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0500" tabRatio="56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Sheet1!$A$1:$AE$1814</definedName>
  </definedNames>
  <calcPr calcId="144525"/>
</workbook>
</file>

<file path=xl/calcChain.xml><?xml version="1.0" encoding="utf-8"?>
<calcChain xmlns="http://schemas.openxmlformats.org/spreadsheetml/2006/main">
  <c r="T1814" i="1" l="1"/>
  <c r="S1814" i="1"/>
  <c r="Q1814" i="1"/>
  <c r="T1813" i="1"/>
  <c r="S1813" i="1"/>
  <c r="Q1813" i="1"/>
  <c r="T1812" i="1"/>
  <c r="S1812" i="1"/>
  <c r="Q1812" i="1"/>
  <c r="T1811" i="1"/>
  <c r="S1811" i="1"/>
  <c r="Q1811" i="1"/>
  <c r="T1810" i="1"/>
  <c r="S1810" i="1"/>
  <c r="Q1810" i="1"/>
  <c r="T1809" i="1"/>
  <c r="S1809" i="1"/>
  <c r="Q1809" i="1"/>
  <c r="T1808" i="1"/>
  <c r="S1808" i="1"/>
  <c r="Q1808" i="1"/>
  <c r="T1807" i="1"/>
  <c r="S1807" i="1"/>
  <c r="Q1807" i="1"/>
  <c r="T1806" i="1"/>
  <c r="S1806" i="1"/>
  <c r="Q1806" i="1"/>
  <c r="T1805" i="1"/>
  <c r="S1805" i="1"/>
  <c r="Q1805" i="1"/>
  <c r="T1804" i="1"/>
  <c r="S1804" i="1"/>
  <c r="Q1804" i="1"/>
  <c r="T1803" i="1"/>
  <c r="S1803" i="1"/>
  <c r="Q1803" i="1"/>
  <c r="T1802" i="1"/>
  <c r="S1802" i="1"/>
  <c r="Q1802" i="1"/>
  <c r="T1801" i="1"/>
  <c r="S1801" i="1"/>
  <c r="Q1801" i="1"/>
  <c r="T1800" i="1"/>
  <c r="S1800" i="1"/>
  <c r="Q1800" i="1"/>
  <c r="T1799" i="1"/>
  <c r="S1799" i="1"/>
  <c r="Q1799" i="1"/>
  <c r="T1798" i="1"/>
  <c r="S1798" i="1"/>
  <c r="Q1798" i="1"/>
  <c r="T1797" i="1"/>
  <c r="S1797" i="1"/>
  <c r="Q1797" i="1"/>
  <c r="T1796" i="1"/>
  <c r="S1796" i="1"/>
  <c r="Q1796" i="1"/>
  <c r="T1795" i="1"/>
  <c r="S1795" i="1"/>
  <c r="Q1795" i="1"/>
  <c r="T1794" i="1"/>
  <c r="S1794" i="1"/>
  <c r="Q1794" i="1"/>
  <c r="T1793" i="1"/>
  <c r="S1793" i="1"/>
  <c r="Q1793" i="1"/>
  <c r="T1792" i="1"/>
  <c r="S1792" i="1"/>
  <c r="Q1792" i="1"/>
  <c r="T1791" i="1"/>
  <c r="S1791" i="1"/>
  <c r="Q1791" i="1"/>
  <c r="T1790" i="1"/>
  <c r="S1790" i="1"/>
  <c r="Q1790" i="1"/>
  <c r="T1789" i="1"/>
  <c r="S1789" i="1"/>
  <c r="Q1789" i="1"/>
  <c r="T1788" i="1"/>
  <c r="S1788" i="1"/>
  <c r="Q1788" i="1"/>
  <c r="T1787" i="1"/>
  <c r="S1787" i="1"/>
  <c r="Q1787" i="1"/>
  <c r="T1786" i="1"/>
  <c r="S1786" i="1"/>
  <c r="Q1786" i="1"/>
  <c r="T1785" i="1"/>
  <c r="S1785" i="1"/>
  <c r="Q1785" i="1"/>
  <c r="T1784" i="1"/>
  <c r="S1784" i="1"/>
  <c r="Q1784" i="1"/>
  <c r="T1783" i="1"/>
  <c r="S1783" i="1"/>
  <c r="Q1783" i="1"/>
  <c r="T1782" i="1"/>
  <c r="S1782" i="1"/>
  <c r="Q1782" i="1"/>
  <c r="T1781" i="1"/>
  <c r="S1781" i="1"/>
  <c r="Q1781" i="1"/>
  <c r="T1780" i="1"/>
  <c r="S1780" i="1"/>
  <c r="Q1780" i="1"/>
  <c r="T1779" i="1"/>
  <c r="S1779" i="1"/>
  <c r="Q1779" i="1"/>
  <c r="T1778" i="1"/>
  <c r="S1778" i="1"/>
  <c r="Q1778" i="1"/>
  <c r="T1777" i="1"/>
  <c r="S1777" i="1"/>
  <c r="Q1777" i="1"/>
  <c r="T1776" i="1"/>
  <c r="S1776" i="1"/>
  <c r="Q1776" i="1"/>
  <c r="T1775" i="1"/>
  <c r="S1775" i="1"/>
  <c r="Q1775" i="1"/>
  <c r="T1774" i="1"/>
  <c r="S1774" i="1"/>
  <c r="Q1774" i="1"/>
  <c r="T1773" i="1"/>
  <c r="S1773" i="1"/>
  <c r="Q1773" i="1"/>
  <c r="T1772" i="1"/>
  <c r="S1772" i="1"/>
  <c r="Q1772" i="1"/>
  <c r="T1771" i="1"/>
  <c r="S1771" i="1"/>
  <c r="Q1771" i="1"/>
  <c r="T1770" i="1"/>
  <c r="S1770" i="1"/>
  <c r="Q1770" i="1"/>
  <c r="T1769" i="1"/>
  <c r="S1769" i="1"/>
  <c r="Q1769" i="1"/>
  <c r="T1768" i="1"/>
  <c r="S1768" i="1"/>
  <c r="Q1768" i="1"/>
  <c r="T1767" i="1"/>
  <c r="S1767" i="1"/>
  <c r="Q1767" i="1"/>
  <c r="T1766" i="1"/>
  <c r="S1766" i="1"/>
  <c r="Q1766" i="1"/>
  <c r="T1765" i="1"/>
  <c r="S1765" i="1"/>
  <c r="Q1765" i="1"/>
  <c r="T1764" i="1"/>
  <c r="S1764" i="1"/>
  <c r="Q1764" i="1"/>
  <c r="T1763" i="1"/>
  <c r="S1763" i="1"/>
  <c r="Q1763" i="1"/>
  <c r="T1762" i="1"/>
  <c r="S1762" i="1"/>
  <c r="Q1762" i="1"/>
  <c r="T1761" i="1"/>
  <c r="S1761" i="1"/>
  <c r="Q1761" i="1"/>
  <c r="T1760" i="1"/>
  <c r="S1760" i="1"/>
  <c r="Q1760" i="1"/>
  <c r="T1759" i="1"/>
  <c r="S1759" i="1"/>
  <c r="Q1759" i="1"/>
  <c r="T1758" i="1"/>
  <c r="S1758" i="1"/>
  <c r="Q1758" i="1"/>
  <c r="T1757" i="1"/>
  <c r="S1757" i="1"/>
  <c r="Q1757" i="1"/>
  <c r="T1756" i="1"/>
  <c r="S1756" i="1"/>
  <c r="Q1756" i="1"/>
  <c r="T1755" i="1"/>
  <c r="S1755" i="1"/>
  <c r="Q1755" i="1"/>
  <c r="T1754" i="1"/>
  <c r="S1754" i="1"/>
  <c r="Q1754" i="1"/>
  <c r="T1753" i="1"/>
  <c r="S1753" i="1"/>
  <c r="Q1753" i="1"/>
  <c r="T1752" i="1"/>
  <c r="S1752" i="1"/>
  <c r="Q1752" i="1"/>
  <c r="T1751" i="1"/>
  <c r="S1751" i="1"/>
  <c r="Q1751" i="1"/>
  <c r="T1750" i="1"/>
  <c r="S1750" i="1"/>
  <c r="Q1750" i="1"/>
  <c r="T1749" i="1"/>
  <c r="S1749" i="1"/>
  <c r="Q1749" i="1"/>
  <c r="T1748" i="1"/>
  <c r="S1748" i="1"/>
  <c r="Q1748" i="1"/>
  <c r="T1747" i="1"/>
  <c r="S1747" i="1"/>
  <c r="Q1747" i="1"/>
  <c r="T1746" i="1"/>
  <c r="S1746" i="1"/>
  <c r="Q1746" i="1"/>
  <c r="T1745" i="1"/>
  <c r="S1745" i="1"/>
  <c r="Q1745" i="1"/>
  <c r="T1744" i="1"/>
  <c r="S1744" i="1"/>
  <c r="Q1744" i="1"/>
  <c r="T1743" i="1"/>
  <c r="S1743" i="1"/>
  <c r="Q1743" i="1"/>
  <c r="T1742" i="1"/>
  <c r="S1742" i="1"/>
  <c r="Q1742" i="1"/>
  <c r="T1741" i="1"/>
  <c r="S1741" i="1"/>
  <c r="Q1741" i="1"/>
  <c r="T1740" i="1"/>
  <c r="S1740" i="1"/>
  <c r="Q1740" i="1"/>
  <c r="T1739" i="1"/>
  <c r="S1739" i="1"/>
  <c r="Q1739" i="1"/>
  <c r="T1738" i="1"/>
  <c r="S1738" i="1"/>
  <c r="Q1738" i="1"/>
  <c r="T1737" i="1"/>
  <c r="S1737" i="1"/>
  <c r="Q1737" i="1"/>
  <c r="T1736" i="1"/>
  <c r="S1736" i="1"/>
  <c r="Q1736" i="1"/>
  <c r="T1735" i="1"/>
  <c r="S1735" i="1"/>
  <c r="Q1735" i="1"/>
  <c r="T1734" i="1"/>
  <c r="S1734" i="1"/>
  <c r="Q1734" i="1"/>
  <c r="T1733" i="1"/>
  <c r="S1733" i="1"/>
  <c r="Q1733" i="1"/>
  <c r="T1732" i="1"/>
  <c r="S1732" i="1"/>
  <c r="Q1732" i="1"/>
  <c r="T1731" i="1"/>
  <c r="S1731" i="1"/>
  <c r="Q1731" i="1"/>
  <c r="T1730" i="1"/>
  <c r="S1730" i="1"/>
  <c r="Q1730" i="1"/>
  <c r="T1729" i="1"/>
  <c r="S1729" i="1"/>
  <c r="Q1729" i="1"/>
  <c r="T1728" i="1"/>
  <c r="S1728" i="1"/>
  <c r="Q1728" i="1"/>
  <c r="T1727" i="1"/>
  <c r="S1727" i="1"/>
  <c r="Q1727" i="1"/>
  <c r="T1726" i="1"/>
  <c r="S1726" i="1"/>
  <c r="Q1726" i="1"/>
  <c r="T1725" i="1"/>
  <c r="S1725" i="1"/>
  <c r="Q1725" i="1"/>
  <c r="T1724" i="1"/>
  <c r="S1724" i="1"/>
  <c r="Q1724" i="1"/>
  <c r="T1723" i="1"/>
  <c r="S1723" i="1"/>
  <c r="Q1723" i="1"/>
  <c r="T1722" i="1"/>
  <c r="S1722" i="1"/>
  <c r="Q1722" i="1"/>
  <c r="T1721" i="1"/>
  <c r="S1721" i="1"/>
  <c r="Q1721" i="1"/>
  <c r="T1720" i="1"/>
  <c r="S1720" i="1"/>
  <c r="Q1720" i="1"/>
  <c r="T1719" i="1"/>
  <c r="S1719" i="1"/>
  <c r="Q1719" i="1"/>
  <c r="T1718" i="1"/>
  <c r="S1718" i="1"/>
  <c r="Q1718" i="1"/>
  <c r="T1717" i="1"/>
  <c r="S1717" i="1"/>
  <c r="Q1717" i="1"/>
  <c r="T1716" i="1"/>
  <c r="S1716" i="1"/>
  <c r="Q1716" i="1"/>
  <c r="T1715" i="1"/>
  <c r="S1715" i="1"/>
  <c r="Q1715" i="1"/>
  <c r="T1714" i="1"/>
  <c r="S1714" i="1"/>
  <c r="Q1714" i="1"/>
  <c r="T1713" i="1"/>
  <c r="S1713" i="1"/>
  <c r="Q1713" i="1"/>
  <c r="T1712" i="1"/>
  <c r="S1712" i="1"/>
  <c r="Q1712" i="1"/>
  <c r="T1711" i="1"/>
  <c r="S1711" i="1"/>
  <c r="Q1711" i="1"/>
  <c r="T1710" i="1"/>
  <c r="S1710" i="1"/>
  <c r="Q1710" i="1"/>
  <c r="T1709" i="1"/>
  <c r="S1709" i="1"/>
  <c r="Q1709" i="1"/>
  <c r="T1708" i="1"/>
  <c r="S1708" i="1"/>
  <c r="Q1708" i="1"/>
  <c r="T1707" i="1"/>
  <c r="S1707" i="1"/>
  <c r="Q1707" i="1"/>
  <c r="T1706" i="1"/>
  <c r="S1706" i="1"/>
  <c r="Q1706" i="1"/>
  <c r="T1705" i="1"/>
  <c r="S1705" i="1"/>
  <c r="Q1705" i="1"/>
  <c r="T1704" i="1"/>
  <c r="S1704" i="1"/>
  <c r="Q1704" i="1"/>
  <c r="T1703" i="1"/>
  <c r="S1703" i="1"/>
  <c r="Q1703" i="1"/>
  <c r="T1702" i="1"/>
  <c r="S1702" i="1"/>
  <c r="Q1702" i="1"/>
  <c r="T1701" i="1"/>
  <c r="S1701" i="1"/>
  <c r="Q1701" i="1"/>
  <c r="T1700" i="1"/>
  <c r="S1700" i="1"/>
  <c r="Q1700" i="1"/>
  <c r="T1699" i="1"/>
  <c r="S1699" i="1"/>
  <c r="Q1699" i="1"/>
  <c r="T1698" i="1"/>
  <c r="S1698" i="1"/>
  <c r="Q1698" i="1"/>
  <c r="T1697" i="1"/>
  <c r="S1697" i="1"/>
  <c r="Q1697" i="1"/>
  <c r="T1696" i="1"/>
  <c r="S1696" i="1"/>
  <c r="Q1696" i="1"/>
  <c r="T1695" i="1"/>
  <c r="S1695" i="1"/>
  <c r="Q1695" i="1"/>
  <c r="T1694" i="1"/>
  <c r="S1694" i="1"/>
  <c r="Q1694" i="1"/>
  <c r="T1693" i="1"/>
  <c r="S1693" i="1"/>
  <c r="Q1693" i="1"/>
  <c r="T1692" i="1"/>
  <c r="S1692" i="1"/>
  <c r="Q1692" i="1"/>
  <c r="T1691" i="1"/>
  <c r="S1691" i="1"/>
  <c r="Q1691" i="1"/>
  <c r="T1690" i="1"/>
  <c r="S1690" i="1"/>
  <c r="Q1690" i="1"/>
  <c r="T1689" i="1"/>
  <c r="S1689" i="1"/>
  <c r="Q1689" i="1"/>
  <c r="T1688" i="1"/>
  <c r="S1688" i="1"/>
  <c r="Q1688" i="1"/>
  <c r="T1687" i="1"/>
  <c r="S1687" i="1"/>
  <c r="Q1687" i="1"/>
  <c r="T1686" i="1"/>
  <c r="S1686" i="1"/>
  <c r="Q1686" i="1"/>
  <c r="T1685" i="1"/>
  <c r="S1685" i="1"/>
  <c r="Q1685" i="1"/>
  <c r="T1684" i="1"/>
  <c r="S1684" i="1"/>
  <c r="Q1684" i="1"/>
  <c r="T1683" i="1"/>
  <c r="S1683" i="1"/>
  <c r="Q1683" i="1"/>
  <c r="T1682" i="1"/>
  <c r="S1682" i="1"/>
  <c r="Q1682" i="1"/>
  <c r="T1681" i="1"/>
  <c r="S1681" i="1"/>
  <c r="Q1681" i="1"/>
  <c r="T1680" i="1"/>
  <c r="S1680" i="1"/>
  <c r="Q1680" i="1"/>
  <c r="T1679" i="1"/>
  <c r="S1679" i="1"/>
  <c r="Q1679" i="1"/>
  <c r="T1678" i="1"/>
  <c r="S1678" i="1"/>
  <c r="Q1678" i="1"/>
  <c r="T1677" i="1"/>
  <c r="S1677" i="1"/>
  <c r="Q1677" i="1"/>
  <c r="T1676" i="1"/>
  <c r="S1676" i="1"/>
  <c r="Q1676" i="1"/>
  <c r="T1675" i="1"/>
  <c r="S1675" i="1"/>
  <c r="Q1675" i="1"/>
  <c r="T1674" i="1"/>
  <c r="S1674" i="1"/>
  <c r="Q1674" i="1"/>
  <c r="T1673" i="1"/>
  <c r="S1673" i="1"/>
  <c r="Q1673" i="1"/>
  <c r="T1672" i="1"/>
  <c r="S1672" i="1"/>
  <c r="Q1672" i="1"/>
  <c r="T1671" i="1"/>
  <c r="S1671" i="1"/>
  <c r="Q1671" i="1"/>
  <c r="T1670" i="1"/>
  <c r="S1670" i="1"/>
  <c r="Q1670" i="1"/>
  <c r="T1669" i="1"/>
  <c r="S1669" i="1"/>
  <c r="Q1669" i="1"/>
  <c r="T1668" i="1"/>
  <c r="S1668" i="1"/>
  <c r="Q1668" i="1"/>
  <c r="T1667" i="1"/>
  <c r="S1667" i="1"/>
  <c r="Q1667" i="1"/>
  <c r="T1666" i="1"/>
  <c r="S1666" i="1"/>
  <c r="Q1666" i="1"/>
  <c r="T1665" i="1"/>
  <c r="S1665" i="1"/>
  <c r="Q1665" i="1"/>
  <c r="T1664" i="1"/>
  <c r="S1664" i="1"/>
  <c r="Q1664" i="1"/>
  <c r="T1663" i="1"/>
  <c r="S1663" i="1"/>
  <c r="Q1663" i="1"/>
  <c r="T1662" i="1"/>
  <c r="S1662" i="1"/>
  <c r="Q1662" i="1"/>
  <c r="T1661" i="1"/>
  <c r="S1661" i="1"/>
  <c r="Q1661" i="1"/>
  <c r="T1660" i="1"/>
  <c r="S1660" i="1"/>
  <c r="Q1660" i="1"/>
  <c r="T1659" i="1"/>
  <c r="S1659" i="1"/>
  <c r="Q1659" i="1"/>
  <c r="T1658" i="1"/>
  <c r="S1658" i="1"/>
  <c r="Q1658" i="1"/>
  <c r="T1657" i="1"/>
  <c r="S1657" i="1"/>
  <c r="Q1657" i="1"/>
  <c r="T1656" i="1"/>
  <c r="S1656" i="1"/>
  <c r="Q1656" i="1"/>
  <c r="T1655" i="1"/>
  <c r="S1655" i="1"/>
  <c r="Q1655" i="1"/>
  <c r="T1654" i="1"/>
  <c r="S1654" i="1"/>
  <c r="Q1654" i="1"/>
  <c r="T1653" i="1"/>
  <c r="S1653" i="1"/>
  <c r="Q1653" i="1"/>
  <c r="T1652" i="1"/>
  <c r="S1652" i="1"/>
  <c r="Q1652" i="1"/>
  <c r="T1651" i="1"/>
  <c r="S1651" i="1"/>
  <c r="Q1651" i="1"/>
  <c r="T1650" i="1"/>
  <c r="S1650" i="1"/>
  <c r="Q1650" i="1"/>
  <c r="T1649" i="1"/>
  <c r="S1649" i="1"/>
  <c r="Q1649" i="1"/>
  <c r="T1648" i="1"/>
  <c r="S1648" i="1"/>
  <c r="Q1648" i="1"/>
  <c r="T1647" i="1"/>
  <c r="S1647" i="1"/>
  <c r="Q1647" i="1"/>
  <c r="T1646" i="1"/>
  <c r="S1646" i="1"/>
  <c r="Q1646" i="1"/>
  <c r="T1645" i="1"/>
  <c r="S1645" i="1"/>
  <c r="Q1645" i="1"/>
  <c r="T1644" i="1"/>
  <c r="S1644" i="1"/>
  <c r="Q1644" i="1"/>
  <c r="T1643" i="1"/>
  <c r="S1643" i="1"/>
  <c r="Q1643" i="1"/>
  <c r="T1642" i="1"/>
  <c r="S1642" i="1"/>
  <c r="Q1642" i="1"/>
  <c r="T1641" i="1"/>
  <c r="S1641" i="1"/>
  <c r="Q1641" i="1"/>
  <c r="T1640" i="1"/>
  <c r="S1640" i="1"/>
  <c r="Q1640" i="1"/>
  <c r="T1639" i="1"/>
  <c r="S1639" i="1"/>
  <c r="Q1639" i="1"/>
  <c r="T1638" i="1"/>
  <c r="S1638" i="1"/>
  <c r="Q1638" i="1"/>
  <c r="T1637" i="1"/>
  <c r="S1637" i="1"/>
  <c r="Q1637" i="1"/>
  <c r="T1636" i="1"/>
  <c r="S1636" i="1"/>
  <c r="Q1636" i="1"/>
  <c r="T1635" i="1"/>
  <c r="S1635" i="1"/>
  <c r="Q1635" i="1"/>
  <c r="T1634" i="1"/>
  <c r="S1634" i="1"/>
  <c r="Q1634" i="1"/>
  <c r="T1633" i="1"/>
  <c r="S1633" i="1"/>
  <c r="Q1633" i="1"/>
  <c r="T1632" i="1"/>
  <c r="S1632" i="1"/>
  <c r="Q1632" i="1"/>
  <c r="T1631" i="1"/>
  <c r="S1631" i="1"/>
  <c r="Q1631" i="1"/>
  <c r="T1630" i="1"/>
  <c r="S1630" i="1"/>
  <c r="Q1630" i="1"/>
  <c r="T1629" i="1"/>
  <c r="S1629" i="1"/>
  <c r="Q1629" i="1"/>
  <c r="T1628" i="1"/>
  <c r="S1628" i="1"/>
  <c r="Q1628" i="1"/>
  <c r="T1627" i="1"/>
  <c r="S1627" i="1"/>
  <c r="Q1627" i="1"/>
  <c r="T1626" i="1"/>
  <c r="S1626" i="1"/>
  <c r="Q1626" i="1"/>
  <c r="T1625" i="1"/>
  <c r="S1625" i="1"/>
  <c r="Q1625" i="1"/>
  <c r="T1624" i="1"/>
  <c r="S1624" i="1"/>
  <c r="Q1624" i="1"/>
  <c r="T1623" i="1"/>
  <c r="S1623" i="1"/>
  <c r="Q1623" i="1"/>
  <c r="T1622" i="1"/>
  <c r="S1622" i="1"/>
  <c r="Q1622" i="1"/>
  <c r="T1621" i="1"/>
  <c r="S1621" i="1"/>
  <c r="Q1621" i="1"/>
  <c r="T1620" i="1"/>
  <c r="S1620" i="1"/>
  <c r="Q1620" i="1"/>
  <c r="T1619" i="1"/>
  <c r="S1619" i="1"/>
  <c r="Q1619" i="1"/>
  <c r="T1618" i="1"/>
  <c r="S1618" i="1"/>
  <c r="Q1618" i="1"/>
  <c r="T1617" i="1"/>
  <c r="S1617" i="1"/>
  <c r="Q1617" i="1"/>
  <c r="T1616" i="1"/>
  <c r="S1616" i="1"/>
  <c r="Q1616" i="1"/>
  <c r="T1615" i="1"/>
  <c r="S1615" i="1"/>
  <c r="Q1615" i="1"/>
  <c r="T1614" i="1"/>
  <c r="S1614" i="1"/>
  <c r="Q1614" i="1"/>
  <c r="T1613" i="1"/>
  <c r="S1613" i="1"/>
  <c r="Q1613" i="1"/>
  <c r="T1612" i="1"/>
  <c r="S1612" i="1"/>
  <c r="Q1612" i="1"/>
  <c r="T1611" i="1"/>
  <c r="S1611" i="1"/>
  <c r="Q1611" i="1"/>
  <c r="T1610" i="1"/>
  <c r="S1610" i="1"/>
  <c r="Q1610" i="1"/>
  <c r="T1609" i="1"/>
  <c r="S1609" i="1"/>
  <c r="Q1609" i="1"/>
  <c r="T1608" i="1"/>
  <c r="S1608" i="1"/>
  <c r="Q1608" i="1"/>
  <c r="T1607" i="1"/>
  <c r="S1607" i="1"/>
  <c r="Q1607" i="1"/>
  <c r="T1606" i="1"/>
  <c r="S1606" i="1"/>
  <c r="Q1606" i="1"/>
  <c r="T1605" i="1"/>
  <c r="S1605" i="1"/>
  <c r="Q1605" i="1"/>
  <c r="T1604" i="1"/>
  <c r="S1604" i="1"/>
  <c r="Q1604" i="1"/>
  <c r="T1603" i="1"/>
  <c r="S1603" i="1"/>
  <c r="Q1603" i="1"/>
  <c r="T1602" i="1"/>
  <c r="S1602" i="1"/>
  <c r="Q1602" i="1"/>
  <c r="T1601" i="1"/>
  <c r="S1601" i="1"/>
  <c r="Q1601" i="1"/>
  <c r="T1600" i="1"/>
  <c r="S1600" i="1"/>
  <c r="Q1600" i="1"/>
  <c r="T1599" i="1"/>
  <c r="S1599" i="1"/>
  <c r="Q1599" i="1"/>
  <c r="T1598" i="1"/>
  <c r="S1598" i="1"/>
  <c r="Q1598" i="1"/>
  <c r="T1597" i="1"/>
  <c r="S1597" i="1"/>
  <c r="Q1597" i="1"/>
  <c r="T1596" i="1"/>
  <c r="S1596" i="1"/>
  <c r="Q1596" i="1"/>
  <c r="T1595" i="1"/>
  <c r="S1595" i="1"/>
  <c r="Q1595" i="1"/>
  <c r="T1594" i="1"/>
  <c r="S1594" i="1"/>
  <c r="Q1594" i="1"/>
  <c r="T1593" i="1"/>
  <c r="S1593" i="1"/>
  <c r="Q1593" i="1"/>
  <c r="T1592" i="1"/>
  <c r="S1592" i="1"/>
  <c r="Q1592" i="1"/>
  <c r="T1591" i="1"/>
  <c r="S1591" i="1"/>
  <c r="Q1591" i="1"/>
  <c r="T1590" i="1"/>
  <c r="S1590" i="1"/>
  <c r="Q1590" i="1"/>
  <c r="T1589" i="1"/>
  <c r="S1589" i="1"/>
  <c r="Q1589" i="1"/>
  <c r="T1588" i="1"/>
  <c r="S1588" i="1"/>
  <c r="Q1588" i="1"/>
  <c r="T1587" i="1"/>
  <c r="S1587" i="1"/>
  <c r="Q1587" i="1"/>
  <c r="T1586" i="1"/>
  <c r="S1586" i="1"/>
  <c r="Q1586" i="1"/>
  <c r="T1585" i="1"/>
  <c r="S1585" i="1"/>
  <c r="Q1585" i="1"/>
  <c r="T1584" i="1"/>
  <c r="S1584" i="1"/>
  <c r="Q1584" i="1"/>
  <c r="T1583" i="1"/>
  <c r="S1583" i="1"/>
  <c r="Q1583" i="1"/>
  <c r="T1582" i="1"/>
  <c r="S1582" i="1"/>
  <c r="Q1582" i="1"/>
  <c r="T1581" i="1"/>
  <c r="S1581" i="1"/>
  <c r="Q1581" i="1"/>
  <c r="T1580" i="1"/>
  <c r="S1580" i="1"/>
  <c r="Q1580" i="1"/>
  <c r="T1579" i="1"/>
  <c r="S1579" i="1"/>
  <c r="Q1579" i="1"/>
  <c r="T1578" i="1"/>
  <c r="S1578" i="1"/>
  <c r="Q1578" i="1"/>
  <c r="T1577" i="1"/>
  <c r="S1577" i="1"/>
  <c r="Q1577" i="1"/>
  <c r="T1576" i="1"/>
  <c r="S1576" i="1"/>
  <c r="Q1576" i="1"/>
  <c r="T1575" i="1"/>
  <c r="S1575" i="1"/>
  <c r="Q1575" i="1"/>
  <c r="T1574" i="1"/>
  <c r="S1574" i="1"/>
  <c r="Q1574" i="1"/>
  <c r="T1573" i="1"/>
  <c r="S1573" i="1"/>
  <c r="Q1573" i="1"/>
  <c r="T1572" i="1"/>
  <c r="S1572" i="1"/>
  <c r="Q1572" i="1"/>
  <c r="T1571" i="1"/>
  <c r="S1571" i="1"/>
  <c r="Q1571" i="1"/>
  <c r="T1570" i="1"/>
  <c r="S1570" i="1"/>
  <c r="Q1570" i="1"/>
  <c r="T1569" i="1"/>
  <c r="S1569" i="1"/>
  <c r="Q1569" i="1"/>
  <c r="T1568" i="1"/>
  <c r="S1568" i="1"/>
  <c r="Q1568" i="1"/>
  <c r="T1567" i="1"/>
  <c r="S1567" i="1"/>
  <c r="Q1567" i="1"/>
  <c r="T1566" i="1"/>
  <c r="S1566" i="1"/>
  <c r="Q1566" i="1"/>
  <c r="T1565" i="1"/>
  <c r="S1565" i="1"/>
  <c r="Q1565" i="1"/>
  <c r="T1564" i="1"/>
  <c r="S1564" i="1"/>
  <c r="Q1564" i="1"/>
  <c r="T1563" i="1"/>
  <c r="S1563" i="1"/>
  <c r="Q1563" i="1"/>
  <c r="T1562" i="1"/>
  <c r="S1562" i="1"/>
  <c r="Q1562" i="1"/>
  <c r="T1561" i="1"/>
  <c r="S1561" i="1"/>
  <c r="Q1561" i="1"/>
  <c r="T1560" i="1"/>
  <c r="S1560" i="1"/>
  <c r="Q1560" i="1"/>
  <c r="T1559" i="1"/>
  <c r="S1559" i="1"/>
  <c r="Q1559" i="1"/>
  <c r="T1558" i="1"/>
  <c r="S1558" i="1"/>
  <c r="Q1558" i="1"/>
  <c r="T1557" i="1"/>
  <c r="S1557" i="1"/>
  <c r="Q1557" i="1"/>
  <c r="T1556" i="1"/>
  <c r="S1556" i="1"/>
  <c r="Q1556" i="1"/>
  <c r="T1555" i="1"/>
  <c r="S1555" i="1"/>
  <c r="Q1555" i="1"/>
  <c r="T1554" i="1"/>
  <c r="S1554" i="1"/>
  <c r="Q1554" i="1"/>
  <c r="T1553" i="1"/>
  <c r="S1553" i="1"/>
  <c r="Q1553" i="1"/>
  <c r="T1552" i="1"/>
  <c r="S1552" i="1"/>
  <c r="Q1552" i="1"/>
  <c r="T1551" i="1"/>
  <c r="S1551" i="1"/>
  <c r="Q1551" i="1"/>
  <c r="T1550" i="1"/>
  <c r="S1550" i="1"/>
  <c r="Q1550" i="1"/>
  <c r="T1549" i="1"/>
  <c r="S1549" i="1"/>
  <c r="Q1549" i="1"/>
  <c r="T1548" i="1"/>
  <c r="S1548" i="1"/>
  <c r="Q1548" i="1"/>
  <c r="T1547" i="1"/>
  <c r="S1547" i="1"/>
  <c r="Q1547" i="1"/>
  <c r="T1546" i="1"/>
  <c r="S1546" i="1"/>
  <c r="Q1546" i="1"/>
  <c r="T1545" i="1"/>
  <c r="S1545" i="1"/>
  <c r="Q1545" i="1"/>
  <c r="T1544" i="1"/>
  <c r="S1544" i="1"/>
  <c r="Q1544" i="1"/>
  <c r="T1543" i="1"/>
  <c r="S1543" i="1"/>
  <c r="Q1543" i="1"/>
  <c r="T1542" i="1"/>
  <c r="S1542" i="1"/>
  <c r="Q1542" i="1"/>
  <c r="T1541" i="1"/>
  <c r="S1541" i="1"/>
  <c r="Q1541" i="1"/>
  <c r="T1540" i="1"/>
  <c r="S1540" i="1"/>
  <c r="Q1540" i="1"/>
  <c r="T1539" i="1"/>
  <c r="S1539" i="1"/>
  <c r="Q1539" i="1"/>
  <c r="T1538" i="1"/>
  <c r="S1538" i="1"/>
  <c r="Q1538" i="1"/>
  <c r="T1537" i="1"/>
  <c r="S1537" i="1"/>
  <c r="Q1537" i="1"/>
  <c r="T1536" i="1"/>
  <c r="S1536" i="1"/>
  <c r="Q1536" i="1"/>
  <c r="T1535" i="1"/>
  <c r="S1535" i="1"/>
  <c r="Q1535" i="1"/>
  <c r="T1534" i="1"/>
  <c r="S1534" i="1"/>
  <c r="Q1534" i="1"/>
  <c r="T1533" i="1"/>
  <c r="S1533" i="1"/>
  <c r="Q1533" i="1"/>
  <c r="T1532" i="1"/>
  <c r="S1532" i="1"/>
  <c r="Q1532" i="1"/>
  <c r="T1531" i="1"/>
  <c r="S1531" i="1"/>
  <c r="Q1531" i="1"/>
  <c r="T1530" i="1"/>
  <c r="S1530" i="1"/>
  <c r="Q1530" i="1"/>
  <c r="T1529" i="1"/>
  <c r="S1529" i="1"/>
  <c r="Q1529" i="1"/>
  <c r="T1528" i="1"/>
  <c r="S1528" i="1"/>
  <c r="Q1528" i="1"/>
  <c r="T1527" i="1"/>
  <c r="S1527" i="1"/>
  <c r="Q1527" i="1"/>
  <c r="T1526" i="1"/>
  <c r="S1526" i="1"/>
  <c r="Q1526" i="1"/>
  <c r="T1525" i="1"/>
  <c r="S1525" i="1"/>
  <c r="Q1525" i="1"/>
  <c r="T1524" i="1"/>
  <c r="S1524" i="1"/>
  <c r="Q1524" i="1"/>
  <c r="T1523" i="1"/>
  <c r="S1523" i="1"/>
  <c r="Q1523" i="1"/>
  <c r="T1522" i="1"/>
  <c r="S1522" i="1"/>
  <c r="Q1522" i="1"/>
  <c r="T1521" i="1"/>
  <c r="S1521" i="1"/>
  <c r="Q1521" i="1"/>
  <c r="T1520" i="1"/>
  <c r="S1520" i="1"/>
  <c r="Q1520" i="1"/>
  <c r="T1519" i="1"/>
  <c r="S1519" i="1"/>
  <c r="Q1519" i="1"/>
  <c r="T1518" i="1"/>
  <c r="S1518" i="1"/>
  <c r="Q1518" i="1"/>
  <c r="T1517" i="1"/>
  <c r="S1517" i="1"/>
  <c r="Q1517" i="1"/>
  <c r="T1516" i="1"/>
  <c r="S1516" i="1"/>
  <c r="Q1516" i="1"/>
  <c r="T1515" i="1"/>
  <c r="S1515" i="1"/>
  <c r="Q1515" i="1"/>
  <c r="T1514" i="1"/>
  <c r="S1514" i="1"/>
  <c r="Q1514" i="1"/>
  <c r="T1513" i="1"/>
  <c r="S1513" i="1"/>
  <c r="Q1513" i="1"/>
  <c r="T1512" i="1"/>
  <c r="S1512" i="1"/>
  <c r="Q1512" i="1"/>
  <c r="T1511" i="1"/>
  <c r="S1511" i="1"/>
  <c r="Q1511" i="1"/>
  <c r="T1510" i="1"/>
  <c r="S1510" i="1"/>
  <c r="Q1510" i="1"/>
  <c r="T1509" i="1"/>
  <c r="S1509" i="1"/>
  <c r="Q1509" i="1"/>
  <c r="T1508" i="1"/>
  <c r="S1508" i="1"/>
  <c r="Q1508" i="1"/>
  <c r="T1507" i="1"/>
  <c r="S1507" i="1"/>
  <c r="Q1507" i="1"/>
  <c r="T1506" i="1"/>
  <c r="S1506" i="1"/>
  <c r="Q1506" i="1"/>
  <c r="T1505" i="1"/>
  <c r="S1505" i="1"/>
  <c r="Q1505" i="1"/>
  <c r="T1504" i="1"/>
  <c r="S1504" i="1"/>
  <c r="Q1504" i="1"/>
  <c r="T1503" i="1"/>
  <c r="S1503" i="1"/>
  <c r="Q1503" i="1"/>
  <c r="T1502" i="1"/>
  <c r="S1502" i="1"/>
  <c r="Q1502" i="1"/>
  <c r="T1501" i="1"/>
  <c r="S1501" i="1"/>
  <c r="Q1501" i="1"/>
  <c r="T1500" i="1"/>
  <c r="S1500" i="1"/>
  <c r="Q1500" i="1"/>
  <c r="T1499" i="1"/>
  <c r="S1499" i="1"/>
  <c r="Q1499" i="1"/>
  <c r="T1498" i="1"/>
  <c r="S1498" i="1"/>
  <c r="Q1498" i="1"/>
  <c r="T1497" i="1"/>
  <c r="S1497" i="1"/>
  <c r="Q1497" i="1"/>
  <c r="T1496" i="1"/>
  <c r="S1496" i="1"/>
  <c r="Q1496" i="1"/>
  <c r="T1495" i="1"/>
  <c r="S1495" i="1"/>
  <c r="Q1495" i="1"/>
  <c r="T1494" i="1"/>
  <c r="S1494" i="1"/>
  <c r="Q1494" i="1"/>
  <c r="T1493" i="1"/>
  <c r="S1493" i="1"/>
  <c r="Q1493" i="1"/>
  <c r="T1492" i="1"/>
  <c r="S1492" i="1"/>
  <c r="Q1492" i="1"/>
  <c r="T1491" i="1"/>
  <c r="S1491" i="1"/>
  <c r="Q1491" i="1"/>
  <c r="T1490" i="1"/>
  <c r="S1490" i="1"/>
  <c r="Q1490" i="1"/>
  <c r="T1489" i="1"/>
  <c r="S1489" i="1"/>
  <c r="Q1489" i="1"/>
  <c r="T1488" i="1"/>
  <c r="S1488" i="1"/>
  <c r="Q1488" i="1"/>
  <c r="T1487" i="1"/>
  <c r="S1487" i="1"/>
  <c r="Q1487" i="1"/>
  <c r="T1486" i="1"/>
  <c r="S1486" i="1"/>
  <c r="Q1486" i="1"/>
  <c r="T1485" i="1"/>
  <c r="S1485" i="1"/>
  <c r="Q1485" i="1"/>
  <c r="T1484" i="1"/>
  <c r="S1484" i="1"/>
  <c r="Q1484" i="1"/>
  <c r="T1483" i="1"/>
  <c r="S1483" i="1"/>
  <c r="Q1483" i="1"/>
  <c r="T1482" i="1"/>
  <c r="S1482" i="1"/>
  <c r="Q1482" i="1"/>
  <c r="T1481" i="1"/>
  <c r="S1481" i="1"/>
  <c r="Q1481" i="1"/>
  <c r="T1480" i="1"/>
  <c r="S1480" i="1"/>
  <c r="Q1480" i="1"/>
  <c r="T1479" i="1"/>
  <c r="S1479" i="1"/>
  <c r="Q1479" i="1"/>
  <c r="T1478" i="1"/>
  <c r="S1478" i="1"/>
  <c r="Q1478" i="1"/>
  <c r="T1477" i="1"/>
  <c r="S1477" i="1"/>
  <c r="Q1477" i="1"/>
  <c r="T1476" i="1"/>
  <c r="S1476" i="1"/>
  <c r="Q1476" i="1"/>
  <c r="T1475" i="1"/>
  <c r="S1475" i="1"/>
  <c r="Q1475" i="1"/>
  <c r="T1474" i="1"/>
  <c r="S1474" i="1"/>
  <c r="Q1474" i="1"/>
  <c r="T1473" i="1"/>
  <c r="S1473" i="1"/>
  <c r="Q1473" i="1"/>
  <c r="T1472" i="1"/>
  <c r="S1472" i="1"/>
  <c r="Q1472" i="1"/>
  <c r="T1471" i="1"/>
  <c r="S1471" i="1"/>
  <c r="Q1471" i="1"/>
  <c r="T1470" i="1"/>
  <c r="S1470" i="1"/>
  <c r="Q1470" i="1"/>
  <c r="T1469" i="1"/>
  <c r="S1469" i="1"/>
  <c r="Q1469" i="1"/>
  <c r="T1468" i="1"/>
  <c r="S1468" i="1"/>
  <c r="Q1468" i="1"/>
  <c r="T1467" i="1"/>
  <c r="S1467" i="1"/>
  <c r="Q1467" i="1"/>
  <c r="T1466" i="1"/>
  <c r="S1466" i="1"/>
  <c r="Q1466" i="1"/>
  <c r="T1465" i="1"/>
  <c r="S1465" i="1"/>
  <c r="Q1465" i="1"/>
  <c r="T1464" i="1"/>
  <c r="S1464" i="1"/>
  <c r="Q1464" i="1"/>
  <c r="T1463" i="1"/>
  <c r="S1463" i="1"/>
  <c r="Q1463" i="1"/>
  <c r="T1462" i="1"/>
  <c r="S1462" i="1"/>
  <c r="Q1462" i="1"/>
  <c r="T1461" i="1"/>
  <c r="S1461" i="1"/>
  <c r="Q1461" i="1"/>
  <c r="T1460" i="1"/>
  <c r="S1460" i="1"/>
  <c r="Q1460" i="1"/>
  <c r="T1459" i="1"/>
  <c r="S1459" i="1"/>
  <c r="Q1459" i="1"/>
  <c r="T1458" i="1"/>
  <c r="S1458" i="1"/>
  <c r="Q1458" i="1"/>
  <c r="T1457" i="1"/>
  <c r="S1457" i="1"/>
  <c r="Q1457" i="1"/>
  <c r="T1456" i="1"/>
  <c r="S1456" i="1"/>
  <c r="Q1456" i="1"/>
  <c r="T1455" i="1"/>
  <c r="S1455" i="1"/>
  <c r="Q1455" i="1"/>
  <c r="T1454" i="1"/>
  <c r="S1454" i="1"/>
  <c r="Q1454" i="1"/>
  <c r="T1453" i="1"/>
  <c r="S1453" i="1"/>
  <c r="Q1453" i="1"/>
  <c r="T1452" i="1"/>
  <c r="S1452" i="1"/>
  <c r="Q1452" i="1"/>
  <c r="T1451" i="1"/>
  <c r="S1451" i="1"/>
  <c r="Q1451" i="1"/>
  <c r="T1450" i="1"/>
  <c r="S1450" i="1"/>
  <c r="Q1450" i="1"/>
  <c r="T1449" i="1"/>
  <c r="S1449" i="1"/>
  <c r="Q1449" i="1"/>
  <c r="T1448" i="1"/>
  <c r="S1448" i="1"/>
  <c r="Q1448" i="1"/>
  <c r="T1447" i="1"/>
  <c r="S1447" i="1"/>
  <c r="Q1447" i="1"/>
  <c r="T1446" i="1"/>
  <c r="S1446" i="1"/>
  <c r="Q1446" i="1"/>
  <c r="T1445" i="1"/>
  <c r="S1445" i="1"/>
  <c r="Q1445" i="1"/>
  <c r="T1444" i="1"/>
  <c r="S1444" i="1"/>
  <c r="Q1444" i="1"/>
  <c r="T1443" i="1"/>
  <c r="S1443" i="1"/>
  <c r="Q1443" i="1"/>
  <c r="T1442" i="1"/>
  <c r="S1442" i="1"/>
  <c r="Q1442" i="1"/>
  <c r="T1441" i="1"/>
  <c r="S1441" i="1"/>
  <c r="Q1441" i="1"/>
  <c r="T1440" i="1"/>
  <c r="S1440" i="1"/>
  <c r="Q1440" i="1"/>
  <c r="T1439" i="1"/>
  <c r="S1439" i="1"/>
  <c r="Q1439" i="1"/>
  <c r="T1438" i="1"/>
  <c r="S1438" i="1"/>
  <c r="Q1438" i="1"/>
  <c r="T1437" i="1"/>
  <c r="S1437" i="1"/>
  <c r="Q1437" i="1"/>
  <c r="T1436" i="1"/>
  <c r="S1436" i="1"/>
  <c r="Q1436" i="1"/>
  <c r="T1435" i="1"/>
  <c r="S1435" i="1"/>
  <c r="Q1435" i="1"/>
  <c r="T1434" i="1"/>
  <c r="S1434" i="1"/>
  <c r="Q1434" i="1"/>
  <c r="T1433" i="1"/>
  <c r="S1433" i="1"/>
  <c r="Q1433" i="1"/>
  <c r="T1432" i="1"/>
  <c r="S1432" i="1"/>
  <c r="Q1432" i="1"/>
  <c r="T1431" i="1"/>
  <c r="S1431" i="1"/>
  <c r="Q1431" i="1"/>
  <c r="T1430" i="1"/>
  <c r="S1430" i="1"/>
  <c r="Q1430" i="1"/>
  <c r="T1429" i="1"/>
  <c r="S1429" i="1"/>
  <c r="Q1429" i="1"/>
  <c r="T1428" i="1"/>
  <c r="S1428" i="1"/>
  <c r="Q1428" i="1"/>
  <c r="T1427" i="1"/>
  <c r="S1427" i="1"/>
  <c r="Q1427" i="1"/>
  <c r="T1426" i="1"/>
  <c r="S1426" i="1"/>
  <c r="Q1426" i="1"/>
  <c r="T1425" i="1"/>
  <c r="S1425" i="1"/>
  <c r="Q1425" i="1"/>
  <c r="T1424" i="1"/>
  <c r="S1424" i="1"/>
  <c r="Q1424" i="1"/>
  <c r="T1423" i="1"/>
  <c r="S1423" i="1"/>
  <c r="Q1423" i="1"/>
  <c r="T1422" i="1"/>
  <c r="S1422" i="1"/>
  <c r="Q1422" i="1"/>
  <c r="T1421" i="1"/>
  <c r="S1421" i="1"/>
  <c r="Q1421" i="1"/>
  <c r="T1420" i="1"/>
  <c r="S1420" i="1"/>
  <c r="Q1420" i="1"/>
  <c r="T1419" i="1"/>
  <c r="S1419" i="1"/>
  <c r="Q1419" i="1"/>
  <c r="T1418" i="1"/>
  <c r="S1418" i="1"/>
  <c r="Q1418" i="1"/>
  <c r="T1417" i="1"/>
  <c r="S1417" i="1"/>
  <c r="Q1417" i="1"/>
  <c r="T1416" i="1"/>
  <c r="S1416" i="1"/>
  <c r="Q1416" i="1"/>
  <c r="T1415" i="1"/>
  <c r="S1415" i="1"/>
  <c r="Q1415" i="1"/>
  <c r="T1414" i="1"/>
  <c r="S1414" i="1"/>
  <c r="Q1414" i="1"/>
  <c r="T1413" i="1"/>
  <c r="S1413" i="1"/>
  <c r="Q1413" i="1"/>
  <c r="T1412" i="1"/>
  <c r="S1412" i="1"/>
  <c r="Q1412" i="1"/>
  <c r="T1411" i="1"/>
  <c r="S1411" i="1"/>
  <c r="Q1411" i="1"/>
  <c r="T1410" i="1"/>
  <c r="S1410" i="1"/>
  <c r="Q1410" i="1"/>
  <c r="T1409" i="1"/>
  <c r="S1409" i="1"/>
  <c r="Q1409" i="1"/>
  <c r="T1408" i="1"/>
  <c r="S1408" i="1"/>
  <c r="Q1408" i="1"/>
  <c r="T1407" i="1"/>
  <c r="S1407" i="1"/>
  <c r="Q1407" i="1"/>
  <c r="T1406" i="1"/>
  <c r="S1406" i="1"/>
  <c r="Q1406" i="1"/>
  <c r="T1405" i="1"/>
  <c r="S1405" i="1"/>
  <c r="Q1405" i="1"/>
  <c r="T1404" i="1"/>
  <c r="S1404" i="1"/>
  <c r="Q1404" i="1"/>
  <c r="T1403" i="1"/>
  <c r="S1403" i="1"/>
  <c r="Q1403" i="1"/>
  <c r="T1402" i="1"/>
  <c r="S1402" i="1"/>
  <c r="Q1402" i="1"/>
  <c r="T1401" i="1"/>
  <c r="S1401" i="1"/>
  <c r="Q1401" i="1"/>
  <c r="T1400" i="1"/>
  <c r="S1400" i="1"/>
  <c r="Q1400" i="1"/>
  <c r="T1399" i="1"/>
  <c r="S1399" i="1"/>
  <c r="Q1399" i="1"/>
  <c r="T1398" i="1"/>
  <c r="S1398" i="1"/>
  <c r="Q1398" i="1"/>
  <c r="T1397" i="1"/>
  <c r="S1397" i="1"/>
  <c r="Q1397" i="1"/>
  <c r="T1396" i="1"/>
  <c r="S1396" i="1"/>
  <c r="Q1396" i="1"/>
  <c r="T1395" i="1"/>
  <c r="S1395" i="1"/>
  <c r="Q1395" i="1"/>
  <c r="T1394" i="1"/>
  <c r="S1394" i="1"/>
  <c r="Q1394" i="1"/>
  <c r="T1393" i="1"/>
  <c r="S1393" i="1"/>
  <c r="Q1393" i="1"/>
  <c r="T1392" i="1"/>
  <c r="S1392" i="1"/>
  <c r="Q1392" i="1"/>
  <c r="T1391" i="1"/>
  <c r="S1391" i="1"/>
  <c r="Q1391" i="1"/>
  <c r="T1390" i="1"/>
  <c r="S1390" i="1"/>
  <c r="Q1390" i="1"/>
  <c r="T1389" i="1"/>
  <c r="S1389" i="1"/>
  <c r="Q1389" i="1"/>
  <c r="T1388" i="1"/>
  <c r="S1388" i="1"/>
  <c r="Q1388" i="1"/>
  <c r="T1387" i="1"/>
  <c r="S1387" i="1"/>
  <c r="Q1387" i="1"/>
  <c r="T1386" i="1"/>
  <c r="S1386" i="1"/>
  <c r="Q1386" i="1"/>
  <c r="T1385" i="1"/>
  <c r="S1385" i="1"/>
  <c r="Q1385" i="1"/>
  <c r="T1384" i="1"/>
  <c r="S1384" i="1"/>
  <c r="Q1384" i="1"/>
  <c r="T1383" i="1"/>
  <c r="S1383" i="1"/>
  <c r="Q1383" i="1"/>
  <c r="T1382" i="1"/>
  <c r="S1382" i="1"/>
  <c r="Q1382" i="1"/>
  <c r="T1381" i="1"/>
  <c r="S1381" i="1"/>
  <c r="Q1381" i="1"/>
  <c r="T1380" i="1"/>
  <c r="S1380" i="1"/>
  <c r="Q1380" i="1"/>
  <c r="T1379" i="1"/>
  <c r="S1379" i="1"/>
  <c r="Q1379" i="1"/>
  <c r="T1378" i="1"/>
  <c r="S1378" i="1"/>
  <c r="Q1378" i="1"/>
  <c r="T1377" i="1"/>
  <c r="S1377" i="1"/>
  <c r="Q1377" i="1"/>
  <c r="T1376" i="1"/>
  <c r="S1376" i="1"/>
  <c r="Q1376" i="1"/>
  <c r="T1375" i="1"/>
  <c r="S1375" i="1"/>
  <c r="Q1375" i="1"/>
  <c r="T1374" i="1"/>
  <c r="S1374" i="1"/>
  <c r="Q1374" i="1"/>
  <c r="T1373" i="1"/>
  <c r="S1373" i="1"/>
  <c r="Q1373" i="1"/>
  <c r="T1372" i="1"/>
  <c r="S1372" i="1"/>
  <c r="Q1372" i="1"/>
  <c r="T1371" i="1"/>
  <c r="S1371" i="1"/>
  <c r="Q1371" i="1"/>
  <c r="T1370" i="1"/>
  <c r="S1370" i="1"/>
  <c r="Q1370" i="1"/>
  <c r="T1369" i="1"/>
  <c r="S1369" i="1"/>
  <c r="Q1369" i="1"/>
  <c r="T1368" i="1"/>
  <c r="S1368" i="1"/>
  <c r="Q1368" i="1"/>
  <c r="T1367" i="1"/>
  <c r="S1367" i="1"/>
  <c r="Q1367" i="1"/>
  <c r="T1366" i="1"/>
  <c r="S1366" i="1"/>
  <c r="Q1366" i="1"/>
  <c r="T1365" i="1"/>
  <c r="S1365" i="1"/>
  <c r="Q1365" i="1"/>
  <c r="T1364" i="1"/>
  <c r="S1364" i="1"/>
  <c r="Q1364" i="1"/>
  <c r="T1363" i="1"/>
  <c r="S1363" i="1"/>
  <c r="Q1363" i="1"/>
  <c r="T1362" i="1"/>
  <c r="S1362" i="1"/>
  <c r="Q1362" i="1"/>
  <c r="T1361" i="1"/>
  <c r="S1361" i="1"/>
  <c r="Q1361" i="1"/>
  <c r="T1360" i="1"/>
  <c r="S1360" i="1"/>
  <c r="Q1360" i="1"/>
  <c r="T1359" i="1"/>
  <c r="S1359" i="1"/>
  <c r="Q1359" i="1"/>
  <c r="T1358" i="1"/>
  <c r="S1358" i="1"/>
  <c r="Q1358" i="1"/>
  <c r="T1357" i="1"/>
  <c r="S1357" i="1"/>
  <c r="Q1357" i="1"/>
  <c r="T1356" i="1"/>
  <c r="S1356" i="1"/>
  <c r="Q1356" i="1"/>
  <c r="T1355" i="1"/>
  <c r="S1355" i="1"/>
  <c r="Q1355" i="1"/>
  <c r="T1354" i="1"/>
  <c r="S1354" i="1"/>
  <c r="Q1354" i="1"/>
  <c r="T1353" i="1"/>
  <c r="S1353" i="1"/>
  <c r="Q1353" i="1"/>
  <c r="T1352" i="1"/>
  <c r="S1352" i="1"/>
  <c r="Q1352" i="1"/>
  <c r="T1351" i="1"/>
  <c r="S1351" i="1"/>
  <c r="Q1351" i="1"/>
  <c r="T1350" i="1"/>
  <c r="S1350" i="1"/>
  <c r="Q1350" i="1"/>
  <c r="T1349" i="1"/>
  <c r="S1349" i="1"/>
  <c r="Q1349" i="1"/>
  <c r="T1348" i="1"/>
  <c r="S1348" i="1"/>
  <c r="Q1348" i="1"/>
  <c r="T1347" i="1"/>
  <c r="S1347" i="1"/>
  <c r="Q1347" i="1"/>
  <c r="T1346" i="1"/>
  <c r="S1346" i="1"/>
  <c r="Q1346" i="1"/>
  <c r="T1345" i="1"/>
  <c r="S1345" i="1"/>
  <c r="Q1345" i="1"/>
  <c r="T1344" i="1"/>
  <c r="S1344" i="1"/>
  <c r="Q1344" i="1"/>
  <c r="T1343" i="1"/>
  <c r="S1343" i="1"/>
  <c r="Q1343" i="1"/>
  <c r="T1342" i="1"/>
  <c r="S1342" i="1"/>
  <c r="Q1342" i="1"/>
  <c r="T1341" i="1"/>
  <c r="S1341" i="1"/>
  <c r="Q1341" i="1"/>
  <c r="T1340" i="1"/>
  <c r="S1340" i="1"/>
  <c r="Q1340" i="1"/>
  <c r="T1339" i="1"/>
  <c r="S1339" i="1"/>
  <c r="Q1339" i="1"/>
  <c r="T1338" i="1"/>
  <c r="S1338" i="1"/>
  <c r="Q1338" i="1"/>
  <c r="T1337" i="1"/>
  <c r="S1337" i="1"/>
  <c r="Q1337" i="1"/>
  <c r="T1336" i="1"/>
  <c r="S1336" i="1"/>
  <c r="Q1336" i="1"/>
  <c r="T1335" i="1"/>
  <c r="S1335" i="1"/>
  <c r="Q1335" i="1"/>
  <c r="T1334" i="1"/>
  <c r="S1334" i="1"/>
  <c r="Q1334" i="1"/>
  <c r="T1333" i="1"/>
  <c r="S1333" i="1"/>
  <c r="Q1333" i="1"/>
  <c r="T1332" i="1"/>
  <c r="S1332" i="1"/>
  <c r="Q1332" i="1"/>
  <c r="T1331" i="1"/>
  <c r="S1331" i="1"/>
  <c r="Q1331" i="1"/>
  <c r="T1330" i="1"/>
  <c r="S1330" i="1"/>
  <c r="Q1330" i="1"/>
  <c r="T1329" i="1"/>
  <c r="S1329" i="1"/>
  <c r="Q1329" i="1"/>
  <c r="T1328" i="1"/>
  <c r="S1328" i="1"/>
  <c r="Q1328" i="1"/>
  <c r="T1327" i="1"/>
  <c r="S1327" i="1"/>
  <c r="Q1327" i="1"/>
  <c r="T1326" i="1"/>
  <c r="S1326" i="1"/>
  <c r="Q1326" i="1"/>
  <c r="T1325" i="1"/>
  <c r="S1325" i="1"/>
  <c r="Q1325" i="1"/>
  <c r="T1324" i="1"/>
  <c r="S1324" i="1"/>
  <c r="Q1324" i="1"/>
  <c r="T1323" i="1"/>
  <c r="S1323" i="1"/>
  <c r="Q1323" i="1"/>
  <c r="T1322" i="1"/>
  <c r="S1322" i="1"/>
  <c r="Q1322" i="1"/>
  <c r="T1321" i="1"/>
  <c r="S1321" i="1"/>
  <c r="Q1321" i="1"/>
  <c r="T1320" i="1"/>
  <c r="S1320" i="1"/>
  <c r="Q1320" i="1"/>
  <c r="T1319" i="1"/>
  <c r="S1319" i="1"/>
  <c r="Q1319" i="1"/>
  <c r="T1318" i="1"/>
  <c r="S1318" i="1"/>
  <c r="Q1318" i="1"/>
  <c r="T1317" i="1"/>
  <c r="S1317" i="1"/>
  <c r="Q1317" i="1"/>
  <c r="T1316" i="1"/>
  <c r="S1316" i="1"/>
  <c r="Q1316" i="1"/>
  <c r="T1315" i="1"/>
  <c r="S1315" i="1"/>
  <c r="Q1315" i="1"/>
  <c r="T1314" i="1"/>
  <c r="S1314" i="1"/>
  <c r="Q1314" i="1"/>
  <c r="T1313" i="1"/>
  <c r="S1313" i="1"/>
  <c r="Q1313" i="1"/>
  <c r="T1312" i="1"/>
  <c r="S1312" i="1"/>
  <c r="Q1312" i="1"/>
  <c r="T1311" i="1"/>
  <c r="S1311" i="1"/>
  <c r="Q1311" i="1"/>
  <c r="T1310" i="1"/>
  <c r="S1310" i="1"/>
  <c r="Q1310" i="1"/>
  <c r="T1309" i="1"/>
  <c r="S1309" i="1"/>
  <c r="Q1309" i="1"/>
  <c r="T1308" i="1"/>
  <c r="S1308" i="1"/>
  <c r="Q1308" i="1"/>
  <c r="T1307" i="1"/>
  <c r="S1307" i="1"/>
  <c r="Q1307" i="1"/>
  <c r="T1306" i="1"/>
  <c r="S1306" i="1"/>
  <c r="Q1306" i="1"/>
  <c r="T1305" i="1"/>
  <c r="S1305" i="1"/>
  <c r="Q1305" i="1"/>
  <c r="T1304" i="1"/>
  <c r="S1304" i="1"/>
  <c r="Q1304" i="1"/>
  <c r="T1303" i="1"/>
  <c r="S1303" i="1"/>
  <c r="Q1303" i="1"/>
  <c r="T1302" i="1"/>
  <c r="S1302" i="1"/>
  <c r="Q1302" i="1"/>
  <c r="T1301" i="1"/>
  <c r="S1301" i="1"/>
  <c r="Q1301" i="1"/>
  <c r="T1300" i="1"/>
  <c r="S1300" i="1"/>
  <c r="Q1300" i="1"/>
  <c r="T1299" i="1"/>
  <c r="S1299" i="1"/>
  <c r="Q1299" i="1"/>
  <c r="T1298" i="1"/>
  <c r="S1298" i="1"/>
  <c r="Q1298" i="1"/>
  <c r="T1297" i="1"/>
  <c r="S1297" i="1"/>
  <c r="Q1297" i="1"/>
  <c r="T1296" i="1"/>
  <c r="S1296" i="1"/>
  <c r="Q1296" i="1"/>
  <c r="T1295" i="1"/>
  <c r="S1295" i="1"/>
  <c r="Q1295" i="1"/>
  <c r="T1294" i="1"/>
  <c r="S1294" i="1"/>
  <c r="Q1294" i="1"/>
  <c r="T1293" i="1"/>
  <c r="S1293" i="1"/>
  <c r="Q1293" i="1"/>
  <c r="T1292" i="1"/>
  <c r="S1292" i="1"/>
  <c r="Q1292" i="1"/>
  <c r="T1291" i="1"/>
  <c r="S1291" i="1"/>
  <c r="Q1291" i="1"/>
  <c r="T1290" i="1"/>
  <c r="S1290" i="1"/>
  <c r="Q1290" i="1"/>
  <c r="T1289" i="1"/>
  <c r="S1289" i="1"/>
  <c r="Q1289" i="1"/>
  <c r="T1288" i="1"/>
  <c r="S1288" i="1"/>
  <c r="Q1288" i="1"/>
  <c r="T1287" i="1"/>
  <c r="S1287" i="1"/>
  <c r="Q1287" i="1"/>
  <c r="T1286" i="1"/>
  <c r="S1286" i="1"/>
  <c r="Q1286" i="1"/>
  <c r="T1285" i="1"/>
  <c r="S1285" i="1"/>
  <c r="Q1285" i="1"/>
  <c r="T1284" i="1"/>
  <c r="S1284" i="1"/>
  <c r="Q1284" i="1"/>
  <c r="T1283" i="1"/>
  <c r="S1283" i="1"/>
  <c r="Q1283" i="1"/>
  <c r="T1282" i="1"/>
  <c r="S1282" i="1"/>
  <c r="Q1282" i="1"/>
  <c r="T1281" i="1"/>
  <c r="S1281" i="1"/>
  <c r="Q1281" i="1"/>
  <c r="T1280" i="1"/>
  <c r="S1280" i="1"/>
  <c r="Q1280" i="1"/>
  <c r="T1279" i="1"/>
  <c r="S1279" i="1"/>
  <c r="Q1279" i="1"/>
  <c r="T1278" i="1"/>
  <c r="S1278" i="1"/>
  <c r="Q1278" i="1"/>
  <c r="T1277" i="1"/>
  <c r="S1277" i="1"/>
  <c r="Q1277" i="1"/>
  <c r="T1276" i="1"/>
  <c r="S1276" i="1"/>
  <c r="Q1276" i="1"/>
  <c r="T1275" i="1"/>
  <c r="S1275" i="1"/>
  <c r="Q1275" i="1"/>
  <c r="T1274" i="1"/>
  <c r="S1274" i="1"/>
  <c r="Q1274" i="1"/>
  <c r="T1273" i="1"/>
  <c r="S1273" i="1"/>
  <c r="Q1273" i="1"/>
  <c r="T1272" i="1"/>
  <c r="S1272" i="1"/>
  <c r="Q1272" i="1"/>
  <c r="T1271" i="1"/>
  <c r="S1271" i="1"/>
  <c r="Q1271" i="1"/>
  <c r="T1270" i="1"/>
  <c r="S1270" i="1"/>
  <c r="Q1270" i="1"/>
  <c r="T1269" i="1"/>
  <c r="S1269" i="1"/>
  <c r="Q1269" i="1"/>
  <c r="T1268" i="1"/>
  <c r="S1268" i="1"/>
  <c r="Q1268" i="1"/>
  <c r="T1267" i="1"/>
  <c r="S1267" i="1"/>
  <c r="Q1267" i="1"/>
  <c r="T1266" i="1"/>
  <c r="S1266" i="1"/>
  <c r="Q1266" i="1"/>
  <c r="T1265" i="1"/>
  <c r="S1265" i="1"/>
  <c r="Q1265" i="1"/>
  <c r="T1264" i="1"/>
  <c r="S1264" i="1"/>
  <c r="Q1264" i="1"/>
  <c r="T1263" i="1"/>
  <c r="S1263" i="1"/>
  <c r="Q1263" i="1"/>
  <c r="T1262" i="1"/>
  <c r="S1262" i="1"/>
  <c r="Q1262" i="1"/>
  <c r="T1261" i="1"/>
  <c r="S1261" i="1"/>
  <c r="Q1261" i="1"/>
  <c r="T1260" i="1"/>
  <c r="S1260" i="1"/>
  <c r="Q1260" i="1"/>
  <c r="T1259" i="1"/>
  <c r="S1259" i="1"/>
  <c r="Q1259" i="1"/>
  <c r="T1258" i="1"/>
  <c r="S1258" i="1"/>
  <c r="Q1258" i="1"/>
  <c r="T1257" i="1"/>
  <c r="S1257" i="1"/>
  <c r="Q1257" i="1"/>
  <c r="T1256" i="1"/>
  <c r="S1256" i="1"/>
  <c r="Q1256" i="1"/>
  <c r="T1255" i="1"/>
  <c r="S1255" i="1"/>
  <c r="Q1255" i="1"/>
  <c r="T1254" i="1"/>
  <c r="S1254" i="1"/>
  <c r="Q1254" i="1"/>
  <c r="T1253" i="1"/>
  <c r="S1253" i="1"/>
  <c r="Q1253" i="1"/>
  <c r="T1252" i="1"/>
  <c r="S1252" i="1"/>
  <c r="Q1252" i="1"/>
  <c r="T1251" i="1"/>
  <c r="S1251" i="1"/>
  <c r="Q1251" i="1"/>
  <c r="T1250" i="1"/>
  <c r="S1250" i="1"/>
  <c r="Q1250" i="1"/>
  <c r="T1249" i="1"/>
  <c r="S1249" i="1"/>
  <c r="Q1249" i="1"/>
  <c r="T1248" i="1"/>
  <c r="S1248" i="1"/>
  <c r="Q1248" i="1"/>
  <c r="T1247" i="1"/>
  <c r="S1247" i="1"/>
  <c r="Q1247" i="1"/>
  <c r="T1246" i="1"/>
  <c r="S1246" i="1"/>
  <c r="Q1246" i="1"/>
  <c r="T1245" i="1"/>
  <c r="S1245" i="1"/>
  <c r="Q1245" i="1"/>
  <c r="T1244" i="1"/>
  <c r="S1244" i="1"/>
  <c r="Q1244" i="1"/>
  <c r="T1243" i="1"/>
  <c r="S1243" i="1"/>
  <c r="Q1243" i="1"/>
  <c r="T1242" i="1"/>
  <c r="S1242" i="1"/>
  <c r="Q1242" i="1"/>
  <c r="T1241" i="1"/>
  <c r="S1241" i="1"/>
  <c r="Q1241" i="1"/>
  <c r="T1240" i="1"/>
  <c r="S1240" i="1"/>
  <c r="Q1240" i="1"/>
  <c r="T1239" i="1"/>
  <c r="S1239" i="1"/>
  <c r="Q1239" i="1"/>
  <c r="T1238" i="1"/>
  <c r="S1238" i="1"/>
  <c r="Q1238" i="1"/>
  <c r="T1237" i="1"/>
  <c r="S1237" i="1"/>
  <c r="Q1237" i="1"/>
  <c r="T1236" i="1"/>
  <c r="S1236" i="1"/>
  <c r="Q1236" i="1"/>
  <c r="T1235" i="1"/>
  <c r="S1235" i="1"/>
  <c r="Q1235" i="1"/>
  <c r="T1234" i="1"/>
  <c r="S1234" i="1"/>
  <c r="Q1234" i="1"/>
  <c r="T1233" i="1"/>
  <c r="S1233" i="1"/>
  <c r="Q1233" i="1"/>
  <c r="T1232" i="1"/>
  <c r="S1232" i="1"/>
  <c r="Q1232" i="1"/>
  <c r="T1231" i="1"/>
  <c r="S1231" i="1"/>
  <c r="Q1231" i="1"/>
  <c r="T1230" i="1"/>
  <c r="S1230" i="1"/>
  <c r="Q1230" i="1"/>
  <c r="T1229" i="1"/>
  <c r="S1229" i="1"/>
  <c r="Q1229" i="1"/>
  <c r="T1228" i="1"/>
  <c r="S1228" i="1"/>
  <c r="Q1228" i="1"/>
  <c r="T1227" i="1"/>
  <c r="S1227" i="1"/>
  <c r="Q1227" i="1"/>
  <c r="T1226" i="1"/>
  <c r="S1226" i="1"/>
  <c r="Q1226" i="1"/>
  <c r="T1225" i="1"/>
  <c r="S1225" i="1"/>
  <c r="Q1225" i="1"/>
  <c r="T1224" i="1"/>
  <c r="S1224" i="1"/>
  <c r="Q1224" i="1"/>
  <c r="T1223" i="1"/>
  <c r="S1223" i="1"/>
  <c r="Q1223" i="1"/>
  <c r="T1222" i="1"/>
  <c r="S1222" i="1"/>
  <c r="Q1222" i="1"/>
  <c r="T1221" i="1"/>
  <c r="S1221" i="1"/>
  <c r="Q1221" i="1"/>
  <c r="T1220" i="1"/>
  <c r="S1220" i="1"/>
  <c r="Q1220" i="1"/>
  <c r="T1219" i="1"/>
  <c r="S1219" i="1"/>
  <c r="Q1219" i="1"/>
  <c r="T1218" i="1"/>
  <c r="S1218" i="1"/>
  <c r="Q1218" i="1"/>
  <c r="T1217" i="1"/>
  <c r="S1217" i="1"/>
  <c r="Q1217" i="1"/>
  <c r="T1216" i="1"/>
  <c r="S1216" i="1"/>
  <c r="Q1216" i="1"/>
  <c r="T1215" i="1"/>
  <c r="S1215" i="1"/>
  <c r="Q1215" i="1"/>
  <c r="T1214" i="1"/>
  <c r="S1214" i="1"/>
  <c r="Q1214" i="1"/>
  <c r="T1213" i="1"/>
  <c r="S1213" i="1"/>
  <c r="Q1213" i="1"/>
  <c r="T1212" i="1"/>
  <c r="S1212" i="1"/>
  <c r="Q1212" i="1"/>
  <c r="T1211" i="1"/>
  <c r="S1211" i="1"/>
  <c r="Q1211" i="1"/>
  <c r="T1210" i="1"/>
  <c r="S1210" i="1"/>
  <c r="Q1210" i="1"/>
  <c r="T1209" i="1"/>
  <c r="S1209" i="1"/>
  <c r="Q1209" i="1"/>
  <c r="T1208" i="1"/>
  <c r="S1208" i="1"/>
  <c r="Q1208" i="1"/>
  <c r="T1207" i="1"/>
  <c r="S1207" i="1"/>
  <c r="Q1207" i="1"/>
  <c r="T1206" i="1"/>
  <c r="S1206" i="1"/>
  <c r="Q1206" i="1"/>
  <c r="T1205" i="1"/>
  <c r="S1205" i="1"/>
  <c r="Q1205" i="1"/>
  <c r="T1204" i="1"/>
  <c r="S1204" i="1"/>
  <c r="Q1204" i="1"/>
  <c r="T1203" i="1"/>
  <c r="S1203" i="1"/>
  <c r="Q1203" i="1"/>
  <c r="T1202" i="1"/>
  <c r="S1202" i="1"/>
  <c r="Q1202" i="1"/>
  <c r="T1201" i="1"/>
  <c r="S1201" i="1"/>
  <c r="Q1201" i="1"/>
  <c r="T1200" i="1"/>
  <c r="S1200" i="1"/>
  <c r="Q1200" i="1"/>
  <c r="T1199" i="1"/>
  <c r="S1199" i="1"/>
  <c r="Q1199" i="1"/>
  <c r="T1198" i="1"/>
  <c r="S1198" i="1"/>
  <c r="Q1198" i="1"/>
  <c r="T1197" i="1"/>
  <c r="S1197" i="1"/>
  <c r="Q1197" i="1"/>
  <c r="T1196" i="1"/>
  <c r="S1196" i="1"/>
  <c r="Q1196" i="1"/>
  <c r="T1195" i="1"/>
  <c r="S1195" i="1"/>
  <c r="Q1195" i="1"/>
  <c r="T1194" i="1"/>
  <c r="S1194" i="1"/>
  <c r="Q1194" i="1"/>
  <c r="T1193" i="1"/>
  <c r="S1193" i="1"/>
  <c r="Q1193" i="1"/>
  <c r="T1192" i="1"/>
  <c r="S1192" i="1"/>
  <c r="Q1192" i="1"/>
  <c r="T1191" i="1"/>
  <c r="S1191" i="1"/>
  <c r="Q1191" i="1"/>
  <c r="T1190" i="1"/>
  <c r="S1190" i="1"/>
  <c r="Q1190" i="1"/>
  <c r="T1189" i="1"/>
  <c r="S1189" i="1"/>
  <c r="Q1189" i="1"/>
  <c r="T1188" i="1"/>
  <c r="S1188" i="1"/>
  <c r="Q1188" i="1"/>
  <c r="T1187" i="1"/>
  <c r="S1187" i="1"/>
  <c r="Q1187" i="1"/>
  <c r="T1186" i="1"/>
  <c r="S1186" i="1"/>
  <c r="Q1186" i="1"/>
  <c r="T1185" i="1"/>
  <c r="S1185" i="1"/>
  <c r="Q1185" i="1"/>
  <c r="T1184" i="1"/>
  <c r="S1184" i="1"/>
  <c r="Q1184" i="1"/>
  <c r="T1183" i="1"/>
  <c r="S1183" i="1"/>
  <c r="Q1183" i="1"/>
  <c r="T1182" i="1"/>
  <c r="S1182" i="1"/>
  <c r="Q1182" i="1"/>
  <c r="T1181" i="1"/>
  <c r="S1181" i="1"/>
  <c r="Q1181" i="1"/>
  <c r="T1180" i="1"/>
  <c r="S1180" i="1"/>
  <c r="Q1180" i="1"/>
  <c r="T1179" i="1"/>
  <c r="S1179" i="1"/>
  <c r="Q1179" i="1"/>
  <c r="T1178" i="1"/>
  <c r="S1178" i="1"/>
  <c r="Q1178" i="1"/>
  <c r="T1177" i="1"/>
  <c r="S1177" i="1"/>
  <c r="Q1177" i="1"/>
  <c r="T1176" i="1"/>
  <c r="S1176" i="1"/>
  <c r="Q1176" i="1"/>
  <c r="T1175" i="1"/>
  <c r="S1175" i="1"/>
  <c r="Q1175" i="1"/>
  <c r="T1174" i="1"/>
  <c r="S1174" i="1"/>
  <c r="Q1174" i="1"/>
  <c r="T1173" i="1"/>
  <c r="S1173" i="1"/>
  <c r="Q1173" i="1"/>
  <c r="T1172" i="1"/>
  <c r="S1172" i="1"/>
  <c r="Q1172" i="1"/>
  <c r="T1171" i="1"/>
  <c r="S1171" i="1"/>
  <c r="Q1171" i="1"/>
  <c r="T1170" i="1"/>
  <c r="S1170" i="1"/>
  <c r="Q1170" i="1"/>
  <c r="T1169" i="1"/>
  <c r="S1169" i="1"/>
  <c r="Q1169" i="1"/>
  <c r="T1168" i="1"/>
  <c r="S1168" i="1"/>
  <c r="Q1168" i="1"/>
  <c r="T1167" i="1"/>
  <c r="S1167" i="1"/>
  <c r="Q1167" i="1"/>
  <c r="T1166" i="1"/>
  <c r="S1166" i="1"/>
  <c r="Q1166" i="1"/>
  <c r="T1165" i="1"/>
  <c r="S1165" i="1"/>
  <c r="Q1165" i="1"/>
  <c r="T1164" i="1"/>
  <c r="S1164" i="1"/>
  <c r="Q1164" i="1"/>
  <c r="T1163" i="1"/>
  <c r="S1163" i="1"/>
  <c r="Q1163" i="1"/>
  <c r="T1162" i="1"/>
  <c r="S1162" i="1"/>
  <c r="Q1162" i="1"/>
  <c r="T1161" i="1"/>
  <c r="S1161" i="1"/>
  <c r="Q1161" i="1"/>
  <c r="T1160" i="1"/>
  <c r="S1160" i="1"/>
  <c r="Q1160" i="1"/>
  <c r="T1159" i="1"/>
  <c r="S1159" i="1"/>
  <c r="Q1159" i="1"/>
  <c r="T1158" i="1"/>
  <c r="S1158" i="1"/>
  <c r="Q1158" i="1"/>
  <c r="T1157" i="1"/>
  <c r="S1157" i="1"/>
  <c r="Q1157" i="1"/>
  <c r="T1156" i="1"/>
  <c r="S1156" i="1"/>
  <c r="Q1156" i="1"/>
  <c r="T1155" i="1"/>
  <c r="S1155" i="1"/>
  <c r="Q1155" i="1"/>
  <c r="T1154" i="1"/>
  <c r="S1154" i="1"/>
  <c r="Q1154" i="1"/>
  <c r="T1153" i="1"/>
  <c r="S1153" i="1"/>
  <c r="Q1153" i="1"/>
  <c r="T1152" i="1"/>
  <c r="S1152" i="1"/>
  <c r="Q1152" i="1"/>
  <c r="T1151" i="1"/>
  <c r="S1151" i="1"/>
  <c r="Q1151" i="1"/>
  <c r="T1150" i="1"/>
  <c r="S1150" i="1"/>
  <c r="Q1150" i="1"/>
  <c r="T1149" i="1"/>
  <c r="S1149" i="1"/>
  <c r="Q1149" i="1"/>
  <c r="T1148" i="1"/>
  <c r="S1148" i="1"/>
  <c r="Q1148" i="1"/>
  <c r="T1147" i="1"/>
  <c r="S1147" i="1"/>
  <c r="Q1147" i="1"/>
  <c r="T1146" i="1"/>
  <c r="S1146" i="1"/>
  <c r="Q1146" i="1"/>
  <c r="T1145" i="1"/>
  <c r="S1145" i="1"/>
  <c r="Q1145" i="1"/>
  <c r="T1144" i="1"/>
  <c r="S1144" i="1"/>
  <c r="Q1144" i="1"/>
  <c r="T1143" i="1"/>
  <c r="S1143" i="1"/>
  <c r="Q1143" i="1"/>
  <c r="T1142" i="1"/>
  <c r="S1142" i="1"/>
  <c r="Q1142" i="1"/>
  <c r="T1141" i="1"/>
  <c r="S1141" i="1"/>
  <c r="Q1141" i="1"/>
  <c r="T1140" i="1"/>
  <c r="S1140" i="1"/>
  <c r="Q1140" i="1"/>
  <c r="T1139" i="1"/>
  <c r="S1139" i="1"/>
  <c r="Q1139" i="1"/>
  <c r="T1138" i="1"/>
  <c r="S1138" i="1"/>
  <c r="Q1138" i="1"/>
  <c r="T1137" i="1"/>
  <c r="S1137" i="1"/>
  <c r="Q1137" i="1"/>
  <c r="T1136" i="1"/>
  <c r="S1136" i="1"/>
  <c r="Q1136" i="1"/>
  <c r="T1135" i="1"/>
  <c r="S1135" i="1"/>
  <c r="Q1135" i="1"/>
  <c r="T1134" i="1"/>
  <c r="S1134" i="1"/>
  <c r="Q1134" i="1"/>
  <c r="T1133" i="1"/>
  <c r="S1133" i="1"/>
  <c r="Q1133" i="1"/>
  <c r="T1132" i="1"/>
  <c r="S1132" i="1"/>
  <c r="Q1132" i="1"/>
  <c r="T1131" i="1"/>
  <c r="S1131" i="1"/>
  <c r="Q1131" i="1"/>
  <c r="T1130" i="1"/>
  <c r="S1130" i="1"/>
  <c r="Q1130" i="1"/>
  <c r="T1129" i="1"/>
  <c r="S1129" i="1"/>
  <c r="Q1129" i="1"/>
  <c r="T1128" i="1"/>
  <c r="S1128" i="1"/>
  <c r="Q1128" i="1"/>
  <c r="T1127" i="1"/>
  <c r="S1127" i="1"/>
  <c r="Q1127" i="1"/>
  <c r="T1126" i="1"/>
  <c r="S1126" i="1"/>
  <c r="Q1126" i="1"/>
  <c r="T1125" i="1"/>
  <c r="S1125" i="1"/>
  <c r="Q1125" i="1"/>
  <c r="T1124" i="1"/>
  <c r="S1124" i="1"/>
  <c r="Q1124" i="1"/>
  <c r="T1123" i="1"/>
  <c r="S1123" i="1"/>
  <c r="Q1123" i="1"/>
  <c r="T1122" i="1"/>
  <c r="S1122" i="1"/>
  <c r="Q1122" i="1"/>
  <c r="T1121" i="1"/>
  <c r="S1121" i="1"/>
  <c r="Q1121" i="1"/>
  <c r="T1120" i="1"/>
  <c r="S1120" i="1"/>
  <c r="Q1120" i="1"/>
  <c r="T1119" i="1"/>
  <c r="S1119" i="1"/>
  <c r="Q1119" i="1"/>
  <c r="T1118" i="1"/>
  <c r="S1118" i="1"/>
  <c r="Q1118" i="1"/>
  <c r="T1117" i="1"/>
  <c r="S1117" i="1"/>
  <c r="Q1117" i="1"/>
  <c r="T1116" i="1"/>
  <c r="S1116" i="1"/>
  <c r="Q1116" i="1"/>
  <c r="T1115" i="1"/>
  <c r="S1115" i="1"/>
  <c r="Q1115" i="1"/>
  <c r="T1114" i="1"/>
  <c r="S1114" i="1"/>
  <c r="Q1114" i="1"/>
  <c r="T1113" i="1"/>
  <c r="S1113" i="1"/>
  <c r="Q1113" i="1"/>
  <c r="T1112" i="1"/>
  <c r="S1112" i="1"/>
  <c r="Q1112" i="1"/>
  <c r="T1111" i="1"/>
  <c r="S1111" i="1"/>
  <c r="Q1111" i="1"/>
  <c r="T1110" i="1"/>
  <c r="S1110" i="1"/>
  <c r="Q1110" i="1"/>
  <c r="T1109" i="1"/>
  <c r="S1109" i="1"/>
  <c r="Q1109" i="1"/>
  <c r="T1108" i="1"/>
  <c r="S1108" i="1"/>
  <c r="Q1108" i="1"/>
  <c r="T1107" i="1"/>
  <c r="S1107" i="1"/>
  <c r="Q1107" i="1"/>
  <c r="T1106" i="1"/>
  <c r="S1106" i="1"/>
  <c r="Q1106" i="1"/>
  <c r="T1105" i="1"/>
  <c r="S1105" i="1"/>
  <c r="Q1105" i="1"/>
  <c r="T1104" i="1"/>
  <c r="S1104" i="1"/>
  <c r="Q1104" i="1"/>
  <c r="T1103" i="1"/>
  <c r="S1103" i="1"/>
  <c r="Q1103" i="1"/>
  <c r="T1102" i="1"/>
  <c r="S1102" i="1"/>
  <c r="Q1102" i="1"/>
  <c r="T1101" i="1"/>
  <c r="S1101" i="1"/>
  <c r="Q1101" i="1"/>
  <c r="T1100" i="1"/>
  <c r="S1100" i="1"/>
  <c r="Q1100" i="1"/>
  <c r="T1099" i="1"/>
  <c r="S1099" i="1"/>
  <c r="Q1099" i="1"/>
  <c r="T1098" i="1"/>
  <c r="S1098" i="1"/>
  <c r="Q1098" i="1"/>
  <c r="T1097" i="1"/>
  <c r="S1097" i="1"/>
  <c r="Q1097" i="1"/>
  <c r="T1096" i="1"/>
  <c r="S1096" i="1"/>
  <c r="Q1096" i="1"/>
  <c r="T1095" i="1"/>
  <c r="S1095" i="1"/>
  <c r="Q1095" i="1"/>
  <c r="T1094" i="1"/>
  <c r="S1094" i="1"/>
  <c r="Q1094" i="1"/>
  <c r="T1093" i="1"/>
  <c r="S1093" i="1"/>
  <c r="Q1093" i="1"/>
  <c r="T1092" i="1"/>
  <c r="S1092" i="1"/>
  <c r="Q1092" i="1"/>
  <c r="T1091" i="1"/>
  <c r="S1091" i="1"/>
  <c r="Q1091" i="1"/>
  <c r="T1090" i="1"/>
  <c r="S1090" i="1"/>
  <c r="Q1090" i="1"/>
  <c r="T1089" i="1"/>
  <c r="S1089" i="1"/>
  <c r="Q1089" i="1"/>
  <c r="T1088" i="1"/>
  <c r="S1088" i="1"/>
  <c r="Q1088" i="1"/>
  <c r="T1087" i="1"/>
  <c r="S1087" i="1"/>
  <c r="Q1087" i="1"/>
  <c r="T1086" i="1"/>
  <c r="S1086" i="1"/>
  <c r="Q1086" i="1"/>
  <c r="T1085" i="1"/>
  <c r="S1085" i="1"/>
  <c r="Q1085" i="1"/>
  <c r="T1084" i="1"/>
  <c r="S1084" i="1"/>
  <c r="Q1084" i="1"/>
  <c r="T1083" i="1"/>
  <c r="S1083" i="1"/>
  <c r="Q1083" i="1"/>
  <c r="T1082" i="1"/>
  <c r="S1082" i="1"/>
  <c r="Q1082" i="1"/>
  <c r="T1081" i="1"/>
  <c r="S1081" i="1"/>
  <c r="Q1081" i="1"/>
  <c r="T1080" i="1"/>
  <c r="S1080" i="1"/>
  <c r="Q1080" i="1"/>
  <c r="T1079" i="1"/>
  <c r="S1079" i="1"/>
  <c r="Q1079" i="1"/>
  <c r="T1078" i="1"/>
  <c r="S1078" i="1"/>
  <c r="Q1078" i="1"/>
  <c r="T1077" i="1"/>
  <c r="S1077" i="1"/>
  <c r="Q1077" i="1"/>
  <c r="T1076" i="1"/>
  <c r="S1076" i="1"/>
  <c r="Q1076" i="1"/>
  <c r="T1075" i="1"/>
  <c r="S1075" i="1"/>
  <c r="Q1075" i="1"/>
  <c r="T1074" i="1"/>
  <c r="S1074" i="1"/>
  <c r="Q1074" i="1"/>
  <c r="T1073" i="1"/>
  <c r="S1073" i="1"/>
  <c r="Q1073" i="1"/>
  <c r="T1072" i="1"/>
  <c r="S1072" i="1"/>
  <c r="Q1072" i="1"/>
  <c r="T1071" i="1"/>
  <c r="S1071" i="1"/>
  <c r="Q1071" i="1"/>
  <c r="T1070" i="1"/>
  <c r="S1070" i="1"/>
  <c r="Q1070" i="1"/>
  <c r="T1069" i="1"/>
  <c r="S1069" i="1"/>
  <c r="Q1069" i="1"/>
  <c r="T1068" i="1"/>
  <c r="S1068" i="1"/>
  <c r="Q1068" i="1"/>
  <c r="T1067" i="1"/>
  <c r="S1067" i="1"/>
  <c r="Q1067" i="1"/>
  <c r="T1066" i="1"/>
  <c r="S1066" i="1"/>
  <c r="Q1066" i="1"/>
  <c r="T1065" i="1"/>
  <c r="S1065" i="1"/>
  <c r="Q1065" i="1"/>
  <c r="T1064" i="1"/>
  <c r="S1064" i="1"/>
  <c r="Q1064" i="1"/>
  <c r="T1063" i="1"/>
  <c r="S1063" i="1"/>
  <c r="Q1063" i="1"/>
  <c r="T1062" i="1"/>
  <c r="S1062" i="1"/>
  <c r="Q1062" i="1"/>
  <c r="T1061" i="1"/>
  <c r="S1061" i="1"/>
  <c r="Q1061" i="1"/>
  <c r="T1060" i="1"/>
  <c r="S1060" i="1"/>
  <c r="Q1060" i="1"/>
  <c r="T1059" i="1"/>
  <c r="S1059" i="1"/>
  <c r="Q1059" i="1"/>
  <c r="T1058" i="1"/>
  <c r="S1058" i="1"/>
  <c r="Q1058" i="1"/>
  <c r="T1057" i="1"/>
  <c r="S1057" i="1"/>
  <c r="Q1057" i="1"/>
  <c r="T1056" i="1"/>
  <c r="S1056" i="1"/>
  <c r="Q1056" i="1"/>
  <c r="T1055" i="1"/>
  <c r="S1055" i="1"/>
  <c r="Q1055" i="1"/>
  <c r="T1054" i="1"/>
  <c r="S1054" i="1"/>
  <c r="Q1054" i="1"/>
  <c r="T1053" i="1"/>
  <c r="S1053" i="1"/>
  <c r="Q1053" i="1"/>
  <c r="T1052" i="1"/>
  <c r="S1052" i="1"/>
  <c r="Q1052" i="1"/>
  <c r="T1051" i="1"/>
  <c r="S1051" i="1"/>
  <c r="Q1051" i="1"/>
  <c r="T1050" i="1"/>
  <c r="S1050" i="1"/>
  <c r="Q1050" i="1"/>
  <c r="T1049" i="1"/>
  <c r="S1049" i="1"/>
  <c r="Q1049" i="1"/>
  <c r="T1048" i="1"/>
  <c r="S1048" i="1"/>
  <c r="Q1048" i="1"/>
  <c r="T1047" i="1"/>
  <c r="S1047" i="1"/>
  <c r="Q1047" i="1"/>
  <c r="T1046" i="1"/>
  <c r="S1046" i="1"/>
  <c r="Q1046" i="1"/>
  <c r="T1045" i="1"/>
  <c r="S1045" i="1"/>
  <c r="Q1045" i="1"/>
  <c r="T1044" i="1"/>
  <c r="S1044" i="1"/>
  <c r="Q1044" i="1"/>
  <c r="T1043" i="1"/>
  <c r="S1043" i="1"/>
  <c r="Q1043" i="1"/>
  <c r="T1042" i="1"/>
  <c r="S1042" i="1"/>
  <c r="Q1042" i="1"/>
  <c r="T1041" i="1"/>
  <c r="S1041" i="1"/>
  <c r="Q1041" i="1"/>
  <c r="T1040" i="1"/>
  <c r="S1040" i="1"/>
  <c r="Q1040" i="1"/>
  <c r="T1039" i="1"/>
  <c r="S1039" i="1"/>
  <c r="Q1039" i="1"/>
  <c r="T1038" i="1"/>
  <c r="S1038" i="1"/>
  <c r="Q1038" i="1"/>
  <c r="T1037" i="1"/>
  <c r="S1037" i="1"/>
  <c r="Q1037" i="1"/>
  <c r="T1036" i="1"/>
  <c r="S1036" i="1"/>
  <c r="Q1036" i="1"/>
  <c r="T1035" i="1"/>
  <c r="S1035" i="1"/>
  <c r="Q1035" i="1"/>
  <c r="T1034" i="1"/>
  <c r="S1034" i="1"/>
  <c r="Q1034" i="1"/>
  <c r="T1033" i="1"/>
  <c r="S1033" i="1"/>
  <c r="Q1033" i="1"/>
  <c r="T1032" i="1"/>
  <c r="S1032" i="1"/>
  <c r="Q1032" i="1"/>
  <c r="T1031" i="1"/>
  <c r="S1031" i="1"/>
  <c r="Q1031" i="1"/>
  <c r="T1030" i="1"/>
  <c r="S1030" i="1"/>
  <c r="Q1030" i="1"/>
  <c r="T1029" i="1"/>
  <c r="S1029" i="1"/>
  <c r="Q1029" i="1"/>
  <c r="T1028" i="1"/>
  <c r="S1028" i="1"/>
  <c r="Q1028" i="1"/>
  <c r="T1027" i="1"/>
  <c r="S1027" i="1"/>
  <c r="Q1027" i="1"/>
  <c r="T1026" i="1"/>
  <c r="S1026" i="1"/>
  <c r="Q1026" i="1"/>
  <c r="T1025" i="1"/>
  <c r="S1025" i="1"/>
  <c r="Q1025" i="1"/>
  <c r="T1024" i="1"/>
  <c r="S1024" i="1"/>
  <c r="Q1024" i="1"/>
  <c r="T1023" i="1"/>
  <c r="S1023" i="1"/>
  <c r="Q1023" i="1"/>
  <c r="T1022" i="1"/>
  <c r="S1022" i="1"/>
  <c r="Q1022" i="1"/>
  <c r="T1021" i="1"/>
  <c r="S1021" i="1"/>
  <c r="Q1021" i="1"/>
  <c r="T1020" i="1"/>
  <c r="S1020" i="1"/>
  <c r="Q1020" i="1"/>
  <c r="T1019" i="1"/>
  <c r="S1019" i="1"/>
  <c r="Q1019" i="1"/>
  <c r="T1018" i="1"/>
  <c r="S1018" i="1"/>
  <c r="Q1018" i="1"/>
  <c r="T1017" i="1"/>
  <c r="S1017" i="1"/>
  <c r="Q1017" i="1"/>
  <c r="T1016" i="1"/>
  <c r="S1016" i="1"/>
  <c r="Q1016" i="1"/>
  <c r="T1015" i="1"/>
  <c r="S1015" i="1"/>
  <c r="Q1015" i="1"/>
  <c r="T1014" i="1"/>
  <c r="S1014" i="1"/>
  <c r="Q1014" i="1"/>
  <c r="T1013" i="1"/>
  <c r="S1013" i="1"/>
  <c r="Q1013" i="1"/>
  <c r="T1012" i="1"/>
  <c r="S1012" i="1"/>
  <c r="Q1012" i="1"/>
  <c r="T1011" i="1"/>
  <c r="S1011" i="1"/>
  <c r="Q1011" i="1"/>
  <c r="T1010" i="1"/>
  <c r="S1010" i="1"/>
  <c r="Q1010" i="1"/>
  <c r="T1009" i="1"/>
  <c r="S1009" i="1"/>
  <c r="Q1009" i="1"/>
  <c r="T1008" i="1"/>
  <c r="S1008" i="1"/>
  <c r="Q1008" i="1"/>
  <c r="T1007" i="1"/>
  <c r="S1007" i="1"/>
  <c r="Q1007" i="1"/>
  <c r="T1006" i="1"/>
  <c r="S1006" i="1"/>
  <c r="Q1006" i="1"/>
  <c r="T1005" i="1"/>
  <c r="S1005" i="1"/>
  <c r="Q1005" i="1"/>
  <c r="T1004" i="1"/>
  <c r="S1004" i="1"/>
  <c r="Q1004" i="1"/>
  <c r="T1003" i="1"/>
  <c r="S1003" i="1"/>
  <c r="Q1003" i="1"/>
  <c r="T1002" i="1"/>
  <c r="S1002" i="1"/>
  <c r="Q1002" i="1"/>
  <c r="T1001" i="1"/>
  <c r="S1001" i="1"/>
  <c r="Q1001" i="1"/>
  <c r="T1000" i="1"/>
  <c r="S1000" i="1"/>
  <c r="Q1000" i="1"/>
  <c r="T999" i="1"/>
  <c r="S999" i="1"/>
  <c r="Q999" i="1"/>
  <c r="T998" i="1"/>
  <c r="S998" i="1"/>
  <c r="Q998" i="1"/>
  <c r="T997" i="1"/>
  <c r="S997" i="1"/>
  <c r="Q997" i="1"/>
  <c r="T996" i="1"/>
  <c r="S996" i="1"/>
  <c r="Q996" i="1"/>
  <c r="T995" i="1"/>
  <c r="S995" i="1"/>
  <c r="Q995" i="1"/>
  <c r="T994" i="1"/>
  <c r="S994" i="1"/>
  <c r="Q994" i="1"/>
  <c r="T993" i="1"/>
  <c r="S993" i="1"/>
  <c r="Q993" i="1"/>
  <c r="T992" i="1"/>
  <c r="S992" i="1"/>
  <c r="Q992" i="1"/>
  <c r="T991" i="1"/>
  <c r="S991" i="1"/>
  <c r="Q991" i="1"/>
  <c r="T990" i="1"/>
  <c r="S990" i="1"/>
  <c r="Q990" i="1"/>
  <c r="T989" i="1"/>
  <c r="S989" i="1"/>
  <c r="Q989" i="1"/>
  <c r="T988" i="1"/>
  <c r="S988" i="1"/>
  <c r="Q988" i="1"/>
  <c r="T987" i="1"/>
  <c r="S987" i="1"/>
  <c r="Q987" i="1"/>
  <c r="T986" i="1"/>
  <c r="S986" i="1"/>
  <c r="Q986" i="1"/>
  <c r="T985" i="1"/>
  <c r="S985" i="1"/>
  <c r="Q985" i="1"/>
  <c r="T984" i="1"/>
  <c r="S984" i="1"/>
  <c r="Q984" i="1"/>
  <c r="T983" i="1"/>
  <c r="S983" i="1"/>
  <c r="Q983" i="1"/>
  <c r="T982" i="1"/>
  <c r="S982" i="1"/>
  <c r="Q982" i="1"/>
  <c r="T981" i="1"/>
  <c r="S981" i="1"/>
  <c r="Q981" i="1"/>
  <c r="T980" i="1"/>
  <c r="S980" i="1"/>
  <c r="Q980" i="1"/>
  <c r="T979" i="1"/>
  <c r="S979" i="1"/>
  <c r="Q979" i="1"/>
  <c r="T978" i="1"/>
  <c r="S978" i="1"/>
  <c r="Q978" i="1"/>
  <c r="T977" i="1"/>
  <c r="S977" i="1"/>
  <c r="Q977" i="1"/>
  <c r="T976" i="1"/>
  <c r="S976" i="1"/>
  <c r="Q976" i="1"/>
  <c r="T975" i="1"/>
  <c r="S975" i="1"/>
  <c r="Q975" i="1"/>
  <c r="T974" i="1"/>
  <c r="S974" i="1"/>
  <c r="Q974" i="1"/>
  <c r="T973" i="1"/>
  <c r="S973" i="1"/>
  <c r="Q973" i="1"/>
  <c r="T972" i="1"/>
  <c r="S972" i="1"/>
  <c r="Q972" i="1"/>
  <c r="T971" i="1"/>
  <c r="S971" i="1"/>
  <c r="Q971" i="1"/>
  <c r="T970" i="1"/>
  <c r="S970" i="1"/>
  <c r="Q970" i="1"/>
  <c r="T969" i="1"/>
  <c r="S969" i="1"/>
  <c r="Q969" i="1"/>
  <c r="T968" i="1"/>
  <c r="S968" i="1"/>
  <c r="Q968" i="1"/>
  <c r="T967" i="1"/>
  <c r="S967" i="1"/>
  <c r="Q967" i="1"/>
  <c r="T966" i="1"/>
  <c r="S966" i="1"/>
  <c r="Q966" i="1"/>
  <c r="T965" i="1"/>
  <c r="S965" i="1"/>
  <c r="Q965" i="1"/>
  <c r="T964" i="1"/>
  <c r="S964" i="1"/>
  <c r="Q964" i="1"/>
  <c r="T963" i="1"/>
  <c r="S963" i="1"/>
  <c r="Q963" i="1"/>
  <c r="T962" i="1"/>
  <c r="S962" i="1"/>
  <c r="Q962" i="1"/>
  <c r="T961" i="1"/>
  <c r="S961" i="1"/>
  <c r="Q961" i="1"/>
  <c r="T960" i="1"/>
  <c r="S960" i="1"/>
  <c r="Q960" i="1"/>
  <c r="T959" i="1"/>
  <c r="S959" i="1"/>
  <c r="Q959" i="1"/>
  <c r="T958" i="1"/>
  <c r="S958" i="1"/>
  <c r="Q958" i="1"/>
  <c r="T957" i="1"/>
  <c r="S957" i="1"/>
  <c r="Q957" i="1"/>
  <c r="T956" i="1"/>
  <c r="S956" i="1"/>
  <c r="Q956" i="1"/>
  <c r="T955" i="1"/>
  <c r="S955" i="1"/>
  <c r="Q955" i="1"/>
  <c r="T954" i="1"/>
  <c r="S954" i="1"/>
  <c r="Q954" i="1"/>
  <c r="T953" i="1"/>
  <c r="S953" i="1"/>
  <c r="Q953" i="1"/>
  <c r="T952" i="1"/>
  <c r="S952" i="1"/>
  <c r="Q952" i="1"/>
  <c r="T951" i="1"/>
  <c r="S951" i="1"/>
  <c r="Q951" i="1"/>
  <c r="T950" i="1"/>
  <c r="S950" i="1"/>
  <c r="Q950" i="1"/>
  <c r="T949" i="1"/>
  <c r="S949" i="1"/>
  <c r="Q949" i="1"/>
  <c r="T948" i="1"/>
  <c r="S948" i="1"/>
  <c r="Q948" i="1"/>
  <c r="T947" i="1"/>
  <c r="S947" i="1"/>
  <c r="Q947" i="1"/>
  <c r="T946" i="1"/>
  <c r="S946" i="1"/>
  <c r="Q946" i="1"/>
  <c r="T945" i="1"/>
  <c r="S945" i="1"/>
  <c r="Q945" i="1"/>
  <c r="T944" i="1"/>
  <c r="S944" i="1"/>
  <c r="Q944" i="1"/>
  <c r="T943" i="1"/>
  <c r="S943" i="1"/>
  <c r="Q943" i="1"/>
  <c r="T942" i="1"/>
  <c r="S942" i="1"/>
  <c r="Q942" i="1"/>
  <c r="T941" i="1"/>
  <c r="S941" i="1"/>
  <c r="Q941" i="1"/>
  <c r="T940" i="1"/>
  <c r="S940" i="1"/>
  <c r="Q940" i="1"/>
  <c r="T939" i="1"/>
  <c r="S939" i="1"/>
  <c r="Q939" i="1"/>
  <c r="T938" i="1"/>
  <c r="S938" i="1"/>
  <c r="Q938" i="1"/>
  <c r="T937" i="1"/>
  <c r="S937" i="1"/>
  <c r="Q937" i="1"/>
  <c r="T936" i="1"/>
  <c r="S936" i="1"/>
  <c r="Q936" i="1"/>
  <c r="T935" i="1"/>
  <c r="S935" i="1"/>
  <c r="Q935" i="1"/>
  <c r="T934" i="1"/>
  <c r="S934" i="1"/>
  <c r="Q934" i="1"/>
  <c r="T933" i="1"/>
  <c r="S933" i="1"/>
  <c r="Q933" i="1"/>
  <c r="T932" i="1"/>
  <c r="S932" i="1"/>
  <c r="Q932" i="1"/>
  <c r="T931" i="1"/>
  <c r="S931" i="1"/>
  <c r="Q931" i="1"/>
  <c r="T930" i="1"/>
  <c r="S930" i="1"/>
  <c r="Q930" i="1"/>
  <c r="T929" i="1"/>
  <c r="S929" i="1"/>
  <c r="Q929" i="1"/>
  <c r="T928" i="1"/>
  <c r="S928" i="1"/>
  <c r="Q928" i="1"/>
  <c r="T927" i="1"/>
  <c r="S927" i="1"/>
  <c r="Q927" i="1"/>
  <c r="T926" i="1"/>
  <c r="S926" i="1"/>
  <c r="Q926" i="1"/>
  <c r="T925" i="1"/>
  <c r="S925" i="1"/>
  <c r="Q925" i="1"/>
  <c r="T924" i="1"/>
  <c r="S924" i="1"/>
  <c r="Q924" i="1"/>
  <c r="T923" i="1"/>
  <c r="S923" i="1"/>
  <c r="Q923" i="1"/>
  <c r="T922" i="1"/>
  <c r="S922" i="1"/>
  <c r="Q922" i="1"/>
  <c r="T921" i="1"/>
  <c r="S921" i="1"/>
  <c r="Q921" i="1"/>
  <c r="T920" i="1"/>
  <c r="S920" i="1"/>
  <c r="Q920" i="1"/>
  <c r="T919" i="1"/>
  <c r="S919" i="1"/>
  <c r="Q919" i="1"/>
  <c r="T918" i="1"/>
  <c r="S918" i="1"/>
  <c r="Q918" i="1"/>
  <c r="T917" i="1"/>
  <c r="S917" i="1"/>
  <c r="Q917" i="1"/>
  <c r="T916" i="1"/>
  <c r="S916" i="1"/>
  <c r="Q916" i="1"/>
  <c r="T915" i="1"/>
  <c r="S915" i="1"/>
  <c r="Q915" i="1"/>
  <c r="T914" i="1"/>
  <c r="S914" i="1"/>
  <c r="Q914" i="1"/>
  <c r="T913" i="1"/>
  <c r="S913" i="1"/>
  <c r="Q913" i="1"/>
  <c r="T912" i="1"/>
  <c r="S912" i="1"/>
  <c r="Q912" i="1"/>
  <c r="T911" i="1"/>
  <c r="S911" i="1"/>
  <c r="Q911" i="1"/>
  <c r="T910" i="1"/>
  <c r="S910" i="1"/>
  <c r="Q910" i="1"/>
  <c r="T909" i="1"/>
  <c r="S909" i="1"/>
  <c r="Q909" i="1"/>
  <c r="T908" i="1"/>
  <c r="S908" i="1"/>
  <c r="Q908" i="1"/>
  <c r="T907" i="1"/>
  <c r="S907" i="1"/>
  <c r="Q907" i="1"/>
  <c r="T906" i="1"/>
  <c r="S906" i="1"/>
  <c r="Q906" i="1"/>
  <c r="T905" i="1"/>
  <c r="S905" i="1"/>
  <c r="Q905" i="1"/>
  <c r="T904" i="1"/>
  <c r="S904" i="1"/>
  <c r="Q904" i="1"/>
  <c r="T903" i="1"/>
  <c r="S903" i="1"/>
  <c r="Q903" i="1"/>
  <c r="T902" i="1"/>
  <c r="S902" i="1"/>
  <c r="Q902" i="1"/>
  <c r="T901" i="1"/>
  <c r="S901" i="1"/>
  <c r="Q901" i="1"/>
  <c r="T900" i="1"/>
  <c r="S900" i="1"/>
  <c r="Q900" i="1"/>
  <c r="T899" i="1"/>
  <c r="S899" i="1"/>
  <c r="Q899" i="1"/>
  <c r="T898" i="1"/>
  <c r="S898" i="1"/>
  <c r="Q898" i="1"/>
  <c r="T897" i="1"/>
  <c r="S897" i="1"/>
  <c r="Q897" i="1"/>
  <c r="T896" i="1"/>
  <c r="S896" i="1"/>
  <c r="Q896" i="1"/>
  <c r="T895" i="1"/>
  <c r="S895" i="1"/>
  <c r="Q895" i="1"/>
  <c r="T894" i="1"/>
  <c r="S894" i="1"/>
  <c r="Q894" i="1"/>
  <c r="T893" i="1"/>
  <c r="S893" i="1"/>
  <c r="Q893" i="1"/>
  <c r="T892" i="1"/>
  <c r="S892" i="1"/>
  <c r="Q892" i="1"/>
  <c r="T891" i="1"/>
  <c r="S891" i="1"/>
  <c r="Q891" i="1"/>
  <c r="T890" i="1"/>
  <c r="S890" i="1"/>
  <c r="Q890" i="1"/>
  <c r="T889" i="1"/>
  <c r="S889" i="1"/>
  <c r="Q889" i="1"/>
  <c r="T888" i="1"/>
  <c r="S888" i="1"/>
  <c r="Q888" i="1"/>
  <c r="T887" i="1"/>
  <c r="S887" i="1"/>
  <c r="Q887" i="1"/>
  <c r="T886" i="1"/>
  <c r="S886" i="1"/>
  <c r="Q886" i="1"/>
  <c r="T885" i="1"/>
  <c r="S885" i="1"/>
  <c r="Q885" i="1"/>
  <c r="T884" i="1"/>
  <c r="S884" i="1"/>
  <c r="Q884" i="1"/>
  <c r="T883" i="1"/>
  <c r="S883" i="1"/>
  <c r="Q883" i="1"/>
  <c r="T882" i="1"/>
  <c r="S882" i="1"/>
  <c r="Q882" i="1"/>
  <c r="T881" i="1"/>
  <c r="S881" i="1"/>
  <c r="Q881" i="1"/>
  <c r="T880" i="1"/>
  <c r="S880" i="1"/>
  <c r="Q880" i="1"/>
  <c r="T879" i="1"/>
  <c r="S879" i="1"/>
  <c r="Q879" i="1"/>
  <c r="T878" i="1"/>
  <c r="S878" i="1"/>
  <c r="Q878" i="1"/>
  <c r="T877" i="1"/>
  <c r="S877" i="1"/>
  <c r="Q877" i="1"/>
  <c r="T876" i="1"/>
  <c r="S876" i="1"/>
  <c r="Q876" i="1"/>
  <c r="T875" i="1"/>
  <c r="S875" i="1"/>
  <c r="Q875" i="1"/>
  <c r="T874" i="1"/>
  <c r="S874" i="1"/>
  <c r="Q874" i="1"/>
  <c r="T873" i="1"/>
  <c r="S873" i="1"/>
  <c r="Q873" i="1"/>
  <c r="T872" i="1"/>
  <c r="S872" i="1"/>
  <c r="Q872" i="1"/>
  <c r="T871" i="1"/>
  <c r="S871" i="1"/>
  <c r="Q871" i="1"/>
  <c r="T870" i="1"/>
  <c r="S870" i="1"/>
  <c r="Q870" i="1"/>
  <c r="T869" i="1"/>
  <c r="S869" i="1"/>
  <c r="Q869" i="1"/>
  <c r="T868" i="1"/>
  <c r="S868" i="1"/>
  <c r="Q868" i="1"/>
  <c r="T867" i="1"/>
  <c r="S867" i="1"/>
  <c r="Q867" i="1"/>
  <c r="T866" i="1"/>
  <c r="S866" i="1"/>
  <c r="Q866" i="1"/>
  <c r="T865" i="1"/>
  <c r="S865" i="1"/>
  <c r="Q865" i="1"/>
  <c r="T864" i="1"/>
  <c r="S864" i="1"/>
  <c r="Q864" i="1"/>
  <c r="T863" i="1"/>
  <c r="S863" i="1"/>
  <c r="Q863" i="1"/>
  <c r="T862" i="1"/>
  <c r="S862" i="1"/>
  <c r="Q862" i="1"/>
  <c r="T861" i="1"/>
  <c r="S861" i="1"/>
  <c r="Q861" i="1"/>
  <c r="T860" i="1"/>
  <c r="S860" i="1"/>
  <c r="Q860" i="1"/>
  <c r="T859" i="1"/>
  <c r="S859" i="1"/>
  <c r="Q859" i="1"/>
  <c r="T858" i="1"/>
  <c r="S858" i="1"/>
  <c r="Q858" i="1"/>
  <c r="T857" i="1"/>
  <c r="S857" i="1"/>
  <c r="Q857" i="1"/>
  <c r="T856" i="1"/>
  <c r="S856" i="1"/>
  <c r="Q856" i="1"/>
  <c r="T855" i="1"/>
  <c r="S855" i="1"/>
  <c r="Q855" i="1"/>
  <c r="T854" i="1"/>
  <c r="S854" i="1"/>
  <c r="Q854" i="1"/>
  <c r="T853" i="1"/>
  <c r="S853" i="1"/>
  <c r="Q853" i="1"/>
  <c r="T852" i="1"/>
  <c r="S852" i="1"/>
  <c r="Q852" i="1"/>
  <c r="T851" i="1"/>
  <c r="S851" i="1"/>
  <c r="Q851" i="1"/>
  <c r="T850" i="1"/>
  <c r="S850" i="1"/>
  <c r="Q850" i="1"/>
  <c r="T849" i="1"/>
  <c r="S849" i="1"/>
  <c r="Q849" i="1"/>
  <c r="T848" i="1"/>
  <c r="S848" i="1"/>
  <c r="Q848" i="1"/>
  <c r="T847" i="1"/>
  <c r="S847" i="1"/>
  <c r="Q847" i="1"/>
  <c r="T846" i="1"/>
  <c r="S846" i="1"/>
  <c r="Q846" i="1"/>
  <c r="T845" i="1"/>
  <c r="S845" i="1"/>
  <c r="Q845" i="1"/>
  <c r="T844" i="1"/>
  <c r="S844" i="1"/>
  <c r="Q844" i="1"/>
  <c r="T843" i="1"/>
  <c r="S843" i="1"/>
  <c r="Q843" i="1"/>
  <c r="T842" i="1"/>
  <c r="S842" i="1"/>
  <c r="Q842" i="1"/>
  <c r="T841" i="1"/>
  <c r="S841" i="1"/>
  <c r="Q841" i="1"/>
  <c r="T840" i="1"/>
  <c r="S840" i="1"/>
  <c r="Q840" i="1"/>
  <c r="T839" i="1"/>
  <c r="S839" i="1"/>
  <c r="Q839" i="1"/>
  <c r="T838" i="1"/>
  <c r="S838" i="1"/>
  <c r="Q838" i="1"/>
  <c r="T837" i="1"/>
  <c r="S837" i="1"/>
  <c r="Q837" i="1"/>
  <c r="T836" i="1"/>
  <c r="S836" i="1"/>
  <c r="Q836" i="1"/>
  <c r="T835" i="1"/>
  <c r="S835" i="1"/>
  <c r="Q835" i="1"/>
  <c r="T834" i="1"/>
  <c r="S834" i="1"/>
  <c r="Q834" i="1"/>
  <c r="T833" i="1"/>
  <c r="S833" i="1"/>
  <c r="Q833" i="1"/>
  <c r="T832" i="1"/>
  <c r="S832" i="1"/>
  <c r="Q832" i="1"/>
  <c r="T831" i="1"/>
  <c r="S831" i="1"/>
  <c r="Q831" i="1"/>
  <c r="T830" i="1"/>
  <c r="S830" i="1"/>
  <c r="Q830" i="1"/>
  <c r="T829" i="1"/>
  <c r="S829" i="1"/>
  <c r="Q829" i="1"/>
  <c r="T828" i="1"/>
  <c r="S828" i="1"/>
  <c r="Q828" i="1"/>
  <c r="T827" i="1"/>
  <c r="S827" i="1"/>
  <c r="Q827" i="1"/>
  <c r="T826" i="1"/>
  <c r="S826" i="1"/>
  <c r="Q826" i="1"/>
  <c r="T825" i="1"/>
  <c r="S825" i="1"/>
  <c r="Q825" i="1"/>
  <c r="T824" i="1"/>
  <c r="S824" i="1"/>
  <c r="Q824" i="1"/>
  <c r="T823" i="1"/>
  <c r="S823" i="1"/>
  <c r="Q823" i="1"/>
  <c r="T822" i="1"/>
  <c r="S822" i="1"/>
  <c r="Q822" i="1"/>
  <c r="T821" i="1"/>
  <c r="S821" i="1"/>
  <c r="Q821" i="1"/>
  <c r="T820" i="1"/>
  <c r="S820" i="1"/>
  <c r="Q820" i="1"/>
  <c r="T819" i="1"/>
  <c r="S819" i="1"/>
  <c r="Q819" i="1"/>
  <c r="T818" i="1"/>
  <c r="S818" i="1"/>
  <c r="Q818" i="1"/>
  <c r="T817" i="1"/>
  <c r="S817" i="1"/>
  <c r="Q817" i="1"/>
  <c r="T816" i="1"/>
  <c r="S816" i="1"/>
  <c r="Q816" i="1"/>
  <c r="T815" i="1"/>
  <c r="S815" i="1"/>
  <c r="Q815" i="1"/>
  <c r="T814" i="1"/>
  <c r="S814" i="1"/>
  <c r="Q814" i="1"/>
  <c r="T813" i="1"/>
  <c r="S813" i="1"/>
  <c r="Q813" i="1"/>
  <c r="T812" i="1"/>
  <c r="S812" i="1"/>
  <c r="Q812" i="1"/>
  <c r="T811" i="1"/>
  <c r="S811" i="1"/>
  <c r="Q811" i="1"/>
  <c r="T810" i="1"/>
  <c r="S810" i="1"/>
  <c r="Q810" i="1"/>
  <c r="T809" i="1"/>
  <c r="S809" i="1"/>
  <c r="Q809" i="1"/>
  <c r="T808" i="1"/>
  <c r="S808" i="1"/>
  <c r="Q808" i="1"/>
  <c r="T807" i="1"/>
  <c r="S807" i="1"/>
  <c r="Q807" i="1"/>
  <c r="T806" i="1"/>
  <c r="S806" i="1"/>
  <c r="Q806" i="1"/>
  <c r="T805" i="1"/>
  <c r="S805" i="1"/>
  <c r="Q805" i="1"/>
  <c r="T804" i="1"/>
  <c r="S804" i="1"/>
  <c r="Q804" i="1"/>
  <c r="T803" i="1"/>
  <c r="S803" i="1"/>
  <c r="Q803" i="1"/>
  <c r="T802" i="1"/>
  <c r="S802" i="1"/>
  <c r="Q802" i="1"/>
  <c r="T801" i="1"/>
  <c r="S801" i="1"/>
  <c r="Q801" i="1"/>
  <c r="T800" i="1"/>
  <c r="S800" i="1"/>
  <c r="Q800" i="1"/>
  <c r="T799" i="1"/>
  <c r="S799" i="1"/>
  <c r="Q799" i="1"/>
  <c r="T798" i="1"/>
  <c r="S798" i="1"/>
  <c r="Q798" i="1"/>
  <c r="T797" i="1"/>
  <c r="S797" i="1"/>
  <c r="Q797" i="1"/>
  <c r="T796" i="1"/>
  <c r="S796" i="1"/>
  <c r="Q796" i="1"/>
  <c r="T795" i="1"/>
  <c r="S795" i="1"/>
  <c r="Q795" i="1"/>
  <c r="T794" i="1"/>
  <c r="S794" i="1"/>
  <c r="Q794" i="1"/>
  <c r="T793" i="1"/>
  <c r="S793" i="1"/>
  <c r="Q793" i="1"/>
  <c r="T792" i="1"/>
  <c r="S792" i="1"/>
  <c r="Q792" i="1"/>
  <c r="T791" i="1"/>
  <c r="S791" i="1"/>
  <c r="Q791" i="1"/>
  <c r="T790" i="1"/>
  <c r="S790" i="1"/>
  <c r="Q790" i="1"/>
  <c r="T789" i="1"/>
  <c r="S789" i="1"/>
  <c r="Q789" i="1"/>
  <c r="T788" i="1"/>
  <c r="S788" i="1"/>
  <c r="Q788" i="1"/>
  <c r="T787" i="1"/>
  <c r="S787" i="1"/>
  <c r="Q787" i="1"/>
  <c r="T786" i="1"/>
  <c r="S786" i="1"/>
  <c r="Q786" i="1"/>
  <c r="T785" i="1"/>
  <c r="S785" i="1"/>
  <c r="Q785" i="1"/>
  <c r="T784" i="1"/>
  <c r="S784" i="1"/>
  <c r="Q784" i="1"/>
  <c r="T783" i="1"/>
  <c r="S783" i="1"/>
  <c r="Q783" i="1"/>
  <c r="T782" i="1"/>
  <c r="S782" i="1"/>
  <c r="Q782" i="1"/>
  <c r="T781" i="1"/>
  <c r="S781" i="1"/>
  <c r="Q781" i="1"/>
  <c r="T780" i="1"/>
  <c r="S780" i="1"/>
  <c r="Q780" i="1"/>
  <c r="T779" i="1"/>
  <c r="S779" i="1"/>
  <c r="Q779" i="1"/>
  <c r="T778" i="1"/>
  <c r="S778" i="1"/>
  <c r="Q778" i="1"/>
  <c r="T777" i="1"/>
  <c r="S777" i="1"/>
  <c r="Q777" i="1"/>
  <c r="T776" i="1"/>
  <c r="S776" i="1"/>
  <c r="Q776" i="1"/>
  <c r="T775" i="1"/>
  <c r="S775" i="1"/>
  <c r="Q775" i="1"/>
  <c r="T774" i="1"/>
  <c r="S774" i="1"/>
  <c r="Q774" i="1"/>
  <c r="T773" i="1"/>
  <c r="S773" i="1"/>
  <c r="Q773" i="1"/>
  <c r="T772" i="1"/>
  <c r="S772" i="1"/>
  <c r="Q772" i="1"/>
  <c r="T771" i="1"/>
  <c r="S771" i="1"/>
  <c r="Q771" i="1"/>
  <c r="T770" i="1"/>
  <c r="S770" i="1"/>
  <c r="Q770" i="1"/>
  <c r="T769" i="1"/>
  <c r="S769" i="1"/>
  <c r="Q769" i="1"/>
  <c r="T768" i="1"/>
  <c r="S768" i="1"/>
  <c r="Q768" i="1"/>
  <c r="T767" i="1"/>
  <c r="S767" i="1"/>
  <c r="Q767" i="1"/>
  <c r="T766" i="1"/>
  <c r="S766" i="1"/>
  <c r="Q766" i="1"/>
  <c r="T765" i="1"/>
  <c r="S765" i="1"/>
  <c r="Q765" i="1"/>
  <c r="T764" i="1"/>
  <c r="S764" i="1"/>
  <c r="Q764" i="1"/>
  <c r="T763" i="1"/>
  <c r="S763" i="1"/>
  <c r="Q763" i="1"/>
  <c r="T762" i="1"/>
  <c r="S762" i="1"/>
  <c r="Q762" i="1"/>
  <c r="T761" i="1"/>
  <c r="S761" i="1"/>
  <c r="Q761" i="1"/>
  <c r="T760" i="1"/>
  <c r="S760" i="1"/>
  <c r="Q760" i="1"/>
  <c r="T759" i="1"/>
  <c r="S759" i="1"/>
  <c r="Q759" i="1"/>
  <c r="T758" i="1"/>
  <c r="S758" i="1"/>
  <c r="Q758" i="1"/>
  <c r="T757" i="1"/>
  <c r="S757" i="1"/>
  <c r="Q757" i="1"/>
  <c r="T756" i="1"/>
  <c r="S756" i="1"/>
  <c r="Q756" i="1"/>
  <c r="T755" i="1"/>
  <c r="S755" i="1"/>
  <c r="Q755" i="1"/>
  <c r="T754" i="1"/>
  <c r="S754" i="1"/>
  <c r="Q754" i="1"/>
  <c r="T753" i="1"/>
  <c r="S753" i="1"/>
  <c r="Q753" i="1"/>
  <c r="T752" i="1"/>
  <c r="S752" i="1"/>
  <c r="Q752" i="1"/>
  <c r="T751" i="1"/>
  <c r="S751" i="1"/>
  <c r="Q751" i="1"/>
  <c r="T750" i="1"/>
  <c r="S750" i="1"/>
  <c r="Q750" i="1"/>
  <c r="T749" i="1"/>
  <c r="S749" i="1"/>
  <c r="Q749" i="1"/>
  <c r="T748" i="1"/>
  <c r="S748" i="1"/>
  <c r="Q748" i="1"/>
  <c r="T747" i="1"/>
  <c r="S747" i="1"/>
  <c r="Q747" i="1"/>
  <c r="T746" i="1"/>
  <c r="S746" i="1"/>
  <c r="Q746" i="1"/>
  <c r="T745" i="1"/>
  <c r="S745" i="1"/>
  <c r="Q745" i="1"/>
  <c r="T744" i="1"/>
  <c r="S744" i="1"/>
  <c r="Q744" i="1"/>
  <c r="T743" i="1"/>
  <c r="S743" i="1"/>
  <c r="Q743" i="1"/>
  <c r="T742" i="1"/>
  <c r="S742" i="1"/>
  <c r="Q742" i="1"/>
  <c r="T741" i="1"/>
  <c r="S741" i="1"/>
  <c r="Q741" i="1"/>
  <c r="T740" i="1"/>
  <c r="S740" i="1"/>
  <c r="Q740" i="1"/>
  <c r="T739" i="1"/>
  <c r="S739" i="1"/>
  <c r="Q739" i="1"/>
  <c r="T738" i="1"/>
  <c r="S738" i="1"/>
  <c r="Q738" i="1"/>
  <c r="T737" i="1"/>
  <c r="S737" i="1"/>
  <c r="Q737" i="1"/>
  <c r="T736" i="1"/>
  <c r="S736" i="1"/>
  <c r="Q736" i="1"/>
  <c r="T735" i="1"/>
  <c r="S735" i="1"/>
  <c r="Q735" i="1"/>
  <c r="T734" i="1"/>
  <c r="S734" i="1"/>
  <c r="Q734" i="1"/>
  <c r="T733" i="1"/>
  <c r="S733" i="1"/>
  <c r="Q733" i="1"/>
  <c r="T732" i="1"/>
  <c r="S732" i="1"/>
  <c r="Q732" i="1"/>
  <c r="T731" i="1"/>
  <c r="S731" i="1"/>
  <c r="Q731" i="1"/>
  <c r="T730" i="1"/>
  <c r="S730" i="1"/>
  <c r="Q730" i="1"/>
  <c r="T729" i="1"/>
  <c r="S729" i="1"/>
  <c r="Q729" i="1"/>
  <c r="T728" i="1"/>
  <c r="S728" i="1"/>
  <c r="Q728" i="1"/>
  <c r="T727" i="1"/>
  <c r="S727" i="1"/>
  <c r="Q727" i="1"/>
  <c r="T726" i="1"/>
  <c r="S726" i="1"/>
  <c r="Q726" i="1"/>
  <c r="T725" i="1"/>
  <c r="S725" i="1"/>
  <c r="Q725" i="1"/>
  <c r="T724" i="1"/>
  <c r="S724" i="1"/>
  <c r="Q724" i="1"/>
  <c r="T723" i="1"/>
  <c r="S723" i="1"/>
  <c r="Q723" i="1"/>
  <c r="T722" i="1"/>
  <c r="S722" i="1"/>
  <c r="Q722" i="1"/>
  <c r="T721" i="1"/>
  <c r="S721" i="1"/>
  <c r="Q721" i="1"/>
  <c r="T720" i="1"/>
  <c r="S720" i="1"/>
  <c r="Q720" i="1"/>
  <c r="T719" i="1"/>
  <c r="S719" i="1"/>
  <c r="Q719" i="1"/>
  <c r="T718" i="1"/>
  <c r="S718" i="1"/>
  <c r="Q718" i="1"/>
  <c r="T717" i="1"/>
  <c r="S717" i="1"/>
  <c r="Q717" i="1"/>
  <c r="T716" i="1"/>
  <c r="S716" i="1"/>
  <c r="Q716" i="1"/>
  <c r="T715" i="1"/>
  <c r="S715" i="1"/>
  <c r="Q715" i="1"/>
  <c r="T714" i="1"/>
  <c r="S714" i="1"/>
  <c r="Q714" i="1"/>
  <c r="T713" i="1"/>
  <c r="S713" i="1"/>
  <c r="Q713" i="1"/>
  <c r="T712" i="1"/>
  <c r="S712" i="1"/>
  <c r="Q712" i="1"/>
  <c r="T711" i="1"/>
  <c r="S711" i="1"/>
  <c r="Q711" i="1"/>
  <c r="T710" i="1"/>
  <c r="S710" i="1"/>
  <c r="Q710" i="1"/>
  <c r="T709" i="1"/>
  <c r="S709" i="1"/>
  <c r="Q709" i="1"/>
  <c r="T708" i="1"/>
  <c r="S708" i="1"/>
  <c r="Q708" i="1"/>
  <c r="T707" i="1"/>
  <c r="S707" i="1"/>
  <c r="Q707" i="1"/>
  <c r="T706" i="1"/>
  <c r="S706" i="1"/>
  <c r="Q706" i="1"/>
  <c r="T705" i="1"/>
  <c r="S705" i="1"/>
  <c r="Q705" i="1"/>
  <c r="T704" i="1"/>
  <c r="S704" i="1"/>
  <c r="Q704" i="1"/>
  <c r="T703" i="1"/>
  <c r="S703" i="1"/>
  <c r="Q703" i="1"/>
  <c r="T702" i="1"/>
  <c r="S702" i="1"/>
  <c r="Q702" i="1"/>
  <c r="T701" i="1"/>
  <c r="S701" i="1"/>
  <c r="Q701" i="1"/>
  <c r="T700" i="1"/>
  <c r="S700" i="1"/>
  <c r="Q700" i="1"/>
  <c r="T699" i="1"/>
  <c r="S699" i="1"/>
  <c r="Q699" i="1"/>
  <c r="T698" i="1"/>
  <c r="S698" i="1"/>
  <c r="Q698" i="1"/>
  <c r="T697" i="1"/>
  <c r="S697" i="1"/>
  <c r="Q697" i="1"/>
  <c r="T696" i="1"/>
  <c r="S696" i="1"/>
  <c r="Q696" i="1"/>
  <c r="T695" i="1"/>
  <c r="S695" i="1"/>
  <c r="Q695" i="1"/>
  <c r="T694" i="1"/>
  <c r="S694" i="1"/>
  <c r="Q694" i="1"/>
  <c r="T693" i="1"/>
  <c r="S693" i="1"/>
  <c r="Q693" i="1"/>
  <c r="T692" i="1"/>
  <c r="S692" i="1"/>
  <c r="Q692" i="1"/>
  <c r="T691" i="1"/>
  <c r="S691" i="1"/>
  <c r="Q691" i="1"/>
  <c r="T690" i="1"/>
  <c r="S690" i="1"/>
  <c r="Q690" i="1"/>
  <c r="T689" i="1"/>
  <c r="S689" i="1"/>
  <c r="Q689" i="1"/>
  <c r="T688" i="1"/>
  <c r="S688" i="1"/>
  <c r="Q688" i="1"/>
  <c r="T687" i="1"/>
  <c r="S687" i="1"/>
  <c r="Q687" i="1"/>
  <c r="T686" i="1"/>
  <c r="S686" i="1"/>
  <c r="Q686" i="1"/>
  <c r="T685" i="1"/>
  <c r="S685" i="1"/>
  <c r="Q685" i="1"/>
  <c r="T684" i="1"/>
  <c r="S684" i="1"/>
  <c r="Q684" i="1"/>
  <c r="T683" i="1"/>
  <c r="S683" i="1"/>
  <c r="Q683" i="1"/>
  <c r="T682" i="1"/>
  <c r="S682" i="1"/>
  <c r="Q682" i="1"/>
  <c r="T681" i="1"/>
  <c r="S681" i="1"/>
  <c r="Q681" i="1"/>
  <c r="T680" i="1"/>
  <c r="S680" i="1"/>
  <c r="Q680" i="1"/>
  <c r="T679" i="1"/>
  <c r="S679" i="1"/>
  <c r="Q679" i="1"/>
  <c r="T678" i="1"/>
  <c r="S678" i="1"/>
  <c r="Q678" i="1"/>
  <c r="T677" i="1"/>
  <c r="S677" i="1"/>
  <c r="Q677" i="1"/>
  <c r="T676" i="1"/>
  <c r="S676" i="1"/>
  <c r="Q676" i="1"/>
  <c r="T675" i="1"/>
  <c r="S675" i="1"/>
  <c r="Q675" i="1"/>
  <c r="T674" i="1"/>
  <c r="S674" i="1"/>
  <c r="Q674" i="1"/>
  <c r="T673" i="1"/>
  <c r="S673" i="1"/>
  <c r="Q673" i="1"/>
  <c r="T672" i="1"/>
  <c r="S672" i="1"/>
  <c r="Q672" i="1"/>
  <c r="T671" i="1"/>
  <c r="S671" i="1"/>
  <c r="Q671" i="1"/>
  <c r="T670" i="1"/>
  <c r="S670" i="1"/>
  <c r="Q670" i="1"/>
  <c r="T669" i="1"/>
  <c r="S669" i="1"/>
  <c r="Q669" i="1"/>
  <c r="T668" i="1"/>
  <c r="S668" i="1"/>
  <c r="Q668" i="1"/>
  <c r="T667" i="1"/>
  <c r="S667" i="1"/>
  <c r="Q667" i="1"/>
  <c r="T666" i="1"/>
  <c r="S666" i="1"/>
  <c r="Q666" i="1"/>
  <c r="T665" i="1"/>
  <c r="S665" i="1"/>
  <c r="Q665" i="1"/>
  <c r="T664" i="1"/>
  <c r="S664" i="1"/>
  <c r="Q664" i="1"/>
  <c r="T663" i="1"/>
  <c r="S663" i="1"/>
  <c r="Q663" i="1"/>
  <c r="T662" i="1"/>
  <c r="S662" i="1"/>
  <c r="Q662" i="1"/>
  <c r="T661" i="1"/>
  <c r="S661" i="1"/>
  <c r="Q661" i="1"/>
  <c r="T660" i="1"/>
  <c r="S660" i="1"/>
  <c r="Q660" i="1"/>
  <c r="T659" i="1"/>
  <c r="S659" i="1"/>
  <c r="Q659" i="1"/>
  <c r="T658" i="1"/>
  <c r="S658" i="1"/>
  <c r="Q658" i="1"/>
  <c r="T657" i="1"/>
  <c r="S657" i="1"/>
  <c r="Q657" i="1"/>
  <c r="T656" i="1"/>
  <c r="S656" i="1"/>
  <c r="Q656" i="1"/>
  <c r="T655" i="1"/>
  <c r="S655" i="1"/>
  <c r="Q655" i="1"/>
  <c r="T654" i="1"/>
  <c r="S654" i="1"/>
  <c r="Q654" i="1"/>
  <c r="T653" i="1"/>
  <c r="S653" i="1"/>
  <c r="Q653" i="1"/>
  <c r="T652" i="1"/>
  <c r="S652" i="1"/>
  <c r="Q652" i="1"/>
  <c r="T651" i="1"/>
  <c r="S651" i="1"/>
  <c r="Q651" i="1"/>
  <c r="T650" i="1"/>
  <c r="S650" i="1"/>
  <c r="Q650" i="1"/>
  <c r="T649" i="1"/>
  <c r="S649" i="1"/>
  <c r="Q649" i="1"/>
  <c r="T648" i="1"/>
  <c r="S648" i="1"/>
  <c r="Q648" i="1"/>
  <c r="T647" i="1"/>
  <c r="S647" i="1"/>
  <c r="Q647" i="1"/>
  <c r="T646" i="1"/>
  <c r="S646" i="1"/>
  <c r="Q646" i="1"/>
  <c r="T645" i="1"/>
  <c r="S645" i="1"/>
  <c r="Q645" i="1"/>
  <c r="T644" i="1"/>
  <c r="S644" i="1"/>
  <c r="Q644" i="1"/>
  <c r="T643" i="1"/>
  <c r="S643" i="1"/>
  <c r="Q643" i="1"/>
  <c r="T642" i="1"/>
  <c r="S642" i="1"/>
  <c r="Q642" i="1"/>
  <c r="T641" i="1"/>
  <c r="S641" i="1"/>
  <c r="Q641" i="1"/>
  <c r="T640" i="1"/>
  <c r="S640" i="1"/>
  <c r="Q640" i="1"/>
  <c r="T639" i="1"/>
  <c r="S639" i="1"/>
  <c r="Q639" i="1"/>
  <c r="T638" i="1"/>
  <c r="S638" i="1"/>
  <c r="Q638" i="1"/>
  <c r="T637" i="1"/>
  <c r="S637" i="1"/>
  <c r="Q637" i="1"/>
  <c r="T636" i="1"/>
  <c r="S636" i="1"/>
  <c r="Q636" i="1"/>
  <c r="T635" i="1"/>
  <c r="S635" i="1"/>
  <c r="Q635" i="1"/>
  <c r="T634" i="1"/>
  <c r="S634" i="1"/>
  <c r="Q634" i="1"/>
  <c r="T633" i="1"/>
  <c r="S633" i="1"/>
  <c r="Q633" i="1"/>
  <c r="T632" i="1"/>
  <c r="S632" i="1"/>
  <c r="Q632" i="1"/>
  <c r="T631" i="1"/>
  <c r="S631" i="1"/>
  <c r="Q631" i="1"/>
  <c r="T630" i="1"/>
  <c r="S630" i="1"/>
  <c r="Q630" i="1"/>
  <c r="T629" i="1"/>
  <c r="S629" i="1"/>
  <c r="Q629" i="1"/>
  <c r="T628" i="1"/>
  <c r="S628" i="1"/>
  <c r="Q628" i="1"/>
  <c r="T627" i="1"/>
  <c r="S627" i="1"/>
  <c r="Q627" i="1"/>
  <c r="T626" i="1"/>
  <c r="S626" i="1"/>
  <c r="Q626" i="1"/>
  <c r="T625" i="1"/>
  <c r="S625" i="1"/>
  <c r="Q625" i="1"/>
  <c r="T624" i="1"/>
  <c r="S624" i="1"/>
  <c r="Q624" i="1"/>
  <c r="T623" i="1"/>
  <c r="S623" i="1"/>
  <c r="Q623" i="1"/>
  <c r="T622" i="1"/>
  <c r="S622" i="1"/>
  <c r="Q622" i="1"/>
  <c r="T621" i="1"/>
  <c r="S621" i="1"/>
  <c r="Q621" i="1"/>
  <c r="T620" i="1"/>
  <c r="S620" i="1"/>
  <c r="Q620" i="1"/>
  <c r="T619" i="1"/>
  <c r="S619" i="1"/>
  <c r="Q619" i="1"/>
  <c r="T618" i="1"/>
  <c r="S618" i="1"/>
  <c r="Q618" i="1"/>
  <c r="T617" i="1"/>
  <c r="S617" i="1"/>
  <c r="Q617" i="1"/>
  <c r="T616" i="1"/>
  <c r="S616" i="1"/>
  <c r="Q616" i="1"/>
  <c r="T615" i="1"/>
  <c r="S615" i="1"/>
  <c r="Q615" i="1"/>
  <c r="T614" i="1"/>
  <c r="S614" i="1"/>
  <c r="Q614" i="1"/>
  <c r="T613" i="1"/>
  <c r="S613" i="1"/>
  <c r="Q613" i="1"/>
  <c r="T612" i="1"/>
  <c r="S612" i="1"/>
  <c r="Q612" i="1"/>
  <c r="T611" i="1"/>
  <c r="S611" i="1"/>
  <c r="Q611" i="1"/>
  <c r="T610" i="1"/>
  <c r="S610" i="1"/>
  <c r="Q610" i="1"/>
  <c r="T609" i="1"/>
  <c r="S609" i="1"/>
  <c r="Q609" i="1"/>
  <c r="T608" i="1"/>
  <c r="S608" i="1"/>
  <c r="Q608" i="1"/>
  <c r="T607" i="1"/>
  <c r="S607" i="1"/>
  <c r="Q607" i="1"/>
  <c r="T606" i="1"/>
  <c r="S606" i="1"/>
  <c r="Q606" i="1"/>
  <c r="T605" i="1"/>
  <c r="S605" i="1"/>
  <c r="Q605" i="1"/>
  <c r="T604" i="1"/>
  <c r="S604" i="1"/>
  <c r="Q604" i="1"/>
  <c r="T603" i="1"/>
  <c r="S603" i="1"/>
  <c r="Q603" i="1"/>
  <c r="T602" i="1"/>
  <c r="S602" i="1"/>
  <c r="Q602" i="1"/>
  <c r="T601" i="1"/>
  <c r="S601" i="1"/>
  <c r="Q601" i="1"/>
  <c r="T600" i="1"/>
  <c r="S600" i="1"/>
  <c r="Q600" i="1"/>
  <c r="T599" i="1"/>
  <c r="S599" i="1"/>
  <c r="Q599" i="1"/>
  <c r="T598" i="1"/>
  <c r="S598" i="1"/>
  <c r="Q598" i="1"/>
  <c r="T597" i="1"/>
  <c r="S597" i="1"/>
  <c r="Q597" i="1"/>
  <c r="T596" i="1"/>
  <c r="S596" i="1"/>
  <c r="Q596" i="1"/>
  <c r="T595" i="1"/>
  <c r="S595" i="1"/>
  <c r="Q595" i="1"/>
  <c r="T594" i="1"/>
  <c r="S594" i="1"/>
  <c r="Q594" i="1"/>
  <c r="T593" i="1"/>
  <c r="S593" i="1"/>
  <c r="Q593" i="1"/>
  <c r="T592" i="1"/>
  <c r="S592" i="1"/>
  <c r="Q592" i="1"/>
  <c r="T591" i="1"/>
  <c r="S591" i="1"/>
  <c r="Q591" i="1"/>
  <c r="T590" i="1"/>
  <c r="S590" i="1"/>
  <c r="Q590" i="1"/>
  <c r="T589" i="1"/>
  <c r="S589" i="1"/>
  <c r="Q589" i="1"/>
  <c r="T588" i="1"/>
  <c r="S588" i="1"/>
  <c r="Q588" i="1"/>
  <c r="T587" i="1"/>
  <c r="S587" i="1"/>
  <c r="Q587" i="1"/>
  <c r="T586" i="1"/>
  <c r="S586" i="1"/>
  <c r="Q586" i="1"/>
  <c r="T585" i="1"/>
  <c r="S585" i="1"/>
  <c r="Q585" i="1"/>
  <c r="T584" i="1"/>
  <c r="S584" i="1"/>
  <c r="Q584" i="1"/>
  <c r="T583" i="1"/>
  <c r="S583" i="1"/>
  <c r="Q583" i="1"/>
  <c r="T582" i="1"/>
  <c r="S582" i="1"/>
  <c r="Q582" i="1"/>
  <c r="T581" i="1"/>
  <c r="S581" i="1"/>
  <c r="Q581" i="1"/>
  <c r="T580" i="1"/>
  <c r="S580" i="1"/>
  <c r="Q580" i="1"/>
  <c r="T579" i="1"/>
  <c r="S579" i="1"/>
  <c r="Q579" i="1"/>
  <c r="T578" i="1"/>
  <c r="S578" i="1"/>
  <c r="Q578" i="1"/>
  <c r="T577" i="1"/>
  <c r="S577" i="1"/>
  <c r="Q577" i="1"/>
  <c r="T576" i="1"/>
  <c r="S576" i="1"/>
  <c r="Q576" i="1"/>
  <c r="T575" i="1"/>
  <c r="S575" i="1"/>
  <c r="Q575" i="1"/>
  <c r="T574" i="1"/>
  <c r="S574" i="1"/>
  <c r="Q574" i="1"/>
  <c r="T573" i="1"/>
  <c r="S573" i="1"/>
  <c r="Q573" i="1"/>
  <c r="T572" i="1"/>
  <c r="S572" i="1"/>
  <c r="Q572" i="1"/>
  <c r="T571" i="1"/>
  <c r="S571" i="1"/>
  <c r="Q571" i="1"/>
  <c r="T570" i="1"/>
  <c r="S570" i="1"/>
  <c r="Q570" i="1"/>
  <c r="T569" i="1"/>
  <c r="S569" i="1"/>
  <c r="Q569" i="1"/>
  <c r="T568" i="1"/>
  <c r="S568" i="1"/>
  <c r="Q568" i="1"/>
  <c r="T567" i="1"/>
  <c r="S567" i="1"/>
  <c r="Q567" i="1"/>
  <c r="T566" i="1"/>
  <c r="S566" i="1"/>
  <c r="Q566" i="1"/>
  <c r="T565" i="1"/>
  <c r="S565" i="1"/>
  <c r="Q565" i="1"/>
  <c r="T564" i="1"/>
  <c r="S564" i="1"/>
  <c r="Q564" i="1"/>
  <c r="T563" i="1"/>
  <c r="S563" i="1"/>
  <c r="Q563" i="1"/>
  <c r="T562" i="1"/>
  <c r="S562" i="1"/>
  <c r="Q562" i="1"/>
  <c r="T561" i="1"/>
  <c r="S561" i="1"/>
  <c r="Q561" i="1"/>
  <c r="T560" i="1"/>
  <c r="S560" i="1"/>
  <c r="Q560" i="1"/>
  <c r="T559" i="1"/>
  <c r="S559" i="1"/>
  <c r="Q559" i="1"/>
  <c r="T558" i="1"/>
  <c r="S558" i="1"/>
  <c r="Q558" i="1"/>
  <c r="T557" i="1"/>
  <c r="S557" i="1"/>
  <c r="Q557" i="1"/>
  <c r="T556" i="1"/>
  <c r="S556" i="1"/>
  <c r="Q556" i="1"/>
  <c r="T555" i="1"/>
  <c r="S555" i="1"/>
  <c r="Q555" i="1"/>
  <c r="T554" i="1"/>
  <c r="S554" i="1"/>
  <c r="Q554" i="1"/>
  <c r="T553" i="1"/>
  <c r="S553" i="1"/>
  <c r="Q553" i="1"/>
  <c r="T552" i="1"/>
  <c r="S552" i="1"/>
  <c r="Q552" i="1"/>
  <c r="T551" i="1"/>
  <c r="S551" i="1"/>
  <c r="Q551" i="1"/>
  <c r="T550" i="1"/>
  <c r="S550" i="1"/>
  <c r="Q550" i="1"/>
  <c r="T549" i="1"/>
  <c r="S549" i="1"/>
  <c r="Q549" i="1"/>
  <c r="T548" i="1"/>
  <c r="S548" i="1"/>
  <c r="Q548" i="1"/>
  <c r="T547" i="1"/>
  <c r="S547" i="1"/>
  <c r="Q547" i="1"/>
  <c r="T546" i="1"/>
  <c r="S546" i="1"/>
  <c r="Q546" i="1"/>
  <c r="T545" i="1"/>
  <c r="S545" i="1"/>
  <c r="Q545" i="1"/>
  <c r="T544" i="1"/>
  <c r="S544" i="1"/>
  <c r="Q544" i="1"/>
  <c r="T543" i="1"/>
  <c r="S543" i="1"/>
  <c r="Q543" i="1"/>
  <c r="T542" i="1"/>
  <c r="S542" i="1"/>
  <c r="Q542" i="1"/>
  <c r="T541" i="1"/>
  <c r="S541" i="1"/>
  <c r="Q541" i="1"/>
  <c r="T540" i="1"/>
  <c r="S540" i="1"/>
  <c r="Q540" i="1"/>
  <c r="T539" i="1"/>
  <c r="S539" i="1"/>
  <c r="Q539" i="1"/>
  <c r="T538" i="1"/>
  <c r="S538" i="1"/>
  <c r="Q538" i="1"/>
  <c r="T537" i="1"/>
  <c r="S537" i="1"/>
  <c r="Q537" i="1"/>
  <c r="T536" i="1"/>
  <c r="S536" i="1"/>
  <c r="Q536" i="1"/>
  <c r="T535" i="1"/>
  <c r="S535" i="1"/>
  <c r="Q535" i="1"/>
  <c r="T534" i="1"/>
  <c r="S534" i="1"/>
  <c r="Q534" i="1"/>
  <c r="T533" i="1"/>
  <c r="S533" i="1"/>
  <c r="Q533" i="1"/>
  <c r="T532" i="1"/>
  <c r="S532" i="1"/>
  <c r="Q532" i="1"/>
  <c r="T531" i="1"/>
  <c r="S531" i="1"/>
  <c r="Q531" i="1"/>
  <c r="T530" i="1"/>
  <c r="S530" i="1"/>
  <c r="Q530" i="1"/>
  <c r="T529" i="1"/>
  <c r="S529" i="1"/>
  <c r="Q529" i="1"/>
  <c r="T528" i="1"/>
  <c r="S528" i="1"/>
  <c r="Q528" i="1"/>
  <c r="T527" i="1"/>
  <c r="S527" i="1"/>
  <c r="Q527" i="1"/>
  <c r="T526" i="1"/>
  <c r="S526" i="1"/>
  <c r="Q526" i="1"/>
  <c r="T525" i="1"/>
  <c r="S525" i="1"/>
  <c r="Q525" i="1"/>
  <c r="T524" i="1"/>
  <c r="S524" i="1"/>
  <c r="Q524" i="1"/>
  <c r="T523" i="1"/>
  <c r="S523" i="1"/>
  <c r="Q523" i="1"/>
  <c r="T522" i="1"/>
  <c r="S522" i="1"/>
  <c r="Q522" i="1"/>
  <c r="T521" i="1"/>
  <c r="S521" i="1"/>
  <c r="Q521" i="1"/>
  <c r="T520" i="1"/>
  <c r="S520" i="1"/>
  <c r="Q520" i="1"/>
  <c r="T519" i="1"/>
  <c r="S519" i="1"/>
  <c r="Q519" i="1"/>
  <c r="T518" i="1"/>
  <c r="S518" i="1"/>
  <c r="Q518" i="1"/>
  <c r="T517" i="1"/>
  <c r="S517" i="1"/>
  <c r="Q517" i="1"/>
  <c r="T516" i="1"/>
  <c r="S516" i="1"/>
  <c r="Q516" i="1"/>
  <c r="T515" i="1"/>
  <c r="S515" i="1"/>
  <c r="Q515" i="1"/>
  <c r="T514" i="1"/>
  <c r="S514" i="1"/>
  <c r="Q514" i="1"/>
  <c r="T513" i="1"/>
  <c r="S513" i="1"/>
  <c r="Q513" i="1"/>
  <c r="T512" i="1"/>
  <c r="S512" i="1"/>
  <c r="Q512" i="1"/>
  <c r="T511" i="1"/>
  <c r="S511" i="1"/>
  <c r="Q511" i="1"/>
  <c r="T510" i="1"/>
  <c r="S510" i="1"/>
  <c r="Q510" i="1"/>
  <c r="T509" i="1"/>
  <c r="S509" i="1"/>
  <c r="Q509" i="1"/>
  <c r="T508" i="1"/>
  <c r="S508" i="1"/>
  <c r="Q508" i="1"/>
  <c r="T507" i="1"/>
  <c r="S507" i="1"/>
  <c r="Q507" i="1"/>
  <c r="T506" i="1"/>
  <c r="S506" i="1"/>
  <c r="Q506" i="1"/>
  <c r="T505" i="1"/>
  <c r="S505" i="1"/>
  <c r="Q505" i="1"/>
  <c r="T504" i="1"/>
  <c r="S504" i="1"/>
  <c r="Q504" i="1"/>
  <c r="T503" i="1"/>
  <c r="S503" i="1"/>
  <c r="Q503" i="1"/>
  <c r="T502" i="1"/>
  <c r="S502" i="1"/>
  <c r="Q502" i="1"/>
  <c r="T501" i="1"/>
  <c r="S501" i="1"/>
  <c r="Q501" i="1"/>
  <c r="T500" i="1"/>
  <c r="S500" i="1"/>
  <c r="Q500" i="1"/>
  <c r="T499" i="1"/>
  <c r="S499" i="1"/>
  <c r="Q499" i="1"/>
  <c r="T498" i="1"/>
  <c r="S498" i="1"/>
  <c r="Q498" i="1"/>
  <c r="T497" i="1"/>
  <c r="S497" i="1"/>
  <c r="Q497" i="1"/>
  <c r="T496" i="1"/>
  <c r="S496" i="1"/>
  <c r="Q496" i="1"/>
  <c r="T495" i="1"/>
  <c r="S495" i="1"/>
  <c r="Q495" i="1"/>
  <c r="T494" i="1"/>
  <c r="S494" i="1"/>
  <c r="Q494" i="1"/>
  <c r="T493" i="1"/>
  <c r="S493" i="1"/>
  <c r="Q493" i="1"/>
  <c r="T492" i="1"/>
  <c r="S492" i="1"/>
  <c r="Q492" i="1"/>
  <c r="T491" i="1"/>
  <c r="S491" i="1"/>
  <c r="Q491" i="1"/>
  <c r="T490" i="1"/>
  <c r="S490" i="1"/>
  <c r="Q490" i="1"/>
  <c r="T489" i="1"/>
  <c r="S489" i="1"/>
  <c r="Q489" i="1"/>
  <c r="T488" i="1"/>
  <c r="S488" i="1"/>
  <c r="Q488" i="1"/>
  <c r="T487" i="1"/>
  <c r="S487" i="1"/>
  <c r="Q487" i="1"/>
  <c r="T486" i="1"/>
  <c r="S486" i="1"/>
  <c r="Q486" i="1"/>
  <c r="T485" i="1"/>
  <c r="S485" i="1"/>
  <c r="Q485" i="1"/>
  <c r="T484" i="1"/>
  <c r="S484" i="1"/>
  <c r="Q484" i="1"/>
  <c r="T483" i="1"/>
  <c r="S483" i="1"/>
  <c r="Q483" i="1"/>
  <c r="T482" i="1"/>
  <c r="S482" i="1"/>
  <c r="Q482" i="1"/>
  <c r="T481" i="1"/>
  <c r="S481" i="1"/>
  <c r="Q481" i="1"/>
  <c r="T480" i="1"/>
  <c r="S480" i="1"/>
  <c r="Q480" i="1"/>
  <c r="T479" i="1"/>
  <c r="S479" i="1"/>
  <c r="Q479" i="1"/>
  <c r="T478" i="1"/>
  <c r="S478" i="1"/>
  <c r="Q478" i="1"/>
  <c r="T477" i="1"/>
  <c r="S477" i="1"/>
  <c r="Q477" i="1"/>
  <c r="T476" i="1"/>
  <c r="S476" i="1"/>
  <c r="Q476" i="1"/>
  <c r="T475" i="1"/>
  <c r="S475" i="1"/>
  <c r="Q475" i="1"/>
  <c r="T474" i="1"/>
  <c r="S474" i="1"/>
  <c r="Q474" i="1"/>
  <c r="T473" i="1"/>
  <c r="S473" i="1"/>
  <c r="Q473" i="1"/>
  <c r="T472" i="1"/>
  <c r="S472" i="1"/>
  <c r="Q472" i="1"/>
  <c r="T471" i="1"/>
  <c r="S471" i="1"/>
  <c r="Q471" i="1"/>
  <c r="T470" i="1"/>
  <c r="S470" i="1"/>
  <c r="Q470" i="1"/>
  <c r="T469" i="1"/>
  <c r="S469" i="1"/>
  <c r="Q469" i="1"/>
  <c r="T468" i="1"/>
  <c r="S468" i="1"/>
  <c r="Q468" i="1"/>
  <c r="T467" i="1"/>
  <c r="S467" i="1"/>
  <c r="Q467" i="1"/>
  <c r="T466" i="1"/>
  <c r="S466" i="1"/>
  <c r="Q466" i="1"/>
  <c r="T465" i="1"/>
  <c r="S465" i="1"/>
  <c r="Q465" i="1"/>
  <c r="T464" i="1"/>
  <c r="S464" i="1"/>
  <c r="Q464" i="1"/>
  <c r="T463" i="1"/>
  <c r="S463" i="1"/>
  <c r="Q463" i="1"/>
  <c r="T462" i="1"/>
  <c r="S462" i="1"/>
  <c r="Q462" i="1"/>
  <c r="T461" i="1"/>
  <c r="S461" i="1"/>
  <c r="Q461" i="1"/>
  <c r="T460" i="1"/>
  <c r="S460" i="1"/>
  <c r="Q460" i="1"/>
  <c r="T459" i="1"/>
  <c r="S459" i="1"/>
  <c r="Q459" i="1"/>
  <c r="T458" i="1"/>
  <c r="S458" i="1"/>
  <c r="Q458" i="1"/>
  <c r="T457" i="1"/>
  <c r="S457" i="1"/>
  <c r="Q457" i="1"/>
  <c r="T456" i="1"/>
  <c r="S456" i="1"/>
  <c r="Q456" i="1"/>
  <c r="T455" i="1"/>
  <c r="S455" i="1"/>
  <c r="Q455" i="1"/>
  <c r="T454" i="1"/>
  <c r="S454" i="1"/>
  <c r="Q454" i="1"/>
  <c r="T453" i="1"/>
  <c r="S453" i="1"/>
  <c r="Q453" i="1"/>
  <c r="T452" i="1"/>
  <c r="S452" i="1"/>
  <c r="Q452" i="1"/>
  <c r="T451" i="1"/>
  <c r="S451" i="1"/>
  <c r="Q451" i="1"/>
  <c r="T450" i="1"/>
  <c r="S450" i="1"/>
  <c r="Q450" i="1"/>
  <c r="T449" i="1"/>
  <c r="S449" i="1"/>
  <c r="Q449" i="1"/>
  <c r="T448" i="1"/>
  <c r="S448" i="1"/>
  <c r="Q448" i="1"/>
  <c r="T447" i="1"/>
  <c r="S447" i="1"/>
  <c r="Q447" i="1"/>
  <c r="T446" i="1"/>
  <c r="S446" i="1"/>
  <c r="Q446" i="1"/>
  <c r="T445" i="1"/>
  <c r="S445" i="1"/>
  <c r="Q445" i="1"/>
  <c r="T444" i="1"/>
  <c r="S444" i="1"/>
  <c r="Q444" i="1"/>
  <c r="T443" i="1"/>
  <c r="S443" i="1"/>
  <c r="Q443" i="1"/>
  <c r="T442" i="1"/>
  <c r="S442" i="1"/>
  <c r="Q442" i="1"/>
  <c r="T441" i="1"/>
  <c r="S441" i="1"/>
  <c r="Q441" i="1"/>
  <c r="T440" i="1"/>
  <c r="S440" i="1"/>
  <c r="Q440" i="1"/>
  <c r="T439" i="1"/>
  <c r="S439" i="1"/>
  <c r="Q439" i="1"/>
  <c r="T438" i="1"/>
  <c r="S438" i="1"/>
  <c r="Q438" i="1"/>
  <c r="T437" i="1"/>
  <c r="S437" i="1"/>
  <c r="Q437" i="1"/>
  <c r="T436" i="1"/>
  <c r="S436" i="1"/>
  <c r="Q436" i="1"/>
  <c r="T435" i="1"/>
  <c r="S435" i="1"/>
  <c r="Q435" i="1"/>
  <c r="T434" i="1"/>
  <c r="S434" i="1"/>
  <c r="Q434" i="1"/>
  <c r="T433" i="1"/>
  <c r="S433" i="1"/>
  <c r="Q433" i="1"/>
  <c r="T432" i="1"/>
  <c r="S432" i="1"/>
  <c r="Q432" i="1"/>
  <c r="T431" i="1"/>
  <c r="S431" i="1"/>
  <c r="Q431" i="1"/>
  <c r="T430" i="1"/>
  <c r="S430" i="1"/>
  <c r="Q430" i="1"/>
  <c r="T429" i="1"/>
  <c r="S429" i="1"/>
  <c r="Q429" i="1"/>
  <c r="T428" i="1"/>
  <c r="S428" i="1"/>
  <c r="Q428" i="1"/>
  <c r="T427" i="1"/>
  <c r="S427" i="1"/>
  <c r="Q427" i="1"/>
  <c r="T426" i="1"/>
  <c r="S426" i="1"/>
  <c r="Q426" i="1"/>
  <c r="T425" i="1"/>
  <c r="S425" i="1"/>
  <c r="Q425" i="1"/>
  <c r="T424" i="1"/>
  <c r="S424" i="1"/>
  <c r="Q424" i="1"/>
  <c r="T423" i="1"/>
  <c r="S423" i="1"/>
  <c r="Q423" i="1"/>
  <c r="T422" i="1"/>
  <c r="S422" i="1"/>
  <c r="Q422" i="1"/>
  <c r="T421" i="1"/>
  <c r="S421" i="1"/>
  <c r="Q421" i="1"/>
  <c r="T420" i="1"/>
  <c r="S420" i="1"/>
  <c r="Q420" i="1"/>
  <c r="T419" i="1"/>
  <c r="S419" i="1"/>
  <c r="Q419" i="1"/>
  <c r="T418" i="1"/>
  <c r="S418" i="1"/>
  <c r="Q418" i="1"/>
  <c r="T417" i="1"/>
  <c r="S417" i="1"/>
  <c r="Q417" i="1"/>
  <c r="T416" i="1"/>
  <c r="S416" i="1"/>
  <c r="Q416" i="1"/>
  <c r="T415" i="1"/>
  <c r="S415" i="1"/>
  <c r="Q415" i="1"/>
  <c r="T414" i="1"/>
  <c r="S414" i="1"/>
  <c r="Q414" i="1"/>
  <c r="T413" i="1"/>
  <c r="S413" i="1"/>
  <c r="Q413" i="1"/>
  <c r="T412" i="1"/>
  <c r="S412" i="1"/>
  <c r="Q412" i="1"/>
  <c r="T411" i="1"/>
  <c r="S411" i="1"/>
  <c r="Q411" i="1"/>
  <c r="T410" i="1"/>
  <c r="S410" i="1"/>
  <c r="Q410" i="1"/>
  <c r="T409" i="1"/>
  <c r="S409" i="1"/>
  <c r="Q409" i="1"/>
  <c r="T408" i="1"/>
  <c r="S408" i="1"/>
  <c r="Q408" i="1"/>
  <c r="T407" i="1"/>
  <c r="S407" i="1"/>
  <c r="Q407" i="1"/>
  <c r="T406" i="1"/>
  <c r="S406" i="1"/>
  <c r="Q406" i="1"/>
  <c r="T405" i="1"/>
  <c r="S405" i="1"/>
  <c r="Q405" i="1"/>
  <c r="T404" i="1"/>
  <c r="S404" i="1"/>
  <c r="Q404" i="1"/>
  <c r="T403" i="1"/>
  <c r="S403" i="1"/>
  <c r="Q403" i="1"/>
  <c r="T402" i="1"/>
  <c r="S402" i="1"/>
  <c r="Q402" i="1"/>
  <c r="T401" i="1"/>
  <c r="S401" i="1"/>
  <c r="Q401" i="1"/>
  <c r="T400" i="1"/>
  <c r="S400" i="1"/>
  <c r="Q400" i="1"/>
  <c r="T399" i="1"/>
  <c r="S399" i="1"/>
  <c r="Q399" i="1"/>
  <c r="T398" i="1"/>
  <c r="S398" i="1"/>
  <c r="Q398" i="1"/>
  <c r="T397" i="1"/>
  <c r="S397" i="1"/>
  <c r="Q397" i="1"/>
  <c r="T396" i="1"/>
  <c r="S396" i="1"/>
  <c r="Q396" i="1"/>
  <c r="T395" i="1"/>
  <c r="S395" i="1"/>
  <c r="Q395" i="1"/>
  <c r="T394" i="1"/>
  <c r="S394" i="1"/>
  <c r="Q394" i="1"/>
  <c r="T393" i="1"/>
  <c r="S393" i="1"/>
  <c r="Q393" i="1"/>
  <c r="T392" i="1"/>
  <c r="S392" i="1"/>
  <c r="Q392" i="1"/>
  <c r="T391" i="1"/>
  <c r="S391" i="1"/>
  <c r="Q391" i="1"/>
  <c r="T390" i="1"/>
  <c r="S390" i="1"/>
  <c r="Q390" i="1"/>
  <c r="T389" i="1"/>
  <c r="S389" i="1"/>
  <c r="Q389" i="1"/>
  <c r="T388" i="1"/>
  <c r="S388" i="1"/>
  <c r="Q388" i="1"/>
  <c r="T387" i="1"/>
  <c r="S387" i="1"/>
  <c r="Q387" i="1"/>
  <c r="T386" i="1"/>
  <c r="S386" i="1"/>
  <c r="Q386" i="1"/>
  <c r="T385" i="1"/>
  <c r="S385" i="1"/>
  <c r="Q385" i="1"/>
  <c r="T384" i="1"/>
  <c r="S384" i="1"/>
  <c r="Q384" i="1"/>
  <c r="T383" i="1"/>
  <c r="S383" i="1"/>
  <c r="Q383" i="1"/>
  <c r="T382" i="1"/>
  <c r="S382" i="1"/>
  <c r="Q382" i="1"/>
  <c r="T381" i="1"/>
  <c r="S381" i="1"/>
  <c r="Q381" i="1"/>
  <c r="T380" i="1"/>
  <c r="S380" i="1"/>
  <c r="Q380" i="1"/>
  <c r="T379" i="1"/>
  <c r="S379" i="1"/>
  <c r="Q379" i="1"/>
  <c r="T378" i="1"/>
  <c r="S378" i="1"/>
  <c r="Q378" i="1"/>
  <c r="T377" i="1"/>
  <c r="S377" i="1"/>
  <c r="Q377" i="1"/>
  <c r="T376" i="1"/>
  <c r="S376" i="1"/>
  <c r="Q376" i="1"/>
  <c r="T375" i="1"/>
  <c r="S375" i="1"/>
  <c r="Q375" i="1"/>
  <c r="T374" i="1"/>
  <c r="S374" i="1"/>
  <c r="Q374" i="1"/>
  <c r="T373" i="1"/>
  <c r="S373" i="1"/>
  <c r="Q373" i="1"/>
  <c r="T372" i="1"/>
  <c r="S372" i="1"/>
  <c r="Q372" i="1"/>
  <c r="T371" i="1"/>
  <c r="S371" i="1"/>
  <c r="Q371" i="1"/>
  <c r="T370" i="1"/>
  <c r="S370" i="1"/>
  <c r="Q370" i="1"/>
  <c r="T369" i="1"/>
  <c r="S369" i="1"/>
  <c r="Q369" i="1"/>
  <c r="T368" i="1"/>
  <c r="S368" i="1"/>
  <c r="Q368" i="1"/>
  <c r="T367" i="1"/>
  <c r="S367" i="1"/>
  <c r="Q367" i="1"/>
  <c r="T366" i="1"/>
  <c r="S366" i="1"/>
  <c r="Q366" i="1"/>
  <c r="T365" i="1"/>
  <c r="S365" i="1"/>
  <c r="Q365" i="1"/>
  <c r="T364" i="1"/>
  <c r="S364" i="1"/>
  <c r="Q364" i="1"/>
  <c r="T363" i="1"/>
  <c r="S363" i="1"/>
  <c r="Q363" i="1"/>
  <c r="T362" i="1"/>
  <c r="S362" i="1"/>
  <c r="Q362" i="1"/>
  <c r="T361" i="1"/>
  <c r="S361" i="1"/>
  <c r="Q361" i="1"/>
  <c r="T360" i="1"/>
  <c r="S360" i="1"/>
  <c r="Q360" i="1"/>
  <c r="T359" i="1"/>
  <c r="S359" i="1"/>
  <c r="Q359" i="1"/>
  <c r="T358" i="1"/>
  <c r="S358" i="1"/>
  <c r="Q358" i="1"/>
  <c r="T357" i="1"/>
  <c r="S357" i="1"/>
  <c r="Q357" i="1"/>
  <c r="T356" i="1"/>
  <c r="S356" i="1"/>
  <c r="Q356" i="1"/>
  <c r="T355" i="1"/>
  <c r="S355" i="1"/>
  <c r="Q355" i="1"/>
  <c r="T354" i="1"/>
  <c r="S354" i="1"/>
  <c r="Q354" i="1"/>
  <c r="T353" i="1"/>
  <c r="S353" i="1"/>
  <c r="Q353" i="1"/>
  <c r="T352" i="1"/>
  <c r="S352" i="1"/>
  <c r="Q352" i="1"/>
  <c r="T351" i="1"/>
  <c r="S351" i="1"/>
  <c r="Q351" i="1"/>
  <c r="T350" i="1"/>
  <c r="S350" i="1"/>
  <c r="Q350" i="1"/>
  <c r="T349" i="1"/>
  <c r="S349" i="1"/>
  <c r="Q349" i="1"/>
  <c r="T348" i="1"/>
  <c r="S348" i="1"/>
  <c r="Q348" i="1"/>
  <c r="T347" i="1"/>
  <c r="S347" i="1"/>
  <c r="Q347" i="1"/>
  <c r="T346" i="1"/>
  <c r="S346" i="1"/>
  <c r="Q346" i="1"/>
  <c r="T345" i="1"/>
  <c r="S345" i="1"/>
  <c r="Q345" i="1"/>
  <c r="T344" i="1"/>
  <c r="S344" i="1"/>
  <c r="Q344" i="1"/>
  <c r="T343" i="1"/>
  <c r="S343" i="1"/>
  <c r="Q343" i="1"/>
  <c r="T342" i="1"/>
  <c r="S342" i="1"/>
  <c r="Q342" i="1"/>
  <c r="T341" i="1"/>
  <c r="S341" i="1"/>
  <c r="Q341" i="1"/>
  <c r="T340" i="1"/>
  <c r="S340" i="1"/>
  <c r="Q340" i="1"/>
  <c r="T339" i="1"/>
  <c r="S339" i="1"/>
  <c r="Q339" i="1"/>
  <c r="T338" i="1"/>
  <c r="S338" i="1"/>
  <c r="Q338" i="1"/>
  <c r="T337" i="1"/>
  <c r="S337" i="1"/>
  <c r="Q337" i="1"/>
  <c r="T336" i="1"/>
  <c r="S336" i="1"/>
  <c r="Q336" i="1"/>
  <c r="T335" i="1"/>
  <c r="S335" i="1"/>
  <c r="Q335" i="1"/>
  <c r="T334" i="1"/>
  <c r="S334" i="1"/>
  <c r="Q334" i="1"/>
  <c r="T333" i="1"/>
  <c r="S333" i="1"/>
  <c r="Q333" i="1"/>
  <c r="T332" i="1"/>
  <c r="S332" i="1"/>
  <c r="Q332" i="1"/>
  <c r="T331" i="1"/>
  <c r="S331" i="1"/>
  <c r="Q331" i="1"/>
  <c r="T330" i="1"/>
  <c r="S330" i="1"/>
  <c r="Q330" i="1"/>
  <c r="T329" i="1"/>
  <c r="S329" i="1"/>
  <c r="Q329" i="1"/>
  <c r="T328" i="1"/>
  <c r="S328" i="1"/>
  <c r="Q328" i="1"/>
  <c r="T327" i="1"/>
  <c r="S327" i="1"/>
  <c r="Q327" i="1"/>
  <c r="T326" i="1"/>
  <c r="S326" i="1"/>
  <c r="Q326" i="1"/>
  <c r="T325" i="1"/>
  <c r="S325" i="1"/>
  <c r="Q325" i="1"/>
  <c r="T324" i="1"/>
  <c r="S324" i="1"/>
  <c r="Q324" i="1"/>
  <c r="T323" i="1"/>
  <c r="S323" i="1"/>
  <c r="Q323" i="1"/>
  <c r="T322" i="1"/>
  <c r="S322" i="1"/>
  <c r="Q322" i="1"/>
  <c r="T321" i="1"/>
  <c r="S321" i="1"/>
  <c r="Q321" i="1"/>
  <c r="T320" i="1"/>
  <c r="S320" i="1"/>
  <c r="Q320" i="1"/>
  <c r="T319" i="1"/>
  <c r="S319" i="1"/>
  <c r="Q319" i="1"/>
  <c r="T318" i="1"/>
  <c r="S318" i="1"/>
  <c r="Q318" i="1"/>
  <c r="T317" i="1"/>
  <c r="S317" i="1"/>
  <c r="Q317" i="1"/>
  <c r="T316" i="1"/>
  <c r="S316" i="1"/>
  <c r="Q316" i="1"/>
  <c r="T315" i="1"/>
  <c r="S315" i="1"/>
  <c r="Q315" i="1"/>
  <c r="T314" i="1"/>
  <c r="S314" i="1"/>
  <c r="Q314" i="1"/>
  <c r="T313" i="1"/>
  <c r="S313" i="1"/>
  <c r="Q313" i="1"/>
  <c r="T312" i="1"/>
  <c r="S312" i="1"/>
  <c r="Q312" i="1"/>
  <c r="T311" i="1"/>
  <c r="S311" i="1"/>
  <c r="Q311" i="1"/>
  <c r="T310" i="1"/>
  <c r="S310" i="1"/>
  <c r="Q310" i="1"/>
  <c r="T309" i="1"/>
  <c r="S309" i="1"/>
  <c r="Q309" i="1"/>
  <c r="T308" i="1"/>
  <c r="S308" i="1"/>
  <c r="Q308" i="1"/>
  <c r="T307" i="1"/>
  <c r="S307" i="1"/>
  <c r="Q307" i="1"/>
  <c r="T306" i="1"/>
  <c r="S306" i="1"/>
  <c r="Q306" i="1"/>
  <c r="T305" i="1"/>
  <c r="S305" i="1"/>
  <c r="Q305" i="1"/>
  <c r="T304" i="1"/>
  <c r="S304" i="1"/>
  <c r="Q304" i="1"/>
  <c r="T303" i="1"/>
  <c r="S303" i="1"/>
  <c r="Q303" i="1"/>
  <c r="T302" i="1"/>
  <c r="S302" i="1"/>
  <c r="Q302" i="1"/>
  <c r="T301" i="1"/>
  <c r="S301" i="1"/>
  <c r="Q301" i="1"/>
  <c r="T300" i="1"/>
  <c r="S300" i="1"/>
  <c r="Q300" i="1"/>
  <c r="T299" i="1"/>
  <c r="S299" i="1"/>
  <c r="Q299" i="1"/>
  <c r="T298" i="1"/>
  <c r="S298" i="1"/>
  <c r="Q298" i="1"/>
  <c r="T297" i="1"/>
  <c r="S297" i="1"/>
  <c r="Q297" i="1"/>
  <c r="T296" i="1"/>
  <c r="S296" i="1"/>
  <c r="Q296" i="1"/>
  <c r="T295" i="1"/>
  <c r="S295" i="1"/>
  <c r="Q295" i="1"/>
  <c r="T294" i="1"/>
  <c r="S294" i="1"/>
  <c r="Q294" i="1"/>
  <c r="T293" i="1"/>
  <c r="S293" i="1"/>
  <c r="Q293" i="1"/>
  <c r="T292" i="1"/>
  <c r="S292" i="1"/>
  <c r="Q292" i="1"/>
  <c r="T291" i="1"/>
  <c r="S291" i="1"/>
  <c r="Q291" i="1"/>
  <c r="T290" i="1"/>
  <c r="S290" i="1"/>
  <c r="Q290" i="1"/>
  <c r="T289" i="1"/>
  <c r="S289" i="1"/>
  <c r="Q289" i="1"/>
  <c r="T288" i="1"/>
  <c r="S288" i="1"/>
  <c r="Q288" i="1"/>
  <c r="T287" i="1"/>
  <c r="S287" i="1"/>
  <c r="Q287" i="1"/>
  <c r="T286" i="1"/>
  <c r="S286" i="1"/>
  <c r="Q286" i="1"/>
  <c r="T285" i="1"/>
  <c r="S285" i="1"/>
  <c r="Q285" i="1"/>
  <c r="T284" i="1"/>
  <c r="S284" i="1"/>
  <c r="Q284" i="1"/>
  <c r="T283" i="1"/>
  <c r="S283" i="1"/>
  <c r="Q283" i="1"/>
  <c r="T282" i="1"/>
  <c r="S282" i="1"/>
  <c r="Q282" i="1"/>
  <c r="T281" i="1"/>
  <c r="S281" i="1"/>
  <c r="Q281" i="1"/>
  <c r="T280" i="1"/>
  <c r="S280" i="1"/>
  <c r="Q280" i="1"/>
  <c r="T279" i="1"/>
  <c r="S279" i="1"/>
  <c r="Q279" i="1"/>
  <c r="T278" i="1"/>
  <c r="S278" i="1"/>
  <c r="Q278" i="1"/>
  <c r="T277" i="1"/>
  <c r="S277" i="1"/>
  <c r="Q277" i="1"/>
  <c r="T276" i="1"/>
  <c r="S276" i="1"/>
  <c r="Q276" i="1"/>
  <c r="T275" i="1"/>
  <c r="S275" i="1"/>
  <c r="Q275" i="1"/>
  <c r="T274" i="1"/>
  <c r="S274" i="1"/>
  <c r="Q274" i="1"/>
  <c r="T273" i="1"/>
  <c r="S273" i="1"/>
  <c r="Q273" i="1"/>
  <c r="T272" i="1"/>
  <c r="S272" i="1"/>
  <c r="Q272" i="1"/>
  <c r="T271" i="1"/>
  <c r="S271" i="1"/>
  <c r="Q271" i="1"/>
  <c r="T270" i="1"/>
  <c r="S270" i="1"/>
  <c r="Q270" i="1"/>
  <c r="T269" i="1"/>
  <c r="S269" i="1"/>
  <c r="Q269" i="1"/>
  <c r="T268" i="1"/>
  <c r="S268" i="1"/>
  <c r="Q268" i="1"/>
  <c r="T267" i="1"/>
  <c r="S267" i="1"/>
  <c r="Q267" i="1"/>
  <c r="T266" i="1"/>
  <c r="S266" i="1"/>
  <c r="Q266" i="1"/>
  <c r="T265" i="1"/>
  <c r="S265" i="1"/>
  <c r="Q265" i="1"/>
  <c r="T264" i="1"/>
  <c r="S264" i="1"/>
  <c r="Q264" i="1"/>
  <c r="T263" i="1"/>
  <c r="S263" i="1"/>
  <c r="Q263" i="1"/>
  <c r="T262" i="1"/>
  <c r="S262" i="1"/>
  <c r="Q262" i="1"/>
  <c r="T261" i="1"/>
  <c r="S261" i="1"/>
  <c r="Q261" i="1"/>
  <c r="T260" i="1"/>
  <c r="S260" i="1"/>
  <c r="Q260" i="1"/>
  <c r="T259" i="1"/>
  <c r="S259" i="1"/>
  <c r="Q259" i="1"/>
  <c r="T258" i="1"/>
  <c r="S258" i="1"/>
  <c r="Q258" i="1"/>
  <c r="T257" i="1"/>
  <c r="S257" i="1"/>
  <c r="Q257" i="1"/>
  <c r="T256" i="1"/>
  <c r="S256" i="1"/>
  <c r="Q256" i="1"/>
  <c r="T255" i="1"/>
  <c r="S255" i="1"/>
  <c r="Q255" i="1"/>
  <c r="T254" i="1"/>
  <c r="S254" i="1"/>
  <c r="Q254" i="1"/>
  <c r="T253" i="1"/>
  <c r="S253" i="1"/>
  <c r="Q253" i="1"/>
  <c r="T252" i="1"/>
  <c r="S252" i="1"/>
  <c r="Q252" i="1"/>
  <c r="T251" i="1"/>
  <c r="S251" i="1"/>
  <c r="Q251" i="1"/>
  <c r="T250" i="1"/>
  <c r="S250" i="1"/>
  <c r="Q250" i="1"/>
  <c r="T249" i="1"/>
  <c r="S249" i="1"/>
  <c r="Q249" i="1"/>
  <c r="T248" i="1"/>
  <c r="S248" i="1"/>
  <c r="Q248" i="1"/>
  <c r="T247" i="1"/>
  <c r="S247" i="1"/>
  <c r="Q247" i="1"/>
  <c r="T246" i="1"/>
  <c r="S246" i="1"/>
  <c r="Q246" i="1"/>
  <c r="T245" i="1"/>
  <c r="S245" i="1"/>
  <c r="Q245" i="1"/>
  <c r="T244" i="1"/>
  <c r="S244" i="1"/>
  <c r="Q244" i="1"/>
  <c r="T243" i="1"/>
  <c r="S243" i="1"/>
  <c r="Q243" i="1"/>
  <c r="T242" i="1"/>
  <c r="S242" i="1"/>
  <c r="Q242" i="1"/>
  <c r="T241" i="1"/>
  <c r="S241" i="1"/>
  <c r="Q241" i="1"/>
  <c r="T240" i="1"/>
  <c r="S240" i="1"/>
  <c r="Q240" i="1"/>
  <c r="T239" i="1"/>
  <c r="S239" i="1"/>
  <c r="Q239" i="1"/>
  <c r="T238" i="1"/>
  <c r="S238" i="1"/>
  <c r="Q238" i="1"/>
  <c r="T237" i="1"/>
  <c r="S237" i="1"/>
  <c r="Q237" i="1"/>
  <c r="T236" i="1"/>
  <c r="S236" i="1"/>
  <c r="Q236" i="1"/>
  <c r="T235" i="1"/>
  <c r="S235" i="1"/>
  <c r="Q235" i="1"/>
  <c r="T234" i="1"/>
  <c r="S234" i="1"/>
  <c r="Q234" i="1"/>
  <c r="T233" i="1"/>
  <c r="S233" i="1"/>
  <c r="Q233" i="1"/>
  <c r="T232" i="1"/>
  <c r="S232" i="1"/>
  <c r="Q232" i="1"/>
  <c r="T231" i="1"/>
  <c r="S231" i="1"/>
  <c r="Q231" i="1"/>
  <c r="T230" i="1"/>
  <c r="S230" i="1"/>
  <c r="Q230" i="1"/>
  <c r="T229" i="1"/>
  <c r="S229" i="1"/>
  <c r="Q229" i="1"/>
  <c r="T228" i="1"/>
  <c r="S228" i="1"/>
  <c r="Q228" i="1"/>
  <c r="T227" i="1"/>
  <c r="S227" i="1"/>
  <c r="Q227" i="1"/>
  <c r="T226" i="1"/>
  <c r="S226" i="1"/>
  <c r="Q226" i="1"/>
  <c r="T225" i="1"/>
  <c r="S225" i="1"/>
  <c r="Q225" i="1"/>
  <c r="T224" i="1"/>
  <c r="S224" i="1"/>
  <c r="Q224" i="1"/>
  <c r="T223" i="1"/>
  <c r="S223" i="1"/>
  <c r="Q223" i="1"/>
  <c r="T222" i="1"/>
  <c r="S222" i="1"/>
  <c r="Q222" i="1"/>
  <c r="T221" i="1"/>
  <c r="S221" i="1"/>
  <c r="Q221" i="1"/>
  <c r="T220" i="1"/>
  <c r="S220" i="1"/>
  <c r="Q220" i="1"/>
  <c r="T219" i="1"/>
  <c r="S219" i="1"/>
  <c r="Q219" i="1"/>
  <c r="T218" i="1"/>
  <c r="S218" i="1"/>
  <c r="Q218" i="1"/>
  <c r="T217" i="1"/>
  <c r="S217" i="1"/>
  <c r="Q217" i="1"/>
  <c r="T216" i="1"/>
  <c r="S216" i="1"/>
  <c r="Q216" i="1"/>
  <c r="T215" i="1"/>
  <c r="S215" i="1"/>
  <c r="Q215" i="1"/>
  <c r="T214" i="1"/>
  <c r="S214" i="1"/>
  <c r="Q214" i="1"/>
  <c r="T213" i="1"/>
  <c r="S213" i="1"/>
  <c r="Q213" i="1"/>
  <c r="T212" i="1"/>
  <c r="S212" i="1"/>
  <c r="Q212" i="1"/>
  <c r="T211" i="1"/>
  <c r="S211" i="1"/>
  <c r="Q211" i="1"/>
  <c r="T210" i="1"/>
  <c r="S210" i="1"/>
  <c r="Q210" i="1"/>
  <c r="T209" i="1"/>
  <c r="S209" i="1"/>
  <c r="Q209" i="1"/>
  <c r="T208" i="1"/>
  <c r="S208" i="1"/>
  <c r="Q208" i="1"/>
  <c r="T207" i="1"/>
  <c r="S207" i="1"/>
  <c r="Q207" i="1"/>
  <c r="T206" i="1"/>
  <c r="S206" i="1"/>
  <c r="Q206" i="1"/>
  <c r="T205" i="1"/>
  <c r="S205" i="1"/>
  <c r="Q205" i="1"/>
  <c r="T204" i="1"/>
  <c r="S204" i="1"/>
  <c r="Q204" i="1"/>
  <c r="T203" i="1"/>
  <c r="S203" i="1"/>
  <c r="Q203" i="1"/>
  <c r="T202" i="1"/>
  <c r="S202" i="1"/>
  <c r="Q202" i="1"/>
  <c r="T201" i="1"/>
  <c r="S201" i="1"/>
  <c r="Q201" i="1"/>
  <c r="T200" i="1"/>
  <c r="S200" i="1"/>
  <c r="Q200" i="1"/>
  <c r="T199" i="1"/>
  <c r="S199" i="1"/>
  <c r="Q199" i="1"/>
  <c r="T198" i="1"/>
  <c r="S198" i="1"/>
  <c r="Q198" i="1"/>
  <c r="T197" i="1"/>
  <c r="S197" i="1"/>
  <c r="Q197" i="1"/>
  <c r="T196" i="1"/>
  <c r="S196" i="1"/>
  <c r="Q196" i="1"/>
  <c r="T195" i="1"/>
  <c r="S195" i="1"/>
  <c r="Q195" i="1"/>
  <c r="T194" i="1"/>
  <c r="S194" i="1"/>
  <c r="Q194" i="1"/>
  <c r="T193" i="1"/>
  <c r="S193" i="1"/>
  <c r="Q193" i="1"/>
  <c r="T192" i="1"/>
  <c r="S192" i="1"/>
  <c r="Q192" i="1"/>
  <c r="T191" i="1"/>
  <c r="S191" i="1"/>
  <c r="Q191" i="1"/>
  <c r="T190" i="1"/>
  <c r="S190" i="1"/>
  <c r="Q190" i="1"/>
  <c r="T189" i="1"/>
  <c r="S189" i="1"/>
  <c r="Q189" i="1"/>
  <c r="T188" i="1"/>
  <c r="S188" i="1"/>
  <c r="Q188" i="1"/>
  <c r="T187" i="1"/>
  <c r="S187" i="1"/>
  <c r="Q187" i="1"/>
  <c r="T186" i="1"/>
  <c r="S186" i="1"/>
  <c r="Q186" i="1"/>
  <c r="T185" i="1"/>
  <c r="S185" i="1"/>
  <c r="Q185" i="1"/>
  <c r="T184" i="1"/>
  <c r="S184" i="1"/>
  <c r="Q184" i="1"/>
  <c r="T183" i="1"/>
  <c r="S183" i="1"/>
  <c r="Q183" i="1"/>
  <c r="T182" i="1"/>
  <c r="S182" i="1"/>
  <c r="Q182" i="1"/>
  <c r="T181" i="1"/>
  <c r="S181" i="1"/>
  <c r="Q181" i="1"/>
  <c r="T180" i="1"/>
  <c r="S180" i="1"/>
  <c r="Q180" i="1"/>
  <c r="T179" i="1"/>
  <c r="S179" i="1"/>
  <c r="Q179" i="1"/>
  <c r="T178" i="1"/>
  <c r="S178" i="1"/>
  <c r="Q178" i="1"/>
  <c r="T177" i="1"/>
  <c r="S177" i="1"/>
  <c r="Q177" i="1"/>
  <c r="T176" i="1"/>
  <c r="S176" i="1"/>
  <c r="Q176" i="1"/>
  <c r="T175" i="1"/>
  <c r="S175" i="1"/>
  <c r="Q175" i="1"/>
  <c r="T174" i="1"/>
  <c r="S174" i="1"/>
  <c r="Q174" i="1"/>
  <c r="T173" i="1"/>
  <c r="S173" i="1"/>
  <c r="Q173" i="1"/>
  <c r="T172" i="1"/>
  <c r="S172" i="1"/>
  <c r="Q172" i="1"/>
  <c r="T171" i="1"/>
  <c r="S171" i="1"/>
  <c r="Q171" i="1"/>
  <c r="T170" i="1"/>
  <c r="S170" i="1"/>
  <c r="Q170" i="1"/>
  <c r="T169" i="1"/>
  <c r="S169" i="1"/>
  <c r="Q169" i="1"/>
  <c r="T168" i="1"/>
  <c r="S168" i="1"/>
  <c r="Q168" i="1"/>
  <c r="T167" i="1"/>
  <c r="S167" i="1"/>
  <c r="Q167" i="1"/>
  <c r="T166" i="1"/>
  <c r="S166" i="1"/>
  <c r="Q166" i="1"/>
  <c r="T165" i="1"/>
  <c r="S165" i="1"/>
  <c r="Q165" i="1"/>
  <c r="T164" i="1"/>
  <c r="S164" i="1"/>
  <c r="Q164" i="1"/>
  <c r="T163" i="1"/>
  <c r="S163" i="1"/>
  <c r="Q163" i="1"/>
  <c r="T162" i="1"/>
  <c r="S162" i="1"/>
  <c r="Q162" i="1"/>
  <c r="T161" i="1"/>
  <c r="S161" i="1"/>
  <c r="Q161" i="1"/>
  <c r="T160" i="1"/>
  <c r="S160" i="1"/>
  <c r="Q160" i="1"/>
  <c r="T159" i="1"/>
  <c r="S159" i="1"/>
  <c r="Q159" i="1"/>
  <c r="T158" i="1"/>
  <c r="S158" i="1"/>
  <c r="Q158" i="1"/>
  <c r="T157" i="1"/>
  <c r="S157" i="1"/>
  <c r="Q157" i="1"/>
  <c r="T156" i="1"/>
  <c r="S156" i="1"/>
  <c r="Q156" i="1"/>
  <c r="T155" i="1"/>
  <c r="S155" i="1"/>
  <c r="Q155" i="1"/>
  <c r="T154" i="1"/>
  <c r="S154" i="1"/>
  <c r="Q154" i="1"/>
  <c r="T153" i="1"/>
  <c r="S153" i="1"/>
  <c r="Q153" i="1"/>
  <c r="T152" i="1"/>
  <c r="S152" i="1"/>
  <c r="Q152" i="1"/>
  <c r="T151" i="1"/>
  <c r="S151" i="1"/>
  <c r="Q151" i="1"/>
  <c r="T150" i="1"/>
  <c r="S150" i="1"/>
  <c r="Q150" i="1"/>
  <c r="T149" i="1"/>
  <c r="S149" i="1"/>
  <c r="Q149" i="1"/>
  <c r="T148" i="1"/>
  <c r="S148" i="1"/>
  <c r="Q148" i="1"/>
  <c r="T147" i="1"/>
  <c r="S147" i="1"/>
  <c r="Q147" i="1"/>
  <c r="T146" i="1"/>
  <c r="S146" i="1"/>
  <c r="Q146" i="1"/>
  <c r="T145" i="1"/>
  <c r="S145" i="1"/>
  <c r="Q145" i="1"/>
  <c r="T144" i="1"/>
  <c r="S144" i="1"/>
  <c r="Q144" i="1"/>
  <c r="T143" i="1"/>
  <c r="S143" i="1"/>
  <c r="Q143" i="1"/>
  <c r="T142" i="1"/>
  <c r="S142" i="1"/>
  <c r="Q142" i="1"/>
  <c r="T141" i="1"/>
  <c r="S141" i="1"/>
  <c r="Q141" i="1"/>
  <c r="T140" i="1"/>
  <c r="S140" i="1"/>
  <c r="Q140" i="1"/>
  <c r="T139" i="1"/>
  <c r="S139" i="1"/>
  <c r="Q139" i="1"/>
  <c r="T138" i="1"/>
  <c r="S138" i="1"/>
  <c r="Q138" i="1"/>
  <c r="T137" i="1"/>
  <c r="S137" i="1"/>
  <c r="Q137" i="1"/>
  <c r="T136" i="1"/>
  <c r="S136" i="1"/>
  <c r="Q136" i="1"/>
  <c r="T135" i="1"/>
  <c r="S135" i="1"/>
  <c r="Q135" i="1"/>
  <c r="T134" i="1"/>
  <c r="S134" i="1"/>
  <c r="Q134" i="1"/>
  <c r="T133" i="1"/>
  <c r="S133" i="1"/>
  <c r="Q133" i="1"/>
  <c r="T132" i="1"/>
  <c r="S132" i="1"/>
  <c r="Q132" i="1"/>
  <c r="T131" i="1"/>
  <c r="S131" i="1"/>
  <c r="Q131" i="1"/>
  <c r="T130" i="1"/>
  <c r="S130" i="1"/>
  <c r="Q130" i="1"/>
  <c r="T129" i="1"/>
  <c r="S129" i="1"/>
  <c r="Q129" i="1"/>
  <c r="T128" i="1"/>
  <c r="S128" i="1"/>
  <c r="Q128" i="1"/>
  <c r="T127" i="1"/>
  <c r="S127" i="1"/>
  <c r="Q127" i="1"/>
  <c r="T126" i="1"/>
  <c r="S126" i="1"/>
  <c r="Q126" i="1"/>
  <c r="T125" i="1"/>
  <c r="S125" i="1"/>
  <c r="Q125" i="1"/>
  <c r="T124" i="1"/>
  <c r="S124" i="1"/>
  <c r="Q124" i="1"/>
  <c r="T123" i="1"/>
  <c r="S123" i="1"/>
  <c r="Q123" i="1"/>
  <c r="T122" i="1"/>
  <c r="S122" i="1"/>
  <c r="Q122" i="1"/>
  <c r="T121" i="1"/>
  <c r="S121" i="1"/>
  <c r="Q121" i="1"/>
  <c r="T120" i="1"/>
  <c r="S120" i="1"/>
  <c r="Q120" i="1"/>
  <c r="T119" i="1"/>
  <c r="S119" i="1"/>
  <c r="Q119" i="1"/>
  <c r="T118" i="1"/>
  <c r="S118" i="1"/>
  <c r="Q118" i="1"/>
  <c r="T117" i="1"/>
  <c r="S117" i="1"/>
  <c r="Q117" i="1"/>
  <c r="T116" i="1"/>
  <c r="S116" i="1"/>
  <c r="Q116" i="1"/>
  <c r="T115" i="1"/>
  <c r="S115" i="1"/>
  <c r="Q115" i="1"/>
  <c r="T114" i="1"/>
  <c r="S114" i="1"/>
  <c r="Q114" i="1"/>
  <c r="T113" i="1"/>
  <c r="S113" i="1"/>
  <c r="Q113" i="1"/>
  <c r="T112" i="1"/>
  <c r="S112" i="1"/>
  <c r="Q112" i="1"/>
  <c r="T111" i="1"/>
  <c r="S111" i="1"/>
  <c r="Q111" i="1"/>
  <c r="T110" i="1"/>
  <c r="S110" i="1"/>
  <c r="Q110" i="1"/>
  <c r="T109" i="1"/>
  <c r="S109" i="1"/>
  <c r="Q109" i="1"/>
  <c r="T108" i="1"/>
  <c r="S108" i="1"/>
  <c r="Q108" i="1"/>
  <c r="T107" i="1"/>
  <c r="S107" i="1"/>
  <c r="Q107" i="1"/>
  <c r="T106" i="1"/>
  <c r="S106" i="1"/>
  <c r="Q106" i="1"/>
  <c r="T105" i="1"/>
  <c r="S105" i="1"/>
  <c r="Q105" i="1"/>
  <c r="T104" i="1"/>
  <c r="S104" i="1"/>
  <c r="Q104" i="1"/>
  <c r="T103" i="1"/>
  <c r="S103" i="1"/>
  <c r="Q103" i="1"/>
  <c r="T102" i="1"/>
  <c r="S102" i="1"/>
  <c r="Q102" i="1"/>
  <c r="T101" i="1"/>
  <c r="S101" i="1"/>
  <c r="Q101" i="1"/>
  <c r="T100" i="1"/>
  <c r="S100" i="1"/>
  <c r="Q100" i="1"/>
  <c r="T99" i="1"/>
  <c r="S99" i="1"/>
  <c r="Q99" i="1"/>
  <c r="T98" i="1"/>
  <c r="S98" i="1"/>
  <c r="Q98" i="1"/>
  <c r="T97" i="1"/>
  <c r="S97" i="1"/>
  <c r="Q97" i="1"/>
  <c r="T96" i="1"/>
  <c r="S96" i="1"/>
  <c r="Q96" i="1"/>
  <c r="T95" i="1"/>
  <c r="S95" i="1"/>
  <c r="Q95" i="1"/>
  <c r="T94" i="1"/>
  <c r="S94" i="1"/>
  <c r="Q94" i="1"/>
  <c r="T93" i="1"/>
  <c r="S93" i="1"/>
  <c r="Q93" i="1"/>
  <c r="T92" i="1"/>
  <c r="S92" i="1"/>
  <c r="Q92" i="1"/>
  <c r="T91" i="1"/>
  <c r="S91" i="1"/>
  <c r="Q91" i="1"/>
  <c r="T90" i="1"/>
  <c r="S90" i="1"/>
  <c r="Q90" i="1"/>
  <c r="T89" i="1"/>
  <c r="S89" i="1"/>
  <c r="Q89" i="1"/>
  <c r="T88" i="1"/>
  <c r="S88" i="1"/>
  <c r="Q88" i="1"/>
  <c r="T87" i="1"/>
  <c r="S87" i="1"/>
  <c r="Q87" i="1"/>
  <c r="T86" i="1"/>
  <c r="S86" i="1"/>
  <c r="Q86" i="1"/>
  <c r="T85" i="1"/>
  <c r="S85" i="1"/>
  <c r="Q85" i="1"/>
  <c r="T84" i="1"/>
  <c r="S84" i="1"/>
  <c r="Q84" i="1"/>
  <c r="T83" i="1"/>
  <c r="S83" i="1"/>
  <c r="Q83" i="1"/>
  <c r="T82" i="1"/>
  <c r="S82" i="1"/>
  <c r="Q82" i="1"/>
  <c r="T81" i="1"/>
  <c r="S81" i="1"/>
  <c r="Q81" i="1"/>
  <c r="T80" i="1"/>
  <c r="S80" i="1"/>
  <c r="Q80" i="1"/>
  <c r="T79" i="1"/>
  <c r="S79" i="1"/>
  <c r="Q79" i="1"/>
  <c r="T78" i="1"/>
  <c r="S78" i="1"/>
  <c r="Q78" i="1"/>
  <c r="T77" i="1"/>
  <c r="S77" i="1"/>
  <c r="Q77" i="1"/>
  <c r="T76" i="1"/>
  <c r="S76" i="1"/>
  <c r="Q76" i="1"/>
  <c r="T75" i="1"/>
  <c r="S75" i="1"/>
  <c r="Q75" i="1"/>
  <c r="T74" i="1"/>
  <c r="S74" i="1"/>
  <c r="Q74" i="1"/>
  <c r="T73" i="1"/>
  <c r="S73" i="1"/>
  <c r="Q73" i="1"/>
  <c r="T72" i="1"/>
  <c r="S72" i="1"/>
  <c r="Q72" i="1"/>
  <c r="T71" i="1"/>
  <c r="S71" i="1"/>
  <c r="Q71" i="1"/>
  <c r="T70" i="1"/>
  <c r="S70" i="1"/>
  <c r="Q70" i="1"/>
  <c r="T69" i="1"/>
  <c r="S69" i="1"/>
  <c r="Q69" i="1"/>
  <c r="T68" i="1"/>
  <c r="S68" i="1"/>
  <c r="Q68" i="1"/>
  <c r="T67" i="1"/>
  <c r="S67" i="1"/>
  <c r="Q67" i="1"/>
  <c r="T66" i="1"/>
  <c r="S66" i="1"/>
  <c r="Q66" i="1"/>
  <c r="T65" i="1"/>
  <c r="S65" i="1"/>
  <c r="Q65" i="1"/>
  <c r="T64" i="1"/>
  <c r="S64" i="1"/>
  <c r="Q64" i="1"/>
  <c r="T63" i="1"/>
  <c r="S63" i="1"/>
  <c r="Q63" i="1"/>
  <c r="T62" i="1"/>
  <c r="S62" i="1"/>
  <c r="Q62" i="1"/>
  <c r="T61" i="1"/>
  <c r="S61" i="1"/>
  <c r="Q61" i="1"/>
  <c r="T60" i="1"/>
  <c r="S60" i="1"/>
  <c r="Q60" i="1"/>
  <c r="T59" i="1"/>
  <c r="S59" i="1"/>
  <c r="Q59" i="1"/>
  <c r="T58" i="1"/>
  <c r="S58" i="1"/>
  <c r="Q58" i="1"/>
  <c r="T57" i="1"/>
  <c r="S57" i="1"/>
  <c r="Q57" i="1"/>
  <c r="T56" i="1"/>
  <c r="S56" i="1"/>
  <c r="Q56" i="1"/>
  <c r="T55" i="1"/>
  <c r="S55" i="1"/>
  <c r="Q55" i="1"/>
  <c r="T54" i="1"/>
  <c r="S54" i="1"/>
  <c r="Q54" i="1"/>
  <c r="T53" i="1"/>
  <c r="S53" i="1"/>
  <c r="Q53" i="1"/>
  <c r="T52" i="1"/>
  <c r="S52" i="1"/>
  <c r="Q52" i="1"/>
  <c r="T51" i="1"/>
  <c r="S51" i="1"/>
  <c r="Q51" i="1"/>
  <c r="T50" i="1"/>
  <c r="S50" i="1"/>
  <c r="Q50" i="1"/>
  <c r="T49" i="1"/>
  <c r="S49" i="1"/>
  <c r="Q49" i="1"/>
  <c r="T48" i="1"/>
  <c r="S48" i="1"/>
  <c r="Q48" i="1"/>
  <c r="T47" i="1"/>
  <c r="S47" i="1"/>
  <c r="Q47" i="1"/>
  <c r="T46" i="1"/>
  <c r="S46" i="1"/>
  <c r="Q46" i="1"/>
  <c r="T45" i="1"/>
  <c r="S45" i="1"/>
  <c r="Q45" i="1"/>
  <c r="T44" i="1"/>
  <c r="S44" i="1"/>
  <c r="Q44" i="1"/>
  <c r="T43" i="1"/>
  <c r="S43" i="1"/>
  <c r="Q43" i="1"/>
  <c r="T42" i="1"/>
  <c r="S42" i="1"/>
  <c r="Q42" i="1"/>
  <c r="T41" i="1"/>
  <c r="S41" i="1"/>
  <c r="Q41" i="1"/>
  <c r="T40" i="1"/>
  <c r="S40" i="1"/>
  <c r="Q40" i="1"/>
  <c r="T39" i="1"/>
  <c r="S39" i="1"/>
  <c r="Q39" i="1"/>
  <c r="T38" i="1"/>
  <c r="S38" i="1"/>
  <c r="Q38" i="1"/>
  <c r="T37" i="1"/>
  <c r="S37" i="1"/>
  <c r="Q37" i="1"/>
  <c r="T36" i="1"/>
  <c r="S36" i="1"/>
  <c r="Q36" i="1"/>
  <c r="T35" i="1"/>
  <c r="S35" i="1"/>
  <c r="Q35" i="1"/>
  <c r="T34" i="1"/>
  <c r="S34" i="1"/>
  <c r="Q34" i="1"/>
  <c r="T33" i="1"/>
  <c r="S33" i="1"/>
  <c r="Q33" i="1"/>
  <c r="T32" i="1"/>
  <c r="S32" i="1"/>
  <c r="Q32" i="1"/>
  <c r="T31" i="1"/>
  <c r="S31" i="1"/>
  <c r="Q31" i="1"/>
  <c r="T30" i="1"/>
  <c r="S30" i="1"/>
  <c r="Q30" i="1"/>
  <c r="T29" i="1"/>
  <c r="S29" i="1"/>
  <c r="Q29" i="1"/>
  <c r="T28" i="1"/>
  <c r="S28" i="1"/>
  <c r="Q28" i="1"/>
  <c r="T27" i="1"/>
  <c r="S27" i="1"/>
  <c r="Q27" i="1"/>
  <c r="T26" i="1"/>
  <c r="S26" i="1"/>
  <c r="Q26" i="1"/>
  <c r="T25" i="1"/>
  <c r="S25" i="1"/>
  <c r="Q25" i="1"/>
  <c r="T24" i="1"/>
  <c r="S24" i="1"/>
  <c r="Q24" i="1"/>
  <c r="T23" i="1"/>
  <c r="S23" i="1"/>
  <c r="Q23" i="1"/>
  <c r="T22" i="1"/>
  <c r="S22" i="1"/>
  <c r="Q22" i="1"/>
  <c r="T21" i="1"/>
  <c r="S21" i="1"/>
  <c r="Q21" i="1"/>
  <c r="T20" i="1"/>
  <c r="S20" i="1"/>
  <c r="Q20" i="1"/>
  <c r="T19" i="1"/>
  <c r="S19" i="1"/>
  <c r="Q19" i="1"/>
  <c r="T18" i="1"/>
  <c r="S18" i="1"/>
  <c r="Q18" i="1"/>
  <c r="T17" i="1"/>
  <c r="S17" i="1"/>
  <c r="Q17" i="1"/>
  <c r="T16" i="1"/>
  <c r="S16" i="1"/>
  <c r="Q16" i="1"/>
  <c r="T15" i="1"/>
  <c r="S15" i="1"/>
  <c r="Q15" i="1"/>
  <c r="T14" i="1"/>
  <c r="S14" i="1"/>
  <c r="Q14" i="1"/>
  <c r="T13" i="1"/>
  <c r="S13" i="1"/>
  <c r="Q13" i="1"/>
  <c r="T12" i="1"/>
  <c r="S12" i="1"/>
  <c r="Q12" i="1"/>
  <c r="T11" i="1"/>
  <c r="S11" i="1"/>
  <c r="Q11" i="1"/>
  <c r="T10" i="1"/>
  <c r="S10" i="1"/>
  <c r="Q10" i="1"/>
  <c r="T9" i="1"/>
  <c r="S9" i="1"/>
  <c r="Q9" i="1"/>
  <c r="T8" i="1"/>
  <c r="S8" i="1"/>
  <c r="Q8" i="1"/>
  <c r="T7" i="1"/>
  <c r="S7" i="1"/>
  <c r="Q7" i="1"/>
  <c r="T6" i="1"/>
  <c r="S6" i="1"/>
  <c r="Q6" i="1"/>
  <c r="T5" i="1"/>
  <c r="S5" i="1"/>
  <c r="Q5" i="1"/>
  <c r="T4" i="1"/>
  <c r="S4" i="1"/>
  <c r="Q4" i="1"/>
  <c r="T3" i="1"/>
  <c r="S3" i="1"/>
  <c r="Q3" i="1"/>
  <c r="T2" i="1"/>
  <c r="S2" i="1"/>
  <c r="Q2" i="1"/>
</calcChain>
</file>

<file path=xl/sharedStrings.xml><?xml version="1.0" encoding="utf-8"?>
<sst xmlns="http://schemas.openxmlformats.org/spreadsheetml/2006/main" count="21761" uniqueCount="7839">
  <si>
    <t>类别</t>
  </si>
  <si>
    <t>计划员</t>
  </si>
  <si>
    <t>执行状态</t>
  </si>
  <si>
    <t>紧急状态</t>
  </si>
  <si>
    <t>订单日期</t>
  </si>
  <si>
    <t>交货日期</t>
  </si>
  <si>
    <t>工作订单号</t>
  </si>
  <si>
    <t>送货单号</t>
  </si>
  <si>
    <t>商品名称</t>
  </si>
  <si>
    <t>商品规格</t>
  </si>
  <si>
    <t>总图号</t>
  </si>
  <si>
    <t>技术条件</t>
  </si>
  <si>
    <t>加工要求</t>
  </si>
  <si>
    <t>数量</t>
  </si>
  <si>
    <t>单位</t>
  </si>
  <si>
    <t>未税单价</t>
  </si>
  <si>
    <t>金额</t>
  </si>
  <si>
    <t>税率</t>
  </si>
  <si>
    <t>税额</t>
  </si>
  <si>
    <t>含税金额</t>
  </si>
  <si>
    <t>工装</t>
  </si>
  <si>
    <t>喻蓓</t>
  </si>
  <si>
    <t>启动</t>
  </si>
  <si>
    <t>正常</t>
  </si>
  <si>
    <t>2018-6-1 11:49:42</t>
  </si>
  <si>
    <t>2018-6-16</t>
  </si>
  <si>
    <t>6A-588743-1</t>
  </si>
  <si>
    <t>SH1805316688758</t>
  </si>
  <si>
    <r>
      <t>J5594/1S19</t>
    </r>
    <r>
      <rPr>
        <sz val="9"/>
        <rFont val="宋体"/>
        <charset val="134"/>
      </rPr>
      <t>振动支架</t>
    </r>
  </si>
  <si>
    <t>21E355-3141-A1(001)</t>
  </si>
  <si>
    <t>ea</t>
  </si>
  <si>
    <t>特急</t>
  </si>
  <si>
    <t>2018-6-1 11:50:12</t>
  </si>
  <si>
    <t>2018-6-15</t>
  </si>
  <si>
    <t>6A-588567-4</t>
  </si>
  <si>
    <t>SH1805316688754</t>
  </si>
  <si>
    <r>
      <t>102707953</t>
    </r>
    <r>
      <rPr>
        <sz val="9"/>
        <rFont val="宋体"/>
        <charset val="134"/>
      </rPr>
      <t>底板</t>
    </r>
  </si>
  <si>
    <t>21E351-11293-A1</t>
  </si>
  <si>
    <t>2018-6-1 11:50:38</t>
  </si>
  <si>
    <t>2018-6-9</t>
  </si>
  <si>
    <t>6A-588567-2</t>
  </si>
  <si>
    <t>SH1805316688752</t>
  </si>
  <si>
    <r>
      <t>EL1-JD-DNGD</t>
    </r>
    <r>
      <rPr>
        <sz val="9"/>
        <rFont val="宋体"/>
        <charset val="134"/>
      </rPr>
      <t>连接器架</t>
    </r>
  </si>
  <si>
    <t>21E351-11280-A1</t>
  </si>
  <si>
    <t>2018-6-1 11:50:49</t>
  </si>
  <si>
    <t>6A-588567-3</t>
  </si>
  <si>
    <t>SH1805316688753</t>
  </si>
  <si>
    <r>
      <t>EL1-JD-DNGD</t>
    </r>
    <r>
      <rPr>
        <sz val="9"/>
        <rFont val="宋体"/>
        <charset val="134"/>
      </rPr>
      <t>校线剪线架</t>
    </r>
  </si>
  <si>
    <t>21E351-11281-A1</t>
  </si>
  <si>
    <t>物资</t>
  </si>
  <si>
    <t>2018-6-1 11:51:21</t>
  </si>
  <si>
    <t>20180524-561</t>
  </si>
  <si>
    <t>SH1805316690622</t>
  </si>
  <si>
    <t>型芯半成品</t>
  </si>
  <si>
    <t>21E702-288-J24</t>
  </si>
  <si>
    <t>2018-6-1 17:59:35</t>
  </si>
  <si>
    <t>2018-6-8</t>
  </si>
  <si>
    <t>20180528-896</t>
  </si>
  <si>
    <t>SH1806016696043</t>
  </si>
  <si>
    <t>浇口套</t>
  </si>
  <si>
    <t>OX0043000000000009</t>
  </si>
  <si>
    <t>自动化</t>
  </si>
  <si>
    <t>黎力文</t>
  </si>
  <si>
    <t>2018-7-1</t>
  </si>
  <si>
    <t>WO-S1806163</t>
  </si>
  <si>
    <t>SH1806026698080</t>
  </si>
  <si>
    <t>压杆</t>
  </si>
  <si>
    <t>21E710-17307-J8</t>
  </si>
  <si>
    <t>2018-6-2 14:15:56</t>
  </si>
  <si>
    <t>WO-S1806160</t>
  </si>
  <si>
    <t>SH1806026698009</t>
  </si>
  <si>
    <r>
      <t>垫片</t>
    </r>
    <r>
      <rPr>
        <sz val="9"/>
        <color theme="1"/>
        <rFont val="Arial"/>
        <family val="2"/>
      </rPr>
      <t>1</t>
    </r>
  </si>
  <si>
    <t>21E710-17304-J8</t>
  </si>
  <si>
    <t>2018-6-2 14:16:00</t>
  </si>
  <si>
    <t>WO-S1806161</t>
  </si>
  <si>
    <t>SH1806026698081</t>
  </si>
  <si>
    <r>
      <t>垫片</t>
    </r>
    <r>
      <rPr>
        <sz val="9"/>
        <color theme="1"/>
        <rFont val="Arial"/>
        <family val="2"/>
      </rPr>
      <t>2</t>
    </r>
  </si>
  <si>
    <t>21E710-17305-J8</t>
  </si>
  <si>
    <t>2018-6-2 14:16:04</t>
  </si>
  <si>
    <t>WO-S1806158</t>
  </si>
  <si>
    <t>SH1806026698011</t>
  </si>
  <si>
    <t>导向轴</t>
  </si>
  <si>
    <t>21E710-17302-J8</t>
  </si>
  <si>
    <t>2018-6-2 14:16:09</t>
  </si>
  <si>
    <t>WO-S1806159</t>
  </si>
  <si>
    <t>SH1806026698013</t>
  </si>
  <si>
    <t>定位套</t>
  </si>
  <si>
    <t>21E710-17303-J8</t>
  </si>
  <si>
    <t>2018-6-2 14:16:13</t>
  </si>
  <si>
    <t>WO-S1806162</t>
  </si>
  <si>
    <t>SH1806026698010</t>
  </si>
  <si>
    <t>压冒</t>
  </si>
  <si>
    <t>21E710-17306-J8</t>
  </si>
  <si>
    <t>2018-6-4 10:54:47</t>
  </si>
  <si>
    <t>2018-6-18</t>
  </si>
  <si>
    <t>6A-590185-6</t>
  </si>
  <si>
    <t>SH1806016697336</t>
  </si>
  <si>
    <t>整套装配</t>
  </si>
  <si>
    <t>21E709-3568-B1(001)</t>
  </si>
  <si>
    <t>2018-6-4 10:55:22</t>
  </si>
  <si>
    <t>6A-590204-1</t>
  </si>
  <si>
    <t>SH1806016697331</t>
  </si>
  <si>
    <t>化学镍烘干筐</t>
  </si>
  <si>
    <t>21E403-185-A1(001)</t>
  </si>
  <si>
    <t>2018-6-4 10:55:33</t>
  </si>
  <si>
    <t>6A-590208-1</t>
  </si>
  <si>
    <t>SH1806016697332</t>
  </si>
  <si>
    <t>化学镍挂勾</t>
  </si>
  <si>
    <t>21E705-5026-A1(001)</t>
  </si>
  <si>
    <t>2018-6-4 10:55:57</t>
  </si>
  <si>
    <t>6A-588693-4</t>
  </si>
  <si>
    <t>SH1806016697369</t>
  </si>
  <si>
    <t>21E353-18635-B1(001)</t>
  </si>
  <si>
    <t>2018-6-4 10:56:09</t>
  </si>
  <si>
    <t>2018-6-6</t>
  </si>
  <si>
    <t>6A-588431-1</t>
  </si>
  <si>
    <t>SH1806016697368</t>
  </si>
  <si>
    <t>滚轮</t>
  </si>
  <si>
    <t>21E708-7827-A1(001)</t>
  </si>
  <si>
    <t>朱润红</t>
  </si>
  <si>
    <t>2018-6-4 16:20:12</t>
  </si>
  <si>
    <t>20180528-1049</t>
  </si>
  <si>
    <t>SH1806046703689</t>
  </si>
  <si>
    <t>皮带护罩</t>
  </si>
  <si>
    <t>21E353-8833-A1</t>
  </si>
  <si>
    <r>
      <t>21E803-620-B1,</t>
    </r>
    <r>
      <rPr>
        <sz val="9"/>
        <rFont val="宋体"/>
        <charset val="134"/>
      </rPr>
      <t>项目编号</t>
    </r>
    <r>
      <rPr>
        <sz val="9"/>
        <rFont val="Arial"/>
        <family val="2"/>
      </rPr>
      <t>XJSCY</t>
    </r>
  </si>
  <si>
    <t>2018-6-4 16:20:43</t>
  </si>
  <si>
    <t>20180528-1046</t>
  </si>
  <si>
    <t>SH1806046703691</t>
  </si>
  <si>
    <t>直振支撑板</t>
  </si>
  <si>
    <t>21E710-17334-J8</t>
  </si>
  <si>
    <t>2018-6-4 16:20:47</t>
  </si>
  <si>
    <t>20180528-1045</t>
  </si>
  <si>
    <t>SH1806046703692</t>
  </si>
  <si>
    <t>气缸支撑板</t>
  </si>
  <si>
    <t>21E710-17326-J8</t>
  </si>
  <si>
    <t>2018-6-4 16:20:55</t>
  </si>
  <si>
    <t>20180528-1037</t>
  </si>
  <si>
    <t>SH1806046703693</t>
  </si>
  <si>
    <t>壳体定位板</t>
  </si>
  <si>
    <t>21E710-17320-J8</t>
  </si>
  <si>
    <t>2018-6-4 16:21:12</t>
  </si>
  <si>
    <t>20180528-1035</t>
  </si>
  <si>
    <t>SH1806046703695</t>
  </si>
  <si>
    <r>
      <t>20</t>
    </r>
    <r>
      <rPr>
        <sz val="9"/>
        <color theme="1"/>
        <rFont val="宋体"/>
        <charset val="134"/>
      </rPr>
      <t>壳体夹爪</t>
    </r>
    <r>
      <rPr>
        <sz val="9"/>
        <color theme="1"/>
        <rFont val="Arial"/>
        <family val="2"/>
      </rPr>
      <t>2</t>
    </r>
  </si>
  <si>
    <t>21E707-11417-P50</t>
  </si>
  <si>
    <t>2018-6-4 16:21:35</t>
  </si>
  <si>
    <t>20180528-1015</t>
  </si>
  <si>
    <t>SH1806046703701</t>
  </si>
  <si>
    <t>振盘小底板</t>
  </si>
  <si>
    <t>21E710-15551-E18</t>
  </si>
  <si>
    <t>2018-6-4 16:21:45</t>
  </si>
  <si>
    <t>20180528-1013</t>
  </si>
  <si>
    <t>SH1806046703723</t>
  </si>
  <si>
    <t>主动轮</t>
  </si>
  <si>
    <t>21E353-9252-A1</t>
  </si>
  <si>
    <t>2018-6-4 16:21:49</t>
  </si>
  <si>
    <t>20180528-1011</t>
  </si>
  <si>
    <t>SH1806046703724</t>
  </si>
  <si>
    <t>触摸屏盖</t>
  </si>
  <si>
    <t>21E353-8751-A1</t>
  </si>
  <si>
    <t>2018-6-4 16:22:08</t>
  </si>
  <si>
    <t>20180528-1009</t>
  </si>
  <si>
    <t>SH1806046703726</t>
  </si>
  <si>
    <t>侧门</t>
  </si>
  <si>
    <t>21E710-17635-A1</t>
  </si>
  <si>
    <t>2018-6-4 16:22:25</t>
  </si>
  <si>
    <t>20180528-1006</t>
  </si>
  <si>
    <t>SH1806046703728</t>
  </si>
  <si>
    <t>气缸支架</t>
  </si>
  <si>
    <t>21E710-17338-J8</t>
  </si>
  <si>
    <t>2018-6-4 16:22:35</t>
  </si>
  <si>
    <t>20180528-990</t>
  </si>
  <si>
    <t>SH1806046703731</t>
  </si>
  <si>
    <t>气缸限位块</t>
  </si>
  <si>
    <t>21E710-15566-J8</t>
  </si>
  <si>
    <t>2018-6-4 16:22:45</t>
  </si>
  <si>
    <t>20180528-989</t>
  </si>
  <si>
    <t>SH1806046703732</t>
  </si>
  <si>
    <t>皮带底板</t>
  </si>
  <si>
    <t>21E710-15559-J8</t>
  </si>
  <si>
    <t>2018-6-4 16:23:01</t>
  </si>
  <si>
    <t>20180528-984</t>
  </si>
  <si>
    <t>SH1806046703737</t>
  </si>
  <si>
    <t>皮带电机支架</t>
  </si>
  <si>
    <t>21E705-2813-A1</t>
  </si>
  <si>
    <t>2018-6-4 16:23:12</t>
  </si>
  <si>
    <t>20180528-980</t>
  </si>
  <si>
    <t>SH1806046703738</t>
  </si>
  <si>
    <t>盖板</t>
  </si>
  <si>
    <t>21E710-17633-A1</t>
  </si>
  <si>
    <t>2018-6-4 16:23:17</t>
  </si>
  <si>
    <t>20180528-979</t>
  </si>
  <si>
    <t>SH1806046703739</t>
  </si>
  <si>
    <r>
      <t>底板</t>
    </r>
    <r>
      <rPr>
        <sz val="9"/>
        <color theme="1"/>
        <rFont val="Arial"/>
        <family val="2"/>
      </rPr>
      <t>2</t>
    </r>
  </si>
  <si>
    <t>21E710-17616-J8</t>
  </si>
  <si>
    <t>2018-6-4 16:23:44</t>
  </si>
  <si>
    <t>20180528-964</t>
  </si>
  <si>
    <t>SH1806046703744</t>
  </si>
  <si>
    <t>门传感器固定片</t>
  </si>
  <si>
    <t>21E710-7550-A1</t>
  </si>
  <si>
    <t>21E353-15688-B1</t>
  </si>
  <si>
    <t>2018-6-4 16:23:55</t>
  </si>
  <si>
    <t>20180528-962</t>
  </si>
  <si>
    <t>SH1806046703746</t>
  </si>
  <si>
    <t>21E710-17634-A1</t>
  </si>
  <si>
    <t>2018-6-4 16:24:05</t>
  </si>
  <si>
    <t>20180528-961</t>
  </si>
  <si>
    <t>SH1806046703747</t>
  </si>
  <si>
    <r>
      <t>底板</t>
    </r>
    <r>
      <rPr>
        <sz val="9"/>
        <color theme="1"/>
        <rFont val="Arial"/>
        <family val="2"/>
      </rPr>
      <t>1</t>
    </r>
  </si>
  <si>
    <t>21E710-17615-J8</t>
  </si>
  <si>
    <t>2018-6-4 16:24:20</t>
  </si>
  <si>
    <t>20180528-954</t>
  </si>
  <si>
    <t>SH1806046703753</t>
  </si>
  <si>
    <t>固定板</t>
  </si>
  <si>
    <t>21E710-16922-A1</t>
  </si>
  <si>
    <t>2018-6-4 16:24:26</t>
  </si>
  <si>
    <t>20180528-953</t>
  </si>
  <si>
    <t>SH1806046703754</t>
  </si>
  <si>
    <r>
      <t>机罩门板</t>
    </r>
    <r>
      <rPr>
        <sz val="9"/>
        <color theme="1"/>
        <rFont val="Arial"/>
        <family val="2"/>
      </rPr>
      <t>2</t>
    </r>
  </si>
  <si>
    <t>21E710-16854-A1</t>
  </si>
  <si>
    <t>2018-6-4 16:25:19</t>
  </si>
  <si>
    <t>20180530-751</t>
  </si>
  <si>
    <t>SH1806046707267</t>
  </si>
  <si>
    <t>左滑轨板</t>
  </si>
  <si>
    <t>21E710-17819-J8</t>
  </si>
  <si>
    <t>2018-6-4 16:25:25</t>
  </si>
  <si>
    <t>20180530-737</t>
  </si>
  <si>
    <t>SH1806046707262</t>
  </si>
  <si>
    <t>右滑轨板</t>
  </si>
  <si>
    <t>21E710-17826-J8</t>
  </si>
  <si>
    <t>2018-6-4 16:25:29</t>
  </si>
  <si>
    <t>20180530-533</t>
  </si>
  <si>
    <t>SH1806046707204</t>
  </si>
  <si>
    <t>右前底板</t>
  </si>
  <si>
    <t>21E804-009-A1</t>
  </si>
  <si>
    <t>21E804-051-B1</t>
  </si>
  <si>
    <t>2018-6-4 16:25:34</t>
  </si>
  <si>
    <t>20180530-532</t>
  </si>
  <si>
    <t>SH1806046707214</t>
  </si>
  <si>
    <t>副电气板</t>
  </si>
  <si>
    <t>21E804-005-A1</t>
  </si>
  <si>
    <t>2018-6-4 16:25:38</t>
  </si>
  <si>
    <t>20180530-531</t>
  </si>
  <si>
    <t>SH1806046707231</t>
  </si>
  <si>
    <t>错料连接块</t>
  </si>
  <si>
    <t>21E710-6760-A1</t>
  </si>
  <si>
    <t>2018-6-4 16:25:43</t>
  </si>
  <si>
    <t>20180530-516</t>
  </si>
  <si>
    <t>SH1806046707230</t>
  </si>
  <si>
    <t>气缸安装块</t>
  </si>
  <si>
    <t>21E710-6761-A1</t>
  </si>
  <si>
    <t>2018-6-4 16:25:47</t>
  </si>
  <si>
    <t>20180530-517</t>
  </si>
  <si>
    <t>SH1806046707221</t>
  </si>
  <si>
    <t>设备左门板</t>
  </si>
  <si>
    <t>21E804-002-A1</t>
  </si>
  <si>
    <t>2018-6-4 16:25:52</t>
  </si>
  <si>
    <t>20180530-502</t>
  </si>
  <si>
    <t>SH1806046707232</t>
  </si>
  <si>
    <t>触摸屏扣板</t>
  </si>
  <si>
    <t>21E710-4070-A1</t>
  </si>
  <si>
    <r>
      <t>CW-02-00-912</t>
    </r>
    <r>
      <rPr>
        <sz val="9"/>
        <rFont val="宋体"/>
        <charset val="134"/>
      </rPr>
      <t>自动弯折设备</t>
    </r>
  </si>
  <si>
    <t>2018-6-4 16:25:58</t>
  </si>
  <si>
    <t>20180530-503</t>
  </si>
  <si>
    <t>SH1806046707159</t>
  </si>
  <si>
    <t>脚踏阀防护罩</t>
  </si>
  <si>
    <t>21E804-062-A1</t>
  </si>
  <si>
    <t>2018-6-4 16:26:03</t>
  </si>
  <si>
    <t>20180530-488</t>
  </si>
  <si>
    <t>SH1806046707238</t>
  </si>
  <si>
    <t>触摸屏支座</t>
  </si>
  <si>
    <t>21E710-4067-A1</t>
  </si>
  <si>
    <t>2018-6-4 16:26:08</t>
  </si>
  <si>
    <t>20180530-489</t>
  </si>
  <si>
    <t>SH1806046707226</t>
  </si>
  <si>
    <t>整套机加件</t>
  </si>
  <si>
    <t>21E803-623-B1(001)</t>
  </si>
  <si>
    <t>2018-6-4 16:26:14</t>
  </si>
  <si>
    <t>20180530-475</t>
  </si>
  <si>
    <t>SH1806046707222</t>
  </si>
  <si>
    <t>设备右门板</t>
  </si>
  <si>
    <t>21E804-001-A1</t>
  </si>
  <si>
    <t>2018-6-4 16:26:19</t>
  </si>
  <si>
    <t>20180530-460</t>
  </si>
  <si>
    <t>SH1806046707219</t>
  </si>
  <si>
    <t>设备前挡板</t>
  </si>
  <si>
    <t>21E804-003-A1</t>
  </si>
  <si>
    <t>2018-6-4 16:26:23</t>
  </si>
  <si>
    <t>20180530-459</t>
  </si>
  <si>
    <t>SH1806046707235</t>
  </si>
  <si>
    <t>触摸屏控制箱</t>
  </si>
  <si>
    <t>21E710-4069-A1</t>
  </si>
  <si>
    <t>2018-6-4 16:26:28</t>
  </si>
  <si>
    <t>20180530-442</t>
  </si>
  <si>
    <t>SH1806046707236</t>
  </si>
  <si>
    <t>触摸屏支杆</t>
  </si>
  <si>
    <t>21E710-4068-A1</t>
  </si>
  <si>
    <t>2018-6-4 16:26:32</t>
  </si>
  <si>
    <t>20180530-444</t>
  </si>
  <si>
    <t>SH1806046707212</t>
  </si>
  <si>
    <t>角挡板</t>
  </si>
  <si>
    <t>21E804-006-A1</t>
  </si>
  <si>
    <t>2018-6-4 16:26:37</t>
  </si>
  <si>
    <t>20180530-445</t>
  </si>
  <si>
    <t>SH1806046707158</t>
  </si>
  <si>
    <t>21E804-063-A1</t>
  </si>
  <si>
    <t>2018-6-4 16:26:41</t>
  </si>
  <si>
    <t>20180530-443</t>
  </si>
  <si>
    <t>SH1806046707229</t>
  </si>
  <si>
    <t>气缸限位板</t>
  </si>
  <si>
    <t>21E710-6767-A1</t>
  </si>
  <si>
    <t>2018-6-4 16:26:45</t>
  </si>
  <si>
    <t>20180530-430</t>
  </si>
  <si>
    <t>SH1806046707202</t>
  </si>
  <si>
    <t>右后底板</t>
  </si>
  <si>
    <t>21E804-010-A1</t>
  </si>
  <si>
    <t>2018-6-4 16:26:49</t>
  </si>
  <si>
    <t>20180530-429</t>
  </si>
  <si>
    <t>SH1806046707208</t>
  </si>
  <si>
    <t>下左底板</t>
  </si>
  <si>
    <t>21E804-008-A1</t>
  </si>
  <si>
    <t>2018-6-4 16:26:55</t>
  </si>
  <si>
    <t>20180530-428</t>
  </si>
  <si>
    <t>SH1806046707209</t>
  </si>
  <si>
    <t>前盖板</t>
  </si>
  <si>
    <t>21E804-007-A1</t>
  </si>
  <si>
    <t>2018-6-4 16:26:58</t>
  </si>
  <si>
    <t>20180530-427</t>
  </si>
  <si>
    <t>SH1806046707216</t>
  </si>
  <si>
    <t>主电气板</t>
  </si>
  <si>
    <t>21E804-004-A1</t>
  </si>
  <si>
    <t>2018-6-4 16:27:04</t>
  </si>
  <si>
    <t>20180530-282</t>
  </si>
  <si>
    <t>SH1806046707215</t>
  </si>
  <si>
    <t>2018-6-4 16:27:10</t>
  </si>
  <si>
    <t>20180530-278</t>
  </si>
  <si>
    <t>SH1806046707225</t>
  </si>
  <si>
    <t>21E803-624-B1(001)</t>
  </si>
  <si>
    <t>2018-6-4 16:27:14</t>
  </si>
  <si>
    <t>20180530-279</t>
  </si>
  <si>
    <t>SH1806046707220</t>
  </si>
  <si>
    <t>2018-6-4 16:27:19</t>
  </si>
  <si>
    <t>20180530-283</t>
  </si>
  <si>
    <t>SH1806046707205</t>
  </si>
  <si>
    <t>2018-6-4 16:27:23</t>
  </si>
  <si>
    <t>20180530-270</t>
  </si>
  <si>
    <t>SH1806046707160</t>
  </si>
  <si>
    <t>2018-6-4 16:27:27</t>
  </si>
  <si>
    <t>20180530-269</t>
  </si>
  <si>
    <t>SH1806046707233</t>
  </si>
  <si>
    <t>2018-6-4 16:27:31</t>
  </si>
  <si>
    <t>20180530-262</t>
  </si>
  <si>
    <t>SH1806046707239</t>
  </si>
  <si>
    <t>2018-6-4 16:27:36</t>
  </si>
  <si>
    <t>20180530-251</t>
  </si>
  <si>
    <t>SH1806046707223</t>
  </si>
  <si>
    <t>2018-6-4 16:27:40</t>
  </si>
  <si>
    <t>20180530-241</t>
  </si>
  <si>
    <t>SH1806046707218</t>
  </si>
  <si>
    <t>2018-6-4 16:27:44</t>
  </si>
  <si>
    <t>20180530-228</t>
  </si>
  <si>
    <t>SH1806046707213</t>
  </si>
  <si>
    <t>2018-6-4 16:27:48</t>
  </si>
  <si>
    <t>20180530-240</t>
  </si>
  <si>
    <t>SH1806046707234</t>
  </si>
  <si>
    <t>2018-6-4 16:27:51</t>
  </si>
  <si>
    <t>20180530-227</t>
  </si>
  <si>
    <t>SH1806046707237</t>
  </si>
  <si>
    <t>2018-6-4 16:27:55</t>
  </si>
  <si>
    <t>20180530-229</t>
  </si>
  <si>
    <t>SH1806046707157</t>
  </si>
  <si>
    <t>2018-6-4 16:27:59</t>
  </si>
  <si>
    <t>20180530-223</t>
  </si>
  <si>
    <t>SH1806046707206</t>
  </si>
  <si>
    <t>2018-6-4 16:28:03</t>
  </si>
  <si>
    <t>20180530-222</t>
  </si>
  <si>
    <t>SH1806046707211</t>
  </si>
  <si>
    <t>2018-6-4 16:28:08</t>
  </si>
  <si>
    <t>20180530-221</t>
  </si>
  <si>
    <t>SH1806046707217</t>
  </si>
  <si>
    <t>2018-6-4 16:28:12</t>
  </si>
  <si>
    <t>20180530-220</t>
  </si>
  <si>
    <t>SH1806046707227</t>
  </si>
  <si>
    <t>定位销</t>
  </si>
  <si>
    <t>21E710-8388-J8</t>
  </si>
  <si>
    <t>2018-6-4 16:28:16</t>
  </si>
  <si>
    <t>20180530-224</t>
  </si>
  <si>
    <t>SH1806046707203</t>
  </si>
  <si>
    <t>2018-6-4 16:28:53</t>
  </si>
  <si>
    <t>20180528-1114</t>
  </si>
  <si>
    <t>SH1806046703665</t>
  </si>
  <si>
    <r>
      <t>直振支撑板</t>
    </r>
    <r>
      <rPr>
        <sz val="9"/>
        <color theme="1"/>
        <rFont val="Arial"/>
        <family val="2"/>
      </rPr>
      <t>1</t>
    </r>
  </si>
  <si>
    <t>21E710-17392-J8</t>
  </si>
  <si>
    <t>2018-6-4 16:29:01</t>
  </si>
  <si>
    <t>20180528-1117</t>
  </si>
  <si>
    <t>SH1806046703662</t>
  </si>
  <si>
    <t>螺母上下气缸安装板</t>
  </si>
  <si>
    <t>21E710-17400-J8</t>
  </si>
  <si>
    <t>2018-6-4 16:29:14</t>
  </si>
  <si>
    <t>20180528-1115</t>
  </si>
  <si>
    <t>SH1806046703664</t>
  </si>
  <si>
    <t>支撑底板</t>
  </si>
  <si>
    <t>21E710-17393-J8</t>
  </si>
  <si>
    <t>2018-6-4 16:29:32</t>
  </si>
  <si>
    <t>20180528-1101</t>
  </si>
  <si>
    <t>SH1806046703669</t>
  </si>
  <si>
    <t>机罩门板</t>
  </si>
  <si>
    <t>21E710-17632-A1</t>
  </si>
  <si>
    <t>2018-6-4 16:29:37</t>
  </si>
  <si>
    <t>20180528-1102</t>
  </si>
  <si>
    <t>SH1806046703668</t>
  </si>
  <si>
    <t>顶盖</t>
  </si>
  <si>
    <t>21E710-17840-A1</t>
  </si>
  <si>
    <t>2018-6-4 16:29:53</t>
  </si>
  <si>
    <t>20180528-1098</t>
  </si>
  <si>
    <t>SH1806046703673</t>
  </si>
  <si>
    <t>气缸固定块</t>
  </si>
  <si>
    <t>21E710-17398-J8</t>
  </si>
  <si>
    <t>2018-6-4 16:30:25</t>
  </si>
  <si>
    <t>20180528-1080</t>
  </si>
  <si>
    <t>SH1806046703678</t>
  </si>
  <si>
    <t>21E710-15567-J8</t>
  </si>
  <si>
    <t>2018-6-4 16:30:30</t>
  </si>
  <si>
    <t>20180528-1077</t>
  </si>
  <si>
    <t>SH1806046703682</t>
  </si>
  <si>
    <t>从动轮</t>
  </si>
  <si>
    <t>21E353-9251-A1</t>
  </si>
  <si>
    <t>2018-6-4 16:30:47</t>
  </si>
  <si>
    <t>20180528-1071</t>
  </si>
  <si>
    <t>SH1806046703683</t>
  </si>
  <si>
    <t>触摸屏盒</t>
  </si>
  <si>
    <t>21E803-235-A1</t>
  </si>
  <si>
    <t>2018-6-4 16:30:53</t>
  </si>
  <si>
    <t>20180528-1065</t>
  </si>
  <si>
    <t>SH1806046703684</t>
  </si>
  <si>
    <t>气缸安装板</t>
  </si>
  <si>
    <t>21E710-17331-J8</t>
  </si>
  <si>
    <t>2018-6-4 16:31:09</t>
  </si>
  <si>
    <t>20180528-1051</t>
  </si>
  <si>
    <t>SH1806046703688</t>
  </si>
  <si>
    <t>皮带限位支撑板</t>
  </si>
  <si>
    <t>21E710-17324-J8</t>
  </si>
  <si>
    <t>2018-6-4 16:31:13</t>
  </si>
  <si>
    <t>20180528-902</t>
  </si>
  <si>
    <t>SH1806046703755</t>
  </si>
  <si>
    <t>电脑支架固定板</t>
  </si>
  <si>
    <t>21E710-11565-E33</t>
  </si>
  <si>
    <t>2018-6-4 16:31:35</t>
  </si>
  <si>
    <t>20180601-26</t>
  </si>
  <si>
    <t>SH1806046707259</t>
  </si>
  <si>
    <t>块</t>
  </si>
  <si>
    <t>21E710-17969-A1</t>
  </si>
  <si>
    <t>21E803-554-B1</t>
  </si>
  <si>
    <t>2018-6-4 16:31:41</t>
  </si>
  <si>
    <t>20180601-22</t>
  </si>
  <si>
    <t>SH1806046707258</t>
  </si>
  <si>
    <t>21E710-17976-A1</t>
  </si>
  <si>
    <t>2018-6-4 16:31:46</t>
  </si>
  <si>
    <t>20180601-16</t>
  </si>
  <si>
    <t>SH1806046707257</t>
  </si>
  <si>
    <t>21E710-17977-A1</t>
  </si>
  <si>
    <t>2018-6-4 16:31:51</t>
  </si>
  <si>
    <t>20180601-25</t>
  </si>
  <si>
    <t>SH1806046707256</t>
  </si>
  <si>
    <t>21E710-17979-A1</t>
  </si>
  <si>
    <t>2018-6-4 16:31:57</t>
  </si>
  <si>
    <t>20180601-20</t>
  </si>
  <si>
    <t>SH1806046707255</t>
  </si>
  <si>
    <t>21E710-17980-A1</t>
  </si>
  <si>
    <t>2018-6-4 16:32:01</t>
  </si>
  <si>
    <t>20180601-21</t>
  </si>
  <si>
    <t>SH1806046707245</t>
  </si>
  <si>
    <t>21E710-18031-B1(001)</t>
  </si>
  <si>
    <t>2018-6-4 16:32:06</t>
  </si>
  <si>
    <t>20180601-19</t>
  </si>
  <si>
    <t>SH1806046707253</t>
  </si>
  <si>
    <t>21E710-17982-A1</t>
  </si>
  <si>
    <t>2018-6-4 16:32:12</t>
  </si>
  <si>
    <t>20180601-24</t>
  </si>
  <si>
    <t>SH1806046707252</t>
  </si>
  <si>
    <t>21E710-17983-A1</t>
  </si>
  <si>
    <t>2018-6-4 16:32:17</t>
  </si>
  <si>
    <t>20180601-18</t>
  </si>
  <si>
    <t>SH1806046707251</t>
  </si>
  <si>
    <t>21E710-17984-A1</t>
  </si>
  <si>
    <t>2018-6-4 16:32:23</t>
  </si>
  <si>
    <t>20180601-23</t>
  </si>
  <si>
    <t>SH1806046707250</t>
  </si>
  <si>
    <t>21E710-17985-A1</t>
  </si>
  <si>
    <t>2018-6-4 16:32:28</t>
  </si>
  <si>
    <t>20180601-17</t>
  </si>
  <si>
    <t>SH1806046707254</t>
  </si>
  <si>
    <t>21E710-17981-A1</t>
  </si>
  <si>
    <t>2018-6-4 16:32:34</t>
  </si>
  <si>
    <t>20180530-792</t>
  </si>
  <si>
    <t>SH1806046707272</t>
  </si>
  <si>
    <t>电器底板</t>
  </si>
  <si>
    <t>21E710-17815-A1</t>
  </si>
  <si>
    <t>2018-6-4 16:32:40</t>
  </si>
  <si>
    <t>20180530-791</t>
  </si>
  <si>
    <t>SH1806046707261</t>
  </si>
  <si>
    <t>销子</t>
  </si>
  <si>
    <t>21E710-17827-J8</t>
  </si>
  <si>
    <t>2018-6-4 16:32:45</t>
  </si>
  <si>
    <t>20180530-783</t>
  </si>
  <si>
    <t>SH1806046707264</t>
  </si>
  <si>
    <t>产品托板</t>
  </si>
  <si>
    <t>21E710-17824-E22</t>
  </si>
  <si>
    <t>2018-6-4 16:32:51</t>
  </si>
  <si>
    <t>20180530-781</t>
  </si>
  <si>
    <t>SH1806046707156</t>
  </si>
  <si>
    <t>整套机加件报价</t>
  </si>
  <si>
    <t>21E809-011-B1(001)</t>
  </si>
  <si>
    <t>2018-6-4 16:32:57</t>
  </si>
  <si>
    <t>20180530-782</t>
  </si>
  <si>
    <t>SH1806046707260</t>
  </si>
  <si>
    <t>电木板</t>
  </si>
  <si>
    <t>21E710-17830-A1</t>
  </si>
  <si>
    <t>2018-6-4 16:33:03</t>
  </si>
  <si>
    <t>20180530-785</t>
  </si>
  <si>
    <t>SH1806046707273</t>
  </si>
  <si>
    <t>右侧门</t>
  </si>
  <si>
    <t>21E710-17814-A1</t>
  </si>
  <si>
    <t>2018-6-4 16:33:08</t>
  </si>
  <si>
    <t>20180530-771</t>
  </si>
  <si>
    <t>SH1806046707263</t>
  </si>
  <si>
    <t>产品固定板</t>
  </si>
  <si>
    <t>21E710-17825-E22</t>
  </si>
  <si>
    <t>2018-6-4 16:33:14</t>
  </si>
  <si>
    <t>20180530-764</t>
  </si>
  <si>
    <t>SH1806046707265</t>
  </si>
  <si>
    <t>导销</t>
  </si>
  <si>
    <t>21E710-17823-J8</t>
  </si>
  <si>
    <t>2018-6-4 16:33:20</t>
  </si>
  <si>
    <t>20180530-765</t>
  </si>
  <si>
    <t>SH1806046707270</t>
  </si>
  <si>
    <t>护罩门</t>
  </si>
  <si>
    <t>21E710-17817-A1</t>
  </si>
  <si>
    <t>2018-6-4 16:33:27</t>
  </si>
  <si>
    <t>20180530-758</t>
  </si>
  <si>
    <t>SH1806046707266</t>
  </si>
  <si>
    <t>气缸板</t>
  </si>
  <si>
    <t>21E710-17821-J8</t>
  </si>
  <si>
    <t>2018-6-4 16:33:33</t>
  </si>
  <si>
    <t>20180530-752</t>
  </si>
  <si>
    <t>SH1806046707268</t>
  </si>
  <si>
    <t>护罩侧门</t>
  </si>
  <si>
    <t>21E710-17818-A1</t>
  </si>
  <si>
    <t>2018-6-4 16:33:40</t>
  </si>
  <si>
    <t>20180530-753</t>
  </si>
  <si>
    <t>SH1806046707271</t>
  </si>
  <si>
    <t>护罩顶板</t>
  </si>
  <si>
    <t>21E710-17816-A1</t>
  </si>
  <si>
    <t>2018-6-5 8:23:53</t>
  </si>
  <si>
    <t>2018-6-14</t>
  </si>
  <si>
    <t>6A-590489-1</t>
  </si>
  <si>
    <t>SH1806046710165</t>
  </si>
  <si>
    <r>
      <t>SM60T99K-S</t>
    </r>
    <r>
      <rPr>
        <sz val="9"/>
        <color theme="1"/>
        <rFont val="宋体"/>
        <charset val="134"/>
      </rPr>
      <t>水压密封盖</t>
    </r>
  </si>
  <si>
    <t>21E355-3176-A1(001)</t>
  </si>
  <si>
    <t>2018-6-5 8:24:26</t>
  </si>
  <si>
    <t>6A-590166-7</t>
  </si>
  <si>
    <t>SH1806046710170</t>
  </si>
  <si>
    <r>
      <t>固定块</t>
    </r>
    <r>
      <rPr>
        <sz val="9"/>
        <color theme="1"/>
        <rFont val="Arial"/>
        <family val="2"/>
      </rPr>
      <t>1</t>
    </r>
  </si>
  <si>
    <t>21E705-5052-E31</t>
  </si>
  <si>
    <t>2018-6-5 8:24:40</t>
  </si>
  <si>
    <t>6A-590166-5</t>
  </si>
  <si>
    <t>SH1806046710175</t>
  </si>
  <si>
    <r>
      <t>JX56M</t>
    </r>
    <r>
      <rPr>
        <sz val="9"/>
        <color theme="1"/>
        <rFont val="宋体"/>
        <charset val="134"/>
      </rPr>
      <t>气密工装</t>
    </r>
  </si>
  <si>
    <t>21E705-5050-A1</t>
  </si>
  <si>
    <t>2018-6-5 8:25:04</t>
  </si>
  <si>
    <t>6A-590178-8</t>
  </si>
  <si>
    <t>SH1806046710149</t>
  </si>
  <si>
    <r>
      <t>受力板</t>
    </r>
    <r>
      <rPr>
        <sz val="9"/>
        <color theme="1"/>
        <rFont val="Arial"/>
        <family val="2"/>
      </rPr>
      <t>3</t>
    </r>
  </si>
  <si>
    <t>21E710-18022-A1</t>
  </si>
  <si>
    <t>2018-6-5 8:25:29</t>
  </si>
  <si>
    <t>6A-590178-6</t>
  </si>
  <si>
    <t>SH1806046710148</t>
  </si>
  <si>
    <r>
      <t>受力板</t>
    </r>
    <r>
      <rPr>
        <sz val="9"/>
        <color theme="1"/>
        <rFont val="Arial"/>
        <family val="2"/>
      </rPr>
      <t>1</t>
    </r>
  </si>
  <si>
    <t>21E710-18008-A1</t>
  </si>
  <si>
    <t>2018-6-5 8:25:58</t>
  </si>
  <si>
    <t>6A-589358-1</t>
  </si>
  <si>
    <t>SH1806046708325</t>
  </si>
  <si>
    <t>压板</t>
  </si>
  <si>
    <t>21E710-17938-U1(001)</t>
  </si>
  <si>
    <t>2018-6-5 8:26:08</t>
  </si>
  <si>
    <t>6A-589360-1</t>
  </si>
  <si>
    <t>SH1806046707621</t>
  </si>
  <si>
    <t>21E710-17937-U1(001)</t>
  </si>
  <si>
    <t>2018-6-5 8:26:51</t>
  </si>
  <si>
    <t>2018-6-22</t>
  </si>
  <si>
    <t>6A-552376-1</t>
  </si>
  <si>
    <t>SH1806046710385</t>
  </si>
  <si>
    <t>21E375-10136-A1(001)</t>
  </si>
  <si>
    <t>2018-6-5 8:27:21</t>
  </si>
  <si>
    <t>6A-552380-1</t>
  </si>
  <si>
    <t>SH1806046710360</t>
  </si>
  <si>
    <t>21E375-10139-A1(001)</t>
  </si>
  <si>
    <t>2018-6-5 8:29:34</t>
  </si>
  <si>
    <t>6A-552398-1</t>
  </si>
  <si>
    <t>SH1806046710343</t>
  </si>
  <si>
    <t>21E375-10327-B1(001)</t>
  </si>
  <si>
    <t>2018-6-5 8:30:05</t>
  </si>
  <si>
    <t>6A-553545-1</t>
  </si>
  <si>
    <t>SH1806046710260</t>
  </si>
  <si>
    <t>21E375-10446-B1(001)</t>
  </si>
  <si>
    <t>2018-6-5 8:30:25</t>
  </si>
  <si>
    <t>6A-553127-1</t>
  </si>
  <si>
    <t>SH1806046710382</t>
  </si>
  <si>
    <t>21E375-10581-B1(001)</t>
  </si>
  <si>
    <t>2018-6-5 8:30:57</t>
  </si>
  <si>
    <t>6A-552375-1</t>
  </si>
  <si>
    <t>SH1806046710383</t>
  </si>
  <si>
    <t>21E375-10134-A1(001)</t>
  </si>
  <si>
    <t>2018-6-5 14:26:05</t>
  </si>
  <si>
    <t>6A-590189-7</t>
  </si>
  <si>
    <t>SH1806056713712</t>
  </si>
  <si>
    <t>压块</t>
  </si>
  <si>
    <t>21E710-17802-E31</t>
  </si>
  <si>
    <t>2018-6-5 15:40:25</t>
  </si>
  <si>
    <t>20180530-793</t>
  </si>
  <si>
    <t>SH1806046707275</t>
  </si>
  <si>
    <t>门</t>
  </si>
  <si>
    <t>21E710-17813-A1</t>
  </si>
  <si>
    <r>
      <t>21E809-011-B1,</t>
    </r>
    <r>
      <rPr>
        <sz val="9"/>
        <rFont val="宋体"/>
        <charset val="134"/>
      </rPr>
      <t>项目编号</t>
    </r>
    <r>
      <rPr>
        <sz val="9"/>
        <rFont val="Arial"/>
        <family val="2"/>
      </rPr>
      <t>GD2Q</t>
    </r>
  </si>
  <si>
    <t>2018-6-5 15:41:07</t>
  </si>
  <si>
    <t>20180530-786</t>
  </si>
  <si>
    <t>SH1806046707276</t>
  </si>
  <si>
    <t>左侧门</t>
  </si>
  <si>
    <t>21E710-17812-A1</t>
  </si>
  <si>
    <t>2018-6-5 15:41:13</t>
  </si>
  <si>
    <t>20180530-766</t>
  </si>
  <si>
    <t>SH1806046707277</t>
  </si>
  <si>
    <t>架体</t>
  </si>
  <si>
    <t>21E710-17811-A1</t>
  </si>
  <si>
    <t>2018-6-5 15:41:20</t>
  </si>
  <si>
    <t>20180530-545</t>
  </si>
  <si>
    <t>SH1806046707364</t>
  </si>
  <si>
    <t>挡圈搬运气缸固定板</t>
  </si>
  <si>
    <t>21E710-17223-E33</t>
  </si>
  <si>
    <t>2018-6-5 15:41:37</t>
  </si>
  <si>
    <t>20180530-544</t>
  </si>
  <si>
    <t>SH1806046707371</t>
  </si>
  <si>
    <t>陶瓷珠错料气缸固定板</t>
  </si>
  <si>
    <t>21E710-17218-E33</t>
  </si>
  <si>
    <t>2018-6-5 15:41:43</t>
  </si>
  <si>
    <t>20180530-543</t>
  </si>
  <si>
    <t>SH1806046707374</t>
  </si>
  <si>
    <t>陶瓷珠顶料气缸安装板</t>
  </si>
  <si>
    <t>21E710-17216-E33</t>
  </si>
  <si>
    <t>2018-6-5 15:41:54</t>
  </si>
  <si>
    <t>20180530-546</t>
  </si>
  <si>
    <t>SH1806046707366</t>
  </si>
  <si>
    <r>
      <t>气缸转接板</t>
    </r>
    <r>
      <rPr>
        <sz val="9"/>
        <color theme="1"/>
        <rFont val="Arial"/>
        <family val="2"/>
      </rPr>
      <t>2</t>
    </r>
  </si>
  <si>
    <t>21E710-17225-E33</t>
  </si>
  <si>
    <t>2018-6-5 15:42:05</t>
  </si>
  <si>
    <t>20180530-528</t>
  </si>
  <si>
    <t>SH1806046707320</t>
  </si>
  <si>
    <t>错料立板</t>
  </si>
  <si>
    <t>21E710-17427-E33</t>
  </si>
  <si>
    <t>2018-6-5 15:42:32</t>
  </si>
  <si>
    <t>20180530-523</t>
  </si>
  <si>
    <t>SH1806046707375</t>
  </si>
  <si>
    <t>陶瓷珠上料立板</t>
  </si>
  <si>
    <t>21E710-17215-E33</t>
  </si>
  <si>
    <t>2018-6-5 15:42:41</t>
  </si>
  <si>
    <t>20180530-521</t>
  </si>
  <si>
    <t>SH1806046707389</t>
  </si>
  <si>
    <t>定位杆</t>
  </si>
  <si>
    <t>21E708-6941-J8</t>
  </si>
  <si>
    <t>2018-6-5 15:42:46</t>
  </si>
  <si>
    <t>20180530-512</t>
  </si>
  <si>
    <t>SH1806046707390</t>
  </si>
  <si>
    <t>定位块</t>
  </si>
  <si>
    <t>21E708-7339-A1</t>
  </si>
  <si>
    <t>2018-6-5 15:44:37</t>
  </si>
  <si>
    <t>20180530-524</t>
  </si>
  <si>
    <t>SH1806046707370</t>
  </si>
  <si>
    <t>挡圈底板</t>
  </si>
  <si>
    <t>21E710-17219-E33</t>
  </si>
  <si>
    <t>2018-6-5 15:44:42</t>
  </si>
  <si>
    <t>20180530-500</t>
  </si>
  <si>
    <t>SH1806046707373</t>
  </si>
  <si>
    <t>陶瓷珠错料块安装板</t>
  </si>
  <si>
    <t>21E710-17217-E33</t>
  </si>
  <si>
    <t>2018-6-5 15:44:58</t>
  </si>
  <si>
    <t>20180530-501</t>
  </si>
  <si>
    <t>SH1806046707367</t>
  </si>
  <si>
    <t>挡圈压装气缸固定板</t>
  </si>
  <si>
    <t>21E710-17226-E33</t>
  </si>
  <si>
    <t>2018-6-5 15:45:03</t>
  </si>
  <si>
    <t>20180530-497</t>
  </si>
  <si>
    <t>SH1806046707324</t>
  </si>
  <si>
    <r>
      <t>气缸转接压板</t>
    </r>
    <r>
      <rPr>
        <sz val="9"/>
        <color theme="1"/>
        <rFont val="Arial"/>
        <family val="2"/>
      </rPr>
      <t>1</t>
    </r>
  </si>
  <si>
    <t>21E710-17363-J8</t>
  </si>
  <si>
    <t>2018-6-5 15:45:09</t>
  </si>
  <si>
    <t>20180530-486</t>
  </si>
  <si>
    <t>SH1806046707311</t>
  </si>
  <si>
    <t>气缸转接头</t>
  </si>
  <si>
    <t>21E710-17473-J8</t>
  </si>
  <si>
    <t>2018-6-5 15:45:29</t>
  </si>
  <si>
    <t>20180530-478</t>
  </si>
  <si>
    <t>SH1806046707327</t>
  </si>
  <si>
    <t>陶瓷珠错料块</t>
  </si>
  <si>
    <t>21E710-17360-J8</t>
  </si>
  <si>
    <t>2018-6-5 15:45:34</t>
  </si>
  <si>
    <t>20180530-474</t>
  </si>
  <si>
    <t>SH1806046707319</t>
  </si>
  <si>
    <t>错料底板</t>
  </si>
  <si>
    <t>21E710-17428-E33</t>
  </si>
  <si>
    <t>2018-6-5 15:46:00</t>
  </si>
  <si>
    <t>20180530-453</t>
  </si>
  <si>
    <t>SH1806046707392</t>
  </si>
  <si>
    <t>磁力扣安装板</t>
  </si>
  <si>
    <t>21E353-8783-A1</t>
  </si>
  <si>
    <t>2018-6-5 15:46:25</t>
  </si>
  <si>
    <t>20180530-436</t>
  </si>
  <si>
    <t>SH1806046707387</t>
  </si>
  <si>
    <t>21E707-8146-J8</t>
  </si>
  <si>
    <t>2018-6-5 15:46:38</t>
  </si>
  <si>
    <t>20180530-448</t>
  </si>
  <si>
    <t>SH1806046707329</t>
  </si>
  <si>
    <t>错料滑块</t>
  </si>
  <si>
    <t>21E710-17239-A1</t>
  </si>
  <si>
    <t>2018-6-5 15:46:44</t>
  </si>
  <si>
    <t>20180530-438</t>
  </si>
  <si>
    <t>SH1806046707369</t>
  </si>
  <si>
    <t>挡圈立板</t>
  </si>
  <si>
    <t>21E710-17220-E33</t>
  </si>
  <si>
    <t>2018-6-5 15:46:48</t>
  </si>
  <si>
    <t>20180530-437</t>
  </si>
  <si>
    <t>SH1806046707381</t>
  </si>
  <si>
    <t>设备门</t>
  </si>
  <si>
    <t>21E710-11473-A1</t>
  </si>
  <si>
    <t>2018-6-5 15:47:02</t>
  </si>
  <si>
    <t>20180530-441</t>
  </si>
  <si>
    <t>SH1806046707308</t>
  </si>
  <si>
    <t>大底板</t>
  </si>
  <si>
    <t>21E710-17591-J8</t>
  </si>
  <si>
    <t>2018-6-5 15:47:13</t>
  </si>
  <si>
    <t>20180530-276</t>
  </si>
  <si>
    <t>SH1806046707306</t>
  </si>
  <si>
    <t>搬运横板</t>
  </si>
  <si>
    <t>21E710-17661-E33</t>
  </si>
  <si>
    <t>2018-6-5 15:47:19</t>
  </si>
  <si>
    <t>20180530-277</t>
  </si>
  <si>
    <t>SH1806046707281</t>
  </si>
  <si>
    <r>
      <t>移动底板</t>
    </r>
    <r>
      <rPr>
        <sz val="9"/>
        <color theme="1"/>
        <rFont val="Arial"/>
        <family val="2"/>
      </rPr>
      <t>1</t>
    </r>
  </si>
  <si>
    <t>21E710-17666-E33</t>
  </si>
  <si>
    <t>2018-6-5 15:47:23</t>
  </si>
  <si>
    <t>20180530-275</t>
  </si>
  <si>
    <t>SH1806046707391</t>
  </si>
  <si>
    <t>2018-6-5 15:47:27</t>
  </si>
  <si>
    <t>20180530-268</t>
  </si>
  <si>
    <t>SH1806046707384</t>
  </si>
  <si>
    <t>2018-6-5 15:47:33</t>
  </si>
  <si>
    <t>20180530-260</t>
  </si>
  <si>
    <t>SH1806046707302</t>
  </si>
  <si>
    <t>移动立板</t>
  </si>
  <si>
    <t>21E710-17665-E33</t>
  </si>
  <si>
    <t>2018-6-5 15:47:39</t>
  </si>
  <si>
    <t>20180530-261</t>
  </si>
  <si>
    <t>SH1806046707278</t>
  </si>
  <si>
    <t>21E710-17809-J8</t>
  </si>
  <si>
    <t>2018-6-5 15:47:44</t>
  </si>
  <si>
    <t>20180530-249</t>
  </si>
  <si>
    <t>SH1806046707386</t>
  </si>
  <si>
    <r>
      <t>小垫板</t>
    </r>
    <r>
      <rPr>
        <sz val="9"/>
        <color theme="1"/>
        <rFont val="Arial"/>
        <family val="2"/>
      </rPr>
      <t>2</t>
    </r>
  </si>
  <si>
    <t>21E706-6603-A1</t>
  </si>
  <si>
    <t>2018-6-5 15:47:50</t>
  </si>
  <si>
    <t>20180530-250</t>
  </si>
  <si>
    <t>SH1806046707280</t>
  </si>
  <si>
    <t>移动托板</t>
  </si>
  <si>
    <t>21E710-17729-E33</t>
  </si>
  <si>
    <t>2018-6-5 15:47:54</t>
  </si>
  <si>
    <t>20180530-226</t>
  </si>
  <si>
    <t>SH1806046707393</t>
  </si>
  <si>
    <t>2018-6-5 15:48:02</t>
  </si>
  <si>
    <t>20180530-237</t>
  </si>
  <si>
    <t>SH1806046707307</t>
  </si>
  <si>
    <t>立板</t>
  </si>
  <si>
    <t>21E710-17660-E33</t>
  </si>
  <si>
    <t>2018-6-5 15:48:09</t>
  </si>
  <si>
    <t>20180530-238</t>
  </si>
  <si>
    <t>SH1806046707303</t>
  </si>
  <si>
    <t>移动底板</t>
  </si>
  <si>
    <t>21E710-17664-E33</t>
  </si>
  <si>
    <t>2018-6-5 15:48:15</t>
  </si>
  <si>
    <t>20180530-239</t>
  </si>
  <si>
    <t>SH1806046707279</t>
  </si>
  <si>
    <t>料盘</t>
  </si>
  <si>
    <t>21E710-17730-E33</t>
  </si>
  <si>
    <t>2018-6-5 15:48:20</t>
  </si>
  <si>
    <t>20180530-219</t>
  </si>
  <si>
    <t>SH1806046707304</t>
  </si>
  <si>
    <t>螺丝机固定板</t>
  </si>
  <si>
    <t>21E710-17663-E33</t>
  </si>
  <si>
    <t>2018-6-5 15:48:27</t>
  </si>
  <si>
    <t>20180530-218</t>
  </si>
  <si>
    <t>SH1806046707305</t>
  </si>
  <si>
    <t>横向搬运转接板</t>
  </si>
  <si>
    <t>21E710-17662-E33</t>
  </si>
  <si>
    <t>2018-6-5 15:48:31</t>
  </si>
  <si>
    <t>20180530-216</t>
  </si>
  <si>
    <t>SH1806046707388</t>
  </si>
  <si>
    <t>2018-6-5 15:48:36</t>
  </si>
  <si>
    <t>20180530-217</t>
  </si>
  <si>
    <t>SH1806046707382</t>
  </si>
  <si>
    <t>2018-6-5 16:12:45</t>
  </si>
  <si>
    <t>2018-7-2</t>
  </si>
  <si>
    <t>20180523-574</t>
  </si>
  <si>
    <t>SH1806056715216</t>
  </si>
  <si>
    <t>21E710-17550-E18</t>
  </si>
  <si>
    <t>2018-6-5 16:12:50</t>
  </si>
  <si>
    <t>20180523-578</t>
  </si>
  <si>
    <t>SH1806056715212</t>
  </si>
  <si>
    <t>显示屏后板</t>
  </si>
  <si>
    <t>21E705-1364-A1</t>
  </si>
  <si>
    <t>2018-6-5 16:12:55</t>
  </si>
  <si>
    <t>20180523-579</t>
  </si>
  <si>
    <t>SH1806056715211</t>
  </si>
  <si>
    <t>板</t>
  </si>
  <si>
    <t>21E353-14265-A1</t>
  </si>
  <si>
    <t>2018-6-5 16:13:26</t>
  </si>
  <si>
    <t>20180523-560</t>
  </si>
  <si>
    <t>SH1806056715245</t>
  </si>
  <si>
    <t>21E710-17519-A1</t>
  </si>
  <si>
    <t>2018-6-5 16:13:32</t>
  </si>
  <si>
    <t>20180523-561</t>
  </si>
  <si>
    <t>SH1806056715244</t>
  </si>
  <si>
    <r>
      <t>固定板</t>
    </r>
    <r>
      <rPr>
        <sz val="9"/>
        <color theme="1"/>
        <rFont val="Arial"/>
        <family val="2"/>
      </rPr>
      <t>2</t>
    </r>
  </si>
  <si>
    <t>21E710-17512-J8</t>
  </si>
  <si>
    <t>2018-6-5 16:13:37</t>
  </si>
  <si>
    <t>20180523-563</t>
  </si>
  <si>
    <t>SH1806056715242</t>
  </si>
  <si>
    <t>安装支架</t>
  </si>
  <si>
    <t>21E710-17492-E18</t>
  </si>
  <si>
    <t>2018-6-5 16:13:43</t>
  </si>
  <si>
    <t>20180523-566</t>
  </si>
  <si>
    <t>SH1806056715218</t>
  </si>
  <si>
    <t>操纵台罩</t>
  </si>
  <si>
    <t>21E353-11655-A1</t>
  </si>
  <si>
    <t>2018-6-5 16:14:34</t>
  </si>
  <si>
    <t>20180523-545</t>
  </si>
  <si>
    <t>SH1806056715249</t>
  </si>
  <si>
    <t>底板</t>
  </si>
  <si>
    <t>21E701-1968-J8</t>
  </si>
  <si>
    <t>2018-6-5 16:14:39</t>
  </si>
  <si>
    <t>20180523-544</t>
  </si>
  <si>
    <t>SH1806056715250</t>
  </si>
  <si>
    <t>21E705-2900-A1</t>
  </si>
  <si>
    <t>2018-6-5 16:14:45</t>
  </si>
  <si>
    <t>20180523-543</t>
  </si>
  <si>
    <t>SH1806056715251</t>
  </si>
  <si>
    <t>转盘</t>
  </si>
  <si>
    <t>21E710-17488-E18</t>
  </si>
  <si>
    <t>2018-6-5 16:14:56</t>
  </si>
  <si>
    <t>20180523-541</t>
  </si>
  <si>
    <t>SH1806056715253</t>
  </si>
  <si>
    <t>连接板</t>
  </si>
  <si>
    <t>21E710-17495-E18</t>
  </si>
  <si>
    <t>2018-6-5 16:15:01</t>
  </si>
  <si>
    <t>20180523-524</t>
  </si>
  <si>
    <t>SH1806056715264</t>
  </si>
  <si>
    <t>21E353-14262-A1</t>
  </si>
  <si>
    <t>2018-6-5 16:15:31</t>
  </si>
  <si>
    <t>20180523-538</t>
  </si>
  <si>
    <t>SH1806056715256</t>
  </si>
  <si>
    <t>夹爪</t>
  </si>
  <si>
    <t>21E710-17514-A1</t>
  </si>
  <si>
    <t>2018-6-5 16:15:36</t>
  </si>
  <si>
    <t>20180523-535</t>
  </si>
  <si>
    <t>SH1806056715259</t>
  </si>
  <si>
    <t>电气板</t>
  </si>
  <si>
    <t>21E710-17569-A1</t>
  </si>
  <si>
    <t>2018-6-5 16:15:41</t>
  </si>
  <si>
    <t>20180523-533</t>
  </si>
  <si>
    <t>SH1806056715261</t>
  </si>
  <si>
    <t>一整套机加件</t>
  </si>
  <si>
    <t>21E803-622-B1(001)</t>
  </si>
  <si>
    <t>2018-6-5 16:15:46</t>
  </si>
  <si>
    <t>20180523-526</t>
  </si>
  <si>
    <t>SH1806056715262</t>
  </si>
  <si>
    <t>21E353-10069-A1</t>
  </si>
  <si>
    <t>2018-6-5 16:15:50</t>
  </si>
  <si>
    <t>20180523-525</t>
  </si>
  <si>
    <t>SH1806056715263</t>
  </si>
  <si>
    <t>21E353-14261-A1</t>
  </si>
  <si>
    <t>2018-6-5 16:15:54</t>
  </si>
  <si>
    <t>20180523-523</t>
  </si>
  <si>
    <t>SH1806056715265</t>
  </si>
  <si>
    <t>2018-6-5 16:16:01</t>
  </si>
  <si>
    <t>20180523-519</t>
  </si>
  <si>
    <t>SH1806056715271</t>
  </si>
  <si>
    <t>错料块</t>
  </si>
  <si>
    <t>21E710-17552-E18</t>
  </si>
  <si>
    <t>2018-6-5 16:16:07</t>
  </si>
  <si>
    <t>20180523-518</t>
  </si>
  <si>
    <t>SH1806056715272</t>
  </si>
  <si>
    <t>21E710-17553-E18</t>
  </si>
  <si>
    <t>2018-6-5 16:16:13</t>
  </si>
  <si>
    <t>20180523-517</t>
  </si>
  <si>
    <t>SH1806056715273</t>
  </si>
  <si>
    <t>21E710-17554-E18</t>
  </si>
  <si>
    <t>2018-6-5 16:16:19</t>
  </si>
  <si>
    <t>20180523-507</t>
  </si>
  <si>
    <t>SH1806056715280</t>
  </si>
  <si>
    <t>玻璃门</t>
  </si>
  <si>
    <t>21E710-17518-A1</t>
  </si>
  <si>
    <t>2018-6-5 16:16:26</t>
  </si>
  <si>
    <t>20180523-508</t>
  </si>
  <si>
    <t>SH1806056715279</t>
  </si>
  <si>
    <t>前玻璃门</t>
  </si>
  <si>
    <t>21E710-17517-A1</t>
  </si>
  <si>
    <t>2018-6-5 16:16:37</t>
  </si>
  <si>
    <t>20180523-509</t>
  </si>
  <si>
    <t>SH1806056715278</t>
  </si>
  <si>
    <t>调整板</t>
  </si>
  <si>
    <t>21E710-17515-A1</t>
  </si>
  <si>
    <t>2018-6-5 16:16:42</t>
  </si>
  <si>
    <t>20180523-522</t>
  </si>
  <si>
    <t>SH1806056715266</t>
  </si>
  <si>
    <t>传感器固定板</t>
  </si>
  <si>
    <t>21E701-2006-E18</t>
  </si>
  <si>
    <t>2018-6-5 16:16:48</t>
  </si>
  <si>
    <t>20180523-510</t>
  </si>
  <si>
    <t>SH1806056715277</t>
  </si>
  <si>
    <t>21E710-17506-J8</t>
  </si>
  <si>
    <t>2018-6-5 16:16:54</t>
  </si>
  <si>
    <t>20180523-511</t>
  </si>
  <si>
    <t>SH1806056715276</t>
  </si>
  <si>
    <t>安装板</t>
  </si>
  <si>
    <t>21E710-17501-E18</t>
  </si>
  <si>
    <t>2018-6-5 16:16:59</t>
  </si>
  <si>
    <t>20180523-513</t>
  </si>
  <si>
    <t>SH1806056715274</t>
  </si>
  <si>
    <t>支撑板</t>
  </si>
  <si>
    <t>21E701-1491-J8</t>
  </si>
  <si>
    <t>2018-6-5 16:17:04</t>
  </si>
  <si>
    <t>20180523-512</t>
  </si>
  <si>
    <t>SH1806056715275</t>
  </si>
  <si>
    <t>小底板</t>
  </si>
  <si>
    <t>21E710-17498-E18</t>
  </si>
  <si>
    <t>2018-6-5 16:17:14</t>
  </si>
  <si>
    <t>20180523-497</t>
  </si>
  <si>
    <t>SH1806056715285</t>
  </si>
  <si>
    <r>
      <t>安装板</t>
    </r>
    <r>
      <rPr>
        <sz val="9"/>
        <color theme="1"/>
        <rFont val="Arial"/>
        <family val="2"/>
      </rPr>
      <t>7</t>
    </r>
  </si>
  <si>
    <t>21E353-16195-A1</t>
  </si>
  <si>
    <t>2018-6-5 16:17:25</t>
  </si>
  <si>
    <t>20180523-496</t>
  </si>
  <si>
    <t>SH1806056715286</t>
  </si>
  <si>
    <t>21E701-2041-E18</t>
  </si>
  <si>
    <t>2018-6-5 16:17:30</t>
  </si>
  <si>
    <t>20180523-492</t>
  </si>
  <si>
    <t>SH1806056715289</t>
  </si>
  <si>
    <t>滑台气缸安装板</t>
  </si>
  <si>
    <t>21E710-17504-J8</t>
  </si>
  <si>
    <t>2018-6-5 16:17:46</t>
  </si>
  <si>
    <t>20180523-498</t>
  </si>
  <si>
    <t>SH1806056715282</t>
  </si>
  <si>
    <t>21E353-14260-A1</t>
  </si>
  <si>
    <t>2018-6-5 16:18:26</t>
  </si>
  <si>
    <t>20180523-481</t>
  </si>
  <si>
    <t>SH1806056715298</t>
  </si>
  <si>
    <t>气爪安装板</t>
  </si>
  <si>
    <t>21E710-17505-J8</t>
  </si>
  <si>
    <t>2018-6-5 16:18:35</t>
  </si>
  <si>
    <t>20180523-484</t>
  </si>
  <si>
    <t>SH1806056715295</t>
  </si>
  <si>
    <t>21E353-14266-A1</t>
  </si>
  <si>
    <t>2018-6-5 16:18:43</t>
  </si>
  <si>
    <t>20180523-483</t>
  </si>
  <si>
    <t>SH1806056715296</t>
  </si>
  <si>
    <t>后支撑板</t>
  </si>
  <si>
    <t>21E710-17490-E18</t>
  </si>
  <si>
    <t>2018-6-5 16:18:49</t>
  </si>
  <si>
    <t>20180523-490</t>
  </si>
  <si>
    <t>SH1806056715293</t>
  </si>
  <si>
    <t>21E710-17571-A1</t>
  </si>
  <si>
    <t>2018-6-5 16:18:54</t>
  </si>
  <si>
    <t>20180523-482</t>
  </si>
  <si>
    <t>SH1806056715297</t>
  </si>
  <si>
    <t>21E710-17502-E18</t>
  </si>
  <si>
    <t>2018-6-5 16:19:00</t>
  </si>
  <si>
    <t>20180523-464</t>
  </si>
  <si>
    <t>SH1806056715304</t>
  </si>
  <si>
    <t>夹具</t>
  </si>
  <si>
    <t>21E710-17513-A1</t>
  </si>
  <si>
    <t>2018-6-5 16:19:06</t>
  </si>
  <si>
    <t>20180523-467</t>
  </si>
  <si>
    <t>SH1806056715301</t>
  </si>
  <si>
    <t>机架前门</t>
  </si>
  <si>
    <t>21E701-1846-A1</t>
  </si>
  <si>
    <t>2018-6-5 16:19:11</t>
  </si>
  <si>
    <t>20180523-465</t>
  </si>
  <si>
    <t>SH1806056715303</t>
  </si>
  <si>
    <t>定位柱</t>
  </si>
  <si>
    <t>21E710-17503-J8</t>
  </si>
  <si>
    <t>2018-6-5 16:19:23</t>
  </si>
  <si>
    <t>20180523-462</t>
  </si>
  <si>
    <t>SH1806056715306</t>
  </si>
  <si>
    <t>21E710-17570-A1</t>
  </si>
  <si>
    <t>2018-6-5 16:24:43</t>
  </si>
  <si>
    <t>6A-590189-6</t>
  </si>
  <si>
    <t>SH1806056713711</t>
  </si>
  <si>
    <t>21E710-17801-E31</t>
  </si>
  <si>
    <t>2018-6-5 16:25:08</t>
  </si>
  <si>
    <t>6A-591030-1</t>
  </si>
  <si>
    <t>SH1806056713729</t>
  </si>
  <si>
    <r>
      <t>TSFP-5T06</t>
    </r>
    <r>
      <rPr>
        <sz val="9"/>
        <color theme="1"/>
        <rFont val="宋体"/>
        <charset val="134"/>
      </rPr>
      <t>振动</t>
    </r>
    <r>
      <rPr>
        <sz val="9"/>
        <color theme="1"/>
        <rFont val="Arial"/>
        <family val="2"/>
      </rPr>
      <t>1</t>
    </r>
  </si>
  <si>
    <t>21E355-3187-A1(001)</t>
  </si>
  <si>
    <t>2018-6-5 16:25:37</t>
  </si>
  <si>
    <t>6A-591031-1</t>
  </si>
  <si>
    <t>SH1806056713726</t>
  </si>
  <si>
    <r>
      <t>TSFP-5T06</t>
    </r>
    <r>
      <rPr>
        <sz val="9"/>
        <color theme="1"/>
        <rFont val="宋体"/>
        <charset val="134"/>
      </rPr>
      <t>振动</t>
    </r>
    <r>
      <rPr>
        <sz val="9"/>
        <color theme="1"/>
        <rFont val="Arial"/>
        <family val="2"/>
      </rPr>
      <t>2</t>
    </r>
  </si>
  <si>
    <t>21E355-3188-A1(001)</t>
  </si>
  <si>
    <t>2018-6-5 16:25:50</t>
  </si>
  <si>
    <t>6A-591027-1</t>
  </si>
  <si>
    <t>SH1806056713725</t>
  </si>
  <si>
    <r>
      <t>TSFP-12T02</t>
    </r>
    <r>
      <rPr>
        <sz val="9"/>
        <color theme="1"/>
        <rFont val="宋体"/>
        <charset val="134"/>
      </rPr>
      <t>振动</t>
    </r>
    <r>
      <rPr>
        <sz val="9"/>
        <color theme="1"/>
        <rFont val="Arial"/>
        <family val="2"/>
      </rPr>
      <t>1</t>
    </r>
  </si>
  <si>
    <t>21E355-3184-A1(001)</t>
  </si>
  <si>
    <t>2018-6-5 16:26:03</t>
  </si>
  <si>
    <t>6A-591028-1</t>
  </si>
  <si>
    <t>SH1806056713705</t>
  </si>
  <si>
    <r>
      <t>TSFP-12T02</t>
    </r>
    <r>
      <rPr>
        <sz val="9"/>
        <color theme="1"/>
        <rFont val="宋体"/>
        <charset val="134"/>
      </rPr>
      <t>振动</t>
    </r>
    <r>
      <rPr>
        <sz val="9"/>
        <color theme="1"/>
        <rFont val="Arial"/>
        <family val="2"/>
      </rPr>
      <t>2</t>
    </r>
  </si>
  <si>
    <t>21E355-3185-A1(001)</t>
  </si>
  <si>
    <t>2018-6-5 16:26:11</t>
  </si>
  <si>
    <t>2018-7-7</t>
  </si>
  <si>
    <t>6A-591303-1</t>
  </si>
  <si>
    <t>SH1806056713730</t>
  </si>
  <si>
    <t>工具零件</t>
  </si>
  <si>
    <t>21E705-5094-A1(001)</t>
  </si>
  <si>
    <t>2018-6-5 16:26:26</t>
  </si>
  <si>
    <t>6A-591302-1</t>
  </si>
  <si>
    <t>SH1806056713723</t>
  </si>
  <si>
    <t>21E705-4805-A1(001)</t>
  </si>
  <si>
    <t>2018-6-5 16:27:20</t>
  </si>
  <si>
    <t>6A-590179-1</t>
  </si>
  <si>
    <t>SH1806056713718</t>
  </si>
  <si>
    <t>受力板</t>
  </si>
  <si>
    <t>21E710-17953-A1(001)</t>
  </si>
  <si>
    <t>2018-6-5 16:28:23</t>
  </si>
  <si>
    <t>6A-580734-2</t>
  </si>
  <si>
    <t>SH1806056713714</t>
  </si>
  <si>
    <t>成品装配</t>
  </si>
  <si>
    <t>21E353-18533-E31(001)</t>
  </si>
  <si>
    <t>2018-6-6 17:02:39</t>
  </si>
  <si>
    <t>2018-6-20</t>
  </si>
  <si>
    <t>20180606-448</t>
  </si>
  <si>
    <t>SH1806066725280</t>
  </si>
  <si>
    <t>块料</t>
  </si>
  <si>
    <t>01-19-034</t>
  </si>
  <si>
    <t>45#</t>
  </si>
  <si>
    <t>2018-6-6 19:06:33</t>
  </si>
  <si>
    <t>2018-7-3</t>
  </si>
  <si>
    <t>20180604-107</t>
  </si>
  <si>
    <t>SH1806066724689</t>
  </si>
  <si>
    <t>墨轮转轴</t>
  </si>
  <si>
    <t>21E710-17486-J8</t>
  </si>
  <si>
    <t>21E804-079-B1</t>
  </si>
  <si>
    <t>2018-6-6 19:06:39</t>
  </si>
  <si>
    <t>20180604-102</t>
  </si>
  <si>
    <t>SH1806066724677</t>
  </si>
  <si>
    <t>挡盖</t>
  </si>
  <si>
    <t>21E701-1890-J8</t>
  </si>
  <si>
    <t>2018-6-6 19:07:04</t>
  </si>
  <si>
    <t>20180604-101</t>
  </si>
  <si>
    <t>SH1806066724678</t>
  </si>
  <si>
    <t>侧板</t>
  </si>
  <si>
    <t>21E707-11460-E22</t>
  </si>
  <si>
    <t>2018-6-6 19:07:09</t>
  </si>
  <si>
    <t>20180604-112</t>
  </si>
  <si>
    <t>SH1806066724680</t>
  </si>
  <si>
    <r>
      <t>侧板</t>
    </r>
    <r>
      <rPr>
        <sz val="9"/>
        <color theme="1"/>
        <rFont val="Arial"/>
        <family val="2"/>
      </rPr>
      <t>2</t>
    </r>
  </si>
  <si>
    <t>21E707-11461-E22</t>
  </si>
  <si>
    <t>2018-6-6 19:07:14</t>
  </si>
  <si>
    <t>20180604-116</t>
  </si>
  <si>
    <t>SH1806066724686</t>
  </si>
  <si>
    <t>夹紧气缸底板</t>
  </si>
  <si>
    <t>21E710-17483-J8</t>
  </si>
  <si>
    <t>2018-6-6 19:07:19</t>
  </si>
  <si>
    <t>20180604-115</t>
  </si>
  <si>
    <t>SH1806066724690</t>
  </si>
  <si>
    <t>21E710-17792-J8</t>
  </si>
  <si>
    <t>2018-6-6 19:07:24</t>
  </si>
  <si>
    <t>20180604-114</t>
  </si>
  <si>
    <t>SH1806066724699</t>
  </si>
  <si>
    <t>移动块</t>
  </si>
  <si>
    <t>21E710-17945-J8</t>
  </si>
  <si>
    <t>2018-6-6 19:07:30</t>
  </si>
  <si>
    <t>20180604-109</t>
  </si>
  <si>
    <t>SH1806066724701</t>
  </si>
  <si>
    <r>
      <t>11.5</t>
    </r>
    <r>
      <rPr>
        <sz val="9"/>
        <color theme="1"/>
        <rFont val="宋体"/>
        <charset val="134"/>
      </rPr>
      <t>涂色标定位环</t>
    </r>
  </si>
  <si>
    <t>21E710-18435-E31</t>
  </si>
  <si>
    <t>2018-6-6 19:07:34</t>
  </si>
  <si>
    <t>20180604-104</t>
  </si>
  <si>
    <t>SH1806066724703</t>
  </si>
  <si>
    <t>墨轮</t>
  </si>
  <si>
    <t>21E710-8770-A1</t>
  </si>
  <si>
    <t>2018-6-6 19:07:39</t>
  </si>
  <si>
    <t>20180604-105</t>
  </si>
  <si>
    <t>SH1806066724702</t>
  </si>
  <si>
    <r>
      <t>5.6</t>
    </r>
    <r>
      <rPr>
        <sz val="9"/>
        <color theme="1"/>
        <rFont val="宋体"/>
        <charset val="134"/>
      </rPr>
      <t>涂色标定位环</t>
    </r>
  </si>
  <si>
    <t>21E710-18436-E31</t>
  </si>
  <si>
    <t>2018-6-6 19:07:59</t>
  </si>
  <si>
    <t>20180604-99</t>
  </si>
  <si>
    <t>SH1806066724687</t>
  </si>
  <si>
    <t>壳体旋转主轴</t>
  </si>
  <si>
    <t>21E710-17484-J8</t>
  </si>
  <si>
    <t>2018-6-6 19:08:08</t>
  </si>
  <si>
    <t>20180604-92</t>
  </si>
  <si>
    <t>SH1806066724704</t>
  </si>
  <si>
    <t>21E804-079-B1(001)</t>
  </si>
  <si>
    <t>2018-6-6 19:08:35</t>
  </si>
  <si>
    <t>20180604-96</t>
  </si>
  <si>
    <t>SH1806066724698</t>
  </si>
  <si>
    <t>刮片</t>
  </si>
  <si>
    <t>21E710-17837-A1</t>
  </si>
  <si>
    <t>2018-6-7 8:18:04</t>
  </si>
  <si>
    <t>20180606-449</t>
  </si>
  <si>
    <t>SH1806066727435</t>
  </si>
  <si>
    <t>01-19-036</t>
  </si>
  <si>
    <t>2018-6-7 8:18:13</t>
  </si>
  <si>
    <t>6A-591814-1</t>
  </si>
  <si>
    <t>SH1806066727441</t>
  </si>
  <si>
    <t>21E710-18413-J8(001)</t>
  </si>
  <si>
    <t>2018-6-7 8:18:22</t>
  </si>
  <si>
    <t>6A-591057-2</t>
  </si>
  <si>
    <t>SH1806066727440</t>
  </si>
  <si>
    <t>21E351-11602-B1(001)</t>
  </si>
  <si>
    <t>2018-6-7 16:23:22</t>
  </si>
  <si>
    <t>2018-6-19</t>
  </si>
  <si>
    <t>20180607-20</t>
  </si>
  <si>
    <t>SH1806076728296</t>
  </si>
  <si>
    <t>扁线螺旋弹簧</t>
  </si>
  <si>
    <t>07-01-258</t>
  </si>
  <si>
    <t>2018-6-7 16:23:37</t>
  </si>
  <si>
    <t>20180607-19</t>
  </si>
  <si>
    <t>SH1806076728294</t>
  </si>
  <si>
    <t>07-01-257</t>
  </si>
  <si>
    <t>2018-6-7 16:24:15</t>
  </si>
  <si>
    <t>20180607-13</t>
  </si>
  <si>
    <t>SH1806076728292</t>
  </si>
  <si>
    <t>01-19-021</t>
  </si>
  <si>
    <t>718</t>
  </si>
  <si>
    <t>2018-6-7 16:24:35</t>
  </si>
  <si>
    <t>20180607-9</t>
  </si>
  <si>
    <t>SH1806076728295</t>
  </si>
  <si>
    <t>2018-6-7 16:24:56</t>
  </si>
  <si>
    <t>20180607-8</t>
  </si>
  <si>
    <t>SH1806076728297</t>
  </si>
  <si>
    <t>2018-6-7 16:59:10</t>
  </si>
  <si>
    <t>2018-7-4</t>
  </si>
  <si>
    <t>20180604-726</t>
  </si>
  <si>
    <t>SH1806076728785</t>
  </si>
  <si>
    <r>
      <t>单针下模</t>
    </r>
    <r>
      <rPr>
        <sz val="9"/>
        <color theme="1"/>
        <rFont val="Arial"/>
        <family val="2"/>
      </rPr>
      <t>01</t>
    </r>
  </si>
  <si>
    <t>21E701-1636-A1(001)</t>
  </si>
  <si>
    <t>21E803-566-B1</t>
  </si>
  <si>
    <t>2018-6-7 16:59:16</t>
  </si>
  <si>
    <t>20180604-724</t>
  </si>
  <si>
    <t>SH1806076728784</t>
  </si>
  <si>
    <t>双针拨料轮</t>
  </si>
  <si>
    <t>21E701-1525-A1(001)</t>
  </si>
  <si>
    <t>2018-6-7 16:59:20</t>
  </si>
  <si>
    <t>20180604-725</t>
  </si>
  <si>
    <t>SH1806076728783</t>
  </si>
  <si>
    <r>
      <t>上切刀</t>
    </r>
    <r>
      <rPr>
        <sz val="9"/>
        <color theme="1"/>
        <rFont val="Arial"/>
        <family val="2"/>
      </rPr>
      <t>01</t>
    </r>
  </si>
  <si>
    <t>21E701-1638-A1(001)</t>
  </si>
  <si>
    <t>2018-6-7 16:59:25</t>
  </si>
  <si>
    <t>20180604-723</t>
  </si>
  <si>
    <t>SH1806076728782</t>
  </si>
  <si>
    <t>单针上挡板</t>
  </si>
  <si>
    <t>21E701-1671-A1(001)</t>
  </si>
  <si>
    <t>2018-6-7 16:59:29</t>
  </si>
  <si>
    <t>20180604-722</t>
  </si>
  <si>
    <t>SH1806076728786</t>
  </si>
  <si>
    <t>下切刀</t>
  </si>
  <si>
    <t>21E701-1576-J19(001)</t>
  </si>
  <si>
    <t>2018-6-7 16:59:39</t>
  </si>
  <si>
    <t>20180604-703</t>
  </si>
  <si>
    <t>SH1806076730047</t>
  </si>
  <si>
    <t>单个夹具</t>
  </si>
  <si>
    <t>21E710-11386-E18</t>
  </si>
  <si>
    <t>2018-6-7 16:59:44</t>
  </si>
  <si>
    <t>20180604-704</t>
  </si>
  <si>
    <t>SH1806076730046</t>
  </si>
  <si>
    <t>21E710-11385-E18</t>
  </si>
  <si>
    <t>2018-6-7 16:59:48</t>
  </si>
  <si>
    <t>20180604-705</t>
  </si>
  <si>
    <t>SH1806076730040</t>
  </si>
  <si>
    <t>21E710-11380-J8</t>
  </si>
  <si>
    <t>2018-6-7 16:59:53</t>
  </si>
  <si>
    <t>20180604-693</t>
  </si>
  <si>
    <t>SH1806076730044</t>
  </si>
  <si>
    <t>21E710-11383-E18</t>
  </si>
  <si>
    <t>2018-6-7 16:59:58</t>
  </si>
  <si>
    <t>20180604-694</t>
  </si>
  <si>
    <t>SH1806076730043</t>
  </si>
  <si>
    <t>夹具垫板</t>
  </si>
  <si>
    <t>21E710-11382-E18</t>
  </si>
  <si>
    <t>2018-6-7 17:00:02</t>
  </si>
  <si>
    <t>20180604-695</t>
  </si>
  <si>
    <t>SH1806076730042</t>
  </si>
  <si>
    <t>顶板</t>
  </si>
  <si>
    <t>21E710-11381-J8</t>
  </si>
  <si>
    <t>2018-6-7 17:00:07</t>
  </si>
  <si>
    <t>20180604-690</t>
  </si>
  <si>
    <t>SH1806076730037</t>
  </si>
  <si>
    <t>21E364-2720-B1(001)</t>
  </si>
  <si>
    <t>2018-6-7 17:00:12</t>
  </si>
  <si>
    <t>20180604-689</t>
  </si>
  <si>
    <t>SH1806076730048</t>
  </si>
  <si>
    <t>右面板</t>
  </si>
  <si>
    <t>21E710-11391-A1</t>
  </si>
  <si>
    <t>2018-6-7 17:00:17</t>
  </si>
  <si>
    <t>20180604-616</t>
  </si>
  <si>
    <t>SH1806076730039</t>
  </si>
  <si>
    <t>21E710-11379-J8</t>
  </si>
  <si>
    <t>2018-6-7 17:00:21</t>
  </si>
  <si>
    <t>20180604-687</t>
  </si>
  <si>
    <t>SH1806076730045</t>
  </si>
  <si>
    <t>21E710-11384-E18</t>
  </si>
  <si>
    <t>2018-6-7 19:01:05</t>
  </si>
  <si>
    <t>2018-7-6</t>
  </si>
  <si>
    <t>WO-S18061251</t>
  </si>
  <si>
    <t>SH1806076728268</t>
  </si>
  <si>
    <t>下支座</t>
  </si>
  <si>
    <t>21E710-15928-J11</t>
  </si>
  <si>
    <t>2018-6-7 19:01:10</t>
  </si>
  <si>
    <t>WO-S18061249</t>
  </si>
  <si>
    <t>SH1806076728265</t>
  </si>
  <si>
    <r>
      <t>转接板</t>
    </r>
    <r>
      <rPr>
        <sz val="9"/>
        <color theme="1"/>
        <rFont val="Arial"/>
        <family val="2"/>
      </rPr>
      <t>1</t>
    </r>
  </si>
  <si>
    <t>21E710-15933-J8</t>
  </si>
  <si>
    <t>2018-6-7 19:01:17</t>
  </si>
  <si>
    <t>WO-S18061250</t>
  </si>
  <si>
    <t>SH1806076728263</t>
  </si>
  <si>
    <t>上支座</t>
  </si>
  <si>
    <t>21E710-15927-J11</t>
  </si>
  <si>
    <t>2018-6-9 9:01:11</t>
  </si>
  <si>
    <t>WO-S18061691</t>
  </si>
  <si>
    <t>SH1806076736493</t>
  </si>
  <si>
    <t>21E710-12970-J8</t>
  </si>
  <si>
    <t>2018-6-11 14:53:40</t>
  </si>
  <si>
    <t>2018-7-5</t>
  </si>
  <si>
    <t>20180531-126</t>
  </si>
  <si>
    <t>SH1806086742552</t>
  </si>
  <si>
    <t>21E710-17838-A1</t>
  </si>
  <si>
    <r>
      <t>21E803-625-B1,</t>
    </r>
    <r>
      <rPr>
        <sz val="9"/>
        <rFont val="宋体"/>
        <charset val="134"/>
      </rPr>
      <t>项目编号</t>
    </r>
    <r>
      <rPr>
        <sz val="9"/>
        <rFont val="Arial"/>
        <family val="2"/>
      </rPr>
      <t>XJSCY</t>
    </r>
  </si>
  <si>
    <t>2018-6-11 14:53:45</t>
  </si>
  <si>
    <t>20180531-124</t>
  </si>
  <si>
    <t>SH1806086742541</t>
  </si>
  <si>
    <t>21E710-15522-A1</t>
  </si>
  <si>
    <t>2018-6-11 14:53:51</t>
  </si>
  <si>
    <t>20180531-113</t>
  </si>
  <si>
    <t>SH1806086742540</t>
  </si>
  <si>
    <t>点胶阀固定块</t>
  </si>
  <si>
    <t>21E710-17720-E22</t>
  </si>
  <si>
    <t>2018-6-11 14:53:55</t>
  </si>
  <si>
    <t>20180531-109</t>
  </si>
  <si>
    <t>SH1806086742536</t>
  </si>
  <si>
    <t>皮带侧板</t>
  </si>
  <si>
    <t>21E710-8999-E18</t>
  </si>
  <si>
    <t>2018-6-11 14:54:08</t>
  </si>
  <si>
    <t>20180531-110</t>
  </si>
  <si>
    <t>SH1806086742538</t>
  </si>
  <si>
    <t>测力传感器安装板</t>
  </si>
  <si>
    <t>21E710-17800-E22</t>
  </si>
  <si>
    <t>2018-6-11 14:54:14</t>
  </si>
  <si>
    <t>20180531-112</t>
  </si>
  <si>
    <t>SH1806086742539</t>
  </si>
  <si>
    <t>支撑机构底板</t>
  </si>
  <si>
    <t>21E710-17723-J8</t>
  </si>
  <si>
    <t>2018-6-11 14:54:19</t>
  </si>
  <si>
    <t>20180531-108</t>
  </si>
  <si>
    <t>SH1806086742544</t>
  </si>
  <si>
    <t>2018-6-11 14:54:25</t>
  </si>
  <si>
    <t>20180531-111</t>
  </si>
  <si>
    <t>SH1806086742545</t>
  </si>
  <si>
    <r>
      <t>皮带侧挡板</t>
    </r>
    <r>
      <rPr>
        <sz val="9"/>
        <color theme="1"/>
        <rFont val="Arial"/>
        <family val="2"/>
      </rPr>
      <t>2</t>
    </r>
  </si>
  <si>
    <t>21E710-17728-A1</t>
  </si>
  <si>
    <t>2018-6-11 14:54:31</t>
  </si>
  <si>
    <t>20180531-104</t>
  </si>
  <si>
    <t>SH1806086742533</t>
  </si>
  <si>
    <t>卸料左侧手指</t>
  </si>
  <si>
    <t>21E710-17687-J8</t>
  </si>
  <si>
    <t>2018-6-11 14:54:36</t>
  </si>
  <si>
    <t>20180531-106</t>
  </si>
  <si>
    <t>SH1806086742535</t>
  </si>
  <si>
    <t>21E710-15523-A1</t>
  </si>
  <si>
    <t>2018-6-11 14:54:43</t>
  </si>
  <si>
    <t>20180531-103</t>
  </si>
  <si>
    <t>SH1806086742532</t>
  </si>
  <si>
    <t>壳体夹具</t>
  </si>
  <si>
    <t>21E710-17691-E22</t>
  </si>
  <si>
    <t>2018-6-11 14:54:50</t>
  </si>
  <si>
    <t>20180531-105</t>
  </si>
  <si>
    <t>SH1806086742534</t>
  </si>
  <si>
    <t>单轴驱动器固定板</t>
  </si>
  <si>
    <t>21E710-17579-J8</t>
  </si>
  <si>
    <t>2018-6-11 14:54:56</t>
  </si>
  <si>
    <t>20180531-102</t>
  </si>
  <si>
    <t>SH1806086742512</t>
  </si>
  <si>
    <t>21E710-17693-J8</t>
  </si>
  <si>
    <t>2018-6-11 14:55:03</t>
  </si>
  <si>
    <t>20180531-90</t>
  </si>
  <si>
    <t>SH1806086742513</t>
  </si>
  <si>
    <t>21E710-17711-J8</t>
  </si>
  <si>
    <t>2018-6-11 14:55:09</t>
  </si>
  <si>
    <t>20180531-91</t>
  </si>
  <si>
    <t>SH1806086742547</t>
  </si>
  <si>
    <r>
      <t>二次锁紧上料垫板</t>
    </r>
    <r>
      <rPr>
        <sz val="9"/>
        <color theme="1"/>
        <rFont val="Arial"/>
        <family val="2"/>
      </rPr>
      <t>2</t>
    </r>
  </si>
  <si>
    <t>21E710-17701-J8</t>
  </si>
  <si>
    <t>21E705-1307-B1</t>
  </si>
  <si>
    <t>2018-6-11 14:55:15</t>
  </si>
  <si>
    <t>20180531-81</t>
  </si>
  <si>
    <t>SH1806086742518</t>
  </si>
  <si>
    <t>21E710-14768-A1</t>
  </si>
  <si>
    <t>2018-6-11 14:55:21</t>
  </si>
  <si>
    <t>20180531-86</t>
  </si>
  <si>
    <t>SH1806086742517</t>
  </si>
  <si>
    <t>测力传感器三角筋</t>
  </si>
  <si>
    <t>21E710-17803-E22</t>
  </si>
  <si>
    <t>2018-6-11 14:55:30</t>
  </si>
  <si>
    <t>20180531-87</t>
  </si>
  <si>
    <t>SH1806086742516</t>
  </si>
  <si>
    <r>
      <t>检测手指</t>
    </r>
    <r>
      <rPr>
        <sz val="9"/>
        <color theme="1"/>
        <rFont val="Arial"/>
        <family val="2"/>
      </rPr>
      <t>1</t>
    </r>
  </si>
  <si>
    <t>21E710-17798-J8</t>
  </si>
  <si>
    <t>2018-6-11 14:55:34</t>
  </si>
  <si>
    <t>20180531-80</t>
  </si>
  <si>
    <t>SH1806086742519</t>
  </si>
  <si>
    <t>机罩门</t>
  </si>
  <si>
    <t>21E710-16691-A1</t>
  </si>
  <si>
    <t>2018-6-11 14:55:41</t>
  </si>
  <si>
    <t>20180531-89</t>
  </si>
  <si>
    <t>SH1806086742514</t>
  </si>
  <si>
    <t>点胶阀活动块</t>
  </si>
  <si>
    <t>21E710-17721-E22</t>
  </si>
  <si>
    <t>2018-6-11 14:55:47</t>
  </si>
  <si>
    <t>20180531-88</t>
  </si>
  <si>
    <t>SH1806086742515</t>
  </si>
  <si>
    <r>
      <t>皮带侧挡板</t>
    </r>
    <r>
      <rPr>
        <sz val="9"/>
        <color theme="1"/>
        <rFont val="Arial"/>
        <family val="2"/>
      </rPr>
      <t>1</t>
    </r>
  </si>
  <si>
    <t>21E710-17727-A1</t>
  </si>
  <si>
    <t>2018-6-11 14:55:52</t>
  </si>
  <si>
    <t>20180531-79</t>
  </si>
  <si>
    <t>SH1806086742520</t>
  </si>
  <si>
    <t>2018-6-11 14:55:59</t>
  </si>
  <si>
    <t>20180531-78</t>
  </si>
  <si>
    <t>SH1806086742521</t>
  </si>
  <si>
    <t>二次机构右侧手指</t>
  </si>
  <si>
    <t>21E710-17674-J8</t>
  </si>
  <si>
    <t>2018-6-11 14:56:05</t>
  </si>
  <si>
    <t>20180531-77</t>
  </si>
  <si>
    <t>SH1806086742522</t>
  </si>
  <si>
    <t>卸料右侧手指</t>
  </si>
  <si>
    <t>21E710-17688-J8</t>
  </si>
  <si>
    <t>2018-6-11 14:57:59</t>
  </si>
  <si>
    <t>20180531-71</t>
  </si>
  <si>
    <t>SH1806086742523</t>
  </si>
  <si>
    <t>21E710-17695-J8</t>
  </si>
  <si>
    <t>2018-6-11 14:58:06</t>
  </si>
  <si>
    <t>20180531-70</t>
  </si>
  <si>
    <t>SH1806086742524</t>
  </si>
  <si>
    <t>搬运左侧手指</t>
  </si>
  <si>
    <t>21E710-17698-J8</t>
  </si>
  <si>
    <t>2018-6-11 14:58:12</t>
  </si>
  <si>
    <t>20180531-69</t>
  </si>
  <si>
    <t>SH1806086742525</t>
  </si>
  <si>
    <t>21E710-17703-J8</t>
  </si>
  <si>
    <t>2018-6-11 14:58:18</t>
  </si>
  <si>
    <t>20180531-68</t>
  </si>
  <si>
    <t>SH1806086742526</t>
  </si>
  <si>
    <t>错料气缸接头</t>
  </si>
  <si>
    <t>21E710-17705-J8</t>
  </si>
  <si>
    <t>2018-6-11 14:58:24</t>
  </si>
  <si>
    <t>20180531-67</t>
  </si>
  <si>
    <t>SH1806086742527</t>
  </si>
  <si>
    <t>皮带支撑板</t>
  </si>
  <si>
    <t>21E710-17725-E22</t>
  </si>
  <si>
    <t>2018-6-11 14:58:29</t>
  </si>
  <si>
    <t>20180531-66</t>
  </si>
  <si>
    <t>SH1806086742528</t>
  </si>
  <si>
    <t>21E710-8998-E18</t>
  </si>
  <si>
    <t>2018-6-11 14:58:35</t>
  </si>
  <si>
    <t>20180531-64</t>
  </si>
  <si>
    <t>SH1806086742529</t>
  </si>
  <si>
    <t>2018-6-11 14:58:50</t>
  </si>
  <si>
    <t>20180531-63</t>
  </si>
  <si>
    <t>SH1806086742530</t>
  </si>
  <si>
    <t>2018-6-11 14:58:57</t>
  </si>
  <si>
    <t>20180531-62</t>
  </si>
  <si>
    <t>SH1806086742531</t>
  </si>
  <si>
    <t>二次机构左侧手指</t>
  </si>
  <si>
    <t>21E710-17673-J8</t>
  </si>
  <si>
    <t>2018-6-11 14:59:04</t>
  </si>
  <si>
    <t>20180531-129</t>
  </si>
  <si>
    <t>SH1806086742555</t>
  </si>
  <si>
    <r>
      <t>锁紧片上料垫板</t>
    </r>
    <r>
      <rPr>
        <sz val="9"/>
        <color theme="1"/>
        <rFont val="Arial"/>
        <family val="2"/>
      </rPr>
      <t>1</t>
    </r>
  </si>
  <si>
    <t>21E710-17708-J8</t>
  </si>
  <si>
    <t>2018-6-11 14:59:09</t>
  </si>
  <si>
    <t>20180531-65</t>
  </si>
  <si>
    <t>SH1806086742550</t>
  </si>
  <si>
    <t>2018-6-11 14:59:16</t>
  </si>
  <si>
    <t>20180531-61</t>
  </si>
  <si>
    <t>SH1806086742548</t>
  </si>
  <si>
    <t>锁止片手指</t>
  </si>
  <si>
    <t>21E710-17678-J8</t>
  </si>
  <si>
    <t>2018-6-11 15:00:16</t>
  </si>
  <si>
    <t>20180604-768</t>
  </si>
  <si>
    <t>SH1806086742086</t>
  </si>
  <si>
    <t>21E710-16197-E22</t>
  </si>
  <si>
    <t>2018-6-11 15:00:22</t>
  </si>
  <si>
    <t>20180604-790</t>
  </si>
  <si>
    <t>SH1806086742087</t>
  </si>
  <si>
    <t>后套错料底板</t>
  </si>
  <si>
    <t>21E710-16191-E22</t>
  </si>
  <si>
    <t>2018-6-11 15:00:28</t>
  </si>
  <si>
    <t>20180531-212</t>
  </si>
  <si>
    <t>SH1806086742601</t>
  </si>
  <si>
    <r>
      <t>检测手指</t>
    </r>
    <r>
      <rPr>
        <sz val="9"/>
        <color theme="1"/>
        <rFont val="Arial"/>
        <family val="2"/>
      </rPr>
      <t>2</t>
    </r>
  </si>
  <si>
    <t>21E710-17799-J8</t>
  </si>
  <si>
    <t>2018-6-11 15:00:34</t>
  </si>
  <si>
    <t>20180531-211</t>
  </si>
  <si>
    <t>SH1806086742602</t>
  </si>
  <si>
    <t>测试头</t>
  </si>
  <si>
    <t>21E710-17805-L1</t>
  </si>
  <si>
    <t>2018-6-11 15:00:41</t>
  </si>
  <si>
    <t>20180531-210</t>
  </si>
  <si>
    <t>SH1806086742603</t>
  </si>
  <si>
    <t>胶桶固定板</t>
  </si>
  <si>
    <t>21E710-18023-E22</t>
  </si>
  <si>
    <t>2018-6-11 15:00:45</t>
  </si>
  <si>
    <t>20180531-203</t>
  </si>
  <si>
    <t>SH1806086742604</t>
  </si>
  <si>
    <t>2018-6-11 15:00:52</t>
  </si>
  <si>
    <t>20180531-190</t>
  </si>
  <si>
    <t>SH1806086742606</t>
  </si>
  <si>
    <t>错料滑槽</t>
  </si>
  <si>
    <t>21E710-17702-J8</t>
  </si>
  <si>
    <t>2018-6-11 15:00:58</t>
  </si>
  <si>
    <t>20180531-191</t>
  </si>
  <si>
    <t>SH1806086742605</t>
  </si>
  <si>
    <r>
      <t>二次锁紧上料垫板</t>
    </r>
    <r>
      <rPr>
        <sz val="9"/>
        <color theme="1"/>
        <rFont val="Arial"/>
        <family val="2"/>
      </rPr>
      <t>1</t>
    </r>
  </si>
  <si>
    <t>21E710-17700-J8</t>
  </si>
  <si>
    <t>2018-6-11 15:01:04</t>
  </si>
  <si>
    <t>20180531-189</t>
  </si>
  <si>
    <t>SH1806086742608</t>
  </si>
  <si>
    <r>
      <t>锁紧片上料垫板</t>
    </r>
    <r>
      <rPr>
        <sz val="9"/>
        <color theme="1"/>
        <rFont val="Arial"/>
        <family val="2"/>
      </rPr>
      <t>2</t>
    </r>
  </si>
  <si>
    <t>21E710-17710-J8</t>
  </si>
  <si>
    <t>2018-6-11 15:01:10</t>
  </si>
  <si>
    <t>20180531-185</t>
  </si>
  <si>
    <t>SH1806086742613</t>
  </si>
  <si>
    <t>皮带后端挡板</t>
  </si>
  <si>
    <t>21E710-17726-E22</t>
  </si>
  <si>
    <t>2018-6-11 15:01:16</t>
  </si>
  <si>
    <t>20180531-188</t>
  </si>
  <si>
    <t>SH1806086742610</t>
  </si>
  <si>
    <t>21E710-17712-J8</t>
  </si>
  <si>
    <t>2018-6-11 15:01:22</t>
  </si>
  <si>
    <t>20180531-187</t>
  </si>
  <si>
    <t>SH1806086742611</t>
  </si>
  <si>
    <r>
      <t>X</t>
    </r>
    <r>
      <rPr>
        <sz val="9"/>
        <color theme="1"/>
        <rFont val="宋体"/>
        <charset val="134"/>
      </rPr>
      <t>向固定板</t>
    </r>
  </si>
  <si>
    <t>21E710-17717-E22</t>
  </si>
  <si>
    <t>2018-6-11 15:01:29</t>
  </si>
  <si>
    <t>20180531-186</t>
  </si>
  <si>
    <t>SH1806086742612</t>
  </si>
  <si>
    <t>点胶机构支撑板</t>
  </si>
  <si>
    <t>21E710-17718-E22</t>
  </si>
  <si>
    <t>2018-6-11 15:01:34</t>
  </si>
  <si>
    <t>20180531-184</t>
  </si>
  <si>
    <t>SH1806086742614</t>
  </si>
  <si>
    <t>21E803-152-A1</t>
  </si>
  <si>
    <t>2018-6-11 15:01:41</t>
  </si>
  <si>
    <t>20180531-173</t>
  </si>
  <si>
    <t>SH1806086742615</t>
  </si>
  <si>
    <t>点胶机构固定板</t>
  </si>
  <si>
    <t>21E710-17719-E22</t>
  </si>
  <si>
    <t>2018-6-11 15:01:47</t>
  </si>
  <si>
    <t>20180531-172</t>
  </si>
  <si>
    <t>SH1806086742616</t>
  </si>
  <si>
    <t>21E710-17839-A1</t>
  </si>
  <si>
    <t>2018-6-11 15:01:53</t>
  </si>
  <si>
    <t>20180531-171</t>
  </si>
  <si>
    <t>SH1806086742617</t>
  </si>
  <si>
    <t>2018-6-11 15:02:40</t>
  </si>
  <si>
    <t>20180531-170</t>
  </si>
  <si>
    <t>SH1806086742618</t>
  </si>
  <si>
    <t>21E803-625-B1(001)</t>
  </si>
  <si>
    <t>2018-6-11 15:02:48</t>
  </si>
  <si>
    <t>20180531-162</t>
  </si>
  <si>
    <t>SH1806086742549</t>
  </si>
  <si>
    <t>滑台安装板</t>
  </si>
  <si>
    <t>21E710-17670-J8</t>
  </si>
  <si>
    <t>2018-6-11 15:02:53</t>
  </si>
  <si>
    <t>20180531-161</t>
  </si>
  <si>
    <t>SH1806086742620</t>
  </si>
  <si>
    <t>21E710-17671-J8</t>
  </si>
  <si>
    <t>2018-6-11 15:03:00</t>
  </si>
  <si>
    <t>20180531-163</t>
  </si>
  <si>
    <t>SH1806086742619</t>
  </si>
  <si>
    <t>焊接整体机架</t>
  </si>
  <si>
    <t>21E706-12618-A1</t>
  </si>
  <si>
    <t>2018-6-11 15:03:06</t>
  </si>
  <si>
    <t>20180531-153</t>
  </si>
  <si>
    <t>SH1806086742621</t>
  </si>
  <si>
    <t>搬运右侧手指</t>
  </si>
  <si>
    <t>21E710-17697-J8</t>
  </si>
  <si>
    <t>2018-6-11 15:03:12</t>
  </si>
  <si>
    <t>20180531-152</t>
  </si>
  <si>
    <t>SH1806086742622</t>
  </si>
  <si>
    <r>
      <t>错料气缸固定板</t>
    </r>
    <r>
      <rPr>
        <sz val="9"/>
        <color theme="1"/>
        <rFont val="Arial"/>
        <family val="2"/>
      </rPr>
      <t>1</t>
    </r>
  </si>
  <si>
    <t>21E710-17704-J8</t>
  </si>
  <si>
    <t>2018-6-11 15:03:18</t>
  </si>
  <si>
    <t>20180531-150</t>
  </si>
  <si>
    <t>SH1806086742623</t>
  </si>
  <si>
    <r>
      <t>Y</t>
    </r>
    <r>
      <rPr>
        <sz val="9"/>
        <color theme="1"/>
        <rFont val="宋体"/>
        <charset val="134"/>
      </rPr>
      <t>向固定板</t>
    </r>
  </si>
  <si>
    <t>21E710-17716-E22</t>
  </si>
  <si>
    <t>2018-6-11 15:03:25</t>
  </si>
  <si>
    <t>20180531-148</t>
  </si>
  <si>
    <t>SH1806086742506</t>
  </si>
  <si>
    <t>测力传感器安装底板</t>
  </si>
  <si>
    <t>21E710-17804-E22</t>
  </si>
  <si>
    <t>2018-6-11 15:03:37</t>
  </si>
  <si>
    <t>20180531-147</t>
  </si>
  <si>
    <t>SH1806086742507</t>
  </si>
  <si>
    <t>2018-6-11 15:03:44</t>
  </si>
  <si>
    <t>20180531-151</t>
  </si>
  <si>
    <t>SH1806086742546</t>
  </si>
  <si>
    <t>21E710-17706-J8</t>
  </si>
  <si>
    <t>2018-6-11 15:03:50</t>
  </si>
  <si>
    <t>20180604-793</t>
  </si>
  <si>
    <t>SH1806086742092</t>
  </si>
  <si>
    <t>载板</t>
  </si>
  <si>
    <t>21E710-16177-E22</t>
  </si>
  <si>
    <t>2018-6-11 15:03:55</t>
  </si>
  <si>
    <t>20180531-146</t>
  </si>
  <si>
    <t>SH1806086742508</t>
  </si>
  <si>
    <t>2018-6-11 15:04:01</t>
  </si>
  <si>
    <t>20180531-144</t>
  </si>
  <si>
    <t>SH1806086742510</t>
  </si>
  <si>
    <t>21E710-17692-J8</t>
  </si>
  <si>
    <t>2018-6-11 15:04:06</t>
  </si>
  <si>
    <t>20180531-145</t>
  </si>
  <si>
    <t>SH1806086742509</t>
  </si>
  <si>
    <t>气缸连接板</t>
  </si>
  <si>
    <t>21E710-17685-J8</t>
  </si>
  <si>
    <t>2018-6-11 15:04:12</t>
  </si>
  <si>
    <t>20180531-130</t>
  </si>
  <si>
    <t>SH1806086742511</t>
  </si>
  <si>
    <t>摆缸固定板</t>
  </si>
  <si>
    <t>21E710-17696-J8</t>
  </si>
  <si>
    <t>2018-6-11 15:04:57</t>
  </si>
  <si>
    <t>20180604-908</t>
  </si>
  <si>
    <t>SH1806086742149</t>
  </si>
  <si>
    <r>
      <t>机架底板</t>
    </r>
    <r>
      <rPr>
        <sz val="9"/>
        <color theme="1"/>
        <rFont val="Arial"/>
        <family val="2"/>
      </rPr>
      <t>2</t>
    </r>
  </si>
  <si>
    <t>21E710-16207-A1</t>
  </si>
  <si>
    <t>2018-6-11 15:05:25</t>
  </si>
  <si>
    <t>20180604-889</t>
  </si>
  <si>
    <t>SH1806086742153</t>
  </si>
  <si>
    <r>
      <t>机架底板</t>
    </r>
    <r>
      <rPr>
        <sz val="9"/>
        <color theme="1"/>
        <rFont val="Arial"/>
        <family val="2"/>
      </rPr>
      <t>1</t>
    </r>
  </si>
  <si>
    <t>21E710-16206-A1</t>
  </si>
  <si>
    <t>2018-6-11 15:05:37</t>
  </si>
  <si>
    <t>20180604-888</t>
  </si>
  <si>
    <t>SH1806086742143</t>
  </si>
  <si>
    <r>
      <t>盖板</t>
    </r>
    <r>
      <rPr>
        <sz val="9"/>
        <color theme="1"/>
        <rFont val="Arial"/>
        <family val="2"/>
      </rPr>
      <t>1</t>
    </r>
  </si>
  <si>
    <t>21E710-16765-E22</t>
  </si>
  <si>
    <t>2018-6-11 15:05:45</t>
  </si>
  <si>
    <t>20180604-875</t>
  </si>
  <si>
    <t>SH1806086742121</t>
  </si>
  <si>
    <t>21E710-16175-E22</t>
  </si>
  <si>
    <t>2018-6-11 15:06:05</t>
  </si>
  <si>
    <t>20180604-876</t>
  </si>
  <si>
    <t>SH1806086742142</t>
  </si>
  <si>
    <r>
      <t>后套涨口气缸支撑</t>
    </r>
    <r>
      <rPr>
        <sz val="9"/>
        <color theme="1"/>
        <rFont val="Arial"/>
        <family val="2"/>
      </rPr>
      <t>2</t>
    </r>
  </si>
  <si>
    <t>21E705-1443-A1</t>
  </si>
  <si>
    <t>2018-6-11 15:06:59</t>
  </si>
  <si>
    <t>20180604-873</t>
  </si>
  <si>
    <t>SH1806086742119</t>
  </si>
  <si>
    <t>机架左侧板</t>
  </si>
  <si>
    <t>21E710-16208-A1</t>
  </si>
  <si>
    <t>2018-6-11 15:07:05</t>
  </si>
  <si>
    <t>20180604-857</t>
  </si>
  <si>
    <t>SH1806086742151</t>
  </si>
  <si>
    <t>卸料槽</t>
  </si>
  <si>
    <t>21E710-16184-A1</t>
  </si>
  <si>
    <t>2018-6-11 15:07:10</t>
  </si>
  <si>
    <t>20180604-856</t>
  </si>
  <si>
    <t>SH1806086742117</t>
  </si>
  <si>
    <t>后套错料滑块</t>
  </si>
  <si>
    <t>21E710-16192-J8</t>
  </si>
  <si>
    <t>2018-6-11 15:07:27</t>
  </si>
  <si>
    <t>20180604-858</t>
  </si>
  <si>
    <t>SH1806086742118</t>
  </si>
  <si>
    <t>2018-6-11 15:07:32</t>
  </si>
  <si>
    <t>20180604-853</t>
  </si>
  <si>
    <t>SH1806086742115</t>
  </si>
  <si>
    <t>21E710-16205-E22</t>
  </si>
  <si>
    <t>2018-6-11 15:07:37</t>
  </si>
  <si>
    <t>20180604-852</t>
  </si>
  <si>
    <t>SH1806086742152</t>
  </si>
  <si>
    <t>脚轮固定板</t>
  </si>
  <si>
    <t>21E710-7759-A1</t>
  </si>
  <si>
    <t>2018-6-11 15:07:45</t>
  </si>
  <si>
    <t>20180604-844</t>
  </si>
  <si>
    <t>SH1806086742114</t>
  </si>
  <si>
    <r>
      <t>机架门</t>
    </r>
    <r>
      <rPr>
        <sz val="9"/>
        <color theme="1"/>
        <rFont val="Arial"/>
        <family val="2"/>
      </rPr>
      <t>1</t>
    </r>
  </si>
  <si>
    <t>21E710-13111-A1</t>
  </si>
  <si>
    <t>2018-6-11 15:09:32</t>
  </si>
  <si>
    <t>20180604-842</t>
  </si>
  <si>
    <t>SH1806086742112</t>
  </si>
  <si>
    <t>气抓固定板</t>
  </si>
  <si>
    <t>21E710-16178-E22</t>
  </si>
  <si>
    <t>2018-6-11 15:09:52</t>
  </si>
  <si>
    <t>20180604-836</t>
  </si>
  <si>
    <t>SH1806086742106</t>
  </si>
  <si>
    <t>显示屏控制箱</t>
  </si>
  <si>
    <t>21E710-7803-A1</t>
  </si>
  <si>
    <t>2018-6-11 15:10:20</t>
  </si>
  <si>
    <t>20180604-839</t>
  </si>
  <si>
    <t>SH1806086742109</t>
  </si>
  <si>
    <t>护套上料滑块</t>
  </si>
  <si>
    <t>21E710-16200-J8</t>
  </si>
  <si>
    <t>2018-6-11 15:10:58</t>
  </si>
  <si>
    <t>20180604-837</t>
  </si>
  <si>
    <t>SH1806086742107</t>
  </si>
  <si>
    <t>显示屏上支座</t>
  </si>
  <si>
    <t>21E710-7749-A1</t>
  </si>
  <si>
    <t>2018-6-11 15:11:06</t>
  </si>
  <si>
    <t>20180604-838</t>
  </si>
  <si>
    <t>SH1806086742108</t>
  </si>
  <si>
    <t>护套错料底板</t>
  </si>
  <si>
    <t>21E710-16966-J8</t>
  </si>
  <si>
    <t>2018-6-11 15:11:12</t>
  </si>
  <si>
    <t>20180604-823</t>
  </si>
  <si>
    <t>SH1806086742105</t>
  </si>
  <si>
    <t>气缸连接块</t>
  </si>
  <si>
    <t>21E710-16193-J8</t>
  </si>
  <si>
    <t>2018-6-11 15:11:18</t>
  </si>
  <si>
    <t>20180604-824</t>
  </si>
  <si>
    <t>SH1806086742157</t>
  </si>
  <si>
    <t>后套涨口气抓气缸固定板</t>
  </si>
  <si>
    <t>21E705-1448-A1</t>
  </si>
  <si>
    <t>2018-6-11 15:11:55</t>
  </si>
  <si>
    <t>20180604-821</t>
  </si>
  <si>
    <t>SH1806086742103</t>
  </si>
  <si>
    <t>21E803-716-B1(001)</t>
  </si>
  <si>
    <t>2018-6-11 15:12:13</t>
  </si>
  <si>
    <t>20180604-809</t>
  </si>
  <si>
    <t>SH1806086742102</t>
  </si>
  <si>
    <t>夹布胶木板</t>
  </si>
  <si>
    <t>21E710-13112-A1</t>
  </si>
  <si>
    <t>2018-6-11 15:12:27</t>
  </si>
  <si>
    <t>20180604-907</t>
  </si>
  <si>
    <t>SH1806086742148</t>
  </si>
  <si>
    <r>
      <t>载板</t>
    </r>
    <r>
      <rPr>
        <sz val="9"/>
        <color theme="1"/>
        <rFont val="Arial"/>
        <family val="2"/>
      </rPr>
      <t>1</t>
    </r>
  </si>
  <si>
    <t>21E710-17049-E22</t>
  </si>
  <si>
    <t>2018-6-11 15:12:32</t>
  </si>
  <si>
    <t>20180604-805</t>
  </si>
  <si>
    <t>SH1806086742098</t>
  </si>
  <si>
    <t>21E710-7804-A1</t>
  </si>
  <si>
    <t>2018-6-11 15:12:37</t>
  </si>
  <si>
    <t>20180604-794</t>
  </si>
  <si>
    <t>SH1806086742156</t>
  </si>
  <si>
    <t>机架门</t>
  </si>
  <si>
    <t>21E710-13104-A1</t>
  </si>
  <si>
    <t>2018-6-11 15:12:43</t>
  </si>
  <si>
    <t>20180604-797</t>
  </si>
  <si>
    <t>SH1806086742097</t>
  </si>
  <si>
    <r>
      <t>后套涨口上料定位板</t>
    </r>
    <r>
      <rPr>
        <sz val="9"/>
        <color theme="1"/>
        <rFont val="Arial"/>
        <family val="2"/>
      </rPr>
      <t>1</t>
    </r>
  </si>
  <si>
    <t>21E705-1442-A1</t>
  </si>
  <si>
    <t>2018-6-11 15:12:50</t>
  </si>
  <si>
    <t>20180604-796</t>
  </si>
  <si>
    <t>SH1806086742095</t>
  </si>
  <si>
    <r>
      <t>后套涨口上料定位板</t>
    </r>
    <r>
      <rPr>
        <sz val="9"/>
        <color theme="1"/>
        <rFont val="Arial"/>
        <family val="2"/>
      </rPr>
      <t>2</t>
    </r>
  </si>
  <si>
    <t>21E705-1444-A1</t>
  </si>
  <si>
    <t>2018-6-11 15:12:55</t>
  </si>
  <si>
    <t>20180604-795</t>
  </si>
  <si>
    <t>SH1806086742093</t>
  </si>
  <si>
    <t>显示屏杆</t>
  </si>
  <si>
    <t>21E708-6538-A1</t>
  </si>
  <si>
    <t>2018-6-11 15:15:10</t>
  </si>
  <si>
    <t>20180605-286</t>
  </si>
  <si>
    <t>SH1806086742367</t>
  </si>
  <si>
    <t>压紧块</t>
  </si>
  <si>
    <t>21E707-11505-J8</t>
  </si>
  <si>
    <t>2018-6-11 15:15:30</t>
  </si>
  <si>
    <t>20180605-264</t>
  </si>
  <si>
    <t>SH1806086742377</t>
  </si>
  <si>
    <t>21E710-18019-J8</t>
  </si>
  <si>
    <t>2018-6-11 15:15:39</t>
  </si>
  <si>
    <t>20180605-269</t>
  </si>
  <si>
    <t>SH1806086742370</t>
  </si>
  <si>
    <r>
      <t>机罩门板</t>
    </r>
    <r>
      <rPr>
        <sz val="9"/>
        <color theme="1"/>
        <rFont val="Arial"/>
        <family val="2"/>
      </rPr>
      <t>3</t>
    </r>
  </si>
  <si>
    <t>21E710-18498-A1</t>
  </si>
  <si>
    <t>2018-6-11 15:15:43</t>
  </si>
  <si>
    <t>20180605-270</t>
  </si>
  <si>
    <t>SH1806086742369</t>
  </si>
  <si>
    <t>2018-6-11 15:16:22</t>
  </si>
  <si>
    <t>20180605-258</t>
  </si>
  <si>
    <t>SH1806086742384</t>
  </si>
  <si>
    <r>
      <t>料槽</t>
    </r>
    <r>
      <rPr>
        <sz val="9"/>
        <color theme="1"/>
        <rFont val="Arial"/>
        <family val="2"/>
      </rPr>
      <t>-2</t>
    </r>
  </si>
  <si>
    <t>21E710-17910-A1</t>
  </si>
  <si>
    <t>2018-6-11 15:16:29</t>
  </si>
  <si>
    <t>20180605-259</t>
  </si>
  <si>
    <t>SH1806086742383</t>
  </si>
  <si>
    <t>21E710-17921-J8</t>
  </si>
  <si>
    <t>2018-6-11 15:16:35</t>
  </si>
  <si>
    <t>20180605-261</t>
  </si>
  <si>
    <t>SH1806086742380</t>
  </si>
  <si>
    <t>21E710-18010-J8</t>
  </si>
  <si>
    <t>2018-6-11 15:17:05</t>
  </si>
  <si>
    <t>20180605-226</t>
  </si>
  <si>
    <t>SH1806086742393</t>
  </si>
  <si>
    <t>2018-6-11 15:17:57</t>
  </si>
  <si>
    <t>20180605-227</t>
  </si>
  <si>
    <t>SH1806086742392</t>
  </si>
  <si>
    <t>21E708-8289-E22</t>
  </si>
  <si>
    <t>2018-6-11 15:18:02</t>
  </si>
  <si>
    <t>20180605-232</t>
  </si>
  <si>
    <t>SH1806086742388</t>
  </si>
  <si>
    <t>21E710-18131-A1</t>
  </si>
  <si>
    <t>2018-6-11 15:18:08</t>
  </si>
  <si>
    <t>20180605-228</t>
  </si>
  <si>
    <t>SH1806086742391</t>
  </si>
  <si>
    <t>21E710-16494-E18</t>
  </si>
  <si>
    <t>2018-6-11 15:18:36</t>
  </si>
  <si>
    <t>20180605-208</t>
  </si>
  <si>
    <t>SH1806086742394</t>
  </si>
  <si>
    <t>21E803-626-B1(001)</t>
  </si>
  <si>
    <t>2018-6-11 15:18:46</t>
  </si>
  <si>
    <t>20180605-194</t>
  </si>
  <si>
    <t>SH1806086742415</t>
  </si>
  <si>
    <t>2018-6-11 15:18:52</t>
  </si>
  <si>
    <t>20180605-195</t>
  </si>
  <si>
    <t>SH1806086742413</t>
  </si>
  <si>
    <t>定位槽</t>
  </si>
  <si>
    <t>21E707-11504-J8</t>
  </si>
  <si>
    <t>2018-6-11 15:18:58</t>
  </si>
  <si>
    <t>20180605-196</t>
  </si>
  <si>
    <t>SH1806086742412</t>
  </si>
  <si>
    <t>挡块</t>
  </si>
  <si>
    <t>21E707-11506-J8</t>
  </si>
  <si>
    <t>2018-6-11 15:19:03</t>
  </si>
  <si>
    <t>20180605-206</t>
  </si>
  <si>
    <t>SH1806086742399</t>
  </si>
  <si>
    <t>21E710-18130-A1</t>
  </si>
  <si>
    <t>2018-6-11 15:20:00</t>
  </si>
  <si>
    <t>20180605-197</t>
  </si>
  <si>
    <t>SH1806086742543</t>
  </si>
  <si>
    <t>21E710-14806-J8</t>
  </si>
  <si>
    <t>2018-6-11 15:20:08</t>
  </si>
  <si>
    <t>20180605-185</t>
  </si>
  <si>
    <t>SH1806086742416</t>
  </si>
  <si>
    <t>21E710-18118-E22</t>
  </si>
  <si>
    <t>2018-6-11 15:20:36</t>
  </si>
  <si>
    <t>20180605-171</t>
  </si>
  <si>
    <t>SH1806086742446</t>
  </si>
  <si>
    <t>2018-6-11 15:20:43</t>
  </si>
  <si>
    <t>20180605-170</t>
  </si>
  <si>
    <t>SH1806086742445</t>
  </si>
  <si>
    <t>传感器固定片</t>
  </si>
  <si>
    <t>21E710-18304-A1</t>
  </si>
  <si>
    <t>2018-6-11 15:20:49</t>
  </si>
  <si>
    <t>20180605-168</t>
  </si>
  <si>
    <t>SH1806086742443</t>
  </si>
  <si>
    <t>21E710-17931-J8</t>
  </si>
  <si>
    <t>2018-6-11 15:20:56</t>
  </si>
  <si>
    <t>20180605-167</t>
  </si>
  <si>
    <t>SH1806086742442</t>
  </si>
  <si>
    <t>21E710-17922-J8</t>
  </si>
  <si>
    <t>2018-6-11 15:21:07</t>
  </si>
  <si>
    <t>20180605-165</t>
  </si>
  <si>
    <t>SH1806086742440</t>
  </si>
  <si>
    <t>21E710-17878-J8</t>
  </si>
  <si>
    <t>2018-6-11 15:21:11</t>
  </si>
  <si>
    <t>20180605-164</t>
  </si>
  <si>
    <t>SH1806086742439</t>
  </si>
  <si>
    <t>21E710-14738-E18</t>
  </si>
  <si>
    <t>2018-6-11 15:21:17</t>
  </si>
  <si>
    <t>20180605-163</t>
  </si>
  <si>
    <t>SH1806086742438</t>
  </si>
  <si>
    <t>2018-6-11 15:21:22</t>
  </si>
  <si>
    <t>20180605-142</t>
  </si>
  <si>
    <t>SH1806086742425</t>
  </si>
  <si>
    <t>21E710-14835-J8</t>
  </si>
  <si>
    <t>2018-6-11 15:21:28</t>
  </si>
  <si>
    <t>20180605-141</t>
  </si>
  <si>
    <t>SH1806086742423</t>
  </si>
  <si>
    <t>皮带挡板</t>
  </si>
  <si>
    <t>21E710-14833-A1</t>
  </si>
  <si>
    <t>2018-6-11 15:21:35</t>
  </si>
  <si>
    <t>20180605-150</t>
  </si>
  <si>
    <t>SH1806086742333</t>
  </si>
  <si>
    <t>21E710-18104-J8</t>
  </si>
  <si>
    <t>2018-6-11 15:21:58</t>
  </si>
  <si>
    <t>20180605-148</t>
  </si>
  <si>
    <t>SH1806086742433</t>
  </si>
  <si>
    <t>21E710-17929-J8</t>
  </si>
  <si>
    <t>2018-6-11 15:22:04</t>
  </si>
  <si>
    <t>20180605-146</t>
  </si>
  <si>
    <t>SH1806086742431</t>
  </si>
  <si>
    <t>21E710-17923-J8</t>
  </si>
  <si>
    <t>2018-6-11 15:22:10</t>
  </si>
  <si>
    <t>20180605-145</t>
  </si>
  <si>
    <t>SH1806086742430</t>
  </si>
  <si>
    <t>21E710-17917-J8</t>
  </si>
  <si>
    <t>2018-6-11 15:22:14</t>
  </si>
  <si>
    <t>20180605-143</t>
  </si>
  <si>
    <t>SH1806086742427</t>
  </si>
  <si>
    <t>2018-6-11 15:22:19</t>
  </si>
  <si>
    <t>20180605-133</t>
  </si>
  <si>
    <t>SH1806086742422</t>
  </si>
  <si>
    <t>2018-6-11 15:22:25</t>
  </si>
  <si>
    <t>20180605-131</t>
  </si>
  <si>
    <t>SH1806086742420</t>
  </si>
  <si>
    <t>21E710-18127-E22</t>
  </si>
  <si>
    <t>2018-6-11 15:23:01</t>
  </si>
  <si>
    <t>20180605-124</t>
  </si>
  <si>
    <t>SH1806086742330</t>
  </si>
  <si>
    <t>压装支架</t>
  </si>
  <si>
    <t>21E710-17927-A1</t>
  </si>
  <si>
    <t>2018-6-11 15:23:16</t>
  </si>
  <si>
    <t>20180605-120</t>
  </si>
  <si>
    <t>SH1806086742255</t>
  </si>
  <si>
    <t>21E710-16853-A1</t>
  </si>
  <si>
    <t>2018-6-11 15:23:22</t>
  </si>
  <si>
    <t>20180605-119</t>
  </si>
  <si>
    <t>SH1806086742256</t>
  </si>
  <si>
    <t>21E710-14804-E18</t>
  </si>
  <si>
    <t>2018-6-11 15:23:28</t>
  </si>
  <si>
    <t>20180605-118</t>
  </si>
  <si>
    <t>SH1806086742257</t>
  </si>
  <si>
    <t>21E707-11503-J8</t>
  </si>
  <si>
    <t>2018-6-11 15:23:40</t>
  </si>
  <si>
    <t>20180605-122</t>
  </si>
  <si>
    <t>SH1806086742254</t>
  </si>
  <si>
    <t>2018-6-11 15:23:45</t>
  </si>
  <si>
    <t>20180605-121</t>
  </si>
  <si>
    <t>SH1806086742542</t>
  </si>
  <si>
    <t>2018-6-11 15:23:57</t>
  </si>
  <si>
    <t>20180604-906</t>
  </si>
  <si>
    <t>SH1806086742147</t>
  </si>
  <si>
    <t>显示屏支座</t>
  </si>
  <si>
    <t>21E710-7805-A1</t>
  </si>
  <si>
    <t>2018-6-11 15:24:03</t>
  </si>
  <si>
    <t>20180531-128</t>
  </si>
  <si>
    <t>SH1806086742554</t>
  </si>
  <si>
    <t>21E710-17709-J8</t>
  </si>
  <si>
    <t>2018-6-11 15:25:22</t>
  </si>
  <si>
    <t>20180605-719</t>
  </si>
  <si>
    <t>SH1806086742282</t>
  </si>
  <si>
    <t>圆缸固定板</t>
  </si>
  <si>
    <t>21E710-17605-J8</t>
  </si>
  <si>
    <t>2018-6-11 15:25:39</t>
  </si>
  <si>
    <t>20180605-715</t>
  </si>
  <si>
    <t>SH1806086742286</t>
  </si>
  <si>
    <t>直震部件固定板</t>
  </si>
  <si>
    <t>21E710-17592-J8</t>
  </si>
  <si>
    <t>2018-6-11 15:25:44</t>
  </si>
  <si>
    <t>20180605-711</t>
  </si>
  <si>
    <t>SH1806086742296</t>
  </si>
  <si>
    <r>
      <t>导通片定位板</t>
    </r>
    <r>
      <rPr>
        <sz val="9"/>
        <color theme="1"/>
        <rFont val="Arial"/>
        <family val="2"/>
      </rPr>
      <t>1</t>
    </r>
  </si>
  <si>
    <t>21E710-17577-J8</t>
  </si>
  <si>
    <t>2018-6-11 15:25:49</t>
  </si>
  <si>
    <t>20180605-710</t>
  </si>
  <si>
    <t>SH1806086742289</t>
  </si>
  <si>
    <t>2018-6-11 15:25:53</t>
  </si>
  <si>
    <t>20180605-708</t>
  </si>
  <si>
    <t>SH1806086742290</t>
  </si>
  <si>
    <t>21E353-9751-A1</t>
  </si>
  <si>
    <t>2018-6-11 15:25:59</t>
  </si>
  <si>
    <t>20180605-713</t>
  </si>
  <si>
    <t>SH1806086742288</t>
  </si>
  <si>
    <t>21E710-17584-J8</t>
  </si>
  <si>
    <t>2018-6-11 15:26:05</t>
  </si>
  <si>
    <t>20180605-714</t>
  </si>
  <si>
    <t>SH1806086742287</t>
  </si>
  <si>
    <t>21E710-17589-J8</t>
  </si>
  <si>
    <t>2018-6-11 15:26:17</t>
  </si>
  <si>
    <t>20180605-716</t>
  </si>
  <si>
    <t>SH1806086742285</t>
  </si>
  <si>
    <t>21E710-17594-J8</t>
  </si>
  <si>
    <t>2018-6-11 15:26:28</t>
  </si>
  <si>
    <t>20180605-694</t>
  </si>
  <si>
    <t>SH1806086742291</t>
  </si>
  <si>
    <r>
      <t>21E803-706-B1</t>
    </r>
    <r>
      <rPr>
        <sz val="9"/>
        <color theme="1"/>
        <rFont val="宋体"/>
        <charset val="134"/>
      </rPr>
      <t>整套机加件</t>
    </r>
  </si>
  <si>
    <t>21E803-706-B1(001)</t>
  </si>
  <si>
    <t>2018-6-11 15:27:04</t>
  </si>
  <si>
    <t>20180605-692</t>
  </si>
  <si>
    <t>SH1806086742293</t>
  </si>
  <si>
    <t>感应片</t>
  </si>
  <si>
    <t>21E710-17586-E22</t>
  </si>
  <si>
    <t>2018-6-11 15:27:42</t>
  </si>
  <si>
    <t>20180605-689</t>
  </si>
  <si>
    <t>SH1806086742325</t>
  </si>
  <si>
    <r>
      <t>固定底板</t>
    </r>
    <r>
      <rPr>
        <sz val="9"/>
        <color theme="1"/>
        <rFont val="Arial"/>
        <family val="2"/>
      </rPr>
      <t>1</t>
    </r>
  </si>
  <si>
    <t>21E710-17572-J8</t>
  </si>
  <si>
    <t>2018-6-11 15:27:48</t>
  </si>
  <si>
    <t>20180605-691</t>
  </si>
  <si>
    <t>SH1806086742294</t>
  </si>
  <si>
    <t>21E710-17583-J8</t>
  </si>
  <si>
    <t>2018-6-11 15:27:59</t>
  </si>
  <si>
    <t>20180605-672</t>
  </si>
  <si>
    <t>SH1806086742319</t>
  </si>
  <si>
    <t>2018-6-11 15:28:03</t>
  </si>
  <si>
    <t>20180605-675</t>
  </si>
  <si>
    <t>SH1806086742322</t>
  </si>
  <si>
    <t>2018-6-11 15:28:09</t>
  </si>
  <si>
    <t>20180605-674</t>
  </si>
  <si>
    <t>SH1806086742321</t>
  </si>
  <si>
    <t>21E710-17595-J8</t>
  </si>
  <si>
    <t>21E705-1176-B1</t>
  </si>
  <si>
    <t>2018-6-11 15:28:13</t>
  </si>
  <si>
    <t>20180605-655</t>
  </si>
  <si>
    <t>SH1806086742315</t>
  </si>
  <si>
    <t>2018-6-11 15:28:29</t>
  </si>
  <si>
    <t>20180605-656</t>
  </si>
  <si>
    <t>SH1806086742316</t>
  </si>
  <si>
    <t>2018-6-11 15:28:34</t>
  </si>
  <si>
    <t>20180605-658</t>
  </si>
  <si>
    <t>SH1806086742318</t>
  </si>
  <si>
    <t>21E710-17607-A1</t>
  </si>
  <si>
    <t>2018-6-11 15:28:40</t>
  </si>
  <si>
    <t>20180605-644</t>
  </si>
  <si>
    <t>SH1806086742312</t>
  </si>
  <si>
    <t>滑台缸固定板</t>
  </si>
  <si>
    <t>21E710-17602-E22</t>
  </si>
  <si>
    <t>2018-6-11 15:28:46</t>
  </si>
  <si>
    <t>20180605-643</t>
  </si>
  <si>
    <t>SH1806086742311</t>
  </si>
  <si>
    <t>推料块</t>
  </si>
  <si>
    <t>21E710-17598-A1</t>
  </si>
  <si>
    <t>21E705-1177-A1</t>
  </si>
  <si>
    <t>2018-6-11 15:28:50</t>
  </si>
  <si>
    <t>20180605-645</t>
  </si>
  <si>
    <t>SH1806086742313</t>
  </si>
  <si>
    <t>2018-6-11 15:29:21</t>
  </si>
  <si>
    <t>20180605-641</t>
  </si>
  <si>
    <t>SH1806086742308</t>
  </si>
  <si>
    <r>
      <t>20A</t>
    </r>
    <r>
      <rPr>
        <sz val="9"/>
        <color theme="1"/>
        <rFont val="宋体"/>
        <charset val="134"/>
      </rPr>
      <t>定位轴</t>
    </r>
  </si>
  <si>
    <t>21E707-11414-P50</t>
  </si>
  <si>
    <t>2018-6-11 15:29:27</t>
  </si>
  <si>
    <t>20180605-642</t>
  </si>
  <si>
    <t>SH1806086742310</t>
  </si>
  <si>
    <t>壳体夹爪</t>
  </si>
  <si>
    <t>21E710-17590-A1</t>
  </si>
  <si>
    <t>2018-6-11 15:29:33</t>
  </si>
  <si>
    <t>20180605-625</t>
  </si>
  <si>
    <t>SH1806086742306</t>
  </si>
  <si>
    <t>传感器固定支架</t>
  </si>
  <si>
    <t>21E710-17587-E22</t>
  </si>
  <si>
    <t>2018-6-11 15:29:49</t>
  </si>
  <si>
    <t>20180605-621</t>
  </si>
  <si>
    <t>SH1806086742303</t>
  </si>
  <si>
    <t>21E707-10943-J8</t>
  </si>
  <si>
    <t>2018-6-11 15:29:55</t>
  </si>
  <si>
    <t>20180605-624</t>
  </si>
  <si>
    <t>SH1806086742305</t>
  </si>
  <si>
    <t>2018-6-11 15:30:00</t>
  </si>
  <si>
    <t>20180605-620</t>
  </si>
  <si>
    <t>SH1806086742302</t>
  </si>
  <si>
    <t>2018-6-11 15:30:16</t>
  </si>
  <si>
    <t>20180605-603</t>
  </si>
  <si>
    <t>SH1806086742298</t>
  </si>
  <si>
    <t>2018-6-11 15:30:21</t>
  </si>
  <si>
    <t>20180605-604</t>
  </si>
  <si>
    <t>SH1806086742299</t>
  </si>
  <si>
    <t>21E710-17533-J8</t>
  </si>
  <si>
    <t>2018-6-11 15:30:26</t>
  </si>
  <si>
    <t>20180605-606</t>
  </si>
  <si>
    <t>SH1806086742301</t>
  </si>
  <si>
    <t>2018-6-11 15:30:32</t>
  </si>
  <si>
    <t>20180605-600</t>
  </si>
  <si>
    <t>SH1806086742258</t>
  </si>
  <si>
    <r>
      <t>40A_</t>
    </r>
    <r>
      <rPr>
        <sz val="9"/>
        <color theme="1"/>
        <rFont val="宋体"/>
        <charset val="134"/>
      </rPr>
      <t>定位轴</t>
    </r>
  </si>
  <si>
    <t>21E707-11415-P50</t>
  </si>
  <si>
    <t>2018-6-11 15:30:47</t>
  </si>
  <si>
    <t>20180605-602</t>
  </si>
  <si>
    <t>SH1806086742297</t>
  </si>
  <si>
    <t>2018-6-11 15:30:57</t>
  </si>
  <si>
    <t>20180605-584</t>
  </si>
  <si>
    <t>SH1806086742158</t>
  </si>
  <si>
    <t>2018-6-11 15:31:03</t>
  </si>
  <si>
    <t>20180605-585</t>
  </si>
  <si>
    <t>SH1806086742159</t>
  </si>
  <si>
    <t>2018-6-11 15:31:07</t>
  </si>
  <si>
    <t>20180605-588</t>
  </si>
  <si>
    <t>SH1806086742182</t>
  </si>
  <si>
    <t>2018-6-11 15:31:20</t>
  </si>
  <si>
    <t>20180605-586</t>
  </si>
  <si>
    <t>SH1806086742160</t>
  </si>
  <si>
    <t>气缸固定板</t>
  </si>
  <si>
    <t>21E710-17585-J8</t>
  </si>
  <si>
    <t>2018-6-11 15:31:26</t>
  </si>
  <si>
    <t>20180605-287</t>
  </si>
  <si>
    <t>SH1806086742366</t>
  </si>
  <si>
    <t>2018-6-11 15:31:32</t>
  </si>
  <si>
    <t>20180605-292</t>
  </si>
  <si>
    <t>SH1806086742341</t>
  </si>
  <si>
    <t>胶圈压块</t>
  </si>
  <si>
    <t>21E710-17920-J8</t>
  </si>
  <si>
    <t>2018-6-11 15:31:39</t>
  </si>
  <si>
    <t>20180605-294</t>
  </si>
  <si>
    <t>SH1806086742338</t>
  </si>
  <si>
    <t>21E710-17928-J8</t>
  </si>
  <si>
    <t>2018-6-11 15:31:44</t>
  </si>
  <si>
    <t>20180605-297</t>
  </si>
  <si>
    <t>SH1806086742335</t>
  </si>
  <si>
    <t>21E710-18020-E22</t>
  </si>
  <si>
    <t>2018-6-12 10:48:08</t>
  </si>
  <si>
    <t>2018-7-8</t>
  </si>
  <si>
    <t>20180606-704</t>
  </si>
  <si>
    <t>SH1806116754104</t>
  </si>
  <si>
    <t>后套上料滑道</t>
  </si>
  <si>
    <t>21E710-17647-A1</t>
  </si>
  <si>
    <r>
      <t>21E802-365-B1,</t>
    </r>
    <r>
      <rPr>
        <sz val="9"/>
        <rFont val="宋体"/>
        <charset val="134"/>
      </rPr>
      <t>项目编号</t>
    </r>
    <r>
      <rPr>
        <sz val="9"/>
        <rFont val="Arial"/>
        <family val="2"/>
      </rPr>
      <t>GD2Q</t>
    </r>
  </si>
  <si>
    <t>2018-6-12 10:48:14</t>
  </si>
  <si>
    <t>20180606-706</t>
  </si>
  <si>
    <t>SH1806116754108</t>
  </si>
  <si>
    <t>前头上料载板</t>
  </si>
  <si>
    <t>21E710-17640-E33</t>
  </si>
  <si>
    <t>2018-6-12 10:48:33</t>
  </si>
  <si>
    <t>20180606-701</t>
  </si>
  <si>
    <t>SH1806116754095</t>
  </si>
  <si>
    <t>试力挡套</t>
  </si>
  <si>
    <t>21E710-17751-A1</t>
  </si>
  <si>
    <t>2018-6-12 10:48:51</t>
  </si>
  <si>
    <t>20180606-695</t>
  </si>
  <si>
    <t>SH1806116753910</t>
  </si>
  <si>
    <r>
      <t>21E802-365-B1</t>
    </r>
    <r>
      <rPr>
        <sz val="9"/>
        <color theme="1"/>
        <rFont val="宋体"/>
        <charset val="134"/>
      </rPr>
      <t>（整套机加件）</t>
    </r>
  </si>
  <si>
    <t>21E802-365-B1(001)</t>
  </si>
  <si>
    <t>2018-6-12 10:48:58</t>
  </si>
  <si>
    <t>20180606-698</t>
  </si>
  <si>
    <t>SH1806116753965</t>
  </si>
  <si>
    <t>压接安装底板</t>
  </si>
  <si>
    <t>21E710-17786-J8</t>
  </si>
  <si>
    <t>2018-6-12 10:49:04</t>
  </si>
  <si>
    <t>20180606-699</t>
  </si>
  <si>
    <t>SH1806116753969</t>
  </si>
  <si>
    <t>机架右前面板后</t>
  </si>
  <si>
    <t>21E710-17780-A1</t>
  </si>
  <si>
    <t>21E705-1308-B1</t>
  </si>
  <si>
    <t>2018-6-12 10:49:16</t>
  </si>
  <si>
    <t>20180606-682</t>
  </si>
  <si>
    <t>SH1806116754114</t>
  </si>
  <si>
    <t>压接气缸连接块</t>
  </si>
  <si>
    <t>21E705-1811-A1</t>
  </si>
  <si>
    <t>2018-6-12 10:49:26</t>
  </si>
  <si>
    <t>20180606-681</t>
  </si>
  <si>
    <t>SH1806116754106</t>
  </si>
  <si>
    <r>
      <t>6</t>
    </r>
    <r>
      <rPr>
        <sz val="9"/>
        <color theme="1"/>
        <rFont val="宋体"/>
        <charset val="134"/>
      </rPr>
      <t>工位旋转芯棒固定套</t>
    </r>
  </si>
  <si>
    <t>21E710-17644-A1</t>
  </si>
  <si>
    <t>2018-6-12 10:49:32</t>
  </si>
  <si>
    <t>20180606-684</t>
  </si>
  <si>
    <t>SH1806116754187</t>
  </si>
  <si>
    <r>
      <t>6</t>
    </r>
    <r>
      <rPr>
        <sz val="9"/>
        <color theme="1"/>
        <rFont val="宋体"/>
        <charset val="134"/>
      </rPr>
      <t>工位斜芯棒</t>
    </r>
  </si>
  <si>
    <t>21E353-10810-A1</t>
  </si>
  <si>
    <t>2018-6-12 10:49:50</t>
  </si>
  <si>
    <t>20180606-679</t>
  </si>
  <si>
    <t>SH1806116754102</t>
  </si>
  <si>
    <r>
      <t>后套上料垫板</t>
    </r>
    <r>
      <rPr>
        <sz val="9"/>
        <color theme="1"/>
        <rFont val="Arial"/>
        <family val="2"/>
      </rPr>
      <t>1</t>
    </r>
  </si>
  <si>
    <t>21E710-17648-E33</t>
  </si>
  <si>
    <t>2018-6-12 10:49:57</t>
  </si>
  <si>
    <t>20180606-677</t>
  </si>
  <si>
    <t>SH1806116754098</t>
  </si>
  <si>
    <t>预插下配</t>
  </si>
  <si>
    <t>21E710-17656-A1</t>
  </si>
  <si>
    <t>2018-6-12 10:50:03</t>
  </si>
  <si>
    <t>20180606-678</t>
  </si>
  <si>
    <t>SH1806116754099</t>
  </si>
  <si>
    <t>后套压紧夹爪</t>
  </si>
  <si>
    <t>21E710-17653-A1</t>
  </si>
  <si>
    <t>2018-6-12 10:50:09</t>
  </si>
  <si>
    <t>20180606-588</t>
  </si>
  <si>
    <t>SH1806116757763</t>
  </si>
  <si>
    <t>门盖板</t>
  </si>
  <si>
    <t>21E710-10962-A1</t>
  </si>
  <si>
    <t>2018-6-12 10:50:33</t>
  </si>
  <si>
    <t>20180606-584</t>
  </si>
  <si>
    <t>SH1806116757767</t>
  </si>
  <si>
    <t>直线导轨固定板</t>
  </si>
  <si>
    <t>21E710-10972-J8</t>
  </si>
  <si>
    <t>2018-6-12 10:50:59</t>
  </si>
  <si>
    <t>20180606-590</t>
  </si>
  <si>
    <t>SH1806116757871</t>
  </si>
  <si>
    <t>21E807-183-B1(001)</t>
  </si>
  <si>
    <t>2018-6-12 10:51:04</t>
  </si>
  <si>
    <t>20180606-582</t>
  </si>
  <si>
    <t>SH1806116757706</t>
  </si>
  <si>
    <t>机架支座固定板</t>
  </si>
  <si>
    <t>21E705-1499-A1</t>
  </si>
  <si>
    <t>2018-6-12 10:51:13</t>
  </si>
  <si>
    <t>20180606-574</t>
  </si>
  <si>
    <t>SH1806116757891</t>
  </si>
  <si>
    <t>载料夹具</t>
  </si>
  <si>
    <t>21E710-18459-J8</t>
  </si>
  <si>
    <t>2018-6-12 10:51:20</t>
  </si>
  <si>
    <t>20180606-573</t>
  </si>
  <si>
    <t>SH1806116757765</t>
  </si>
  <si>
    <t>21E710-10964-A1</t>
  </si>
  <si>
    <t>2018-6-12 10:51:25</t>
  </si>
  <si>
    <t>20180606-583</t>
  </si>
  <si>
    <t>SH1806116757766</t>
  </si>
  <si>
    <t>电器安装板</t>
  </si>
  <si>
    <t>21E710-10965-A1</t>
  </si>
  <si>
    <t>2018-6-12 10:54:37</t>
  </si>
  <si>
    <t>20180606-575</t>
  </si>
  <si>
    <t>SH1806116757880</t>
  </si>
  <si>
    <t>2018-6-12 10:54:42</t>
  </si>
  <si>
    <t>20180606-564</t>
  </si>
  <si>
    <t>SH1806116757733</t>
  </si>
  <si>
    <t>21E710-10897-J8</t>
  </si>
  <si>
    <t>2018-6-12 10:54:47</t>
  </si>
  <si>
    <t>20180606-569</t>
  </si>
  <si>
    <t>SH1806116757887</t>
  </si>
  <si>
    <t>2018-6-12 10:55:16</t>
  </si>
  <si>
    <t>20180606-568</t>
  </si>
  <si>
    <t>SH1806116757907</t>
  </si>
  <si>
    <r>
      <t>传感器固定块</t>
    </r>
    <r>
      <rPr>
        <sz val="9"/>
        <color theme="1"/>
        <rFont val="Arial"/>
        <family val="2"/>
      </rPr>
      <t>2</t>
    </r>
  </si>
  <si>
    <t>21E710-17477-E22</t>
  </si>
  <si>
    <t>2018-6-12 10:55:23</t>
  </si>
  <si>
    <t>20180606-563</t>
  </si>
  <si>
    <t>SH1806116757722</t>
  </si>
  <si>
    <t>铜压紧帽</t>
  </si>
  <si>
    <t>21E707-8670-L8</t>
  </si>
  <si>
    <t>2018-6-12 10:55:30</t>
  </si>
  <si>
    <t>20180606-562</t>
  </si>
  <si>
    <t>SH1806116757639</t>
  </si>
  <si>
    <t>21E353-10069-A1(001)</t>
  </si>
  <si>
    <t>2018-6-12 10:55:35</t>
  </si>
  <si>
    <t>20180606-567</t>
  </si>
  <si>
    <t>SH1806116757734</t>
  </si>
  <si>
    <t>限位螺钉安装板</t>
  </si>
  <si>
    <t>21E710-10900-J8</t>
  </si>
  <si>
    <t>2018-6-12 10:55:55</t>
  </si>
  <si>
    <t>20180606-552</t>
  </si>
  <si>
    <t>SH1806116757892</t>
  </si>
  <si>
    <t>21E710-18458-E22</t>
  </si>
  <si>
    <t>2018-6-12 10:56:03</t>
  </si>
  <si>
    <t>20180606-551</t>
  </si>
  <si>
    <t>SH1806116757762</t>
  </si>
  <si>
    <t>左盖板</t>
  </si>
  <si>
    <t>21E710-10961-A1</t>
  </si>
  <si>
    <t>2018-6-12 10:56:08</t>
  </si>
  <si>
    <t>20180606-553</t>
  </si>
  <si>
    <t>SH1806116757883</t>
  </si>
  <si>
    <t>2018-6-12 10:56:14</t>
  </si>
  <si>
    <t>20180606-546</t>
  </si>
  <si>
    <t>SH1806116757884</t>
  </si>
  <si>
    <t>2018-6-12 10:57:11</t>
  </si>
  <si>
    <t>20180606-544</t>
  </si>
  <si>
    <t>SH1806116757764</t>
  </si>
  <si>
    <t>右盖板</t>
  </si>
  <si>
    <t>21E710-10963-A1</t>
  </si>
  <si>
    <t>2018-6-12 10:58:22</t>
  </si>
  <si>
    <t>20180606-772</t>
  </si>
  <si>
    <t>SH1806116754082</t>
  </si>
  <si>
    <t>21E710-17774-A1</t>
  </si>
  <si>
    <t>2018-6-12 10:58:31</t>
  </si>
  <si>
    <t>20180606-771</t>
  </si>
  <si>
    <t>SH1806116753970</t>
  </si>
  <si>
    <t>机架夹布胶木板</t>
  </si>
  <si>
    <t>21E710-17779-A1</t>
  </si>
  <si>
    <t>2018-6-12 10:58:38</t>
  </si>
  <si>
    <t>20180606-773</t>
  </si>
  <si>
    <t>SH1806116754083</t>
  </si>
  <si>
    <t>后套压紧气缸支撑板</t>
  </si>
  <si>
    <t>21E710-17773-E22</t>
  </si>
  <si>
    <t>2018-6-12 10:58:51</t>
  </si>
  <si>
    <t>20180606-767</t>
  </si>
  <si>
    <t>SH1806116753911</t>
  </si>
  <si>
    <r>
      <t>后套手动上料限位板</t>
    </r>
    <r>
      <rPr>
        <sz val="9"/>
        <color theme="1"/>
        <rFont val="Arial"/>
        <family val="2"/>
      </rPr>
      <t>1</t>
    </r>
  </si>
  <si>
    <t>21E710-18472-J8</t>
  </si>
  <si>
    <t>2018-6-12 10:58:58</t>
  </si>
  <si>
    <t>20180606-769</t>
  </si>
  <si>
    <t>SH1806116753948</t>
  </si>
  <si>
    <t>分丝机构保护罩</t>
  </si>
  <si>
    <t>21E710-17842-A1</t>
  </si>
  <si>
    <t>2018-6-12 10:59:05</t>
  </si>
  <si>
    <t>20180606-749</t>
  </si>
  <si>
    <t>SH1806116754178</t>
  </si>
  <si>
    <t>分丝部件载板</t>
  </si>
  <si>
    <t>21E353-9923-A1</t>
  </si>
  <si>
    <t>2018-6-12 10:59:24</t>
  </si>
  <si>
    <t>20180606-747</t>
  </si>
  <si>
    <t>SH1806116754153</t>
  </si>
  <si>
    <t>电机固定横板</t>
  </si>
  <si>
    <t>21E705-1405-A1</t>
  </si>
  <si>
    <t>2018-6-12 10:59:44</t>
  </si>
  <si>
    <t>20180606-742</t>
  </si>
  <si>
    <t>SH1806116754115</t>
  </si>
  <si>
    <r>
      <t>压接压点左右</t>
    </r>
    <r>
      <rPr>
        <sz val="9"/>
        <color theme="1"/>
        <rFont val="Arial"/>
        <family val="2"/>
      </rPr>
      <t>V</t>
    </r>
    <r>
      <rPr>
        <sz val="9"/>
        <color theme="1"/>
        <rFont val="宋体"/>
        <charset val="134"/>
      </rPr>
      <t>型块</t>
    </r>
  </si>
  <si>
    <t>21E705-1799-A1</t>
  </si>
  <si>
    <t>2018-6-12 10:59:59</t>
  </si>
  <si>
    <t>20180606-741</t>
  </si>
  <si>
    <t>SH1806116754113</t>
  </si>
  <si>
    <t>机械手部件防护罩</t>
  </si>
  <si>
    <t>21E705-1825-A1</t>
  </si>
  <si>
    <t>2018-6-12 11:05:50</t>
  </si>
  <si>
    <t>20180606-740</t>
  </si>
  <si>
    <t>SH1806116754111</t>
  </si>
  <si>
    <t>电机支撑板</t>
  </si>
  <si>
    <t>21E710-11667-E33</t>
  </si>
  <si>
    <t>2018-6-12 11:05:57</t>
  </si>
  <si>
    <t>20180606-746</t>
  </si>
  <si>
    <t>SH1806116754144</t>
  </si>
  <si>
    <t>机械手部件竖板</t>
  </si>
  <si>
    <t>21E705-1420-A1</t>
  </si>
  <si>
    <t>2018-6-12 11:06:05</t>
  </si>
  <si>
    <t>20180606-743</t>
  </si>
  <si>
    <t>SH1806116754117</t>
  </si>
  <si>
    <t>压接压点定位块</t>
  </si>
  <si>
    <t>21E705-1796-A1</t>
  </si>
  <si>
    <t>2018-6-12 11:06:11</t>
  </si>
  <si>
    <t>20180606-739</t>
  </si>
  <si>
    <t>SH1806116754110</t>
  </si>
  <si>
    <r>
      <t>前头上料垫板</t>
    </r>
    <r>
      <rPr>
        <sz val="9"/>
        <color theme="1"/>
        <rFont val="Arial"/>
        <family val="2"/>
      </rPr>
      <t>2</t>
    </r>
  </si>
  <si>
    <t>21E710-17638-E22</t>
  </si>
  <si>
    <t>2018-6-12 11:07:08</t>
  </si>
  <si>
    <t>20180606-734</t>
  </si>
  <si>
    <t>SH1806116753968</t>
  </si>
  <si>
    <t>机架左前面板后</t>
  </si>
  <si>
    <t>21E710-17781-A1</t>
  </si>
  <si>
    <t>2018-6-12 11:07:14</t>
  </si>
  <si>
    <t>20180606-735</t>
  </si>
  <si>
    <t>SH1806116754085</t>
  </si>
  <si>
    <r>
      <t>6</t>
    </r>
    <r>
      <rPr>
        <sz val="9"/>
        <color theme="1"/>
        <rFont val="宋体"/>
        <charset val="134"/>
      </rPr>
      <t>工位轴承压套</t>
    </r>
  </si>
  <si>
    <t>21E710-17768-A1</t>
  </si>
  <si>
    <t>2018-6-12 11:07:20</t>
  </si>
  <si>
    <t>20180606-737</t>
  </si>
  <si>
    <t>SH1806116754091</t>
  </si>
  <si>
    <t>压接压点</t>
  </si>
  <si>
    <t>21E710-17757-A1</t>
  </si>
  <si>
    <t>2018-6-12 11:07:26</t>
  </si>
  <si>
    <t>20180606-738</t>
  </si>
  <si>
    <t>SH1806116754092</t>
  </si>
  <si>
    <t>压接及试力总底板</t>
  </si>
  <si>
    <t>21E710-17756-J8</t>
  </si>
  <si>
    <t>2018-6-12 11:07:53</t>
  </si>
  <si>
    <t>20180606-733</t>
  </si>
  <si>
    <t>SH1806116753967</t>
  </si>
  <si>
    <t>机架右侧有机玻璃</t>
  </si>
  <si>
    <t>21E710-17783-A1</t>
  </si>
  <si>
    <t>2018-6-12 11:07:59</t>
  </si>
  <si>
    <t>20180606-730</t>
  </si>
  <si>
    <t>SH1806116753912</t>
  </si>
  <si>
    <t>方缸安装板</t>
  </si>
  <si>
    <t>21E710-18122-J8</t>
  </si>
  <si>
    <t>2018-6-12 11:08:12</t>
  </si>
  <si>
    <t>20180606-715</t>
  </si>
  <si>
    <t>SH1806116754177</t>
  </si>
  <si>
    <t>收口试力下底板</t>
  </si>
  <si>
    <t>21E353-9963-A1</t>
  </si>
  <si>
    <t>2018-6-12 11:08:25</t>
  </si>
  <si>
    <t>20180606-712</t>
  </si>
  <si>
    <t>SH1806116754162</t>
  </si>
  <si>
    <t>产品分拣方缸支座</t>
  </si>
  <si>
    <t>21E705-1390-A1</t>
  </si>
  <si>
    <t>2018-6-12 11:08:32</t>
  </si>
  <si>
    <t>20180606-709</t>
  </si>
  <si>
    <t>SH1806116754150</t>
  </si>
  <si>
    <t>分丝座</t>
  </si>
  <si>
    <t>21E705-1413-A1</t>
  </si>
  <si>
    <t>2018-6-12 11:08:39</t>
  </si>
  <si>
    <t>20180606-714</t>
  </si>
  <si>
    <t>SH1806116754176</t>
  </si>
  <si>
    <t>卸料传感器支架</t>
  </si>
  <si>
    <t>21E353-9967-A1</t>
  </si>
  <si>
    <t>2018-6-12 11:08:46</t>
  </si>
  <si>
    <t>20180606-708</t>
  </si>
  <si>
    <t>SH1806116754145</t>
  </si>
  <si>
    <t>机械手垫块</t>
  </si>
  <si>
    <t>21E705-1419-A1</t>
  </si>
  <si>
    <t>2018-6-12 11:08:52</t>
  </si>
  <si>
    <t>20180606-710</t>
  </si>
  <si>
    <t>SH1806116754155</t>
  </si>
  <si>
    <t>机械手小固定板</t>
  </si>
  <si>
    <t>21E705-1401-A1</t>
  </si>
  <si>
    <t>21E705-1400-B1</t>
  </si>
  <si>
    <t>2018-6-12 11:08:58</t>
  </si>
  <si>
    <t>20180606-707</t>
  </si>
  <si>
    <t>SH1806116754143</t>
  </si>
  <si>
    <t>前头上料光纤板</t>
  </si>
  <si>
    <t>21E705-1742-A1</t>
  </si>
  <si>
    <t>2018-6-12 11:09:11</t>
  </si>
  <si>
    <t>20180606-711</t>
  </si>
  <si>
    <t>SH1806116754156</t>
  </si>
  <si>
    <t>产品分拣焊接漏斗</t>
  </si>
  <si>
    <t>21E705-1396-A1</t>
  </si>
  <si>
    <t>21E705-1388-B1</t>
  </si>
  <si>
    <t>2018-6-12 11:09:17</t>
  </si>
  <si>
    <t>20180606-703</t>
  </si>
  <si>
    <t>SH1806116754100</t>
  </si>
  <si>
    <t>后套上料气缸固定块</t>
  </si>
  <si>
    <t>21E710-17650-E33</t>
  </si>
  <si>
    <t>2018-6-12 11:10:10</t>
  </si>
  <si>
    <t>20180606-850</t>
  </si>
  <si>
    <t>SH1806116754470</t>
  </si>
  <si>
    <t>机械手支撑板</t>
  </si>
  <si>
    <t>21E710-17769-A1</t>
  </si>
  <si>
    <t>2018-6-12 11:10:36</t>
  </si>
  <si>
    <t>20180606-835</t>
  </si>
  <si>
    <t>SH1806116754174</t>
  </si>
  <si>
    <t>前头上料支撑板</t>
  </si>
  <si>
    <t>21E705-1314-A1</t>
  </si>
  <si>
    <t>2018-6-12 11:10:42</t>
  </si>
  <si>
    <t>20180606-836</t>
  </si>
  <si>
    <t>SH1806116754466</t>
  </si>
  <si>
    <t>压接气缸支座</t>
  </si>
  <si>
    <t>21E353-10849-A1</t>
  </si>
  <si>
    <t>2018-6-12 11:10:49</t>
  </si>
  <si>
    <t>20180606-833</t>
  </si>
  <si>
    <t>SH1806116754465</t>
  </si>
  <si>
    <t>机械手连接块</t>
  </si>
  <si>
    <t>21E705-1452-A1</t>
  </si>
  <si>
    <t>2018-6-12 11:10:54</t>
  </si>
  <si>
    <t>20180606-832</t>
  </si>
  <si>
    <t>SH1806116754464</t>
  </si>
  <si>
    <t>电机安装板</t>
  </si>
  <si>
    <t>21E710-11666-E33</t>
  </si>
  <si>
    <t>2018-6-12 11:11:01</t>
  </si>
  <si>
    <t>20180606-834</t>
  </si>
  <si>
    <t>SH1806116754562</t>
  </si>
  <si>
    <t>试力收口轴承座</t>
  </si>
  <si>
    <t>21E705-1356-A1</t>
  </si>
  <si>
    <t>2018-6-12 11:11:27</t>
  </si>
  <si>
    <t>20180606-827</t>
  </si>
  <si>
    <t>SH1806116754439</t>
  </si>
  <si>
    <t>机械手气爪固定板</t>
  </si>
  <si>
    <t>21E710-17770-J8</t>
  </si>
  <si>
    <t>2018-6-12 11:11:33</t>
  </si>
  <si>
    <t>20180606-826</t>
  </si>
  <si>
    <t>SH1806116754438</t>
  </si>
  <si>
    <t>前头上料平行气爪固定板</t>
  </si>
  <si>
    <t>21E710-17772-J8</t>
  </si>
  <si>
    <t>21E705-1727-B1</t>
  </si>
  <si>
    <t>2018-6-12 11:11:39</t>
  </si>
  <si>
    <t>20180606-825</t>
  </si>
  <si>
    <t>SH1806116754436</t>
  </si>
  <si>
    <t>机架电气箱后底板</t>
  </si>
  <si>
    <t>21E710-17785-A1</t>
  </si>
  <si>
    <t>2018-6-12 11:11:45</t>
  </si>
  <si>
    <t>20180606-828</t>
  </si>
  <si>
    <t>SH1806116754086</t>
  </si>
  <si>
    <t>21E710-17767-J8</t>
  </si>
  <si>
    <t>2018-6-12 11:12:04</t>
  </si>
  <si>
    <t>20180606-824</t>
  </si>
  <si>
    <t>SH1806116754435</t>
  </si>
  <si>
    <t>后套上料固定板</t>
  </si>
  <si>
    <t>21E710-17853-J8</t>
  </si>
  <si>
    <t>2018-6-12 11:12:10</t>
  </si>
  <si>
    <t>20180606-808</t>
  </si>
  <si>
    <t>SH1806116754432</t>
  </si>
  <si>
    <r>
      <t>压接</t>
    </r>
    <r>
      <rPr>
        <sz val="9"/>
        <color theme="1"/>
        <rFont val="Arial"/>
        <family val="2"/>
      </rPr>
      <t>V</t>
    </r>
    <r>
      <rPr>
        <sz val="9"/>
        <color theme="1"/>
        <rFont val="宋体"/>
        <charset val="134"/>
      </rPr>
      <t>型盖板</t>
    </r>
  </si>
  <si>
    <t>21E353-10844-A1</t>
  </si>
  <si>
    <t>2018-6-12 11:12:16</t>
  </si>
  <si>
    <t>20180606-806</t>
  </si>
  <si>
    <t>SH1806116754182</t>
  </si>
  <si>
    <t>压接压点座</t>
  </si>
  <si>
    <t>21E353-10854-A1</t>
  </si>
  <si>
    <t>2018-6-12 11:12:43</t>
  </si>
  <si>
    <t>20180606-803</t>
  </si>
  <si>
    <t>SH1806116754430</t>
  </si>
  <si>
    <t>机械手传感器片</t>
  </si>
  <si>
    <t>21E705-1432-A1</t>
  </si>
  <si>
    <t>2018-6-12 11:12:49</t>
  </si>
  <si>
    <t>20180606-802</t>
  </si>
  <si>
    <t>SH1806116754429</t>
  </si>
  <si>
    <t>前头上料限位板</t>
  </si>
  <si>
    <t>21E710-17763-J8</t>
  </si>
  <si>
    <t>2018-6-12 11:12:54</t>
  </si>
  <si>
    <t>20180606-801</t>
  </si>
  <si>
    <t>SH1806116754428</t>
  </si>
  <si>
    <t>收口试力小立板</t>
  </si>
  <si>
    <t>21E710-17766-A1</t>
  </si>
  <si>
    <t>2018-6-12 11:13:00</t>
  </si>
  <si>
    <t>20180606-797</t>
  </si>
  <si>
    <t>SH1806116753944</t>
  </si>
  <si>
    <t>前头气缸保护罩</t>
  </si>
  <si>
    <t>21E710-17850-A1</t>
  </si>
  <si>
    <t>2018-6-12 11:13:25</t>
  </si>
  <si>
    <t>20180606-800</t>
  </si>
  <si>
    <t>SH1806116754084</t>
  </si>
  <si>
    <t>后套压紧固定座</t>
  </si>
  <si>
    <t>21E710-17771-E33</t>
  </si>
  <si>
    <t>2018-6-12 11:13:41</t>
  </si>
  <si>
    <t>20180606-791</t>
  </si>
  <si>
    <t>SH1806116754185</t>
  </si>
  <si>
    <t>压接部件立板</t>
  </si>
  <si>
    <t>21E353-10843-A1</t>
  </si>
  <si>
    <t>2018-6-12 11:13:46</t>
  </si>
  <si>
    <t>20180606-789</t>
  </si>
  <si>
    <t>SH1806116754173</t>
  </si>
  <si>
    <t>收口试力过渡底座</t>
  </si>
  <si>
    <t>21E705-1352-A1</t>
  </si>
  <si>
    <t>2018-6-12 11:13:51</t>
  </si>
  <si>
    <t>20180606-788</t>
  </si>
  <si>
    <t>SH1806116754172</t>
  </si>
  <si>
    <t>收口试力轴承底板</t>
  </si>
  <si>
    <t>21E705-1355-A1</t>
  </si>
  <si>
    <t>2018-6-12 11:14:01</t>
  </si>
  <si>
    <t>20180606-785</t>
  </si>
  <si>
    <t>SH1806116754167</t>
  </si>
  <si>
    <t>21E705-1363-A1</t>
  </si>
  <si>
    <t>2018-6-12 11:14:12</t>
  </si>
  <si>
    <t>20180606-787</t>
  </si>
  <si>
    <t>SH1806116754171</t>
  </si>
  <si>
    <t>21E705-1358-A1</t>
  </si>
  <si>
    <t>2018-6-12 11:14:18</t>
  </si>
  <si>
    <t>20180606-783</t>
  </si>
  <si>
    <t>SH1806116754159</t>
  </si>
  <si>
    <t>接料滑槽</t>
  </si>
  <si>
    <t>21E705-1394-A1</t>
  </si>
  <si>
    <t>2018-6-12 11:14:24</t>
  </si>
  <si>
    <t>20180606-781</t>
  </si>
  <si>
    <t>SH1806116754151</t>
  </si>
  <si>
    <t>电机固定板（竖）</t>
  </si>
  <si>
    <t>21E705-1412-A1</t>
  </si>
  <si>
    <t>2018-6-12 11:14:31</t>
  </si>
  <si>
    <t>20180606-780</t>
  </si>
  <si>
    <t>SH1806116754147</t>
  </si>
  <si>
    <t>机械手传感器垫板</t>
  </si>
  <si>
    <t>21E705-1414-A1</t>
  </si>
  <si>
    <t>2018-6-12 11:14:37</t>
  </si>
  <si>
    <t>20180606-777</t>
  </si>
  <si>
    <t>SH1806116754101</t>
  </si>
  <si>
    <r>
      <t>后套上料垫板</t>
    </r>
    <r>
      <rPr>
        <sz val="9"/>
        <color theme="1"/>
        <rFont val="Arial"/>
        <family val="2"/>
      </rPr>
      <t>2</t>
    </r>
  </si>
  <si>
    <t>21E710-17649-E33</t>
  </si>
  <si>
    <t>2018-6-12 11:14:56</t>
  </si>
  <si>
    <t>20180606-778</t>
  </si>
  <si>
    <t>SH1806116754109</t>
  </si>
  <si>
    <r>
      <t>前头上料垫板</t>
    </r>
    <r>
      <rPr>
        <sz val="9"/>
        <color theme="1"/>
        <rFont val="Arial"/>
        <family val="2"/>
      </rPr>
      <t>1</t>
    </r>
  </si>
  <si>
    <t>21E710-17639-E22</t>
  </si>
  <si>
    <t>2018-6-12 11:15:02</t>
  </si>
  <si>
    <t>20180606-779</t>
  </si>
  <si>
    <t>SH1806116754146</t>
  </si>
  <si>
    <t>分丝堵头</t>
  </si>
  <si>
    <t>21E705-1417-A1</t>
  </si>
  <si>
    <t>21E705-1313-B1</t>
  </si>
  <si>
    <t>2018-6-12 11:15:21</t>
  </si>
  <si>
    <t>20180606-775</t>
  </si>
  <si>
    <t>SH1806116754093</t>
  </si>
  <si>
    <t>后套压紧载板</t>
  </si>
  <si>
    <t>21E710-17755-J8</t>
  </si>
  <si>
    <t>2018-6-12 11:15:27</t>
  </si>
  <si>
    <t>20180606-774</t>
  </si>
  <si>
    <t>SH1806116754087</t>
  </si>
  <si>
    <t>前头上料气缸固定块</t>
  </si>
  <si>
    <t>21E710-17764-E22</t>
  </si>
  <si>
    <t>2018-6-12 11:16:59</t>
  </si>
  <si>
    <t>20180607-75</t>
  </si>
  <si>
    <t>SH1806116757688</t>
  </si>
  <si>
    <t>强装气缸安装板</t>
  </si>
  <si>
    <t>21E353-12417-A1</t>
  </si>
  <si>
    <t>2018-6-12 11:20:20</t>
  </si>
  <si>
    <t>20180607-34</t>
  </si>
  <si>
    <t>SH1806116757673</t>
  </si>
  <si>
    <t>卸料机构加强板</t>
  </si>
  <si>
    <t>21E353-12347-A1</t>
  </si>
  <si>
    <t>2018-6-12 11:20:26</t>
  </si>
  <si>
    <t>20180607-35</t>
  </si>
  <si>
    <t>SH1806116757660</t>
  </si>
  <si>
    <t>搬运机构立板</t>
  </si>
  <si>
    <t>21E353-12334-A1</t>
  </si>
  <si>
    <t>2018-6-12 11:20:41</t>
  </si>
  <si>
    <t>20180607-30</t>
  </si>
  <si>
    <t>SH1806116757738</t>
  </si>
  <si>
    <t>21E710-10929-J8</t>
  </si>
  <si>
    <t>2018-6-12 11:20:49</t>
  </si>
  <si>
    <t>20180607-31</t>
  </si>
  <si>
    <t>SH1806116757723</t>
  </si>
  <si>
    <t>扩孔针</t>
  </si>
  <si>
    <t>21E708-7005-A1</t>
  </si>
  <si>
    <t>2018-6-12 11:20:55</t>
  </si>
  <si>
    <t>20180607-33</t>
  </si>
  <si>
    <t>SH1806116757685</t>
  </si>
  <si>
    <t>压紧弹簧安装板</t>
  </si>
  <si>
    <t>21E353-12401-A1</t>
  </si>
  <si>
    <t>2018-6-12 11:21:02</t>
  </si>
  <si>
    <t>20180606-936</t>
  </si>
  <si>
    <t>SH1806116754188</t>
  </si>
  <si>
    <t>2018-6-12 11:21:10</t>
  </si>
  <si>
    <t>20180606-913</t>
  </si>
  <si>
    <t>SH1806116754541</t>
  </si>
  <si>
    <t>机架右侧板</t>
  </si>
  <si>
    <t>21E710-17776-A1</t>
  </si>
  <si>
    <t>2018-6-12 11:21:17</t>
  </si>
  <si>
    <t>20180606-911</t>
  </si>
  <si>
    <t>SH1806116754540</t>
  </si>
  <si>
    <r>
      <t>机架隔板</t>
    </r>
    <r>
      <rPr>
        <sz val="9"/>
        <color theme="1"/>
        <rFont val="Arial"/>
        <family val="2"/>
      </rPr>
      <t>1</t>
    </r>
  </si>
  <si>
    <t>21E710-17782-A1</t>
  </si>
  <si>
    <t>2018-6-12 11:21:22</t>
  </si>
  <si>
    <t>20180606-912</t>
  </si>
  <si>
    <t>SH1806116754021</t>
  </si>
  <si>
    <t>机架左前面板</t>
  </si>
  <si>
    <t>21E710-17777-A1</t>
  </si>
  <si>
    <t>2018-6-12 11:21:36</t>
  </si>
  <si>
    <t>20180606-908</t>
  </si>
  <si>
    <t>SH1806116754537</t>
  </si>
  <si>
    <t>分丝部件立板</t>
  </si>
  <si>
    <t>21E710-17993-J8</t>
  </si>
  <si>
    <t>2018-6-12 11:21:43</t>
  </si>
  <si>
    <t>20180606-909</t>
  </si>
  <si>
    <t>SH1806116754538</t>
  </si>
  <si>
    <r>
      <t>8</t>
    </r>
    <r>
      <rPr>
        <sz val="9"/>
        <color theme="1"/>
        <rFont val="宋体"/>
        <charset val="134"/>
      </rPr>
      <t>工位转台</t>
    </r>
  </si>
  <si>
    <t>21E710-17854-A1</t>
  </si>
  <si>
    <t>2018-6-12 11:22:06</t>
  </si>
  <si>
    <t>20180606-894</t>
  </si>
  <si>
    <t>SH1806116754534</t>
  </si>
  <si>
    <t>2018-6-12 11:22:12</t>
  </si>
  <si>
    <t>20180606-892</t>
  </si>
  <si>
    <t>SH1806116754533</t>
  </si>
  <si>
    <t>后套上料载板</t>
  </si>
  <si>
    <t>21E710-17651-E33</t>
  </si>
  <si>
    <t>2018-6-12 11:22:18</t>
  </si>
  <si>
    <t>20180606-890</t>
  </si>
  <si>
    <t>SH1806116754531</t>
  </si>
  <si>
    <t>收口试力板小立柱</t>
  </si>
  <si>
    <t>21E710-17655-A1</t>
  </si>
  <si>
    <t>2018-6-12 11:22:24</t>
  </si>
  <si>
    <t>20180606-886</t>
  </si>
  <si>
    <t>SH1806116754090</t>
  </si>
  <si>
    <t>收口过渡垫板</t>
  </si>
  <si>
    <t>21E710-17759-J8</t>
  </si>
  <si>
    <t>2018-6-12 11:22:30</t>
  </si>
  <si>
    <t>20180606-888</t>
  </si>
  <si>
    <t>SH1806116754529</t>
  </si>
  <si>
    <t>试力下配</t>
  </si>
  <si>
    <t>21E710-17750-A1</t>
  </si>
  <si>
    <t>2018-6-12 11:22:41</t>
  </si>
  <si>
    <t>20180606-887</t>
  </si>
  <si>
    <t>SH1806116754528</t>
  </si>
  <si>
    <t>试力光纤支架</t>
  </si>
  <si>
    <t>21E710-17752-J8</t>
  </si>
  <si>
    <t>2018-6-12 11:22:53</t>
  </si>
  <si>
    <t>20180606-881</t>
  </si>
  <si>
    <t>SH1806116754524</t>
  </si>
  <si>
    <t>电机固定板</t>
  </si>
  <si>
    <t>21E710-17787-E22</t>
  </si>
  <si>
    <t>2018-6-12 11:23:00</t>
  </si>
  <si>
    <t>20180606-880</t>
  </si>
  <si>
    <t>SH1806116754522</t>
  </si>
  <si>
    <t>校正底板</t>
  </si>
  <si>
    <t>21E710-17788-E22</t>
  </si>
  <si>
    <t>2018-6-12 11:23:06</t>
  </si>
  <si>
    <t>20180606-879</t>
  </si>
  <si>
    <t>SH1806116754521</t>
  </si>
  <si>
    <t>校正载板</t>
  </si>
  <si>
    <t>21E710-17789-E33</t>
  </si>
  <si>
    <t>2018-6-12 11:23:42</t>
  </si>
  <si>
    <t>20180606-882</t>
  </si>
  <si>
    <t>SH1806116754525</t>
  </si>
  <si>
    <r>
      <t>上料限位板</t>
    </r>
    <r>
      <rPr>
        <sz val="9"/>
        <color theme="1"/>
        <rFont val="Arial"/>
        <family val="2"/>
      </rPr>
      <t>3</t>
    </r>
  </si>
  <si>
    <t>21E710-17775-J8</t>
  </si>
  <si>
    <t>2018-6-12 11:23:52</t>
  </si>
  <si>
    <t>20180606-877</t>
  </si>
  <si>
    <t>SH1806116754519</t>
  </si>
  <si>
    <r>
      <t>分丝机构保护罩</t>
    </r>
    <r>
      <rPr>
        <sz val="9"/>
        <color theme="1"/>
        <rFont val="Arial"/>
        <family val="2"/>
      </rPr>
      <t>1</t>
    </r>
  </si>
  <si>
    <t>21E710-17843-A1</t>
  </si>
  <si>
    <t>2018-6-12 11:24:09</t>
  </si>
  <si>
    <t>20180606-874</t>
  </si>
  <si>
    <t>SH1806116754517</t>
  </si>
  <si>
    <t>后套压紧立板</t>
  </si>
  <si>
    <t>21E710-17995-J8</t>
  </si>
  <si>
    <t>2018-6-12 11:25:14</t>
  </si>
  <si>
    <t>20180606-876</t>
  </si>
  <si>
    <t>SH1806116754518</t>
  </si>
  <si>
    <t>后套气缸保护罩</t>
  </si>
  <si>
    <t>21E710-17844-A1</t>
  </si>
  <si>
    <t>2018-6-12 11:25:26</t>
  </si>
  <si>
    <t>20180606-859</t>
  </si>
  <si>
    <t>SH1806116754514</t>
  </si>
  <si>
    <t>料管</t>
  </si>
  <si>
    <t>21E705-1299-A1</t>
  </si>
  <si>
    <t>2018-6-12 11:25:32</t>
  </si>
  <si>
    <t>20180606-858</t>
  </si>
  <si>
    <t>SH1806116754513</t>
  </si>
  <si>
    <r>
      <t>前头上料气缸固定板</t>
    </r>
    <r>
      <rPr>
        <sz val="9"/>
        <color theme="1"/>
        <rFont val="Arial"/>
        <family val="2"/>
      </rPr>
      <t>2</t>
    </r>
  </si>
  <si>
    <t>21E705-1335-A1</t>
  </si>
  <si>
    <t>2018-6-12 11:25:37</t>
  </si>
  <si>
    <t>20180606-857</t>
  </si>
  <si>
    <t>SH1806116754512</t>
  </si>
  <si>
    <t>2018-6-12 11:25:43</t>
  </si>
  <si>
    <t>20180606-854</t>
  </si>
  <si>
    <t>SH1806116754116</t>
  </si>
  <si>
    <t>压接压点方块滑道</t>
  </si>
  <si>
    <t>21E705-1797-A1</t>
  </si>
  <si>
    <t>2018-6-12 11:25:50</t>
  </si>
  <si>
    <t>20180606-853</t>
  </si>
  <si>
    <t>SH1806116754506</t>
  </si>
  <si>
    <t>前头上料滑道</t>
  </si>
  <si>
    <t>21E710-17642-A1</t>
  </si>
  <si>
    <t>2018-6-12 11:25:57</t>
  </si>
  <si>
    <t>20180607-74</t>
  </si>
  <si>
    <t>SH1806116757691</t>
  </si>
  <si>
    <t>扩口针</t>
  </si>
  <si>
    <t>21E353-12421-A1</t>
  </si>
  <si>
    <t>2018-6-12 11:26:10</t>
  </si>
  <si>
    <t>20180606-855</t>
  </si>
  <si>
    <t>SH1806116754510</t>
  </si>
  <si>
    <t>机械手部件横板</t>
  </si>
  <si>
    <t>21E705-1794-A1</t>
  </si>
  <si>
    <t>2018-6-12 11:26:17</t>
  </si>
  <si>
    <t>20180606-849</t>
  </si>
  <si>
    <t>SH1806116754469</t>
  </si>
  <si>
    <t>机架右前面板</t>
  </si>
  <si>
    <t>21E710-17778-A1</t>
  </si>
  <si>
    <t>2018-6-12 11:29:58</t>
  </si>
  <si>
    <t>20180607-103</t>
  </si>
  <si>
    <t>SH1806116757805</t>
  </si>
  <si>
    <r>
      <t>门</t>
    </r>
    <r>
      <rPr>
        <sz val="9"/>
        <color theme="1"/>
        <rFont val="Arial"/>
        <family val="2"/>
      </rPr>
      <t>4</t>
    </r>
  </si>
  <si>
    <t>21E710-15233-A1</t>
  </si>
  <si>
    <t>2018-6-12 11:30:05</t>
  </si>
  <si>
    <t>20180607-104</t>
  </si>
  <si>
    <t>SH1806116757799</t>
  </si>
  <si>
    <t>刀片盖板</t>
  </si>
  <si>
    <t>21E710-15045-A1</t>
  </si>
  <si>
    <t>2018-6-12 11:30:10</t>
  </si>
  <si>
    <t>20180607-105</t>
  </si>
  <si>
    <t>SH1806116757798</t>
  </si>
  <si>
    <t>传感器支架</t>
  </si>
  <si>
    <t>21E710-14984-A1</t>
  </si>
  <si>
    <t>2018-6-12 11:30:17</t>
  </si>
  <si>
    <t>20180607-106</t>
  </si>
  <si>
    <t>SH1806116757797</t>
  </si>
  <si>
    <t>护管切块</t>
  </si>
  <si>
    <t>21E710-14948-A1</t>
  </si>
  <si>
    <t>2018-6-12 11:30:25</t>
  </si>
  <si>
    <t>20180607-107</t>
  </si>
  <si>
    <t>SH1806116757796</t>
  </si>
  <si>
    <t>护管上料管</t>
  </si>
  <si>
    <t>21E710-14947-A1</t>
  </si>
  <si>
    <t>2018-6-12 11:30:31</t>
  </si>
  <si>
    <t>20180607-108</t>
  </si>
  <si>
    <t>SH1806116757789</t>
  </si>
  <si>
    <t>护管板</t>
  </si>
  <si>
    <t>21E710-14942-A1</t>
  </si>
  <si>
    <t>2018-6-12 11:30:36</t>
  </si>
  <si>
    <t>20180607-109</t>
  </si>
  <si>
    <t>SH1806116757774</t>
  </si>
  <si>
    <t>后套搬运肋板</t>
  </si>
  <si>
    <t>21E710-14171-J8</t>
  </si>
  <si>
    <t>2018-6-12 11:30:42</t>
  </si>
  <si>
    <t>20180607-96</t>
  </si>
  <si>
    <t>SH1806116757930</t>
  </si>
  <si>
    <t>弹簧上料加强筋</t>
  </si>
  <si>
    <t>21E710-16341-J8</t>
  </si>
  <si>
    <t>2018-6-12 11:30:48</t>
  </si>
  <si>
    <t>20180607-115</t>
  </si>
  <si>
    <t>SH1806116757661</t>
  </si>
  <si>
    <t>搬运机构底板</t>
  </si>
  <si>
    <t>21E353-12335-A1</t>
  </si>
  <si>
    <t>2018-6-12 11:30:54</t>
  </si>
  <si>
    <t>20180607-116</t>
  </si>
  <si>
    <t>SH1806116757656</t>
  </si>
  <si>
    <t>前套夹爪</t>
  </si>
  <si>
    <t>21E353-12330-A1</t>
  </si>
  <si>
    <t>2018-6-12 11:31:00</t>
  </si>
  <si>
    <t>20180607-117</t>
  </si>
  <si>
    <t>SH1806116757651</t>
  </si>
  <si>
    <t>拉扣</t>
  </si>
  <si>
    <t>21E353-12324-A1</t>
  </si>
  <si>
    <t>2018-6-12 11:31:06</t>
  </si>
  <si>
    <t>20180607-118</t>
  </si>
  <si>
    <t>SH1806116757646</t>
  </si>
  <si>
    <t>拉紧杆</t>
  </si>
  <si>
    <t>21E353-12318-A1</t>
  </si>
  <si>
    <t>2018-6-12 11:31:11</t>
  </si>
  <si>
    <t>20180607-114</t>
  </si>
  <si>
    <t>SH1806116757671</t>
  </si>
  <si>
    <t>卸料导轨底板</t>
  </si>
  <si>
    <t>21E353-12345-A1</t>
  </si>
  <si>
    <t>2018-6-12 11:31:16</t>
  </si>
  <si>
    <t>20180607-97</t>
  </si>
  <si>
    <t>SH1806116757850</t>
  </si>
  <si>
    <t>送线轮固定板</t>
  </si>
  <si>
    <t>21E710-16334-J8</t>
  </si>
  <si>
    <t>2018-6-12 11:31:22</t>
  </si>
  <si>
    <t>20180607-98</t>
  </si>
  <si>
    <t>SH1806116757847</t>
  </si>
  <si>
    <t>分割器底板</t>
  </si>
  <si>
    <t>21E710-16331-J8</t>
  </si>
  <si>
    <t>2018-6-12 11:31:28</t>
  </si>
  <si>
    <t>20180607-99</t>
  </si>
  <si>
    <t>SH1806116757835</t>
  </si>
  <si>
    <t>护管强装立板</t>
  </si>
  <si>
    <t>21E710-16320-E22</t>
  </si>
  <si>
    <t>2018-6-12 11:31:33</t>
  </si>
  <si>
    <t>20180607-100</t>
  </si>
  <si>
    <t>SH1806116757830</t>
  </si>
  <si>
    <t>送管电机安装板</t>
  </si>
  <si>
    <t>21E710-16315-E22</t>
  </si>
  <si>
    <t>2018-6-12 11:31:39</t>
  </si>
  <si>
    <t>20180607-76</t>
  </si>
  <si>
    <t>SH1806116757687</t>
  </si>
  <si>
    <t>同步带张紧块</t>
  </si>
  <si>
    <t>21E353-12405-A1</t>
  </si>
  <si>
    <t>2018-6-12 11:31:45</t>
  </si>
  <si>
    <t>20180607-77</t>
  </si>
  <si>
    <t>SH1806116757679</t>
  </si>
  <si>
    <t>旋转夹爪底板</t>
  </si>
  <si>
    <t>21E353-12374-A1</t>
  </si>
  <si>
    <t>2018-6-12 11:31:50</t>
  </si>
  <si>
    <t>20180607-58</t>
  </si>
  <si>
    <t>SH1806116757846</t>
  </si>
  <si>
    <t>插针搬运立板</t>
  </si>
  <si>
    <t>21E710-16330-J8</t>
  </si>
  <si>
    <t>2018-6-12 11:31:54</t>
  </si>
  <si>
    <t>20180607-52</t>
  </si>
  <si>
    <t>SH1806116757870</t>
  </si>
  <si>
    <t>21E803-610-B1(001)</t>
  </si>
  <si>
    <t>2018-6-12 11:32:00</t>
  </si>
  <si>
    <t>20180607-56</t>
  </si>
  <si>
    <t>SH1806116757857</t>
  </si>
  <si>
    <t>弹簧上料立板</t>
  </si>
  <si>
    <t>21E710-16339-J8</t>
  </si>
  <si>
    <t>2018-6-12 11:32:05</t>
  </si>
  <si>
    <t>20180607-57</t>
  </si>
  <si>
    <t>SH1806116757849</t>
  </si>
  <si>
    <t>导纤管上料底板</t>
  </si>
  <si>
    <t>21E710-16333-J8</t>
  </si>
  <si>
    <t>2018-6-12 11:32:11</t>
  </si>
  <si>
    <t>20180607-59</t>
  </si>
  <si>
    <t>SH1806116757842</t>
  </si>
  <si>
    <t>扩口强装立板</t>
  </si>
  <si>
    <t>21E710-16327-E22</t>
  </si>
  <si>
    <t>2018-6-12 11:32:17</t>
  </si>
  <si>
    <t>20180607-60</t>
  </si>
  <si>
    <t>SH1806116757834</t>
  </si>
  <si>
    <t>无杆气缸安装板</t>
  </si>
  <si>
    <t>21E710-16319-E22</t>
  </si>
  <si>
    <t>2018-6-12 11:32:22</t>
  </si>
  <si>
    <t>20180607-61</t>
  </si>
  <si>
    <t>SH1806116757826</t>
  </si>
  <si>
    <t>插针上下立板</t>
  </si>
  <si>
    <t>21E710-16312-E22</t>
  </si>
  <si>
    <t>2018-6-12 11:32:29</t>
  </si>
  <si>
    <t>20180607-62</t>
  </si>
  <si>
    <t>SH1806116757785</t>
  </si>
  <si>
    <t>弹簧吹气块</t>
  </si>
  <si>
    <t>21E710-14354-J8</t>
  </si>
  <si>
    <t>2018-6-12 11:32:35</t>
  </si>
  <si>
    <t>20180607-63</t>
  </si>
  <si>
    <t>SH1806116757784</t>
  </si>
  <si>
    <t>轴套</t>
  </si>
  <si>
    <t>21E710-14348-A1</t>
  </si>
  <si>
    <t>2018-6-12 11:32:40</t>
  </si>
  <si>
    <t>20180607-64</t>
  </si>
  <si>
    <t>SH1806116757773</t>
  </si>
  <si>
    <t>卸料盒固定块</t>
  </si>
  <si>
    <t>21E710-13983-J8</t>
  </si>
  <si>
    <t>2018-6-12 11:32:46</t>
  </si>
  <si>
    <t>20180607-55</t>
  </si>
  <si>
    <t>SH1806116757919</t>
  </si>
  <si>
    <t>双工后套左料道</t>
  </si>
  <si>
    <t>21E710-17097-A1</t>
  </si>
  <si>
    <t>2018-6-12 11:32:52</t>
  </si>
  <si>
    <t>20180607-54</t>
  </si>
  <si>
    <t>SH1806116757917</t>
  </si>
  <si>
    <t>双工后套挡板</t>
  </si>
  <si>
    <t>21E710-17099-J8</t>
  </si>
  <si>
    <t>2018-6-12 11:32:58</t>
  </si>
  <si>
    <t>20180607-53</t>
  </si>
  <si>
    <t>SH1806116757904</t>
  </si>
  <si>
    <t>导向针固定板</t>
  </si>
  <si>
    <t>21E710-18082-A1</t>
  </si>
  <si>
    <t>2018-6-12 11:33:04</t>
  </si>
  <si>
    <t>20180607-65</t>
  </si>
  <si>
    <t>SH1806116757725</t>
  </si>
  <si>
    <t>弹力传递针</t>
  </si>
  <si>
    <t>21E708-8457-J20</t>
  </si>
  <si>
    <t>2018-6-12 11:33:10</t>
  </si>
  <si>
    <t>20180607-67</t>
  </si>
  <si>
    <t>SH1806116757714</t>
  </si>
  <si>
    <t>插针挡料块</t>
  </si>
  <si>
    <t>21E707-11084-A1</t>
  </si>
  <si>
    <t>2018-6-12 11:33:17</t>
  </si>
  <si>
    <t>20180607-68</t>
  </si>
  <si>
    <t>SH1806116757709</t>
  </si>
  <si>
    <t>21E707-11080-A1</t>
  </si>
  <si>
    <t>2018-6-12 11:33:23</t>
  </si>
  <si>
    <t>20180607-102</t>
  </si>
  <si>
    <t>SH1806116757806</t>
  </si>
  <si>
    <r>
      <t>门</t>
    </r>
    <r>
      <rPr>
        <sz val="9"/>
        <color theme="1"/>
        <rFont val="Arial"/>
        <family val="2"/>
      </rPr>
      <t>3</t>
    </r>
  </si>
  <si>
    <t>21E710-15234-A1</t>
  </si>
  <si>
    <t>2018-6-12 11:33:29</t>
  </si>
  <si>
    <t>20180607-69</t>
  </si>
  <si>
    <t>SH1806116757708</t>
  </si>
  <si>
    <t>强装夹爪</t>
  </si>
  <si>
    <t>21E707-10738-A1</t>
  </si>
  <si>
    <t>2018-6-12 11:33:35</t>
  </si>
  <si>
    <t>20180607-70</t>
  </si>
  <si>
    <t>SH1806116757705</t>
  </si>
  <si>
    <t>21E353-16278-A1</t>
  </si>
  <si>
    <t>2018-6-12 11:33:41</t>
  </si>
  <si>
    <t>20180607-71</t>
  </si>
  <si>
    <t>SH1806116757703</t>
  </si>
  <si>
    <t>弹簧气缸固定板</t>
  </si>
  <si>
    <t>21E353-12431-A1</t>
  </si>
  <si>
    <t>2018-6-12 11:33:46</t>
  </si>
  <si>
    <t>20180607-72</t>
  </si>
  <si>
    <t>SH1806116757699</t>
  </si>
  <si>
    <t>弹簧挡料杆</t>
  </si>
  <si>
    <t>21E353-12428-A1</t>
  </si>
  <si>
    <t>2018-6-12 11:33:52</t>
  </si>
  <si>
    <t>20180607-73</t>
  </si>
  <si>
    <t>SH1806116757695</t>
  </si>
  <si>
    <t>错料导向连接块</t>
  </si>
  <si>
    <t>21E353-12425-A1</t>
  </si>
  <si>
    <t>2018-6-12 11:35:17</t>
  </si>
  <si>
    <t>20180607-146</t>
  </si>
  <si>
    <t>SH1806116757836</t>
  </si>
  <si>
    <t>弹簧上料支撑板</t>
  </si>
  <si>
    <t>21E710-16321-E22</t>
  </si>
  <si>
    <t>2018-6-12 11:35:25</t>
  </si>
  <si>
    <t>20180607-147</t>
  </si>
  <si>
    <t>SH1806116757827</t>
  </si>
  <si>
    <t>护管裁切底板</t>
  </si>
  <si>
    <t>21E710-16313-E22</t>
  </si>
  <si>
    <t>2018-6-12 11:35:31</t>
  </si>
  <si>
    <t>20180607-110</t>
  </si>
  <si>
    <t>SH1806116757737</t>
  </si>
  <si>
    <t>21E710-10928-J8</t>
  </si>
  <si>
    <t>2018-6-12 11:35:39</t>
  </si>
  <si>
    <t>20180607-95</t>
  </si>
  <si>
    <t>SH1806116757902</t>
  </si>
  <si>
    <t>上下气缸板</t>
  </si>
  <si>
    <t>21E710-18084-A1</t>
  </si>
  <si>
    <t>2018-6-12 11:35:47</t>
  </si>
  <si>
    <t>20180607-94</t>
  </si>
  <si>
    <t>SH1806116757894</t>
  </si>
  <si>
    <t>后套上料板新</t>
  </si>
  <si>
    <t>21E710-18291-J8</t>
  </si>
  <si>
    <t>2018-6-12 11:35:59</t>
  </si>
  <si>
    <t>20180607-93</t>
  </si>
  <si>
    <t>SH1806116757885</t>
  </si>
  <si>
    <t>2018-6-12 11:36:07</t>
  </si>
  <si>
    <t>20180607-111</t>
  </si>
  <si>
    <t>SH1806116757711</t>
  </si>
  <si>
    <t>插针检测片</t>
  </si>
  <si>
    <t>21E707-11081-A1</t>
  </si>
  <si>
    <t>2018-6-12 11:36:17</t>
  </si>
  <si>
    <t>20180607-112</t>
  </si>
  <si>
    <t>SH1806116757696</t>
  </si>
  <si>
    <t>弹簧挡料安装板</t>
  </si>
  <si>
    <t>21E353-12426-A1</t>
  </si>
  <si>
    <t>2018-6-12 11:36:23</t>
  </si>
  <si>
    <t>20180607-113</t>
  </si>
  <si>
    <t>SH1806116757694</t>
  </si>
  <si>
    <t>扩口强装加强筋</t>
  </si>
  <si>
    <t>21E353-12422-A1</t>
  </si>
  <si>
    <t>2018-6-12 11:36:30</t>
  </si>
  <si>
    <t>20180607-101</t>
  </si>
  <si>
    <t>SH1806116757811</t>
  </si>
  <si>
    <t>机罩正门</t>
  </si>
  <si>
    <t>21E710-15288-A1</t>
  </si>
  <si>
    <t>2018-6-12 11:37:07</t>
  </si>
  <si>
    <t>20180606-537</t>
  </si>
  <si>
    <t>SH1806116757741</t>
  </si>
  <si>
    <t>转盘安装板</t>
  </si>
  <si>
    <t>21E710-10958-J8</t>
  </si>
  <si>
    <t>2018-6-12 11:39:52</t>
  </si>
  <si>
    <t>20180607-197</t>
  </si>
  <si>
    <t>SH1806116757700</t>
  </si>
  <si>
    <t>弹簧压料块</t>
  </si>
  <si>
    <t>21E353-12429-A1</t>
  </si>
  <si>
    <t>2018-6-12 11:39:58</t>
  </si>
  <si>
    <t>20180607-188</t>
  </si>
  <si>
    <t>SH1806116757813</t>
  </si>
  <si>
    <t>机罩顶板</t>
  </si>
  <si>
    <t>21E710-15289-A1</t>
  </si>
  <si>
    <t>2018-6-12 11:40:04</t>
  </si>
  <si>
    <t>20180607-189</t>
  </si>
  <si>
    <t>SH1806116757807</t>
  </si>
  <si>
    <r>
      <t>门</t>
    </r>
    <r>
      <rPr>
        <sz val="9"/>
        <color theme="1"/>
        <rFont val="Arial"/>
        <family val="2"/>
      </rPr>
      <t>2</t>
    </r>
  </si>
  <si>
    <t>21E710-15235-A1</t>
  </si>
  <si>
    <t>2018-6-12 11:40:10</t>
  </si>
  <si>
    <t>20180607-190</t>
  </si>
  <si>
    <t>SH1806116757790</t>
  </si>
  <si>
    <t>扩孔板</t>
  </si>
  <si>
    <t>21E710-14943-A1</t>
  </si>
  <si>
    <t>2018-6-12 11:40:16</t>
  </si>
  <si>
    <t>20180607-191</t>
  </si>
  <si>
    <t>SH1806116757783</t>
  </si>
  <si>
    <t>右料道</t>
  </si>
  <si>
    <t>21E710-14347-J8</t>
  </si>
  <si>
    <t>2018-6-12 11:40:22</t>
  </si>
  <si>
    <t>20180607-192</t>
  </si>
  <si>
    <t>SH1806116757781</t>
  </si>
  <si>
    <t>推杆</t>
  </si>
  <si>
    <t>21E710-14332-A1</t>
  </si>
  <si>
    <t>2018-6-12 11:40:29</t>
  </si>
  <si>
    <t>20180607-193</t>
  </si>
  <si>
    <t>SH1806116757769</t>
  </si>
  <si>
    <t>卸料支撑板</t>
  </si>
  <si>
    <t>21E710-13978-J8</t>
  </si>
  <si>
    <t>2018-6-12 11:40:36</t>
  </si>
  <si>
    <t>20180607-186</t>
  </si>
  <si>
    <t>SH1806116757926</t>
  </si>
  <si>
    <t>压力传感器安装板</t>
  </si>
  <si>
    <t>21E710-16348-J8</t>
  </si>
  <si>
    <t>2018-6-12 11:40:42</t>
  </si>
  <si>
    <t>20180607-185</t>
  </si>
  <si>
    <t>SH1806116757925</t>
  </si>
  <si>
    <t>扩口检测安装板</t>
  </si>
  <si>
    <t>21E710-16349-J8</t>
  </si>
  <si>
    <t>2018-6-12 11:40:48</t>
  </si>
  <si>
    <t>20180607-184</t>
  </si>
  <si>
    <t>SH1806116757920</t>
  </si>
  <si>
    <t>双工后套滑道</t>
  </si>
  <si>
    <t>21E710-17096-A1</t>
  </si>
  <si>
    <t>2018-6-12 11:40:55</t>
  </si>
  <si>
    <t>20180607-183</t>
  </si>
  <si>
    <t>SH1806116757912</t>
  </si>
  <si>
    <t>双工后套气缸安装板</t>
  </si>
  <si>
    <t>21E710-17104-J8</t>
  </si>
  <si>
    <t>2018-6-12 11:41:00</t>
  </si>
  <si>
    <t>20180607-198</t>
  </si>
  <si>
    <t>SH1806116757674</t>
  </si>
  <si>
    <t>扩口强装底板</t>
  </si>
  <si>
    <t>21E353-12348-A1</t>
  </si>
  <si>
    <t>2018-6-12 11:41:06</t>
  </si>
  <si>
    <t>20180607-199</t>
  </si>
  <si>
    <t>SH1806116757665</t>
  </si>
  <si>
    <t>壳体上料固定板</t>
  </si>
  <si>
    <t>21E353-12339-A1</t>
  </si>
  <si>
    <t>2018-6-12 11:41:13</t>
  </si>
  <si>
    <t>20180607-200</t>
  </si>
  <si>
    <t>SH1806116757658</t>
  </si>
  <si>
    <t>气缸支座</t>
  </si>
  <si>
    <t>21E353-12332-A1</t>
  </si>
  <si>
    <t>2018-6-12 11:41:20</t>
  </si>
  <si>
    <t>20180607-201</t>
  </si>
  <si>
    <t>SH1806116757657</t>
  </si>
  <si>
    <t>限位挡板</t>
  </si>
  <si>
    <t>21E353-12331-A1</t>
  </si>
  <si>
    <t>2018-6-12 11:41:26</t>
  </si>
  <si>
    <t>20180607-202</t>
  </si>
  <si>
    <t>SH1806116757653</t>
  </si>
  <si>
    <t>滑台气缸转接板</t>
  </si>
  <si>
    <t>21E353-12327-A1</t>
  </si>
  <si>
    <t>2018-6-12 11:41:33</t>
  </si>
  <si>
    <t>20180607-203</t>
  </si>
  <si>
    <t>SH1806116757652</t>
  </si>
  <si>
    <t>直线导轨底板</t>
  </si>
  <si>
    <t>21E353-12325-A1</t>
  </si>
  <si>
    <t>2018-6-12 11:41:40</t>
  </si>
  <si>
    <t>20180607-180</t>
  </si>
  <si>
    <t>SH1806116757878</t>
  </si>
  <si>
    <t>活动轮</t>
  </si>
  <si>
    <t>21E710-5603-J8</t>
  </si>
  <si>
    <t>2018-6-12 11:41:46</t>
  </si>
  <si>
    <t>20180607-187</t>
  </si>
  <si>
    <t>SH1806116757855</t>
  </si>
  <si>
    <t>裁管机构加强板</t>
  </si>
  <si>
    <t>21E710-16337-J8</t>
  </si>
  <si>
    <t>2018-6-12 11:41:52</t>
  </si>
  <si>
    <t>20180607-151</t>
  </si>
  <si>
    <t>SH1806116757720</t>
  </si>
  <si>
    <r>
      <t>电气板</t>
    </r>
    <r>
      <rPr>
        <sz val="9"/>
        <color theme="1"/>
        <rFont val="Arial"/>
        <family val="2"/>
      </rPr>
      <t>1</t>
    </r>
  </si>
  <si>
    <t>21E707-11090-A1</t>
  </si>
  <si>
    <t>2018-6-12 11:41:57</t>
  </si>
  <si>
    <t>20180607-140</t>
  </si>
  <si>
    <t>SH1806116757901</t>
  </si>
  <si>
    <t>电缸前头板</t>
  </si>
  <si>
    <t>21E710-18085-A1</t>
  </si>
  <si>
    <t>2018-6-12 11:42:03</t>
  </si>
  <si>
    <t>20180607-139</t>
  </si>
  <si>
    <t>SH1806116757896</t>
  </si>
  <si>
    <t>后套搬运立板新</t>
  </si>
  <si>
    <t>21E710-18289-A1</t>
  </si>
  <si>
    <t>2018-6-12 11:42:09</t>
  </si>
  <si>
    <t>20180607-138</t>
  </si>
  <si>
    <t>SH1806116757895</t>
  </si>
  <si>
    <t>安装板新</t>
  </si>
  <si>
    <t>21E710-18290-J8</t>
  </si>
  <si>
    <t>2018-6-12 11:42:14</t>
  </si>
  <si>
    <t>20180607-137</t>
  </si>
  <si>
    <t>SH1806116757882</t>
  </si>
  <si>
    <t>2018-6-12 11:42:21</t>
  </si>
  <si>
    <t>20180607-152</t>
  </si>
  <si>
    <t>SH1806116757719</t>
  </si>
  <si>
    <t>后套上料底座</t>
  </si>
  <si>
    <t>21E707-11089-A1</t>
  </si>
  <si>
    <t>2018-6-12 11:42:26</t>
  </si>
  <si>
    <t>20180607-155</t>
  </si>
  <si>
    <t>SH1806116757707</t>
  </si>
  <si>
    <t>吸门块</t>
  </si>
  <si>
    <t>21E705-4205-J8</t>
  </si>
  <si>
    <t>2018-6-12 11:42:32</t>
  </si>
  <si>
    <t>20180607-156</t>
  </si>
  <si>
    <t>SH1806116757698</t>
  </si>
  <si>
    <t>弹簧压料安装板</t>
  </si>
  <si>
    <t>21E353-12427-A1</t>
  </si>
  <si>
    <t>2018-6-12 11:43:26</t>
  </si>
  <si>
    <t>20180607-148</t>
  </si>
  <si>
    <t>SH1806116757821</t>
  </si>
  <si>
    <t>插针上料立板</t>
  </si>
  <si>
    <t>21E710-16308-E22</t>
  </si>
  <si>
    <t>2018-6-12 11:43:32</t>
  </si>
  <si>
    <t>20180607-149</t>
  </si>
  <si>
    <t>SH1806116757795</t>
  </si>
  <si>
    <t>护管推块</t>
  </si>
  <si>
    <t>21E710-14946-A1</t>
  </si>
  <si>
    <t>2018-6-12 11:43:38</t>
  </si>
  <si>
    <t>20180607-150</t>
  </si>
  <si>
    <t>SH1806116757772</t>
  </si>
  <si>
    <r>
      <t>卸料仓</t>
    </r>
    <r>
      <rPr>
        <sz val="9"/>
        <color theme="1"/>
        <rFont val="Arial"/>
        <family val="2"/>
      </rPr>
      <t>1</t>
    </r>
  </si>
  <si>
    <t>21E710-13981-A1</t>
  </si>
  <si>
    <t>2018-6-12 11:43:44</t>
  </si>
  <si>
    <t>20180607-143</t>
  </si>
  <si>
    <t>SH1806116757918</t>
  </si>
  <si>
    <t>双工后套右料道</t>
  </si>
  <si>
    <t>21E710-17098-A1</t>
  </si>
  <si>
    <t>2018-6-12 11:43:50</t>
  </si>
  <si>
    <t>20180607-142</t>
  </si>
  <si>
    <t>SH1806116757915</t>
  </si>
  <si>
    <t>双工后套盖板</t>
  </si>
  <si>
    <t>21E710-17101-A1</t>
  </si>
  <si>
    <t>2018-6-12 11:43:55</t>
  </si>
  <si>
    <t>20180607-141</t>
  </si>
  <si>
    <t>SH1806116757910</t>
  </si>
  <si>
    <t>双工后套底板</t>
  </si>
  <si>
    <t>21E710-17106-E22</t>
  </si>
  <si>
    <t>2018-6-12 11:44:01</t>
  </si>
  <si>
    <t>20180607-157</t>
  </si>
  <si>
    <t>SH1806116757681</t>
  </si>
  <si>
    <t>夹爪顶起安装板</t>
  </si>
  <si>
    <t>21E353-12377-A1</t>
  </si>
  <si>
    <t>2018-6-12 11:44:07</t>
  </si>
  <si>
    <t>20180607-158</t>
  </si>
  <si>
    <t>SH1806116757664</t>
  </si>
  <si>
    <t>壳体上料支撑板</t>
  </si>
  <si>
    <t>21E353-12338-A1</t>
  </si>
  <si>
    <t>2018-6-12 11:44:14</t>
  </si>
  <si>
    <t>20180607-159</t>
  </si>
  <si>
    <t>SH1806116757663</t>
  </si>
  <si>
    <t>前套上料底板</t>
  </si>
  <si>
    <t>21E353-12337-A1</t>
  </si>
  <si>
    <t>2018-6-12 11:44:19</t>
  </si>
  <si>
    <t>20180607-160</t>
  </si>
  <si>
    <t>SH1806116757649</t>
  </si>
  <si>
    <t>压紧滑块</t>
  </si>
  <si>
    <t>21E353-12322-A1</t>
  </si>
  <si>
    <t>2018-6-12 11:44:25</t>
  </si>
  <si>
    <t>20180607-161</t>
  </si>
  <si>
    <t>SH1806116757647</t>
  </si>
  <si>
    <t>凸起挡板</t>
  </si>
  <si>
    <t>21E353-12320-A1</t>
  </si>
  <si>
    <t>2018-6-12 11:44:30</t>
  </si>
  <si>
    <t>20180607-162</t>
  </si>
  <si>
    <t>SH1806116757644</t>
  </si>
  <si>
    <t>法兰</t>
  </si>
  <si>
    <t>21E353-10647-A1</t>
  </si>
  <si>
    <t>2018-6-12 11:44:36</t>
  </si>
  <si>
    <t>20180607-136</t>
  </si>
  <si>
    <t>SH1806116757877</t>
  </si>
  <si>
    <t>锁紧块</t>
  </si>
  <si>
    <t>21E710-5604-J8</t>
  </si>
  <si>
    <t>2018-6-12 11:44:42</t>
  </si>
  <si>
    <t>20180607-135</t>
  </si>
  <si>
    <t>SH1806116757875</t>
  </si>
  <si>
    <t>轴承座</t>
  </si>
  <si>
    <t>21E710-5606-J8</t>
  </si>
  <si>
    <t>2018-6-12 11:44:47</t>
  </si>
  <si>
    <t>20180607-134</t>
  </si>
  <si>
    <t>SH1806116757873</t>
  </si>
  <si>
    <t>悬臂</t>
  </si>
  <si>
    <t>21E710-5615-J8</t>
  </si>
  <si>
    <t>2018-6-12 11:44:53</t>
  </si>
  <si>
    <t>20180607-153</t>
  </si>
  <si>
    <t>SH1806116757713</t>
  </si>
  <si>
    <t>插针转盘底座</t>
  </si>
  <si>
    <t>21E707-11083-A1</t>
  </si>
  <si>
    <t>2018-6-12 11:44:58</t>
  </si>
  <si>
    <t>20180607-144</t>
  </si>
  <si>
    <t>SH1806116757848</t>
  </si>
  <si>
    <t>分割器安装立板</t>
  </si>
  <si>
    <t>21E710-16332-J8</t>
  </si>
  <si>
    <t>2018-6-12 11:45:45</t>
  </si>
  <si>
    <t>20180607-275</t>
  </si>
  <si>
    <t>SH1806116757793</t>
  </si>
  <si>
    <t>护管切刀板</t>
  </si>
  <si>
    <t>21E710-14945-A1</t>
  </si>
  <si>
    <t>2018-6-12 11:45:52</t>
  </si>
  <si>
    <t>20180607-276</t>
  </si>
  <si>
    <t>SH1806116757779</t>
  </si>
  <si>
    <t>21E710-14330-J8</t>
  </si>
  <si>
    <t>2018-6-12 11:45:58</t>
  </si>
  <si>
    <t>20180607-277</t>
  </si>
  <si>
    <t>SH1806116757775</t>
  </si>
  <si>
    <t>弹簧强装夹爪板</t>
  </si>
  <si>
    <t>21E710-14292-J8</t>
  </si>
  <si>
    <t>2018-6-12 11:46:09</t>
  </si>
  <si>
    <t>20180607-278</t>
  </si>
  <si>
    <t>SH1806116757768</t>
  </si>
  <si>
    <t>卸料底板</t>
  </si>
  <si>
    <t>21E710-13977-J8</t>
  </si>
  <si>
    <t>2018-6-12 11:46:18</t>
  </si>
  <si>
    <t>20180607-283</t>
  </si>
  <si>
    <t>SH1806116757677</t>
  </si>
  <si>
    <t>插针搬运夹爪</t>
  </si>
  <si>
    <t>21E353-12363-A1</t>
  </si>
  <si>
    <t>2018-6-12 11:46:30</t>
  </si>
  <si>
    <t>20180607-284</t>
  </si>
  <si>
    <t>SH1806116757662</t>
  </si>
  <si>
    <t>搬运机构加强版</t>
  </si>
  <si>
    <t>21E353-12336-A1</t>
  </si>
  <si>
    <t>2018-6-12 11:46:36</t>
  </si>
  <si>
    <t>20180607-285</t>
  </si>
  <si>
    <t>SH1806116757659</t>
  </si>
  <si>
    <t>运动连接板</t>
  </si>
  <si>
    <t>21E353-12333-A1</t>
  </si>
  <si>
    <t>2018-6-12 11:46:42</t>
  </si>
  <si>
    <t>20180607-286</t>
  </si>
  <si>
    <t>SH1806116757655</t>
  </si>
  <si>
    <t>气爪底板</t>
  </si>
  <si>
    <t>21E353-12329-A1</t>
  </si>
  <si>
    <t>2018-6-12 11:46:49</t>
  </si>
  <si>
    <t>20180607-274</t>
  </si>
  <si>
    <t>SH1806116757802</t>
  </si>
  <si>
    <t>弹簧错料左底座</t>
  </si>
  <si>
    <t>21E710-15221-A1</t>
  </si>
  <si>
    <t>2018-6-12 11:46:58</t>
  </si>
  <si>
    <t>20180607-270</t>
  </si>
  <si>
    <t>SH1806116757816</t>
  </si>
  <si>
    <t>21E710-16303-E22</t>
  </si>
  <si>
    <t>2018-6-12 11:47:02</t>
  </si>
  <si>
    <t>20180607-262</t>
  </si>
  <si>
    <t>SH1806116757881</t>
  </si>
  <si>
    <t>2018-6-12 11:47:10</t>
  </si>
  <si>
    <t>20180607-268</t>
  </si>
  <si>
    <t>SH1806116757824</t>
  </si>
  <si>
    <t>插针上下安装板</t>
  </si>
  <si>
    <t>21E710-16310-E22</t>
  </si>
  <si>
    <t>2018-6-12 11:47:21</t>
  </si>
  <si>
    <t>20180607-269</t>
  </si>
  <si>
    <t>SH1806116757822</t>
  </si>
  <si>
    <t>插针上料转盘</t>
  </si>
  <si>
    <t>21E710-16309-E22</t>
  </si>
  <si>
    <t>2018-6-12 11:47:30</t>
  </si>
  <si>
    <t>20180607-264</t>
  </si>
  <si>
    <t>SH1806116757924</t>
  </si>
  <si>
    <t>错料压紧块</t>
  </si>
  <si>
    <t>21E710-16350-J8</t>
  </si>
  <si>
    <t>2018-6-12 11:47:43</t>
  </si>
  <si>
    <t>20180607-263</t>
  </si>
  <si>
    <t>SH1806116757913</t>
  </si>
  <si>
    <t>双工后套上料底板</t>
  </si>
  <si>
    <t>21E710-17103-E22</t>
  </si>
  <si>
    <t>2018-6-12 11:47:53</t>
  </si>
  <si>
    <t>20180607-265</t>
  </si>
  <si>
    <t>SH1806116757843</t>
  </si>
  <si>
    <t>夹紧底板</t>
  </si>
  <si>
    <t>21E710-16328-J8</t>
  </si>
  <si>
    <t>2018-6-12 11:48:01</t>
  </si>
  <si>
    <t>20180607-266</t>
  </si>
  <si>
    <t>SH1806116757838</t>
  </si>
  <si>
    <t>弹簧上料底板</t>
  </si>
  <si>
    <t>21E710-16322-E22</t>
  </si>
  <si>
    <t>2018-6-12 11:48:11</t>
  </si>
  <si>
    <t>20180607-267</t>
  </si>
  <si>
    <t>SH1806116757828</t>
  </si>
  <si>
    <t>送线轮底板</t>
  </si>
  <si>
    <t>21E710-16314-E22</t>
  </si>
  <si>
    <t>2018-6-12 11:48:17</t>
  </si>
  <si>
    <t>20180607-219</t>
  </si>
  <si>
    <t>SH1806116757886</t>
  </si>
  <si>
    <t>2018-6-12 11:48:25</t>
  </si>
  <si>
    <t>20180607-229</t>
  </si>
  <si>
    <t>SH1806116757815</t>
  </si>
  <si>
    <r>
      <t>45</t>
    </r>
    <r>
      <rPr>
        <sz val="9"/>
        <color theme="1"/>
        <rFont val="宋体"/>
        <charset val="134"/>
      </rPr>
      <t>电缸板</t>
    </r>
  </si>
  <si>
    <t>21E710-15586-J8</t>
  </si>
  <si>
    <t>2018-6-12 11:48:34</t>
  </si>
  <si>
    <t>20180607-230</t>
  </si>
  <si>
    <t>SH1806116757810</t>
  </si>
  <si>
    <t>21E710-15239-A1</t>
  </si>
  <si>
    <t>2018-6-12 11:48:41</t>
  </si>
  <si>
    <t>20180607-231</t>
  </si>
  <si>
    <t>SH1806116757787</t>
  </si>
  <si>
    <t>护管小底板</t>
  </si>
  <si>
    <t>21E710-14940-A1</t>
  </si>
  <si>
    <t>2018-6-12 11:48:50</t>
  </si>
  <si>
    <t>20180607-232</t>
  </si>
  <si>
    <t>SH1806116757782</t>
  </si>
  <si>
    <t>左料道</t>
  </si>
  <si>
    <t>21E710-14346-J8</t>
  </si>
  <si>
    <t>2018-6-12 11:48:58</t>
  </si>
  <si>
    <t>20180607-233</t>
  </si>
  <si>
    <t>SH1806116757778</t>
  </si>
  <si>
    <t>料道连接板</t>
  </si>
  <si>
    <t>21E710-14329-J8</t>
  </si>
  <si>
    <t>2018-6-12 11:49:06</t>
  </si>
  <si>
    <t>20180607-222</t>
  </si>
  <si>
    <t>SH1806116757931</t>
  </si>
  <si>
    <t>左手指</t>
  </si>
  <si>
    <t>21E710-16345-J8</t>
  </si>
  <si>
    <t>2018-6-12 11:49:16</t>
  </si>
  <si>
    <t>20180607-223</t>
  </si>
  <si>
    <t>SH1806116757929</t>
  </si>
  <si>
    <t>弹簧上料固定板</t>
  </si>
  <si>
    <t>21E710-16340-J8</t>
  </si>
  <si>
    <t>2018-6-12 11:49:22</t>
  </si>
  <si>
    <t>20180607-220</t>
  </si>
  <si>
    <t>SH1806116757914</t>
  </si>
  <si>
    <t>双工后套连接块</t>
  </si>
  <si>
    <t>21E710-17102-A1</t>
  </si>
  <si>
    <t>2018-6-12 11:49:28</t>
  </si>
  <si>
    <t>20180607-234</t>
  </si>
  <si>
    <t>SH1806116757680</t>
  </si>
  <si>
    <t>摆动气爪夹爪</t>
  </si>
  <si>
    <t>21E353-12375-A1</t>
  </si>
  <si>
    <t>2018-6-12 11:49:36</t>
  </si>
  <si>
    <t>20180607-235</t>
  </si>
  <si>
    <t>SH1806116757672</t>
  </si>
  <si>
    <t>卸料机构立板</t>
  </si>
  <si>
    <t>21E353-12346-A1</t>
  </si>
  <si>
    <t>2018-6-12 11:49:43</t>
  </si>
  <si>
    <t>20180607-236</t>
  </si>
  <si>
    <t>SH1806116757670</t>
  </si>
  <si>
    <t>错料气缸安装板</t>
  </si>
  <si>
    <t>21E353-12343-A1</t>
  </si>
  <si>
    <t>2018-6-12 11:49:49</t>
  </si>
  <si>
    <t>20180607-237</t>
  </si>
  <si>
    <t>SH1806116757650</t>
  </si>
  <si>
    <t>夹紧导向杆</t>
  </si>
  <si>
    <t>21E353-12323-A1</t>
  </si>
  <si>
    <t>2018-6-12 11:49:59</t>
  </si>
  <si>
    <t>20180607-218</t>
  </si>
  <si>
    <t>SH1806116757876</t>
  </si>
  <si>
    <t>转轴</t>
  </si>
  <si>
    <t>21E710-5605-J8</t>
  </si>
  <si>
    <t>2018-6-12 11:50:10</t>
  </si>
  <si>
    <t>20180607-224</t>
  </si>
  <si>
    <t>SH1806116757856</t>
  </si>
  <si>
    <t>导纤管机构安装板</t>
  </si>
  <si>
    <t>21E710-16338-J8</t>
  </si>
  <si>
    <t>2018-6-12 11:50:15</t>
  </si>
  <si>
    <t>20180607-225</t>
  </si>
  <si>
    <t>SH1806116757852</t>
  </si>
  <si>
    <t>送线轮从动轴</t>
  </si>
  <si>
    <t>21E710-16336-J8</t>
  </si>
  <si>
    <t>2018-6-12 11:50:24</t>
  </si>
  <si>
    <t>20180607-226</t>
  </si>
  <si>
    <t>SH1806116757844</t>
  </si>
  <si>
    <t>21E710-16329-J8</t>
  </si>
  <si>
    <t>2018-6-12 11:50:32</t>
  </si>
  <si>
    <t>20180607-227</t>
  </si>
  <si>
    <t>SH1806116757839</t>
  </si>
  <si>
    <t>弹簧强装立板</t>
  </si>
  <si>
    <t>21E710-16324-E22</t>
  </si>
  <si>
    <t>2018-6-12 11:50:40</t>
  </si>
  <si>
    <t>20180607-228</t>
  </si>
  <si>
    <t>SH1806116757825</t>
  </si>
  <si>
    <t>插针上下底板</t>
  </si>
  <si>
    <t>21E710-16311-E22</t>
  </si>
  <si>
    <t>2018-6-12 11:50:48</t>
  </si>
  <si>
    <t>20180607-194</t>
  </si>
  <si>
    <t>SH1806116757740</t>
  </si>
  <si>
    <t>21E710-10946-J8</t>
  </si>
  <si>
    <t>2018-6-12 11:50:54</t>
  </si>
  <si>
    <t>20180607-195</t>
  </si>
  <si>
    <t>SH1806116757739</t>
  </si>
  <si>
    <t>定位板</t>
  </si>
  <si>
    <t>21E710-10930-A1</t>
  </si>
  <si>
    <t>2018-6-12 11:51:00</t>
  </si>
  <si>
    <t>20180607-196</t>
  </si>
  <si>
    <t>SH1806116757735</t>
  </si>
  <si>
    <t>21E710-10926-J8</t>
  </si>
  <si>
    <t>2018-6-12 11:51:57</t>
  </si>
  <si>
    <t>20180607-182</t>
  </si>
  <si>
    <t>SH1806116757900</t>
  </si>
  <si>
    <t>21E710-18087-A1</t>
  </si>
  <si>
    <t>2018-6-12 11:52:02</t>
  </si>
  <si>
    <t>20180607-181</t>
  </si>
  <si>
    <t>SH1806116757899</t>
  </si>
  <si>
    <t>后套底板</t>
  </si>
  <si>
    <t>21E710-18089-A1</t>
  </si>
  <si>
    <t>2018-6-12 14:03:50</t>
  </si>
  <si>
    <t>20180607-367</t>
  </si>
  <si>
    <t>SH1806116757770</t>
  </si>
  <si>
    <t>料盒</t>
  </si>
  <si>
    <t>21E710-13979-A1</t>
  </si>
  <si>
    <t>2018-6-12 14:03:56</t>
  </si>
  <si>
    <t>20180607-364</t>
  </si>
  <si>
    <t>SH1806116757786</t>
  </si>
  <si>
    <t>弹簧料管</t>
  </si>
  <si>
    <t>21E710-14357-A1</t>
  </si>
  <si>
    <t>2018-6-12 14:04:26</t>
  </si>
  <si>
    <t>20180607-360</t>
  </si>
  <si>
    <t>SH1806116757817</t>
  </si>
  <si>
    <t>插针搬运导轨底板</t>
  </si>
  <si>
    <t>21E710-16305-E22</t>
  </si>
  <si>
    <t>2018-6-12 14:04:48</t>
  </si>
  <si>
    <t>20180607-362</t>
  </si>
  <si>
    <t>SH1806116757809</t>
  </si>
  <si>
    <t>21E710-15238-A1</t>
  </si>
  <si>
    <t>2018-6-12 14:04:54</t>
  </si>
  <si>
    <t>20180607-363</t>
  </si>
  <si>
    <t>SH1806116757808</t>
  </si>
  <si>
    <r>
      <t>门</t>
    </r>
    <r>
      <rPr>
        <sz val="9"/>
        <color theme="1"/>
        <rFont val="Arial"/>
        <family val="2"/>
      </rPr>
      <t>1</t>
    </r>
  </si>
  <si>
    <t>21E710-15236-A1</t>
  </si>
  <si>
    <t>2018-6-12 14:05:04</t>
  </si>
  <si>
    <t>20180607-357</t>
  </si>
  <si>
    <t>SH1806116757831</t>
  </si>
  <si>
    <t>加热管道固定板</t>
  </si>
  <si>
    <t>21E710-16316-E22</t>
  </si>
  <si>
    <t>2018-6-12 14:05:11</t>
  </si>
  <si>
    <t>20180607-361</t>
  </si>
  <si>
    <t>SH1806116757820</t>
  </si>
  <si>
    <t>定盘</t>
  </si>
  <si>
    <t>21E710-16304-E22</t>
  </si>
  <si>
    <t>2018-6-12 14:05:19</t>
  </si>
  <si>
    <t>20180607-359</t>
  </si>
  <si>
    <t>SH1806116757818</t>
  </si>
  <si>
    <t>21E710-16306-E22</t>
  </si>
  <si>
    <t>2018-6-12 14:05:29</t>
  </si>
  <si>
    <t>20180607-366</t>
  </si>
  <si>
    <t>SH1806116757771</t>
  </si>
  <si>
    <t>卸料仓安装板</t>
  </si>
  <si>
    <t>21E710-13980-J8</t>
  </si>
  <si>
    <t>2018-6-12 14:05:38</t>
  </si>
  <si>
    <t>20180607-365</t>
  </si>
  <si>
    <t>SH1806116757777</t>
  </si>
  <si>
    <t>21E710-14328-J8</t>
  </si>
  <si>
    <t>2018-6-12 14:05:47</t>
  </si>
  <si>
    <t>20180607-358</t>
  </si>
  <si>
    <t>SH1806116757819</t>
  </si>
  <si>
    <t>无杆气缸底板</t>
  </si>
  <si>
    <t>21E710-16307-E22</t>
  </si>
  <si>
    <t>2018-6-12 14:05:53</t>
  </si>
  <si>
    <t>20180607-353</t>
  </si>
  <si>
    <t>SH1806116757921</t>
  </si>
  <si>
    <t>双工后套错料块</t>
  </si>
  <si>
    <t>21E710-17095-A1</t>
  </si>
  <si>
    <t>2018-6-12 14:06:02</t>
  </si>
  <si>
    <t>20180607-350</t>
  </si>
  <si>
    <t>SH1806116757874</t>
  </si>
  <si>
    <t>轴端盖</t>
  </si>
  <si>
    <t>21E710-5608-J8</t>
  </si>
  <si>
    <t>2018-6-12 14:06:17</t>
  </si>
  <si>
    <t>20180607-352</t>
  </si>
  <si>
    <t>SH1806116757911</t>
  </si>
  <si>
    <t>双工后套立板</t>
  </si>
  <si>
    <t>21E710-17105-E22</t>
  </si>
  <si>
    <t>2018-6-12 14:06:30</t>
  </si>
  <si>
    <t>20180607-351</t>
  </si>
  <si>
    <t>SH1806116757903</t>
  </si>
  <si>
    <t>后套新夹爪</t>
  </si>
  <si>
    <t>21E710-18083-A1</t>
  </si>
  <si>
    <t>2018-6-12 14:06:44</t>
  </si>
  <si>
    <t>20180607-354</t>
  </si>
  <si>
    <t>SH1806116757851</t>
  </si>
  <si>
    <t>送线轮主动轴</t>
  </si>
  <si>
    <t>21E710-16335-J8</t>
  </si>
  <si>
    <t>2018-6-12 14:06:54</t>
  </si>
  <si>
    <t>20180607-355</t>
  </si>
  <si>
    <t>SH1806116757840</t>
  </si>
  <si>
    <t>弹簧强装加强筋</t>
  </si>
  <si>
    <t>21E710-16325-E22</t>
  </si>
  <si>
    <t>2018-6-12 14:07:08</t>
  </si>
  <si>
    <t>20180607-356</t>
  </si>
  <si>
    <t>SH1806116757833</t>
  </si>
  <si>
    <t>护管导向板</t>
  </si>
  <si>
    <t>21E710-16318-E22</t>
  </si>
  <si>
    <t>2018-6-12 14:07:25</t>
  </si>
  <si>
    <t>20180607-309</t>
  </si>
  <si>
    <t>SH1806116757879</t>
  </si>
  <si>
    <t>顶轮</t>
  </si>
  <si>
    <t>21E710-5602-J8</t>
  </si>
  <si>
    <t>2018-6-12 14:07:34</t>
  </si>
  <si>
    <t>20180607-308</t>
  </si>
  <si>
    <t>SH1806116757872</t>
  </si>
  <si>
    <t>21E710-5616-J8</t>
  </si>
  <si>
    <t>2018-6-12 14:07:44</t>
  </si>
  <si>
    <t>20180607-320</t>
  </si>
  <si>
    <t>SH1806116757788</t>
  </si>
  <si>
    <t>护管支柱</t>
  </si>
  <si>
    <t>21E710-14941-A1</t>
  </si>
  <si>
    <t>2018-6-12 14:07:53</t>
  </si>
  <si>
    <t>20180607-316</t>
  </si>
  <si>
    <t>SH1806116757832</t>
  </si>
  <si>
    <t>导管搬运加强板</t>
  </si>
  <si>
    <t>21E710-16317-E22</t>
  </si>
  <si>
    <t>2018-6-12 14:08:06</t>
  </si>
  <si>
    <t>20180607-331</t>
  </si>
  <si>
    <t>SH1806116757654</t>
  </si>
  <si>
    <t>夹爪转接板</t>
  </si>
  <si>
    <t>21E353-12328-A1</t>
  </si>
  <si>
    <t>2018-6-12 14:08:12</t>
  </si>
  <si>
    <t>20180607-329</t>
  </si>
  <si>
    <t>SH1806116757668</t>
  </si>
  <si>
    <t>21E353-12341-A1</t>
  </si>
  <si>
    <t>2018-6-12 14:08:22</t>
  </si>
  <si>
    <t>20180607-328</t>
  </si>
  <si>
    <t>SH1806116757669</t>
  </si>
  <si>
    <t>21E353-12342-A1</t>
  </si>
  <si>
    <t>2018-6-12 14:18:53</t>
  </si>
  <si>
    <t>2018-7-9</t>
  </si>
  <si>
    <t>20180607-693</t>
  </si>
  <si>
    <t>SH1806126760680</t>
  </si>
  <si>
    <t>21E801-180-B1(001)</t>
  </si>
  <si>
    <t>2018-6-12 14:18:59</t>
  </si>
  <si>
    <t>20180607-692</t>
  </si>
  <si>
    <t>SH1806126760946</t>
  </si>
  <si>
    <t>支座</t>
  </si>
  <si>
    <t>21E705-5158-E31</t>
  </si>
  <si>
    <t>2018-6-12 14:19:09</t>
  </si>
  <si>
    <t>20180607-679</t>
  </si>
  <si>
    <t>SH1806126760681</t>
  </si>
  <si>
    <t>21E707-11385-E31</t>
  </si>
  <si>
    <t>2018-6-12 14:19:27</t>
  </si>
  <si>
    <t>20180607-675</t>
  </si>
  <si>
    <t>SH1806126760943</t>
  </si>
  <si>
    <t>担板</t>
  </si>
  <si>
    <t>21E705-5161-E31</t>
  </si>
  <si>
    <t>2018-6-12 14:19:33</t>
  </si>
  <si>
    <t>20180607-678</t>
  </si>
  <si>
    <t>SH1806126760947</t>
  </si>
  <si>
    <t>水管固定块</t>
  </si>
  <si>
    <t>21E705-5157-E31</t>
  </si>
  <si>
    <t>2018-6-12 14:19:41</t>
  </si>
  <si>
    <t>20180607-686</t>
  </si>
  <si>
    <t>SH1806126760950</t>
  </si>
  <si>
    <t>喷头固定块</t>
  </si>
  <si>
    <t>21E705-5152-J8</t>
  </si>
  <si>
    <t>2018-6-12 14:20:04</t>
  </si>
  <si>
    <t>20180607-684</t>
  </si>
  <si>
    <t>SH1806126760956</t>
  </si>
  <si>
    <t>挡水板</t>
  </si>
  <si>
    <t>21E705-5141-A1</t>
  </si>
  <si>
    <t>2018-6-12 14:20:23</t>
  </si>
  <si>
    <t>20180607-683</t>
  </si>
  <si>
    <t>SH1806126760982</t>
  </si>
  <si>
    <t>电控箱</t>
  </si>
  <si>
    <t>21E705-5136-A1</t>
  </si>
  <si>
    <t>2018-6-12 14:23:06</t>
  </si>
  <si>
    <t>20180607-669</t>
  </si>
  <si>
    <t>SH1806126760960</t>
  </si>
  <si>
    <t>21E705-5137-A1</t>
  </si>
  <si>
    <t>2018-6-12 14:23:30</t>
  </si>
  <si>
    <t>20180607-667</t>
  </si>
  <si>
    <t>SH1806126760951</t>
  </si>
  <si>
    <t>活动板</t>
  </si>
  <si>
    <t>21E705-5151-J8</t>
  </si>
  <si>
    <t>2018-6-12 14:24:06</t>
  </si>
  <si>
    <t>20180607-324</t>
  </si>
  <si>
    <t>SH1806116757701</t>
  </si>
  <si>
    <t>弹簧错料安装板</t>
  </si>
  <si>
    <t>21E353-12430-A1</t>
  </si>
  <si>
    <t>2018-6-12 14:24:14</t>
  </si>
  <si>
    <t>20180607-310</t>
  </si>
  <si>
    <t>SH1806116757893</t>
  </si>
  <si>
    <r>
      <t>传感器支架</t>
    </r>
    <r>
      <rPr>
        <sz val="9"/>
        <color theme="1"/>
        <rFont val="Arial"/>
        <family val="2"/>
      </rPr>
      <t>12</t>
    </r>
  </si>
  <si>
    <t>21E710-18301-A1</t>
  </si>
  <si>
    <t>2018-6-12 14:24:22</t>
  </si>
  <si>
    <t>20180607-311</t>
  </si>
  <si>
    <t>SH1806116757897</t>
  </si>
  <si>
    <t>单轴驱动器安装板</t>
  </si>
  <si>
    <t>21E710-18129-A1</t>
  </si>
  <si>
    <t>2018-6-12 14:24:30</t>
  </si>
  <si>
    <t>20180607-322</t>
  </si>
  <si>
    <t>SH1806116757724</t>
  </si>
  <si>
    <t>弹力测试针</t>
  </si>
  <si>
    <t>21E708-8456-J20</t>
  </si>
  <si>
    <t>2018-6-12 14:24:38</t>
  </si>
  <si>
    <t>20180607-312</t>
  </si>
  <si>
    <t>SH1806116757905</t>
  </si>
  <si>
    <t>后套新导向针</t>
  </si>
  <si>
    <t>21E710-18081-A1</t>
  </si>
  <si>
    <t>2018-6-12 14:24:45</t>
  </si>
  <si>
    <t>20180607-313</t>
  </si>
  <si>
    <t>SH1806116757906</t>
  </si>
  <si>
    <t>传感器片</t>
  </si>
  <si>
    <t>21E710-18080-A1</t>
  </si>
  <si>
    <t>2018-6-12 14:24:54</t>
  </si>
  <si>
    <t>20180607-314</t>
  </si>
  <si>
    <t>SH1806116757927</t>
  </si>
  <si>
    <t>强装挡块</t>
  </si>
  <si>
    <t>21E710-16347-J8</t>
  </si>
  <si>
    <t>2018-6-12 14:25:04</t>
  </si>
  <si>
    <t>20180607-315</t>
  </si>
  <si>
    <t>SH1806116757928</t>
  </si>
  <si>
    <t>右手指</t>
  </si>
  <si>
    <t>21E710-16346-J8</t>
  </si>
  <si>
    <t>2018-6-12 14:25:12</t>
  </si>
  <si>
    <t>20180607-321</t>
  </si>
  <si>
    <t>SH1806116757780</t>
  </si>
  <si>
    <t>推杆连接块</t>
  </si>
  <si>
    <t>21E710-14331-J8</t>
  </si>
  <si>
    <t>2018-6-12 14:25:22</t>
  </si>
  <si>
    <t>20180607-319</t>
  </si>
  <si>
    <t>SH1806116757792</t>
  </si>
  <si>
    <t>护管切刀滑道</t>
  </si>
  <si>
    <t>21E710-14944-A1</t>
  </si>
  <si>
    <t>2018-6-12 14:25:32</t>
  </si>
  <si>
    <t>20180607-318</t>
  </si>
  <si>
    <t>SH1806116757800</t>
  </si>
  <si>
    <t>导管夹爪</t>
  </si>
  <si>
    <t>21E710-15048-A1</t>
  </si>
  <si>
    <t>2018-6-12 14:25:39</t>
  </si>
  <si>
    <t>20180607-317</t>
  </si>
  <si>
    <t>SH1806116757801</t>
  </si>
  <si>
    <t>弹簧错料右底座</t>
  </si>
  <si>
    <t>21E710-15220-A1</t>
  </si>
  <si>
    <t>2018-6-12 14:25:48</t>
  </si>
  <si>
    <t>20180607-327</t>
  </si>
  <si>
    <t>SH1806116757678</t>
  </si>
  <si>
    <t>插针上料夹爪</t>
  </si>
  <si>
    <t>21E353-12367-A1</t>
  </si>
  <si>
    <t>2018-6-12 14:26:00</t>
  </si>
  <si>
    <t>20180607-325</t>
  </si>
  <si>
    <t>SH1806116757686</t>
  </si>
  <si>
    <t>加热管道</t>
  </si>
  <si>
    <t>21E353-12403-A1</t>
  </si>
  <si>
    <t>2018-6-12 14:26:08</t>
  </si>
  <si>
    <t>20180607-326</t>
  </si>
  <si>
    <t>SH1806116757682</t>
  </si>
  <si>
    <t>从动轴承座</t>
  </si>
  <si>
    <t>21E353-12399-A1</t>
  </si>
  <si>
    <t>2018-6-12 14:26:15</t>
  </si>
  <si>
    <t>20180607-281</t>
  </si>
  <si>
    <t>SH1806116757690</t>
  </si>
  <si>
    <t>扩口针安装板</t>
  </si>
  <si>
    <t>21E353-12420-A1</t>
  </si>
  <si>
    <t>2018-6-12 14:26:22</t>
  </si>
  <si>
    <t>20180607-280</t>
  </si>
  <si>
    <t>SH1806116757715</t>
  </si>
  <si>
    <r>
      <t>扶正夹爪</t>
    </r>
    <r>
      <rPr>
        <sz val="9"/>
        <color theme="1"/>
        <rFont val="Arial"/>
        <family val="2"/>
      </rPr>
      <t>1</t>
    </r>
  </si>
  <si>
    <t>21E707-11086-A1</t>
  </si>
  <si>
    <t>2018-6-12 14:26:28</t>
  </si>
  <si>
    <t>20180607-279</t>
  </si>
  <si>
    <t>SH1806116757716</t>
  </si>
  <si>
    <r>
      <t>扶正夹爪</t>
    </r>
    <r>
      <rPr>
        <sz val="9"/>
        <color theme="1"/>
        <rFont val="Arial"/>
        <family val="2"/>
      </rPr>
      <t>2</t>
    </r>
  </si>
  <si>
    <t>21E707-11087-A1</t>
  </si>
  <si>
    <t>2018-6-12 14:26:38</t>
  </si>
  <si>
    <t>20180607-273</t>
  </si>
  <si>
    <t>SH1806116757803</t>
  </si>
  <si>
    <r>
      <t>底盖板</t>
    </r>
    <r>
      <rPr>
        <sz val="9"/>
        <color theme="1"/>
        <rFont val="Arial"/>
        <family val="2"/>
      </rPr>
      <t>1</t>
    </r>
  </si>
  <si>
    <t>21E710-15231-A1</t>
  </si>
  <si>
    <t>2018-6-12 14:26:47</t>
  </si>
  <si>
    <t>20180607-282</t>
  </si>
  <si>
    <t>SH1806116757689</t>
  </si>
  <si>
    <t>强装浮动块</t>
  </si>
  <si>
    <t>21E353-12418-A1</t>
  </si>
  <si>
    <t>2018-6-12 14:26:53</t>
  </si>
  <si>
    <t>20180607-271</t>
  </si>
  <si>
    <t>SH1806116757814</t>
  </si>
  <si>
    <r>
      <t>45</t>
    </r>
    <r>
      <rPr>
        <sz val="9"/>
        <color theme="1"/>
        <rFont val="宋体"/>
        <charset val="134"/>
      </rPr>
      <t>法兰板</t>
    </r>
  </si>
  <si>
    <t>21E710-15553-E18</t>
  </si>
  <si>
    <t>2018-6-12 14:26:59</t>
  </si>
  <si>
    <t>20180607-272</t>
  </si>
  <si>
    <t>SH1806116757804</t>
  </si>
  <si>
    <r>
      <t>底盖板</t>
    </r>
    <r>
      <rPr>
        <sz val="9"/>
        <color theme="1"/>
        <rFont val="Arial"/>
        <family val="2"/>
      </rPr>
      <t>2</t>
    </r>
  </si>
  <si>
    <t>21E710-15232-A1</t>
  </si>
  <si>
    <t>2018-6-12 14:27:15</t>
  </si>
  <si>
    <t>20180607-145</t>
  </si>
  <si>
    <t>SH1806116757841</t>
  </si>
  <si>
    <t>弹簧强装底板</t>
  </si>
  <si>
    <t>21E710-16326-E22</t>
  </si>
  <si>
    <t>2018-6-13 8:21:27</t>
  </si>
  <si>
    <t>2018-6-25</t>
  </si>
  <si>
    <t>6A-570994-7</t>
  </si>
  <si>
    <t>SH1806126764127</t>
  </si>
  <si>
    <t>21E351-5790-J27(005)</t>
  </si>
  <si>
    <t>2018-6-13 8:21:40</t>
  </si>
  <si>
    <t>6A-591855-7</t>
  </si>
  <si>
    <t>SH1806126764129</t>
  </si>
  <si>
    <t>2018-6-13 8:21:52</t>
  </si>
  <si>
    <t>6A-593932-7</t>
  </si>
  <si>
    <t>SH1806126764126</t>
  </si>
  <si>
    <t>2018-6-13 8:22:04</t>
  </si>
  <si>
    <t>2018-6-28</t>
  </si>
  <si>
    <t>6A-593933-7</t>
  </si>
  <si>
    <t>SH1806126762299</t>
  </si>
  <si>
    <t>21E351-5788-J27(005)</t>
  </si>
  <si>
    <t>2018-6-13 8:22:34</t>
  </si>
  <si>
    <t>2018-6-27</t>
  </si>
  <si>
    <t>6A-589837-8</t>
  </si>
  <si>
    <t>SH1806126760140</t>
  </si>
  <si>
    <t>冲头</t>
  </si>
  <si>
    <t>21E515/15-0638(008)</t>
  </si>
  <si>
    <t>2018-6-13 8:22:45</t>
  </si>
  <si>
    <t>6A-589837-10</t>
  </si>
  <si>
    <t>SH1806126760138</t>
  </si>
  <si>
    <t>21E515/15-0638(010)</t>
  </si>
  <si>
    <t>2018-6-13 8:22:54</t>
  </si>
  <si>
    <t>2018-6-26</t>
  </si>
  <si>
    <t>6A-589837-2</t>
  </si>
  <si>
    <t>SH1806126760183</t>
  </si>
  <si>
    <t>上压块</t>
  </si>
  <si>
    <t>21E515/15-0638(002)</t>
  </si>
  <si>
    <t>2018-6-13 8:23:03</t>
  </si>
  <si>
    <t>6A-589837-3</t>
  </si>
  <si>
    <t>SH1806126760139</t>
  </si>
  <si>
    <t>弹簧</t>
  </si>
  <si>
    <t>21E515/15-0638(003)</t>
  </si>
  <si>
    <t>2018-6-13 8:23:11</t>
  </si>
  <si>
    <t>6A-589837-4</t>
  </si>
  <si>
    <t>SH1806126760182</t>
  </si>
  <si>
    <t>模体</t>
  </si>
  <si>
    <t>21E515/15-0638(004)</t>
  </si>
  <si>
    <t>2018-6-13 15:39:08</t>
  </si>
  <si>
    <t>20180613-73</t>
  </si>
  <si>
    <t>SH1806136767412</t>
  </si>
  <si>
    <t>锁模装置</t>
  </si>
  <si>
    <t>13-06-006</t>
  </si>
  <si>
    <t>2018-6-13 15:39:25</t>
  </si>
  <si>
    <t>20180613-72</t>
  </si>
  <si>
    <t>SH1806136767411</t>
  </si>
  <si>
    <t>导柱</t>
  </si>
  <si>
    <t>OX0043000000000011</t>
  </si>
  <si>
    <t>2018-6-13 15:39:42</t>
  </si>
  <si>
    <t>6A-593074-1</t>
  </si>
  <si>
    <t>SH1806136770726</t>
  </si>
  <si>
    <r>
      <t>22#</t>
    </r>
    <r>
      <rPr>
        <sz val="9"/>
        <color theme="1"/>
        <rFont val="宋体"/>
        <charset val="134"/>
      </rPr>
      <t>插孔检测工装</t>
    </r>
  </si>
  <si>
    <t>21E341-3251-H1(001)</t>
  </si>
  <si>
    <t>2018-6-13 15:42:39</t>
  </si>
  <si>
    <t>2018-6-30</t>
  </si>
  <si>
    <t>6A-545804-6</t>
  </si>
  <si>
    <t>SH1806136770828</t>
  </si>
  <si>
    <t>试气夹具</t>
  </si>
  <si>
    <t>21E364-2902-E31</t>
  </si>
  <si>
    <t>21E364-2901-B1</t>
  </si>
  <si>
    <t>2018-6-13 15:42:50</t>
  </si>
  <si>
    <t>6A-592504-1</t>
  </si>
  <si>
    <t>SH1806136770800</t>
  </si>
  <si>
    <r>
      <t>绞针灌胶固定工装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版</t>
    </r>
  </si>
  <si>
    <t>21E351-11835-A1(001)</t>
  </si>
  <si>
    <t>2018-6-13 15:43:03</t>
  </si>
  <si>
    <t>6A-592814-4</t>
  </si>
  <si>
    <t>SH1806136770822</t>
  </si>
  <si>
    <r>
      <t>ET</t>
    </r>
    <r>
      <rPr>
        <sz val="9"/>
        <color theme="1"/>
        <rFont val="宋体"/>
        <charset val="134"/>
      </rPr>
      <t>产品读写工装盒盖</t>
    </r>
  </si>
  <si>
    <t>21E371-2970-A1</t>
  </si>
  <si>
    <t>2018-6-13 15:43:42</t>
  </si>
  <si>
    <t>6A-591916-1</t>
  </si>
  <si>
    <t>SH1806136770689</t>
  </si>
  <si>
    <r>
      <t>KJ-6-B-4RJW</t>
    </r>
    <r>
      <rPr>
        <sz val="9"/>
        <color theme="1"/>
        <rFont val="宋体"/>
        <charset val="134"/>
      </rPr>
      <t>专用打压工装</t>
    </r>
    <r>
      <rPr>
        <sz val="9"/>
        <color theme="1"/>
        <rFont val="Arial"/>
        <family val="2"/>
      </rPr>
      <t>1</t>
    </r>
  </si>
  <si>
    <t>21E364-3156-A1(001)</t>
  </si>
  <si>
    <t>2018-6-13 15:44:06</t>
  </si>
  <si>
    <t>6A-572774-5</t>
  </si>
  <si>
    <t>SH1806136769021</t>
  </si>
  <si>
    <t>21E350/10-221(003)</t>
  </si>
  <si>
    <t>2018-6-13 15:44:39</t>
  </si>
  <si>
    <t>6A-582274-4</t>
  </si>
  <si>
    <t>SH1806136770843</t>
  </si>
  <si>
    <t>固定帽</t>
  </si>
  <si>
    <t>21E353-4860-J8</t>
  </si>
  <si>
    <t>2018-6-13 16:46:17</t>
  </si>
  <si>
    <t>2018-7-20</t>
  </si>
  <si>
    <t>6A-591919-2</t>
  </si>
  <si>
    <t>SH1806136770727</t>
  </si>
  <si>
    <r>
      <t>TQC-8Z01</t>
    </r>
    <r>
      <rPr>
        <sz val="9"/>
        <color theme="1"/>
        <rFont val="宋体"/>
        <charset val="134"/>
      </rPr>
      <t>专用打压工装</t>
    </r>
    <r>
      <rPr>
        <sz val="9"/>
        <color theme="1"/>
        <rFont val="Arial"/>
        <family val="2"/>
      </rPr>
      <t>2</t>
    </r>
  </si>
  <si>
    <t>21E364-3159-A1(001)</t>
  </si>
  <si>
    <t>2018-6-13 16:46:27</t>
  </si>
  <si>
    <t>6A-591918-1</t>
  </si>
  <si>
    <t>SH1806136770728</t>
  </si>
  <si>
    <r>
      <t>TQC-8Z01</t>
    </r>
    <r>
      <rPr>
        <sz val="9"/>
        <color theme="1"/>
        <rFont val="宋体"/>
        <charset val="134"/>
      </rPr>
      <t>专用打压工装</t>
    </r>
    <r>
      <rPr>
        <sz val="9"/>
        <color theme="1"/>
        <rFont val="Arial"/>
        <family val="2"/>
      </rPr>
      <t>1</t>
    </r>
  </si>
  <si>
    <t>21E364-3158-A1(001)</t>
  </si>
  <si>
    <t>2018-6-13 16:46:36</t>
  </si>
  <si>
    <t>2018-6-29</t>
  </si>
  <si>
    <t>6A-590784-1</t>
  </si>
  <si>
    <t>SH1806136770729</t>
  </si>
  <si>
    <r>
      <t>泰科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charset val="134"/>
      </rPr>
      <t>芯</t>
    </r>
    <r>
      <rPr>
        <sz val="9"/>
        <color theme="1"/>
        <rFont val="Arial"/>
        <family val="2"/>
      </rPr>
      <t>TE 2321910-1</t>
    </r>
    <r>
      <rPr>
        <sz val="9"/>
        <color theme="1"/>
        <rFont val="宋体"/>
        <charset val="134"/>
      </rPr>
      <t>试气夹具</t>
    </r>
  </si>
  <si>
    <t>21E364-3087-E31(001)</t>
  </si>
  <si>
    <t>2018-6-13 16:46:46</t>
  </si>
  <si>
    <t>6A-575193-9</t>
  </si>
  <si>
    <t>SH1806136770738</t>
  </si>
  <si>
    <t>21E710-3575-B1(001)</t>
  </si>
  <si>
    <t>2018-6-13 16:47:17</t>
  </si>
  <si>
    <t>6A-566245-1</t>
  </si>
  <si>
    <t>SH1806136768548</t>
  </si>
  <si>
    <t>21E341-39671-B1(001)</t>
  </si>
  <si>
    <t>2018-6-13 16:47:29</t>
  </si>
  <si>
    <t>2018-6-23</t>
  </si>
  <si>
    <t>6A-570314-5</t>
  </si>
  <si>
    <t>SH1806136768392</t>
  </si>
  <si>
    <t>21E353-5389-B1(001)</t>
  </si>
  <si>
    <t>2018-6-13 16:47:38</t>
  </si>
  <si>
    <t>6A-560624-1</t>
  </si>
  <si>
    <t>SH1806136768468</t>
  </si>
  <si>
    <t>21E353-8353-B1(001)</t>
  </si>
  <si>
    <t>2018-6-13 16:48:44</t>
  </si>
  <si>
    <t>6A-570599-2</t>
  </si>
  <si>
    <t>SH1806136770783</t>
  </si>
  <si>
    <t>21E380-2698-B1(001)</t>
  </si>
  <si>
    <t>2018-6-13 16:49:14</t>
  </si>
  <si>
    <t>6A-571744-5</t>
  </si>
  <si>
    <t>SH1806136770777</t>
  </si>
  <si>
    <t>21E351-11665-B1(001)</t>
  </si>
  <si>
    <t>2018-6-13 16:49:24</t>
  </si>
  <si>
    <t>6A-575114-7</t>
  </si>
  <si>
    <t>SH1806136770789</t>
  </si>
  <si>
    <t>21E705-3202-B1(001)</t>
  </si>
  <si>
    <t>2018-6-13 16:49:33</t>
  </si>
  <si>
    <t>6A-571534-1</t>
  </si>
  <si>
    <t>SH1806136770779</t>
  </si>
  <si>
    <t>21E353-9334-B1(001)</t>
  </si>
  <si>
    <t>2018-6-13 16:49:44</t>
  </si>
  <si>
    <t>6A-575184-9</t>
  </si>
  <si>
    <t>SH1806136770827</t>
  </si>
  <si>
    <t>21E710-3576-B1(001)</t>
  </si>
  <si>
    <t>2018-6-13 16:49:55</t>
  </si>
  <si>
    <t>6A-578129-5</t>
  </si>
  <si>
    <t>SH1806136770830</t>
  </si>
  <si>
    <t>21E341-13439-B1(001)</t>
  </si>
  <si>
    <t>2018-6-13 16:50:16</t>
  </si>
  <si>
    <t>6A-578130-5</t>
  </si>
  <si>
    <t>SH1806136770831</t>
  </si>
  <si>
    <t>21E341-13440-B1(001)</t>
  </si>
  <si>
    <t>2018-6-13 16:50:26</t>
  </si>
  <si>
    <t>6A-578128-3</t>
  </si>
  <si>
    <t>SH1806136770832</t>
  </si>
  <si>
    <t>21E341-13433-B1(001)</t>
  </si>
  <si>
    <t>2018-6-13 16:50:42</t>
  </si>
  <si>
    <t>6A-578127-5</t>
  </si>
  <si>
    <t>SH1806136770833</t>
  </si>
  <si>
    <t>21E341-13438-B1(001)</t>
  </si>
  <si>
    <t>2018-6-13 16:53:14</t>
  </si>
  <si>
    <t>6A-588284-4</t>
  </si>
  <si>
    <t>SH1806136770836</t>
  </si>
  <si>
    <r>
      <t>CT52-1608(HW)</t>
    </r>
    <r>
      <rPr>
        <sz val="9"/>
        <color theme="1"/>
        <rFont val="宋体"/>
        <charset val="134"/>
      </rPr>
      <t>试气夹具</t>
    </r>
    <r>
      <rPr>
        <sz val="9"/>
        <color theme="1"/>
        <rFont val="Arial"/>
        <family val="2"/>
      </rPr>
      <t>1</t>
    </r>
  </si>
  <si>
    <t>21E364-1863-L6(002)</t>
  </si>
  <si>
    <t>2018-6-13 16:54:10</t>
  </si>
  <si>
    <t>6A-587871-4</t>
  </si>
  <si>
    <t>SH1806136770824</t>
  </si>
  <si>
    <t>摆盘</t>
  </si>
  <si>
    <t>21E710-8785-E31</t>
  </si>
  <si>
    <t>2018-6-13 16:54:26</t>
  </si>
  <si>
    <t>6A-582274-14</t>
  </si>
  <si>
    <t>SH1806136770849</t>
  </si>
  <si>
    <t>21E710-1629-E31</t>
  </si>
  <si>
    <t>2018-6-13 16:54:37</t>
  </si>
  <si>
    <t>6A-582274-12</t>
  </si>
  <si>
    <t>SH1806136770848</t>
  </si>
  <si>
    <t>拉手</t>
  </si>
  <si>
    <t>21E708-2635-J8</t>
  </si>
  <si>
    <t>2018-6-13 17:35:51</t>
  </si>
  <si>
    <t>20180606-166</t>
  </si>
  <si>
    <t>SH1806126766604</t>
  </si>
  <si>
    <r>
      <t>21E803-707-B1,</t>
    </r>
    <r>
      <rPr>
        <sz val="9"/>
        <rFont val="宋体"/>
        <charset val="134"/>
      </rPr>
      <t>项目编号</t>
    </r>
    <r>
      <rPr>
        <sz val="9"/>
        <rFont val="Arial"/>
        <family val="2"/>
      </rPr>
      <t>XJSCY</t>
    </r>
  </si>
  <si>
    <t>2018-6-13 17:37:05</t>
  </si>
  <si>
    <t>20180606-167</t>
  </si>
  <si>
    <t>SH1806126766586</t>
  </si>
  <si>
    <t>夹紧块</t>
  </si>
  <si>
    <t>21E707-11520-J8</t>
  </si>
  <si>
    <t>2018-6-13 17:37:10</t>
  </si>
  <si>
    <t>20180606-168</t>
  </si>
  <si>
    <t>SH1806126766569</t>
  </si>
  <si>
    <t>2018-6-13 17:37:51</t>
  </si>
  <si>
    <t>20180606-137</t>
  </si>
  <si>
    <t>SH1806126766474</t>
  </si>
  <si>
    <t>2018-6-13 17:38:11</t>
  </si>
  <si>
    <t>20180606-150</t>
  </si>
  <si>
    <t>SH1806126766588</t>
  </si>
  <si>
    <t>21E707-11518-J8</t>
  </si>
  <si>
    <t>2018-6-13 17:38:17</t>
  </si>
  <si>
    <t>20180606-151</t>
  </si>
  <si>
    <t>SH1806126766583</t>
  </si>
  <si>
    <t>21E707-11524-J8</t>
  </si>
  <si>
    <t>2018-6-13 17:38:23</t>
  </si>
  <si>
    <t>20180606-153</t>
  </si>
  <si>
    <t>SH1806126766580</t>
  </si>
  <si>
    <t>衬套压块</t>
  </si>
  <si>
    <t>21E707-11527-J8</t>
  </si>
  <si>
    <t>2018-6-13 17:38:42</t>
  </si>
  <si>
    <t>20180606-133</t>
  </si>
  <si>
    <t>SH1806126766550</t>
  </si>
  <si>
    <t>2018-6-13 17:38:46</t>
  </si>
  <si>
    <t>20180606-117</t>
  </si>
  <si>
    <t>SH1806126766549</t>
  </si>
  <si>
    <t>2018-6-13 17:38:51</t>
  </si>
  <si>
    <t>20180606-134</t>
  </si>
  <si>
    <t>SH1806126766542</t>
  </si>
  <si>
    <t>2018-6-13 17:38:56</t>
  </si>
  <si>
    <t>20180606-136</t>
  </si>
  <si>
    <t>SH1806126766490</t>
  </si>
  <si>
    <t>2018-6-13 17:39:01</t>
  </si>
  <si>
    <t>20180606-129</t>
  </si>
  <si>
    <t>SH1806126766602</t>
  </si>
  <si>
    <t>2018-6-13 17:39:07</t>
  </si>
  <si>
    <t>20180606-112</t>
  </si>
  <si>
    <t>SH1806126766579</t>
  </si>
  <si>
    <t>21E707-11528-E22</t>
  </si>
  <si>
    <t>2018-6-13 17:39:12</t>
  </si>
  <si>
    <t>20180606-130</t>
  </si>
  <si>
    <t>SH1806126766571</t>
  </si>
  <si>
    <t>2018-6-13 17:39:17</t>
  </si>
  <si>
    <t>20180606-113</t>
  </si>
  <si>
    <t>SH1806126766568</t>
  </si>
  <si>
    <t>2018-6-13 17:39:21</t>
  </si>
  <si>
    <t>20180606-114</t>
  </si>
  <si>
    <t>SH1806126766567</t>
  </si>
  <si>
    <t>2018-6-13 17:39:50</t>
  </si>
  <si>
    <t>20180606-115</t>
  </si>
  <si>
    <t>SH1806126766565</t>
  </si>
  <si>
    <t>2018-6-13 17:39:54</t>
  </si>
  <si>
    <t>20180606-131</t>
  </si>
  <si>
    <t>SH1806126766560</t>
  </si>
  <si>
    <t>2018-6-13 17:40:49</t>
  </si>
  <si>
    <t>20180606-89</t>
  </si>
  <si>
    <t>SH1806126766545</t>
  </si>
  <si>
    <t>2018-6-13 17:40:54</t>
  </si>
  <si>
    <t>20180606-96</t>
  </si>
  <si>
    <t>SH1806126766497</t>
  </si>
  <si>
    <t>2018-6-13 17:41:02</t>
  </si>
  <si>
    <t>20180606-98</t>
  </si>
  <si>
    <t>SH1806126766475</t>
  </si>
  <si>
    <t>2018-6-13 17:41:06</t>
  </si>
  <si>
    <t>20180606-99</t>
  </si>
  <si>
    <t>SH1806126766429</t>
  </si>
  <si>
    <t>21E803-707-B1(001)</t>
  </si>
  <si>
    <t>2018-6-13 17:41:42</t>
  </si>
  <si>
    <t>20180606-84</t>
  </si>
  <si>
    <t>SH1806126766570</t>
  </si>
  <si>
    <t>2018-6-13 17:41:46</t>
  </si>
  <si>
    <t>20180606-85</t>
  </si>
  <si>
    <t>SH1806126766564</t>
  </si>
  <si>
    <t>2018-6-13 17:41:52</t>
  </si>
  <si>
    <t>20180606-86</t>
  </si>
  <si>
    <t>SH1806126766563</t>
  </si>
  <si>
    <t>2018-6-13 17:43:13</t>
  </si>
  <si>
    <t>20180607-833</t>
  </si>
  <si>
    <t>SH1806126766462</t>
  </si>
  <si>
    <t>21E801-227-A1</t>
  </si>
  <si>
    <t>2018-6-13 17:43:18</t>
  </si>
  <si>
    <t>20180607-835</t>
  </si>
  <si>
    <t>SH1806126766482</t>
  </si>
  <si>
    <t>21E710-18494-A1</t>
  </si>
  <si>
    <t>2018-6-13 17:43:23</t>
  </si>
  <si>
    <t>20180607-828</t>
  </si>
  <si>
    <t>SH1806126766417</t>
  </si>
  <si>
    <t>21E815-112-A1</t>
  </si>
  <si>
    <t>2018-6-13 17:43:32</t>
  </si>
  <si>
    <t>20180607-820</t>
  </si>
  <si>
    <t>SH1806126766473</t>
  </si>
  <si>
    <t>大平板</t>
  </si>
  <si>
    <t>21E801-203-A1</t>
  </si>
  <si>
    <t>2018-6-13 17:43:37</t>
  </si>
  <si>
    <t>20180607-795</t>
  </si>
  <si>
    <t>SH1806126766441</t>
  </si>
  <si>
    <t>21E801-228-A1</t>
  </si>
  <si>
    <t>21E353-8982-B1</t>
  </si>
  <si>
    <t>2018-6-13 17:43:41</t>
  </si>
  <si>
    <t>20180607-794</t>
  </si>
  <si>
    <t>SH1806126766436</t>
  </si>
  <si>
    <t>门钣金</t>
  </si>
  <si>
    <t>21E801-237-A1</t>
  </si>
  <si>
    <t>2018-6-13 17:43:46</t>
  </si>
  <si>
    <t>20180607-793</t>
  </si>
  <si>
    <t>SH1806126766422</t>
  </si>
  <si>
    <t>21E807-097-A1</t>
  </si>
  <si>
    <t>2018-6-13 17:43:52</t>
  </si>
  <si>
    <t>20180607-773</t>
  </si>
  <si>
    <t>SH1806126766486</t>
  </si>
  <si>
    <t>21E710-18490-A1</t>
  </si>
  <si>
    <t>2018-6-13 17:43:58</t>
  </si>
  <si>
    <t>20180607-783</t>
  </si>
  <si>
    <t>SH1806126766478</t>
  </si>
  <si>
    <t>21E710-18497-A1</t>
  </si>
  <si>
    <t>2018-6-13 17:44:02</t>
  </si>
  <si>
    <t>20180607-782</t>
  </si>
  <si>
    <t>SH1806126766470</t>
  </si>
  <si>
    <t>销</t>
  </si>
  <si>
    <t>21E801-214-A1</t>
  </si>
  <si>
    <t>2018-6-13 17:44:07</t>
  </si>
  <si>
    <t>20180607-781</t>
  </si>
  <si>
    <t>SH1806126766468</t>
  </si>
  <si>
    <t>21E801-216-A1</t>
  </si>
  <si>
    <t>2018-6-13 17:44:17</t>
  </si>
  <si>
    <t>20180607-771</t>
  </si>
  <si>
    <t>SH1806126766463</t>
  </si>
  <si>
    <t>21E801-226-A1</t>
  </si>
  <si>
    <t>2018-6-13 17:44:24</t>
  </si>
  <si>
    <t>20180607-780</t>
  </si>
  <si>
    <t>SH1806126766433</t>
  </si>
  <si>
    <t>21E801-241-A1</t>
  </si>
  <si>
    <t>2018-6-13 17:44:34</t>
  </si>
  <si>
    <t>20180607-772</t>
  </si>
  <si>
    <t>SH1806126766466</t>
  </si>
  <si>
    <t>轴</t>
  </si>
  <si>
    <t>21E801-223-A1</t>
  </si>
  <si>
    <t>2018-6-13 17:44:54</t>
  </si>
  <si>
    <t>20180606-259</t>
  </si>
  <si>
    <t>SH1806126766544</t>
  </si>
  <si>
    <t>2018-6-13 17:44:58</t>
  </si>
  <si>
    <t>20180606-262</t>
  </si>
  <si>
    <t>SH1806126766508</t>
  </si>
  <si>
    <t>2018-6-13 17:45:05</t>
  </si>
  <si>
    <t>20180606-251</t>
  </si>
  <si>
    <t>SH1806126766589</t>
  </si>
  <si>
    <t>壳体上料槽</t>
  </si>
  <si>
    <t>21E707-11517-E22</t>
  </si>
  <si>
    <t>2018-6-13 17:45:14</t>
  </si>
  <si>
    <t>20180606-254</t>
  </si>
  <si>
    <t>SH1806126766561</t>
  </si>
  <si>
    <t>2018-6-13 17:45:44</t>
  </si>
  <si>
    <t>20180606-252</t>
  </si>
  <si>
    <t>SH1806126766585</t>
  </si>
  <si>
    <t>固定块</t>
  </si>
  <si>
    <t>21E707-11521-J8</t>
  </si>
  <si>
    <t>2018-6-13 17:45:54</t>
  </si>
  <si>
    <t>20180606-236</t>
  </si>
  <si>
    <t>SH1806126766477</t>
  </si>
  <si>
    <t>2018-6-13 17:45:59</t>
  </si>
  <si>
    <t>20180606-237</t>
  </si>
  <si>
    <t>SH1806126766430</t>
  </si>
  <si>
    <t>2018-6-13 17:46:17</t>
  </si>
  <si>
    <t>20180606-227</t>
  </si>
  <si>
    <t>SH1806126766551</t>
  </si>
  <si>
    <t>2018-6-13 17:46:22</t>
  </si>
  <si>
    <t>20180606-229</t>
  </si>
  <si>
    <t>SH1806126766518</t>
  </si>
  <si>
    <t>2018-6-13 17:46:27</t>
  </si>
  <si>
    <t>20180606-232</t>
  </si>
  <si>
    <t>SH1806126766509</t>
  </si>
  <si>
    <t>2018-6-13 17:46:34</t>
  </si>
  <si>
    <t>20180606-234</t>
  </si>
  <si>
    <t>SH1806126766494</t>
  </si>
  <si>
    <t>21E710-18132-A1</t>
  </si>
  <si>
    <t>2018-6-13 17:47:33</t>
  </si>
  <si>
    <t>20180606-201</t>
  </si>
  <si>
    <t>SH1806126766495</t>
  </si>
  <si>
    <t>2018-6-13 17:47:38</t>
  </si>
  <si>
    <t>20180606-192</t>
  </si>
  <si>
    <t>SH1806126766603</t>
  </si>
  <si>
    <t>2018-6-13 17:47:45</t>
  </si>
  <si>
    <t>20180606-193</t>
  </si>
  <si>
    <t>SH1806126766587</t>
  </si>
  <si>
    <t>错料夹具</t>
  </si>
  <si>
    <t>21E707-11519-J8</t>
  </si>
  <si>
    <t>2018-6-13 17:47:52</t>
  </si>
  <si>
    <t>20180606-194</t>
  </si>
  <si>
    <t>SH1806126766582</t>
  </si>
  <si>
    <t>21E707-11525-J8</t>
  </si>
  <si>
    <t>2018-6-13 17:47:58</t>
  </si>
  <si>
    <t>20180606-195</t>
  </si>
  <si>
    <t>SH1806126766577</t>
  </si>
  <si>
    <t>21E707-11531-J8</t>
  </si>
  <si>
    <t>2018-6-13 17:48:16</t>
  </si>
  <si>
    <t>20180606-171</t>
  </si>
  <si>
    <t>SH1806126766496</t>
  </si>
  <si>
    <t>2018-6-13 17:48:20</t>
  </si>
  <si>
    <t>20180606-156</t>
  </si>
  <si>
    <t>SH1806126766498</t>
  </si>
  <si>
    <t>2018-6-13 17:52:41</t>
  </si>
  <si>
    <t>20180607-873</t>
  </si>
  <si>
    <t>SH1806126766438</t>
  </si>
  <si>
    <t>21E801-231-A1</t>
  </si>
  <si>
    <t>2018-6-13 17:52:48</t>
  </si>
  <si>
    <t>20180607-871</t>
  </si>
  <si>
    <t>SH1806126766428</t>
  </si>
  <si>
    <t>21E807-091-A1</t>
  </si>
  <si>
    <t>2018-6-13 17:52:56</t>
  </si>
  <si>
    <t>20180607-875</t>
  </si>
  <si>
    <t>SH1806126766472</t>
  </si>
  <si>
    <t>21E801-205-A1</t>
  </si>
  <si>
    <t>2018-6-13 17:53:10</t>
  </si>
  <si>
    <t>20180607-876</t>
  </si>
  <si>
    <t>SH1806126766480</t>
  </si>
  <si>
    <t>21E710-18496-A1</t>
  </si>
  <si>
    <t>2018-6-13 17:53:18</t>
  </si>
  <si>
    <t>20180607-874</t>
  </si>
  <si>
    <t>SH1806126766464</t>
  </si>
  <si>
    <t>21E801-225-A1</t>
  </si>
  <si>
    <t>2018-6-13 17:53:24</t>
  </si>
  <si>
    <t>20180607-870</t>
  </si>
  <si>
    <t>SH1806126766424</t>
  </si>
  <si>
    <t>21E807-095-A1</t>
  </si>
  <si>
    <t>2018-6-13 17:53:30</t>
  </si>
  <si>
    <t>20180607-869</t>
  </si>
  <si>
    <t>SH1806126766419</t>
  </si>
  <si>
    <t>21E815-109-A1</t>
  </si>
  <si>
    <t>2018-6-13 17:53:35</t>
  </si>
  <si>
    <t>20180607-851</t>
  </si>
  <si>
    <t>SH1806126766414</t>
  </si>
  <si>
    <t>21E815-117-A1</t>
  </si>
  <si>
    <t>2018-6-13 17:53:43</t>
  </si>
  <si>
    <t>20180607-852</t>
  </si>
  <si>
    <t>SH1806126766425</t>
  </si>
  <si>
    <t>21E807-094-A1</t>
  </si>
  <si>
    <t>2018-6-13 17:53:49</t>
  </si>
  <si>
    <t>20180607-853</t>
  </si>
  <si>
    <t>SH1806126766431</t>
  </si>
  <si>
    <t>21E801-246-A1</t>
  </si>
  <si>
    <t>2018-6-13 17:53:54</t>
  </si>
  <si>
    <t>20180607-854</t>
  </si>
  <si>
    <t>SH1806126766432</t>
  </si>
  <si>
    <t>21E801-245-A1</t>
  </si>
  <si>
    <t>2018-6-13 17:54:03</t>
  </si>
  <si>
    <t>20180607-856</t>
  </si>
  <si>
    <t>SH1806126766467</t>
  </si>
  <si>
    <t>21E801-222-A1</t>
  </si>
  <si>
    <t>2018-6-13 17:54:12</t>
  </si>
  <si>
    <t>20180607-857</t>
  </si>
  <si>
    <t>SH1806126766476</t>
  </si>
  <si>
    <t>21E710-18499-A1</t>
  </si>
  <si>
    <t>2018-6-13 17:54:21</t>
  </si>
  <si>
    <t>20180607-858</t>
  </si>
  <si>
    <t>SH1806126766485</t>
  </si>
  <si>
    <t>21E710-18491-A1</t>
  </si>
  <si>
    <t>2018-6-13 17:54:25</t>
  </si>
  <si>
    <t>20180607-855</t>
  </si>
  <si>
    <t>SH1806126766434</t>
  </si>
  <si>
    <t>21E801-239-A1</t>
  </si>
  <si>
    <t>2018-6-13 17:54:38</t>
  </si>
  <si>
    <t>20180607-859</t>
  </si>
  <si>
    <t>SH1806126766487</t>
  </si>
  <si>
    <t>21E710-18489-A1</t>
  </si>
  <si>
    <t>2018-6-13 17:54:56</t>
  </si>
  <si>
    <t>20180607-842</t>
  </si>
  <si>
    <t>SH1806126766599</t>
  </si>
  <si>
    <t>2018-6-13 17:55:30</t>
  </si>
  <si>
    <t>20180607-843</t>
  </si>
  <si>
    <t>SH1806126766601</t>
  </si>
  <si>
    <t>2018-6-13 17:55:46</t>
  </si>
  <si>
    <t>20180607-829</t>
  </si>
  <si>
    <t>SH1806126766418</t>
  </si>
  <si>
    <t>21E815-110-A1</t>
  </si>
  <si>
    <t>2018-6-13 17:55:52</t>
  </si>
  <si>
    <t>20180607-834</t>
  </si>
  <si>
    <t>SH1806126766471</t>
  </si>
  <si>
    <t>21E801-208-A1</t>
  </si>
  <si>
    <t>2018-6-13 17:56:01</t>
  </si>
  <si>
    <t>20180607-836</t>
  </si>
  <si>
    <t>SH1806126766484</t>
  </si>
  <si>
    <t>21E710-18492-A1</t>
  </si>
  <si>
    <t>2018-6-13 17:56:06</t>
  </si>
  <si>
    <t>20180607-832</t>
  </si>
  <si>
    <t>SH1806126766439</t>
  </si>
  <si>
    <t>罩</t>
  </si>
  <si>
    <t>21E801-230-A1</t>
  </si>
  <si>
    <t>2018-6-13 17:57:18</t>
  </si>
  <si>
    <t>20180607-831</t>
  </si>
  <si>
    <t>SH1806126766421</t>
  </si>
  <si>
    <t>21E807-098-A1</t>
  </si>
  <si>
    <t>2018-6-13 17:57:54</t>
  </si>
  <si>
    <t>2018-7-10</t>
  </si>
  <si>
    <t>20180608-550</t>
  </si>
  <si>
    <t>SH1806136767780</t>
  </si>
  <si>
    <t>21E710-11469-J8</t>
  </si>
  <si>
    <t>2018-6-13 17:58:00</t>
  </si>
  <si>
    <t>20180608-551</t>
  </si>
  <si>
    <t>SH1806136767768</t>
  </si>
  <si>
    <t>21E710-11735-J8</t>
  </si>
  <si>
    <t>2018-6-13 17:58:07</t>
  </si>
  <si>
    <t>20180608-546</t>
  </si>
  <si>
    <t>SH1806136767771</t>
  </si>
  <si>
    <t>21E710-11695-B1(001)</t>
  </si>
  <si>
    <t>2018-6-13 17:58:13</t>
  </si>
  <si>
    <t>20180608-541</t>
  </si>
  <si>
    <t>SH1806136767777</t>
  </si>
  <si>
    <r>
      <t>右侧板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charset val="134"/>
      </rPr>
      <t>件</t>
    </r>
    <r>
      <rPr>
        <sz val="9"/>
        <color theme="1"/>
        <rFont val="Arial"/>
        <family val="2"/>
      </rPr>
      <t>4</t>
    </r>
  </si>
  <si>
    <t>21E710-11475-J8</t>
  </si>
  <si>
    <t>2018-6-13 17:58:19</t>
  </si>
  <si>
    <t>20180608-542</t>
  </si>
  <si>
    <t>SH1806136767779</t>
  </si>
  <si>
    <r>
      <t>气缸座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charset val="134"/>
      </rPr>
      <t>件</t>
    </r>
    <r>
      <rPr>
        <sz val="9"/>
        <color theme="1"/>
        <rFont val="Arial"/>
        <family val="2"/>
      </rPr>
      <t>2</t>
    </r>
  </si>
  <si>
    <t>21E710-11471-J8</t>
  </si>
  <si>
    <t>2018-6-13 17:58:23</t>
  </si>
  <si>
    <t>20180608-545</t>
  </si>
  <si>
    <t>SH1806136767773</t>
  </si>
  <si>
    <r>
      <t>支架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charset val="134"/>
      </rPr>
      <t>件</t>
    </r>
    <r>
      <rPr>
        <sz val="9"/>
        <color theme="1"/>
        <rFont val="Arial"/>
        <family val="2"/>
      </rPr>
      <t>26</t>
    </r>
  </si>
  <si>
    <t>21E710-11506-J8</t>
  </si>
  <si>
    <t>2018-6-13 17:58:28</t>
  </si>
  <si>
    <t>20180608-543</t>
  </si>
  <si>
    <t>SH1806136767772</t>
  </si>
  <si>
    <t>底座竖板</t>
  </si>
  <si>
    <t>21E710-11690-J8</t>
  </si>
  <si>
    <t>2018-6-13 17:58:34</t>
  </si>
  <si>
    <t>20180608-538</t>
  </si>
  <si>
    <t>SH1806136767770</t>
  </si>
  <si>
    <t>底座横板</t>
  </si>
  <si>
    <t>21E710-11696-J8</t>
  </si>
  <si>
    <t>2018-6-13 17:58:40</t>
  </si>
  <si>
    <t>20180608-537</t>
  </si>
  <si>
    <t>SH1806136767774</t>
  </si>
  <si>
    <r>
      <t>面板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charset val="134"/>
      </rPr>
      <t>件</t>
    </r>
    <r>
      <rPr>
        <sz val="9"/>
        <color theme="1"/>
        <rFont val="Arial"/>
        <family val="2"/>
      </rPr>
      <t>5</t>
    </r>
  </si>
  <si>
    <t>21E710-11476-J8</t>
  </si>
  <si>
    <t>2018-6-13 17:58:44</t>
  </si>
  <si>
    <t>20180608-540</t>
  </si>
  <si>
    <t>SH1806136767778</t>
  </si>
  <si>
    <r>
      <t>左侧板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charset val="134"/>
      </rPr>
      <t>件</t>
    </r>
    <r>
      <rPr>
        <sz val="9"/>
        <color theme="1"/>
        <rFont val="Arial"/>
        <family val="2"/>
      </rPr>
      <t>1</t>
    </r>
  </si>
  <si>
    <t>21E710-11474-J8</t>
  </si>
  <si>
    <t>2018-6-13 17:58:52</t>
  </si>
  <si>
    <t>20180608-535</t>
  </si>
  <si>
    <t>SH1806136767781</t>
  </si>
  <si>
    <r>
      <t>导轨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charset val="134"/>
      </rPr>
      <t>件</t>
    </r>
    <r>
      <rPr>
        <sz val="9"/>
        <color theme="1"/>
        <rFont val="Arial"/>
        <family val="2"/>
      </rPr>
      <t>10</t>
    </r>
  </si>
  <si>
    <t>21E707-9036-J8</t>
  </si>
  <si>
    <t>2018-6-13 17:58:58</t>
  </si>
  <si>
    <t>20180607-898</t>
  </si>
  <si>
    <t>SH1806126766426</t>
  </si>
  <si>
    <t>21E807-093-A1</t>
  </si>
  <si>
    <t>2018-6-13 17:59:02</t>
  </si>
  <si>
    <t>20180607-901</t>
  </si>
  <si>
    <t>SH1806126766440</t>
  </si>
  <si>
    <t>21E801-229-A1</t>
  </si>
  <si>
    <t>2018-6-13 17:59:10</t>
  </si>
  <si>
    <t>20180607-900</t>
  </si>
  <si>
    <t>SH1806126766435</t>
  </si>
  <si>
    <t>21E801-238-A1</t>
  </si>
  <si>
    <t>2018-6-13 17:59:15</t>
  </si>
  <si>
    <t>20180607-899</t>
  </si>
  <si>
    <t>SH1806126766427</t>
  </si>
  <si>
    <t>21E807-092-A1</t>
  </si>
  <si>
    <t>2018-6-13 17:59:20</t>
  </si>
  <si>
    <t>20180607-902</t>
  </si>
  <si>
    <t>SH1806126766598</t>
  </si>
  <si>
    <t>2018-6-13 17:59:24</t>
  </si>
  <si>
    <t>20180607-897</t>
  </si>
  <si>
    <t>SH1806126766423</t>
  </si>
  <si>
    <t>21E807-096-A1</t>
  </si>
  <si>
    <t>2018-6-13 17:59:29</t>
  </si>
  <si>
    <t>20180607-886</t>
  </si>
  <si>
    <t>SH1806126766469</t>
  </si>
  <si>
    <t>21E801-215-A1</t>
  </si>
  <si>
    <t>2018-6-13 17:59:39</t>
  </si>
  <si>
    <t>20180607-891</t>
  </si>
  <si>
    <t>SH1806126766600</t>
  </si>
  <si>
    <t>21E705-1361-A1</t>
  </si>
  <si>
    <t>2018-6-13 17:59:44</t>
  </si>
  <si>
    <t>20180607-884</t>
  </si>
  <si>
    <t>SH1806126766416</t>
  </si>
  <si>
    <t>21E815-114-A1</t>
  </si>
  <si>
    <t>2018-6-13 17:59:49</t>
  </si>
  <si>
    <t>20180607-883</t>
  </si>
  <si>
    <t>SH1806126766415</t>
  </si>
  <si>
    <t>21E815-115-A1</t>
  </si>
  <si>
    <t>2018-6-13 17:59:58</t>
  </si>
  <si>
    <t>20180607-887</t>
  </si>
  <si>
    <t>SH1806126766481</t>
  </si>
  <si>
    <t>21E710-18495-A1</t>
  </si>
  <si>
    <t>2018-6-13 18:00:05</t>
  </si>
  <si>
    <t>20180607-888</t>
  </si>
  <si>
    <t>SH1806126766483</t>
  </si>
  <si>
    <t>21E710-18493-A1</t>
  </si>
  <si>
    <t>2018-6-13 18:00:15</t>
  </si>
  <si>
    <t>20180607-885</t>
  </si>
  <si>
    <t>SH1806126766465</t>
  </si>
  <si>
    <t>下电极</t>
  </si>
  <si>
    <t>21E801-224-A1</t>
  </si>
  <si>
    <t>2018-6-13 18:00:19</t>
  </si>
  <si>
    <t>20180607-872</t>
  </si>
  <si>
    <t>SH1806126766437</t>
  </si>
  <si>
    <t>21E801-232-A1</t>
  </si>
  <si>
    <t>2018-6-13 18:00:24</t>
  </si>
  <si>
    <t>20180606-87</t>
  </si>
  <si>
    <t>SH1806126766562</t>
  </si>
  <si>
    <t>2018-6-14 9:42:48</t>
  </si>
  <si>
    <t>20180611-34</t>
  </si>
  <si>
    <t>SH1806136771985</t>
  </si>
  <si>
    <t>2018-6-14 9:43:28</t>
  </si>
  <si>
    <t>2018-8-14</t>
  </si>
  <si>
    <t>20180530-808</t>
  </si>
  <si>
    <t>SH1806136771940</t>
  </si>
  <si>
    <t>圆形斜导柱</t>
  </si>
  <si>
    <t>13-05-003</t>
  </si>
  <si>
    <t>2018-6-14 18:02:53</t>
  </si>
  <si>
    <t>20180608-114</t>
  </si>
  <si>
    <t>SH1806136776415</t>
  </si>
  <si>
    <t>升降机挡板</t>
  </si>
  <si>
    <t>21E710-18626-A1(001)</t>
  </si>
  <si>
    <t>21E801-199-B1</t>
  </si>
  <si>
    <t>2018-6-14 18:03:04</t>
  </si>
  <si>
    <t>20180608-117</t>
  </si>
  <si>
    <t>SH1806136776414</t>
  </si>
  <si>
    <t>顶升平移挡板</t>
  </si>
  <si>
    <t>21E710-18627-A1(001)</t>
  </si>
  <si>
    <t>2018-6-15 8:28:00</t>
  </si>
  <si>
    <t>6A-593965-1</t>
  </si>
  <si>
    <t>SH1806146783097</t>
  </si>
  <si>
    <t>通用定位器</t>
  </si>
  <si>
    <t>21E351-7481-J27(001)</t>
  </si>
  <si>
    <t>2018-6-15 8:28:10</t>
  </si>
  <si>
    <t>6A-593966-1</t>
  </si>
  <si>
    <t>SH1806146783096</t>
  </si>
  <si>
    <t>21E351-6272-J27(001)</t>
  </si>
  <si>
    <t>2018-6-15 8:28:21</t>
  </si>
  <si>
    <t>6A-593930-1</t>
  </si>
  <si>
    <t>SH1806146783095</t>
  </si>
  <si>
    <t>下刀</t>
  </si>
  <si>
    <t>21E309-351-J12(001)</t>
  </si>
  <si>
    <t>2018-6-15 8:28:31</t>
  </si>
  <si>
    <t>6A-593929-1</t>
  </si>
  <si>
    <t>SH1806146783094</t>
  </si>
  <si>
    <t>上刀</t>
  </si>
  <si>
    <t>21E309-350-J12(001)</t>
  </si>
  <si>
    <t>2018-6-15 8:28:41</t>
  </si>
  <si>
    <t>6A-593927-1</t>
  </si>
  <si>
    <t>SH1806146783093</t>
  </si>
  <si>
    <t>下刀口</t>
  </si>
  <si>
    <t>21E309-331-J12(001)</t>
  </si>
  <si>
    <t>2018-6-15 8:29:45</t>
  </si>
  <si>
    <t>6A-593926-1</t>
  </si>
  <si>
    <t>SH1806146783092</t>
  </si>
  <si>
    <t>上芯刀</t>
  </si>
  <si>
    <t>21E309-1945-J16(001)</t>
  </si>
  <si>
    <t>2018-6-15 8:32:17</t>
  </si>
  <si>
    <t>6A-587864-1</t>
  </si>
  <si>
    <t>SH1806146783040</t>
  </si>
  <si>
    <t>21E302-3758-B1(001)</t>
  </si>
  <si>
    <t>2018-6-15 8:33:52</t>
  </si>
  <si>
    <t>6A-594426-2</t>
  </si>
  <si>
    <t>SH1806146783089</t>
  </si>
  <si>
    <t>定位夹具</t>
  </si>
  <si>
    <t>21E351-5472-E31(001)</t>
  </si>
  <si>
    <t>2018-6-19 8:30:07</t>
  </si>
  <si>
    <t>20180607-15</t>
  </si>
  <si>
    <t>SH1806156789211</t>
  </si>
  <si>
    <t>13-08-004</t>
  </si>
  <si>
    <t>2018-6-19 8:30:15</t>
  </si>
  <si>
    <t>20180607-11</t>
  </si>
  <si>
    <t>SH1806156789212</t>
  </si>
  <si>
    <t>阴模</t>
  </si>
  <si>
    <t>21E702-7640-J18</t>
  </si>
  <si>
    <t>2018-6-19 10:51:38</t>
  </si>
  <si>
    <t>6A-594770-1</t>
  </si>
  <si>
    <t>SH1806196801391</t>
  </si>
  <si>
    <r>
      <t>SM56-73</t>
    </r>
    <r>
      <rPr>
        <sz val="9"/>
        <color theme="1"/>
        <rFont val="宋体"/>
        <charset val="134"/>
      </rPr>
      <t>插头水压固定环</t>
    </r>
  </si>
  <si>
    <t>21E355-3246-A1(001)</t>
  </si>
  <si>
    <t>2018-6-19 10:52:56</t>
  </si>
  <si>
    <t>6A-594774-1</t>
  </si>
  <si>
    <t>SH1806196801384</t>
  </si>
  <si>
    <r>
      <t>EVH2-M4ZJ-RA</t>
    </r>
    <r>
      <rPr>
        <sz val="9"/>
        <color theme="1"/>
        <rFont val="宋体"/>
        <charset val="134"/>
      </rPr>
      <t>气密</t>
    </r>
  </si>
  <si>
    <t>21E355-2904-A1(110)</t>
  </si>
  <si>
    <t>2018-6-19 10:54:09</t>
  </si>
  <si>
    <t>6A-591014-6</t>
  </si>
  <si>
    <t>SH1806196801383</t>
  </si>
  <si>
    <t>螺钉</t>
  </si>
  <si>
    <t>21E351-5789-J27(004)</t>
  </si>
  <si>
    <t>2018-6-19 10:54:22</t>
  </si>
  <si>
    <t>6A-595236-1</t>
  </si>
  <si>
    <t>SH1806196801379</t>
  </si>
  <si>
    <t>振动套筒</t>
  </si>
  <si>
    <t>21E355-3253-A1(001)</t>
  </si>
  <si>
    <t>2018-6-19 10:54:35</t>
  </si>
  <si>
    <t>6A-595164-1</t>
  </si>
  <si>
    <t>SH1806196801378</t>
  </si>
  <si>
    <t>不锈钢夹子</t>
  </si>
  <si>
    <t>21E705-5228-A1(001)</t>
  </si>
  <si>
    <t>2018-6-19 10:54:51</t>
  </si>
  <si>
    <t>6A-595076-4</t>
  </si>
  <si>
    <t>SH1806196801375</t>
  </si>
  <si>
    <t>21E351-11880-J8</t>
  </si>
  <si>
    <t>21E335-5846-B1</t>
  </si>
  <si>
    <t>2018-6-19 10:55:01</t>
  </si>
  <si>
    <t>6A-594773-1</t>
  </si>
  <si>
    <t>SH1806196801372</t>
  </si>
  <si>
    <r>
      <t>JX56-3-50YP G004</t>
    </r>
    <r>
      <rPr>
        <sz val="9"/>
        <color theme="1"/>
        <rFont val="宋体"/>
        <charset val="134"/>
      </rPr>
      <t>加长气密工装</t>
    </r>
  </si>
  <si>
    <t>21E364-2978-E31(001)</t>
  </si>
  <si>
    <t>2018-6-19 10:55:42</t>
  </si>
  <si>
    <t>6A-594772-1</t>
  </si>
  <si>
    <t>SH1806196801371</t>
  </si>
  <si>
    <r>
      <t>JX56-3-50YP G005</t>
    </r>
    <r>
      <rPr>
        <sz val="9"/>
        <color theme="1"/>
        <rFont val="宋体"/>
        <charset val="134"/>
      </rPr>
      <t>加长气密工装</t>
    </r>
  </si>
  <si>
    <t>21E364-2977-E31(001)</t>
  </si>
  <si>
    <t>2018-6-19 10:59:02</t>
  </si>
  <si>
    <t>6A-594776-2</t>
  </si>
  <si>
    <t>SH1806196801370</t>
  </si>
  <si>
    <r>
      <t>EVH1-F2ZJ-WA</t>
    </r>
    <r>
      <rPr>
        <sz val="9"/>
        <color theme="1"/>
        <rFont val="宋体"/>
        <charset val="134"/>
      </rPr>
      <t>连接器气密工装</t>
    </r>
  </si>
  <si>
    <t>21E364-2230-E31(001)</t>
  </si>
  <si>
    <t>2018-6-19 10:59:58</t>
  </si>
  <si>
    <t>6A-578109-4</t>
  </si>
  <si>
    <t>SH1806196801790</t>
  </si>
  <si>
    <t>21E351-11692-A1(001)</t>
  </si>
  <si>
    <t>2018-6-19 14:41:45</t>
  </si>
  <si>
    <t>2018-7-12</t>
  </si>
  <si>
    <t>20180613-709</t>
  </si>
  <si>
    <t>SH1806156792284</t>
  </si>
  <si>
    <r>
      <t>21E810-040-B1,</t>
    </r>
    <r>
      <rPr>
        <sz val="9"/>
        <rFont val="宋体"/>
        <charset val="134"/>
      </rPr>
      <t>项目编号</t>
    </r>
    <r>
      <rPr>
        <sz val="9"/>
        <rFont val="Arial"/>
        <family val="2"/>
      </rPr>
      <t>GD2Q</t>
    </r>
  </si>
  <si>
    <t>2018-6-19 14:42:10</t>
  </si>
  <si>
    <t>20180613-707</t>
  </si>
  <si>
    <t>SH1806156792346</t>
  </si>
  <si>
    <t>2018-6-19 14:42:22</t>
  </si>
  <si>
    <t>20180613-706</t>
  </si>
  <si>
    <t>SH1806156792290</t>
  </si>
  <si>
    <t>2018-6-19 14:42:32</t>
  </si>
  <si>
    <t>20180613-708</t>
  </si>
  <si>
    <t>SH1806156792289</t>
  </si>
  <si>
    <t>2018-6-19 14:42:46</t>
  </si>
  <si>
    <t>20180613-696</t>
  </si>
  <si>
    <t>SH1806156792291</t>
  </si>
  <si>
    <t>加强筋</t>
  </si>
  <si>
    <t>21E710-18267-J8</t>
  </si>
  <si>
    <t>2018-6-19 14:43:24</t>
  </si>
  <si>
    <t>20180613-692</t>
  </si>
  <si>
    <t>SH1806156792381</t>
  </si>
  <si>
    <t>21E701-2077-J8</t>
  </si>
  <si>
    <t>2018-6-19 14:43:29</t>
  </si>
  <si>
    <t>20180613-691</t>
  </si>
  <si>
    <t>SH1806156792382</t>
  </si>
  <si>
    <t>限位块</t>
  </si>
  <si>
    <t>21E701-2071-J8</t>
  </si>
  <si>
    <t>2018-6-19 14:43:47</t>
  </si>
  <si>
    <t>20180613-690</t>
  </si>
  <si>
    <t>SH1806156792383</t>
  </si>
  <si>
    <t>齿条护板</t>
  </si>
  <si>
    <t>21E701-2056-J8</t>
  </si>
  <si>
    <t>2018-6-19 14:43:58</t>
  </si>
  <si>
    <t>20180613-689</t>
  </si>
  <si>
    <t>SH1806156792384</t>
  </si>
  <si>
    <t>2018-6-19 14:44:03</t>
  </si>
  <si>
    <t>20180613-688</t>
  </si>
  <si>
    <t>SH1806156792385</t>
  </si>
  <si>
    <t>21E701-1970-J8</t>
  </si>
  <si>
    <t>2018-6-19 14:44:07</t>
  </si>
  <si>
    <t>20180613-676</t>
  </si>
  <si>
    <t>SH1806156792386</t>
  </si>
  <si>
    <t>21E810-040-B1(001)</t>
  </si>
  <si>
    <t>2018-6-19 14:44:34</t>
  </si>
  <si>
    <t>20180613-674</t>
  </si>
  <si>
    <t>SH1806156792388</t>
  </si>
  <si>
    <t>翻转块支撑板</t>
  </si>
  <si>
    <t>21E710-18260-J8</t>
  </si>
  <si>
    <t>2018-6-19 14:44:40</t>
  </si>
  <si>
    <t>20180613-673</t>
  </si>
  <si>
    <t>SH1806156792389</t>
  </si>
  <si>
    <t>气缸安装支架</t>
  </si>
  <si>
    <t>21E701-2088-E18</t>
  </si>
  <si>
    <t>2018-6-19 14:44:44</t>
  </si>
  <si>
    <t>20180613-669</t>
  </si>
  <si>
    <t>SH1806156792394</t>
  </si>
  <si>
    <t>21E701-2004-E18</t>
  </si>
  <si>
    <t>2018-6-19 14:44:50</t>
  </si>
  <si>
    <t>20180613-668</t>
  </si>
  <si>
    <t>SH1806156792334</t>
  </si>
  <si>
    <t>2018-6-19 14:44:57</t>
  </si>
  <si>
    <t>20180613-670</t>
  </si>
  <si>
    <t>SH1806156792393</t>
  </si>
  <si>
    <t>轴承安装盖板</t>
  </si>
  <si>
    <t>21E701-2052-J8</t>
  </si>
  <si>
    <t>2018-6-19 14:45:03</t>
  </si>
  <si>
    <t>20180613-672</t>
  </si>
  <si>
    <t>SH1806156792390</t>
  </si>
  <si>
    <t>21E701-2087-E18</t>
  </si>
  <si>
    <t>2018-6-19 14:45:27</t>
  </si>
  <si>
    <t>20180613-649</t>
  </si>
  <si>
    <t>SH1806156792399</t>
  </si>
  <si>
    <t>上侧门</t>
  </si>
  <si>
    <t>21E701-2028-A1</t>
  </si>
  <si>
    <t>2018-6-19 14:45:41</t>
  </si>
  <si>
    <t>20180613-650</t>
  </si>
  <si>
    <t>SH1806156792338</t>
  </si>
  <si>
    <t>上顶板</t>
  </si>
  <si>
    <t>21E701-2030-A1</t>
  </si>
  <si>
    <t>2018-6-19 14:45:48</t>
  </si>
  <si>
    <t>20180613-651</t>
  </si>
  <si>
    <t>SH1806156792398</t>
  </si>
  <si>
    <t>产品夹具</t>
  </si>
  <si>
    <t>21E701-2053-J8</t>
  </si>
  <si>
    <t>2018-6-19 14:45:55</t>
  </si>
  <si>
    <t>20180613-652</t>
  </si>
  <si>
    <t>SH1806156792397</t>
  </si>
  <si>
    <t>连接块</t>
  </si>
  <si>
    <t>21E701-2058-J8</t>
  </si>
  <si>
    <t>2018-6-19 14:46:17</t>
  </si>
  <si>
    <t>20180613-648</t>
  </si>
  <si>
    <t>SH1806156792400</t>
  </si>
  <si>
    <t>夹爪调整块</t>
  </si>
  <si>
    <t>21E701-1957-J8</t>
  </si>
  <si>
    <t>2018-6-19 14:46:23</t>
  </si>
  <si>
    <t>20180613-647</t>
  </si>
  <si>
    <t>SH1806156792401</t>
  </si>
  <si>
    <t>2018-6-19 14:46:30</t>
  </si>
  <si>
    <t>20180613-635</t>
  </si>
  <si>
    <t>SH1806156792402</t>
  </si>
  <si>
    <t>支架</t>
  </si>
  <si>
    <t>21E710-18270-J8</t>
  </si>
  <si>
    <t>2018-6-19 14:46:36</t>
  </si>
  <si>
    <t>20180613-633</t>
  </si>
  <si>
    <t>SH1806156792404</t>
  </si>
  <si>
    <t>支撑</t>
  </si>
  <si>
    <t>21E701-2141-E18</t>
  </si>
  <si>
    <t>2018-6-19 14:46:40</t>
  </si>
  <si>
    <t>20180613-626</t>
  </si>
  <si>
    <t>SH1806156792335</t>
  </si>
  <si>
    <t>21E701-2020-A1</t>
  </si>
  <si>
    <t>2018-6-19 14:46:59</t>
  </si>
  <si>
    <t>20180613-628</t>
  </si>
  <si>
    <t>SH1806156792331</t>
  </si>
  <si>
    <t>排风扇安装门</t>
  </si>
  <si>
    <t>21E701-2025-A1</t>
  </si>
  <si>
    <t>2018-6-19 14:47:12</t>
  </si>
  <si>
    <t>20180613-627</t>
  </si>
  <si>
    <t>SH1806156792321</t>
  </si>
  <si>
    <t>开关安装门</t>
  </si>
  <si>
    <t>21E701-2024-A1</t>
  </si>
  <si>
    <t>2018-6-19 14:47:20</t>
  </si>
  <si>
    <t>20180613-629</t>
  </si>
  <si>
    <t>SH1806156792330</t>
  </si>
  <si>
    <t>固定支架</t>
  </si>
  <si>
    <t>21E701-2067-J8</t>
  </si>
  <si>
    <t>2018-6-19 14:47:25</t>
  </si>
  <si>
    <t>20180613-713</t>
  </si>
  <si>
    <t>SH1806156792285</t>
  </si>
  <si>
    <t>导轨支撑块</t>
  </si>
  <si>
    <t>21E701-2055-J8</t>
  </si>
  <si>
    <t>2018-6-19 14:47:35</t>
  </si>
  <si>
    <t>20180613-625</t>
  </si>
  <si>
    <t>SH1806156792322</t>
  </si>
  <si>
    <r>
      <t>夹爪</t>
    </r>
    <r>
      <rPr>
        <sz val="9"/>
        <color theme="1"/>
        <rFont val="Arial"/>
        <family val="2"/>
      </rPr>
      <t>2</t>
    </r>
  </si>
  <si>
    <t>21E701-1958-J8</t>
  </si>
  <si>
    <t>2018-6-19 14:47:41</t>
  </si>
  <si>
    <t>20180613-565</t>
  </si>
  <si>
    <t>SH1806156792325</t>
  </si>
  <si>
    <t>21E701-2072-J8</t>
  </si>
  <si>
    <t>2018-6-19 14:47:46</t>
  </si>
  <si>
    <t>20180613-567</t>
  </si>
  <si>
    <t>SH1806156792324</t>
  </si>
  <si>
    <t>安装底板</t>
  </si>
  <si>
    <t>21E701-2074-J8</t>
  </si>
  <si>
    <t>2018-6-19 14:47:52</t>
  </si>
  <si>
    <t>20180613-568</t>
  </si>
  <si>
    <t>SH1806156792323</t>
  </si>
  <si>
    <t>检测针盖板</t>
  </si>
  <si>
    <t>21E701-2100-E18</t>
  </si>
  <si>
    <t>2018-6-19 14:47:57</t>
  </si>
  <si>
    <t>20180613-561</t>
  </si>
  <si>
    <t>SH1806156792326</t>
  </si>
  <si>
    <t>21E701-2007-E18</t>
  </si>
  <si>
    <t>2018-6-19 14:57:06</t>
  </si>
  <si>
    <t>20180613-894</t>
  </si>
  <si>
    <t>SH1806156792414</t>
  </si>
  <si>
    <t>电气安装板</t>
  </si>
  <si>
    <t>21E710-18569-A1</t>
  </si>
  <si>
    <t>2018-6-19 14:57:12</t>
  </si>
  <si>
    <t>20180613-893</t>
  </si>
  <si>
    <t>SH1806156792420</t>
  </si>
  <si>
    <t>21E710-18562-J8</t>
  </si>
  <si>
    <t>21E353-15451-B1</t>
  </si>
  <si>
    <t>2018-6-19 14:57:17</t>
  </si>
  <si>
    <t>20180613-892</t>
  </si>
  <si>
    <t>SH1806156792421</t>
  </si>
  <si>
    <t>导轨板</t>
  </si>
  <si>
    <t>21E710-18561-J8</t>
  </si>
  <si>
    <t>21E353-13535-B1</t>
  </si>
  <si>
    <t>2018-6-19 14:57:23</t>
  </si>
  <si>
    <t>20180613-884</t>
  </si>
  <si>
    <t>SH1806156792419</t>
  </si>
  <si>
    <t>夹具安装板</t>
  </si>
  <si>
    <t>21E710-18563-J8</t>
  </si>
  <si>
    <t>2018-6-19 14:57:28</t>
  </si>
  <si>
    <t>20180613-882</t>
  </si>
  <si>
    <t>SH1806156792423</t>
  </si>
  <si>
    <t>21E710-18559-J8</t>
  </si>
  <si>
    <t>2018-6-19 14:57:52</t>
  </si>
  <si>
    <t>20180613-886</t>
  </si>
  <si>
    <t>SH1806156792422</t>
  </si>
  <si>
    <t>21E710-18558-J8</t>
  </si>
  <si>
    <t>2018-6-19 14:57:59</t>
  </si>
  <si>
    <t>20180613-888</t>
  </si>
  <si>
    <t>SH1806156792413</t>
  </si>
  <si>
    <t>挡板</t>
  </si>
  <si>
    <t>21E710-18570-A1</t>
  </si>
  <si>
    <t>2018-6-19 14:58:05</t>
  </si>
  <si>
    <t>20180613-887</t>
  </si>
  <si>
    <t>SH1806156792417</t>
  </si>
  <si>
    <t>电气箱盖</t>
  </si>
  <si>
    <t>21E710-18567-A1</t>
  </si>
  <si>
    <t>2018-6-19 14:58:11</t>
  </si>
  <si>
    <t>20180613-877</t>
  </si>
  <si>
    <t>SH1806156792418</t>
  </si>
  <si>
    <t>夹具座</t>
  </si>
  <si>
    <t>21E710-18564-J8</t>
  </si>
  <si>
    <t>2018-6-19 14:58:15</t>
  </si>
  <si>
    <t>20180613-880</t>
  </si>
  <si>
    <t>SH1806156792412</t>
  </si>
  <si>
    <t>21E807-185-B1(001)</t>
  </si>
  <si>
    <t>2018-6-19 14:58:21</t>
  </si>
  <si>
    <t>20180613-869</t>
  </si>
  <si>
    <t>SH1806156792374</t>
  </si>
  <si>
    <t>21E710-18565-J8</t>
  </si>
  <si>
    <t>2018-6-19 14:58:27</t>
  </si>
  <si>
    <t>20180613-873</t>
  </si>
  <si>
    <t>SH1806156792415</t>
  </si>
  <si>
    <t>防护罩</t>
  </si>
  <si>
    <t>21E710-18568-A1</t>
  </si>
  <si>
    <t>2018-6-19 14:58:33</t>
  </si>
  <si>
    <t>20180613-872</t>
  </si>
  <si>
    <t>SH1806156792405</t>
  </si>
  <si>
    <t>电气箱</t>
  </si>
  <si>
    <t>21E710-18566-A1</t>
  </si>
  <si>
    <t>2018-6-19 14:58:37</t>
  </si>
  <si>
    <t>20180613-871</t>
  </si>
  <si>
    <t>SH1806156792371</t>
  </si>
  <si>
    <t>电机传感器滑轨</t>
  </si>
  <si>
    <t>21E710-6197-A1</t>
  </si>
  <si>
    <t>2018-6-19 14:58:43</t>
  </si>
  <si>
    <t>20180613-870</t>
  </si>
  <si>
    <t>SH1806156792372</t>
  </si>
  <si>
    <t>挡片</t>
  </si>
  <si>
    <t>21E710-18573-A1</t>
  </si>
  <si>
    <t>2018-6-19 14:58:49</t>
  </si>
  <si>
    <t>20180613-863</t>
  </si>
  <si>
    <t>SH1806156792375</t>
  </si>
  <si>
    <t>21E710-18571-A1</t>
  </si>
  <si>
    <t>2018-6-19 14:58:54</t>
  </si>
  <si>
    <t>20180613-803</t>
  </si>
  <si>
    <t>SH1806156792376</t>
  </si>
  <si>
    <t>支板</t>
  </si>
  <si>
    <t>21E710-18560-J8</t>
  </si>
  <si>
    <t>2018-6-19 14:58:59</t>
  </si>
  <si>
    <t>20180613-860</t>
  </si>
  <si>
    <t>SH1806156792327</t>
  </si>
  <si>
    <t>21E701-2077-J8(001)</t>
  </si>
  <si>
    <t>2018-6-19 14:59:06</t>
  </si>
  <si>
    <t>20180613-858</t>
  </si>
  <si>
    <t>SH1806156792332</t>
  </si>
  <si>
    <t>21E701-2076-J8(001)</t>
  </si>
  <si>
    <t>2018-6-19 14:59:15</t>
  </si>
  <si>
    <t>20180613-782</t>
  </si>
  <si>
    <t>SH1806156792347</t>
  </si>
  <si>
    <t>2018-6-19 14:59:24</t>
  </si>
  <si>
    <t>20180613-767</t>
  </si>
  <si>
    <t>SH1806156792352</t>
  </si>
  <si>
    <t>21E710-18261-J8</t>
  </si>
  <si>
    <t>2018-6-19 14:59:29</t>
  </si>
  <si>
    <t>20180613-766</t>
  </si>
  <si>
    <t>SH1806156792353</t>
  </si>
  <si>
    <t>机架</t>
  </si>
  <si>
    <t>21E710-18250-A1</t>
  </si>
  <si>
    <t>2018-6-19 14:59:39</t>
  </si>
  <si>
    <t>20180613-765</t>
  </si>
  <si>
    <t>SH1806156792355</t>
  </si>
  <si>
    <t>2018-6-19 14:59:45</t>
  </si>
  <si>
    <t>20180613-764</t>
  </si>
  <si>
    <t>SH1806156792356</t>
  </si>
  <si>
    <t>21E701-2091-E18</t>
  </si>
  <si>
    <t>2018-6-19 14:59:50</t>
  </si>
  <si>
    <t>20180613-768</t>
  </si>
  <si>
    <t>SH1806156792351</t>
  </si>
  <si>
    <r>
      <t>搬运横板</t>
    </r>
    <r>
      <rPr>
        <sz val="9"/>
        <color theme="1"/>
        <rFont val="Arial"/>
        <family val="2"/>
      </rPr>
      <t>2</t>
    </r>
  </si>
  <si>
    <t>21E710-18264-J8</t>
  </si>
  <si>
    <t>2018-6-19 14:59:56</t>
  </si>
  <si>
    <t>20180613-770</t>
  </si>
  <si>
    <t>SH1806156792349</t>
  </si>
  <si>
    <t>21E710-18271-J8</t>
  </si>
  <si>
    <t>2018-6-19 15:00:00</t>
  </si>
  <si>
    <t>20180613-758</t>
  </si>
  <si>
    <t>SH1806156792316</t>
  </si>
  <si>
    <t>21E701-2059-J8</t>
  </si>
  <si>
    <t>2018-6-19 15:00:04</t>
  </si>
  <si>
    <t>20180613-760</t>
  </si>
  <si>
    <t>SH1806156792329</t>
  </si>
  <si>
    <t>21E701-2062-J8</t>
  </si>
  <si>
    <t>2018-6-19 15:00:10</t>
  </si>
  <si>
    <t>20180613-759</t>
  </si>
  <si>
    <t>SH1806156792362</t>
  </si>
  <si>
    <t>托盘支架</t>
  </si>
  <si>
    <t>21E701-2060-J8</t>
  </si>
  <si>
    <t>2018-6-19 15:00:15</t>
  </si>
  <si>
    <t>20180613-762</t>
  </si>
  <si>
    <t>SH1806156792358</t>
  </si>
  <si>
    <t>支撑架</t>
  </si>
  <si>
    <t>21E701-2073-J8</t>
  </si>
  <si>
    <t>2018-6-19 15:00:20</t>
  </si>
  <si>
    <t>20180613-763</t>
  </si>
  <si>
    <t>SH1806156792357</t>
  </si>
  <si>
    <t>限位板</t>
  </si>
  <si>
    <t>21E701-2078-J8</t>
  </si>
  <si>
    <t>2018-6-19 15:00:24</t>
  </si>
  <si>
    <t>20180613-761</t>
  </si>
  <si>
    <t>SH1806156792359</t>
  </si>
  <si>
    <t>21E701-2064-J8</t>
  </si>
  <si>
    <t>2018-6-19 15:00:28</t>
  </si>
  <si>
    <t>20180613-757</t>
  </si>
  <si>
    <t>SH1806156792294</t>
  </si>
  <si>
    <t>轴承安装块</t>
  </si>
  <si>
    <t>21E701-2051-J8</t>
  </si>
  <si>
    <t>2018-6-19 15:00:33</t>
  </si>
  <si>
    <t>20180613-756</t>
  </si>
  <si>
    <t>SH1806156792295</t>
  </si>
  <si>
    <t>侧侧门</t>
  </si>
  <si>
    <t>21E701-2031-A1</t>
  </si>
  <si>
    <t>2018-6-19 15:00:37</t>
  </si>
  <si>
    <t>20180613-755</t>
  </si>
  <si>
    <t>SH1806156792296</t>
  </si>
  <si>
    <t>上正门</t>
  </si>
  <si>
    <t>21E701-2029-A1</t>
  </si>
  <si>
    <t>2018-6-19 15:00:42</t>
  </si>
  <si>
    <t>20180613-754</t>
  </si>
  <si>
    <t>SH1806156792297</t>
  </si>
  <si>
    <t>机架底板</t>
  </si>
  <si>
    <t>21E701-2026-A1</t>
  </si>
  <si>
    <t>2018-6-19 15:00:46</t>
  </si>
  <si>
    <t>20180613-753</t>
  </si>
  <si>
    <t>SH1806156792298</t>
  </si>
  <si>
    <t>21E701-1969-J8</t>
  </si>
  <si>
    <t>2018-6-19 15:00:50</t>
  </si>
  <si>
    <t>20180613-752</t>
  </si>
  <si>
    <t>SH1806156792299</t>
  </si>
  <si>
    <t>2018-6-19 15:01:16</t>
  </si>
  <si>
    <t>20180613-743</t>
  </si>
  <si>
    <t>SH1806156792301</t>
  </si>
  <si>
    <t>检测支架</t>
  </si>
  <si>
    <t>21E710-18252-A1</t>
  </si>
  <si>
    <t>2018-6-19 15:01:22</t>
  </si>
  <si>
    <t>20180613-740</t>
  </si>
  <si>
    <t>SH1806156792304</t>
  </si>
  <si>
    <t>21E701-2096-E18</t>
  </si>
  <si>
    <t>2018-6-19 15:01:26</t>
  </si>
  <si>
    <t>20180613-738</t>
  </si>
  <si>
    <t>SH1806156792306</t>
  </si>
  <si>
    <t>传感器安装块</t>
  </si>
  <si>
    <t>21E701-2089-E18</t>
  </si>
  <si>
    <t>2018-6-19 15:01:30</t>
  </si>
  <si>
    <t>20180613-732</t>
  </si>
  <si>
    <t>SH1806156792311</t>
  </si>
  <si>
    <t>21E701-2032-A1</t>
  </si>
  <si>
    <t>2018-6-19 15:01:34</t>
  </si>
  <si>
    <t>20180613-731</t>
  </si>
  <si>
    <t>SH1806156792312</t>
  </si>
  <si>
    <t>21E701-2027-A1</t>
  </si>
  <si>
    <t>2018-6-19 15:01:38</t>
  </si>
  <si>
    <t>20180613-730</t>
  </si>
  <si>
    <t>SH1806156792313</t>
  </si>
  <si>
    <t>正门</t>
  </si>
  <si>
    <t>21E701-2022-A1</t>
  </si>
  <si>
    <t>2018-6-19 15:01:42</t>
  </si>
  <si>
    <t>20180613-729</t>
  </si>
  <si>
    <t>SH1806156792314</t>
  </si>
  <si>
    <t>21E701-2021-A1</t>
  </si>
  <si>
    <t>2018-6-19 15:01:47</t>
  </si>
  <si>
    <t>20180613-733</t>
  </si>
  <si>
    <t>SH1806156792310</t>
  </si>
  <si>
    <t>21E701-2057-J8</t>
  </si>
  <si>
    <t>2018-6-19 15:01:53</t>
  </si>
  <si>
    <t>20180613-736</t>
  </si>
  <si>
    <t>SH1806156792308</t>
  </si>
  <si>
    <t>滑台气缸固定板</t>
  </si>
  <si>
    <t>21E701-2069-J8</t>
  </si>
  <si>
    <t>2018-6-19 15:01:57</t>
  </si>
  <si>
    <t>20180613-735</t>
  </si>
  <si>
    <t>SH1806156792309</t>
  </si>
  <si>
    <t>夹紧块挡板</t>
  </si>
  <si>
    <t>21E701-2065-J8</t>
  </si>
  <si>
    <t>2018-6-19 15:02:03</t>
  </si>
  <si>
    <t>20180613-737</t>
  </si>
  <si>
    <t>SH1806156792307</t>
  </si>
  <si>
    <t>21E701-2076-J8</t>
  </si>
  <si>
    <t>2018-6-19 15:02:08</t>
  </si>
  <si>
    <t>20180613-734</t>
  </si>
  <si>
    <t>SH1806156792339</t>
  </si>
  <si>
    <t>托盘</t>
  </si>
  <si>
    <t>21E701-2061-J8</t>
  </si>
  <si>
    <t>2018-6-19 15:02:14</t>
  </si>
  <si>
    <t>20180613-719</t>
  </si>
  <si>
    <t>SH1806156792315</t>
  </si>
  <si>
    <t>21E710-18269-J8</t>
  </si>
  <si>
    <t>2018-6-19 15:02:23</t>
  </si>
  <si>
    <t>20180613-717</t>
  </si>
  <si>
    <t>SH1806156792343</t>
  </si>
  <si>
    <t>2018-6-19 15:02:27</t>
  </si>
  <si>
    <t>20180613-710</t>
  </si>
  <si>
    <t>SH1806156792337</t>
  </si>
  <si>
    <t>气管安装门</t>
  </si>
  <si>
    <t>21E701-2023-A1</t>
  </si>
  <si>
    <t>2018-6-19 15:02:31</t>
  </si>
  <si>
    <t>20180613-715</t>
  </si>
  <si>
    <t>SH1806156792317</t>
  </si>
  <si>
    <t>螺丝机安装板</t>
  </si>
  <si>
    <t>21E701-2075-J8</t>
  </si>
  <si>
    <t>2018-6-19 15:02:36</t>
  </si>
  <si>
    <t>20180613-714</t>
  </si>
  <si>
    <t>SH1806156792288</t>
  </si>
  <si>
    <t>支撑块</t>
  </si>
  <si>
    <t>21E701-2063-J8</t>
  </si>
  <si>
    <t>2018-6-19 15:02:40</t>
  </si>
  <si>
    <t>20180613-711</t>
  </si>
  <si>
    <t>SH1806156792287</t>
  </si>
  <si>
    <t>21E701-2050-J8</t>
  </si>
  <si>
    <t>2018-6-20 15:41:24</t>
  </si>
  <si>
    <t>2018-7-17</t>
  </si>
  <si>
    <t>20180613-983</t>
  </si>
  <si>
    <t>SH1806206810954</t>
  </si>
  <si>
    <r>
      <t>限位固定块</t>
    </r>
    <r>
      <rPr>
        <sz val="9"/>
        <color theme="1"/>
        <rFont val="Arial"/>
        <family val="2"/>
      </rPr>
      <t>1</t>
    </r>
  </si>
  <si>
    <t>21E710-18383-J8</t>
  </si>
  <si>
    <t>21</t>
  </si>
  <si>
    <t>2018-6-20 15:41:29</t>
  </si>
  <si>
    <t>20180613-984</t>
  </si>
  <si>
    <t>SH1806206810962</t>
  </si>
  <si>
    <t>21E710-18392-A1</t>
  </si>
  <si>
    <t>2018-6-20 15:41:35</t>
  </si>
  <si>
    <t>20180613-985</t>
  </si>
  <si>
    <t>SH1806206810963</t>
  </si>
  <si>
    <r>
      <t>F102</t>
    </r>
    <r>
      <rPr>
        <sz val="9"/>
        <color theme="1"/>
        <rFont val="宋体"/>
        <charset val="134"/>
      </rPr>
      <t>卡位块</t>
    </r>
  </si>
  <si>
    <t>21E710-18441-A1</t>
  </si>
  <si>
    <t>38</t>
  </si>
  <si>
    <t>2018-6-20 15:41:41</t>
  </si>
  <si>
    <t>20180613-986</t>
  </si>
  <si>
    <t>SH1806206810965</t>
  </si>
  <si>
    <t>21E710-18557-A1</t>
  </si>
  <si>
    <t>46</t>
  </si>
  <si>
    <t>2018-6-20 15:41:51</t>
  </si>
  <si>
    <t>20180613-980</t>
  </si>
  <si>
    <t>SH1806206810947</t>
  </si>
  <si>
    <r>
      <t>传感器感应块</t>
    </r>
    <r>
      <rPr>
        <sz val="9"/>
        <color theme="1"/>
        <rFont val="Arial"/>
        <family val="2"/>
      </rPr>
      <t>1</t>
    </r>
  </si>
  <si>
    <t>21E710-18180-E22</t>
  </si>
  <si>
    <t>2018-6-20 15:41:58</t>
  </si>
  <si>
    <t>20180613-982</t>
  </si>
  <si>
    <t>SH1806206810949</t>
  </si>
  <si>
    <r>
      <t>滑道</t>
    </r>
    <r>
      <rPr>
        <sz val="9"/>
        <color theme="1"/>
        <rFont val="Arial"/>
        <family val="2"/>
      </rPr>
      <t>2</t>
    </r>
  </si>
  <si>
    <t>21E710-18382-J8</t>
  </si>
  <si>
    <t>20</t>
  </si>
  <si>
    <t>2018-6-20 15:42:05</t>
  </si>
  <si>
    <t>20180613-981</t>
  </si>
  <si>
    <t>SH1806206810948</t>
  </si>
  <si>
    <t>下夹具壳体</t>
  </si>
  <si>
    <t>21E710-18380-J8</t>
  </si>
  <si>
    <t>18</t>
  </si>
  <si>
    <t>2018-6-20 15:42:16</t>
  </si>
  <si>
    <t>20180613-972</t>
  </si>
  <si>
    <t>SH1806206810916</t>
  </si>
  <si>
    <t>定位销柱</t>
  </si>
  <si>
    <t>21E707-11680-J10</t>
  </si>
  <si>
    <t>47</t>
  </si>
  <si>
    <t>2018-6-20 15:42:24</t>
  </si>
  <si>
    <t>20180613-973</t>
  </si>
  <si>
    <t>SH1806206810946</t>
  </si>
  <si>
    <t>21E710-18140-E22</t>
  </si>
  <si>
    <t>2018-6-20 15:42:35</t>
  </si>
  <si>
    <t>20180613-966</t>
  </si>
  <si>
    <t>SH1806206810971</t>
  </si>
  <si>
    <t>电气柜</t>
  </si>
  <si>
    <t>21E710-18396-A1</t>
  </si>
  <si>
    <t>2018-6-20 15:42:45</t>
  </si>
  <si>
    <t>20180613-968</t>
  </si>
  <si>
    <t>SH1806206810871</t>
  </si>
  <si>
    <r>
      <t>F103</t>
    </r>
    <r>
      <rPr>
        <sz val="9"/>
        <color theme="1"/>
        <rFont val="宋体"/>
        <charset val="134"/>
      </rPr>
      <t>上限位块</t>
    </r>
  </si>
  <si>
    <t>21E710-18448-A1</t>
  </si>
  <si>
    <t>45</t>
  </si>
  <si>
    <t>2018-6-20 15:42:55</t>
  </si>
  <si>
    <t>20180613-967</t>
  </si>
  <si>
    <t>SH1806206810914</t>
  </si>
  <si>
    <r>
      <t>F102</t>
    </r>
    <r>
      <rPr>
        <sz val="9"/>
        <color theme="1"/>
        <rFont val="宋体"/>
        <charset val="134"/>
      </rPr>
      <t>下夹具</t>
    </r>
  </si>
  <si>
    <t>21E710-18437-J8</t>
  </si>
  <si>
    <t>36</t>
  </si>
  <si>
    <t>2018-6-20 15:43:09</t>
  </si>
  <si>
    <t>20180613-961</t>
  </si>
  <si>
    <t>SH1806206810945</t>
  </si>
  <si>
    <r>
      <t>固定块</t>
    </r>
    <r>
      <rPr>
        <sz val="9"/>
        <color theme="1"/>
        <rFont val="Arial"/>
        <family val="2"/>
      </rPr>
      <t>2</t>
    </r>
  </si>
  <si>
    <t>21E710-18144-J8</t>
  </si>
  <si>
    <t>2018-6-20 15:43:18</t>
  </si>
  <si>
    <t>20180613-962</t>
  </si>
  <si>
    <t>SH1806206810906</t>
  </si>
  <si>
    <t>21E710-18145-J8</t>
  </si>
  <si>
    <t>2018-6-20 15:43:25</t>
  </si>
  <si>
    <t>20180613-963</t>
  </si>
  <si>
    <t>SH1806206810909</t>
  </si>
  <si>
    <r>
      <t>滑道</t>
    </r>
    <r>
      <rPr>
        <sz val="9"/>
        <color theme="1"/>
        <rFont val="Arial"/>
        <family val="2"/>
      </rPr>
      <t>1</t>
    </r>
  </si>
  <si>
    <t>21E710-18381-J8</t>
  </si>
  <si>
    <t>19</t>
  </si>
  <si>
    <t>2018-6-20 15:43:32</t>
  </si>
  <si>
    <t>20180613-965</t>
  </si>
  <si>
    <t>SH1806206810913</t>
  </si>
  <si>
    <t>气路板</t>
  </si>
  <si>
    <t>21E710-18395-A1</t>
  </si>
  <si>
    <t>2018-6-20 15:43:39</t>
  </si>
  <si>
    <t>20180613-964</t>
  </si>
  <si>
    <t>SH1806206810911</t>
  </si>
  <si>
    <t>上夹具壳体</t>
  </si>
  <si>
    <t>21E710-18385-J8</t>
  </si>
  <si>
    <t>2018-6-20 15:43:46</t>
  </si>
  <si>
    <t>20180613-955</t>
  </si>
  <si>
    <t>SH1806206810900</t>
  </si>
  <si>
    <t>电路板</t>
  </si>
  <si>
    <t>21E710-18394-A1</t>
  </si>
  <si>
    <t>2018-6-20 15:43:56</t>
  </si>
  <si>
    <t>20180613-956</t>
  </si>
  <si>
    <t>SH1806206810901</t>
  </si>
  <si>
    <r>
      <t>F103</t>
    </r>
    <r>
      <rPr>
        <sz val="9"/>
        <color theme="1"/>
        <rFont val="宋体"/>
        <charset val="134"/>
      </rPr>
      <t>下夹具</t>
    </r>
  </si>
  <si>
    <t>21E710-18440-J8</t>
  </si>
  <si>
    <t>37</t>
  </si>
  <si>
    <t>2018-6-20 15:44:10</t>
  </si>
  <si>
    <t>20180613-957</t>
  </si>
  <si>
    <t>SH1806206810904</t>
  </si>
  <si>
    <r>
      <t>F102</t>
    </r>
    <r>
      <rPr>
        <sz val="9"/>
        <color theme="1"/>
        <rFont val="宋体"/>
        <charset val="134"/>
      </rPr>
      <t>下限位块</t>
    </r>
  </si>
  <si>
    <t>21E710-18442-A1</t>
  </si>
  <si>
    <t>39</t>
  </si>
  <si>
    <t>2018-6-20 15:44:16</t>
  </si>
  <si>
    <t>20180613-951</t>
  </si>
  <si>
    <t>SH1806206810897</t>
  </si>
  <si>
    <t>21E710-18139-E22</t>
  </si>
  <si>
    <t>2018-6-20 15:44:28</t>
  </si>
  <si>
    <t>20180613-952</t>
  </si>
  <si>
    <t>SH1806206810944</t>
  </si>
  <si>
    <r>
      <t>传感器感应块</t>
    </r>
    <r>
      <rPr>
        <sz val="9"/>
        <color theme="1"/>
        <rFont val="Arial"/>
        <family val="2"/>
      </rPr>
      <t>2</t>
    </r>
  </si>
  <si>
    <t>21E710-18182-E22</t>
  </si>
  <si>
    <t>2018-6-20 15:44:38</t>
  </si>
  <si>
    <t>20180613-954</t>
  </si>
  <si>
    <t>SH1806206810899</t>
  </si>
  <si>
    <t>后钣金</t>
  </si>
  <si>
    <t>21E710-18393-A1</t>
  </si>
  <si>
    <t>2018-6-20 15:44:49</t>
  </si>
  <si>
    <t>20180613-953</t>
  </si>
  <si>
    <t>SH1806206810898</t>
  </si>
  <si>
    <r>
      <t>F1031</t>
    </r>
    <r>
      <rPr>
        <sz val="9"/>
        <color theme="1"/>
        <rFont val="宋体"/>
        <charset val="134"/>
      </rPr>
      <t>下夹具</t>
    </r>
  </si>
  <si>
    <t>21E710-18390-J8</t>
  </si>
  <si>
    <t>26</t>
  </si>
  <si>
    <t>2018-6-20 15:44:57</t>
  </si>
  <si>
    <t>20180613-944</t>
  </si>
  <si>
    <t>SH1806206810893</t>
  </si>
  <si>
    <r>
      <t>滑道</t>
    </r>
    <r>
      <rPr>
        <sz val="9"/>
        <color theme="1"/>
        <rFont val="Arial"/>
        <family val="2"/>
      </rPr>
      <t>3</t>
    </r>
  </si>
  <si>
    <t>21E710-18386-J8</t>
  </si>
  <si>
    <t>24</t>
  </si>
  <si>
    <t>2018-6-20 15:45:06</t>
  </si>
  <si>
    <t>20180613-947</t>
  </si>
  <si>
    <t>SH1806206810921</t>
  </si>
  <si>
    <r>
      <t>F1031</t>
    </r>
    <r>
      <rPr>
        <sz val="9"/>
        <color theme="1"/>
        <rFont val="宋体"/>
        <charset val="134"/>
      </rPr>
      <t>限位块</t>
    </r>
    <r>
      <rPr>
        <sz val="9"/>
        <color theme="1"/>
        <rFont val="Arial"/>
        <family val="2"/>
      </rPr>
      <t>2</t>
    </r>
  </si>
  <si>
    <t>21E710-18399-A1</t>
  </si>
  <si>
    <t>35</t>
  </si>
  <si>
    <t>2018-6-20 15:45:13</t>
  </si>
  <si>
    <t>20180613-945</t>
  </si>
  <si>
    <t>SH1806206810895</t>
  </si>
  <si>
    <r>
      <t>F1031</t>
    </r>
    <r>
      <rPr>
        <sz val="9"/>
        <color theme="1"/>
        <rFont val="宋体"/>
        <charset val="134"/>
      </rPr>
      <t>限位块</t>
    </r>
    <r>
      <rPr>
        <sz val="9"/>
        <color theme="1"/>
        <rFont val="Arial"/>
        <family val="2"/>
      </rPr>
      <t>1</t>
    </r>
  </si>
  <si>
    <t>21E710-18397-A1</t>
  </si>
  <si>
    <t>33</t>
  </si>
  <si>
    <t>2018-6-20 15:45:22</t>
  </si>
  <si>
    <t>20180613-946</t>
  </si>
  <si>
    <t>SH1806206810896</t>
  </si>
  <si>
    <r>
      <t>F1031</t>
    </r>
    <r>
      <rPr>
        <sz val="9"/>
        <color theme="1"/>
        <rFont val="宋体"/>
        <charset val="134"/>
      </rPr>
      <t>卡位块</t>
    </r>
  </si>
  <si>
    <t>21E710-18398-A1</t>
  </si>
  <si>
    <t>34</t>
  </si>
  <si>
    <t>2018-6-20 15:45:29</t>
  </si>
  <si>
    <t>20180613-943</t>
  </si>
  <si>
    <t>SH1806206810918</t>
  </si>
  <si>
    <r>
      <t>支撑板</t>
    </r>
    <r>
      <rPr>
        <sz val="9"/>
        <color theme="1"/>
        <rFont val="Arial"/>
        <family val="2"/>
      </rPr>
      <t>1</t>
    </r>
  </si>
  <si>
    <t>21E710-18170-J8</t>
  </si>
  <si>
    <t>2018-6-20 15:45:37</t>
  </si>
  <si>
    <t>20180613-934</t>
  </si>
  <si>
    <t>SH1806206810891</t>
  </si>
  <si>
    <r>
      <t>挡板</t>
    </r>
    <r>
      <rPr>
        <sz val="9"/>
        <color theme="1"/>
        <rFont val="Arial"/>
        <family val="2"/>
      </rPr>
      <t>2</t>
    </r>
  </si>
  <si>
    <t>21E710-18184-E22</t>
  </si>
  <si>
    <t>2018-6-20 15:45:48</t>
  </si>
  <si>
    <t>20180613-935</t>
  </si>
  <si>
    <t>SH1806206810943</t>
  </si>
  <si>
    <r>
      <t>F1031</t>
    </r>
    <r>
      <rPr>
        <sz val="9"/>
        <color theme="1"/>
        <rFont val="宋体"/>
        <charset val="134"/>
      </rPr>
      <t>上夹具</t>
    </r>
  </si>
  <si>
    <t>21E710-18391-J8</t>
  </si>
  <si>
    <t>2018-6-20 15:46:01</t>
  </si>
  <si>
    <t>20180613-936</t>
  </si>
  <si>
    <t>SH1806206810892</t>
  </si>
  <si>
    <r>
      <t>F103</t>
    </r>
    <r>
      <rPr>
        <sz val="9"/>
        <color theme="1"/>
        <rFont val="宋体"/>
        <charset val="134"/>
      </rPr>
      <t>下限位块</t>
    </r>
  </si>
  <si>
    <t>21E710-18444-A1</t>
  </si>
  <si>
    <t>41</t>
  </si>
  <si>
    <t>2018-6-20 15:46:19</t>
  </si>
  <si>
    <t>20180613-929</t>
  </si>
  <si>
    <t>SH1806206810888</t>
  </si>
  <si>
    <r>
      <t>F103</t>
    </r>
    <r>
      <rPr>
        <sz val="9"/>
        <color theme="1"/>
        <rFont val="宋体"/>
        <charset val="134"/>
      </rPr>
      <t>卡位块</t>
    </r>
  </si>
  <si>
    <t>21E710-18443-A1</t>
  </si>
  <si>
    <t>40</t>
  </si>
  <si>
    <t>2018-6-20 15:46:32</t>
  </si>
  <si>
    <t>20180613-928</t>
  </si>
  <si>
    <t>SH1806206810887</t>
  </si>
  <si>
    <t>卡位固定块</t>
  </si>
  <si>
    <t>21E710-18384-J8</t>
  </si>
  <si>
    <t>22</t>
  </si>
  <si>
    <t>2018-6-20 15:46:52</t>
  </si>
  <si>
    <t>20180613-933</t>
  </si>
  <si>
    <t>SH1806206810890</t>
  </si>
  <si>
    <r>
      <t>气缸固定块</t>
    </r>
    <r>
      <rPr>
        <sz val="9"/>
        <color theme="1"/>
        <rFont val="Arial"/>
        <family val="2"/>
      </rPr>
      <t>2</t>
    </r>
  </si>
  <si>
    <t>21E710-18146-J8</t>
  </si>
  <si>
    <t>9</t>
  </si>
  <si>
    <t>2018-6-20 15:47:04</t>
  </si>
  <si>
    <t>20180613-930</t>
  </si>
  <si>
    <t>SH1806206810889</t>
  </si>
  <si>
    <r>
      <t>F102</t>
    </r>
    <r>
      <rPr>
        <sz val="9"/>
        <color theme="1"/>
        <rFont val="宋体"/>
        <charset val="134"/>
      </rPr>
      <t>上夹具</t>
    </r>
  </si>
  <si>
    <t>21E710-18445-J8</t>
  </si>
  <si>
    <t>2018-6-20 15:47:12</t>
  </si>
  <si>
    <t>20180613-923</t>
  </si>
  <si>
    <t>SH1806206810882</t>
  </si>
  <si>
    <t>21E710-18138-E22</t>
  </si>
  <si>
    <t>2018-6-20 15:47:30</t>
  </si>
  <si>
    <t>20180613-924</t>
  </si>
  <si>
    <t>SH1806206810883</t>
  </si>
  <si>
    <r>
      <t>固定块</t>
    </r>
    <r>
      <rPr>
        <sz val="9"/>
        <color theme="1"/>
        <rFont val="Arial"/>
        <family val="2"/>
      </rPr>
      <t>3</t>
    </r>
  </si>
  <si>
    <t>21E710-18148-J8</t>
  </si>
  <si>
    <t>2018-6-20 15:48:00</t>
  </si>
  <si>
    <t>20180613-926</t>
  </si>
  <si>
    <t>SH1806206810885</t>
  </si>
  <si>
    <r>
      <t>支撑板</t>
    </r>
    <r>
      <rPr>
        <sz val="9"/>
        <color theme="1"/>
        <rFont val="Arial"/>
        <family val="2"/>
      </rPr>
      <t>3</t>
    </r>
  </si>
  <si>
    <t>21E710-18175-J8</t>
  </si>
  <si>
    <t>2018-6-20 15:48:05</t>
  </si>
  <si>
    <t>20180613-927</t>
  </si>
  <si>
    <t>SH1806206810886</t>
  </si>
  <si>
    <r>
      <t>气缸固定块</t>
    </r>
    <r>
      <rPr>
        <sz val="9"/>
        <color theme="1"/>
        <rFont val="Arial"/>
        <family val="2"/>
      </rPr>
      <t>3</t>
    </r>
  </si>
  <si>
    <t>21E710-18178-J8</t>
  </si>
  <si>
    <t>2018-6-20 15:48:11</t>
  </si>
  <si>
    <t>20180613-922</t>
  </si>
  <si>
    <t>SH1806206810881</t>
  </si>
  <si>
    <r>
      <t>固定板</t>
    </r>
    <r>
      <rPr>
        <sz val="9"/>
        <color theme="1"/>
        <rFont val="Arial"/>
        <family val="2"/>
      </rPr>
      <t>1</t>
    </r>
  </si>
  <si>
    <t>21E710-18137-E22</t>
  </si>
  <si>
    <t>2018-6-20 15:48:16</t>
  </si>
  <si>
    <t>20180613-925</t>
  </si>
  <si>
    <t>SH1806206810884</t>
  </si>
  <si>
    <r>
      <t>支撑板</t>
    </r>
    <r>
      <rPr>
        <sz val="9"/>
        <color theme="1"/>
        <rFont val="Arial"/>
        <family val="2"/>
      </rPr>
      <t>2</t>
    </r>
  </si>
  <si>
    <t>21E710-18172-J8</t>
  </si>
  <si>
    <t>2018-6-20 15:48:26</t>
  </si>
  <si>
    <t>20180613-921</t>
  </si>
  <si>
    <t>SH1806206810879</t>
  </si>
  <si>
    <r>
      <t>挡板</t>
    </r>
    <r>
      <rPr>
        <sz val="9"/>
        <color theme="1"/>
        <rFont val="Arial"/>
        <family val="2"/>
      </rPr>
      <t>1</t>
    </r>
  </si>
  <si>
    <t>21E707-11507-E22</t>
  </si>
  <si>
    <t>2018-6-20 15:50:49</t>
  </si>
  <si>
    <t>20180615-145</t>
  </si>
  <si>
    <t>SH1806206810972</t>
  </si>
  <si>
    <t>风扇安装板</t>
  </si>
  <si>
    <t>21E710-18874-A1(001)</t>
  </si>
  <si>
    <t>2018-6-20 15:50:53</t>
  </si>
  <si>
    <t>20180614-161</t>
  </si>
  <si>
    <t>SH1806206811013</t>
  </si>
  <si>
    <r>
      <t>LC</t>
    </r>
    <r>
      <rPr>
        <sz val="9"/>
        <color theme="1"/>
        <rFont val="宋体"/>
        <charset val="134"/>
      </rPr>
      <t>旋转轴</t>
    </r>
  </si>
  <si>
    <t>21E375-5224-A1</t>
  </si>
  <si>
    <t>2018-6-20 15:51:14</t>
  </si>
  <si>
    <t>20180614-148</t>
  </si>
  <si>
    <t>SH1806206811020</t>
  </si>
  <si>
    <t>21E351-9046-A1</t>
  </si>
  <si>
    <t>2018-6-20 15:51:51</t>
  </si>
  <si>
    <t>20180614-149</t>
  </si>
  <si>
    <t>SH1806206811019</t>
  </si>
  <si>
    <t>21E375-5162-A1</t>
  </si>
  <si>
    <t>2018-6-20 15:51:59</t>
  </si>
  <si>
    <t>20180614-151</t>
  </si>
  <si>
    <t>SH1806206811015</t>
  </si>
  <si>
    <t>夹爪抓接板</t>
  </si>
  <si>
    <t>21E710-13803-A1</t>
  </si>
  <si>
    <t>2018-6-20 15:52:05</t>
  </si>
  <si>
    <t>20180614-152</t>
  </si>
  <si>
    <t>SH1806206811014</t>
  </si>
  <si>
    <r>
      <t>LC</t>
    </r>
    <r>
      <rPr>
        <sz val="9"/>
        <color theme="1"/>
        <rFont val="宋体"/>
        <charset val="134"/>
      </rPr>
      <t>旋转盖板</t>
    </r>
  </si>
  <si>
    <t>21E710-13851-A1</t>
  </si>
  <si>
    <t>2018-6-20 15:52:18</t>
  </si>
  <si>
    <t>20180614-163</t>
  </si>
  <si>
    <t>SH1806206811011</t>
  </si>
  <si>
    <r>
      <t>电气门</t>
    </r>
    <r>
      <rPr>
        <sz val="9"/>
        <color theme="1"/>
        <rFont val="Arial"/>
        <family val="2"/>
      </rPr>
      <t>11</t>
    </r>
  </si>
  <si>
    <t>21E710-13791-A1</t>
  </si>
  <si>
    <t>2018-6-20 15:52:28</t>
  </si>
  <si>
    <t>20180614-164</t>
  </si>
  <si>
    <t>SH1806206811009</t>
  </si>
  <si>
    <t>21E710-13812-A1</t>
  </si>
  <si>
    <t>2018-6-20 15:52:37</t>
  </si>
  <si>
    <t>20180614-134</t>
  </si>
  <si>
    <t>SH1806206810974</t>
  </si>
  <si>
    <t>滑台板</t>
  </si>
  <si>
    <t>21E710-13805-A1</t>
  </si>
  <si>
    <t>2018-6-20 15:53:00</t>
  </si>
  <si>
    <t>20180614-135</t>
  </si>
  <si>
    <t>SH1806206811022</t>
  </si>
  <si>
    <t>2018-6-20 15:53:08</t>
  </si>
  <si>
    <t>20180614-119</t>
  </si>
  <si>
    <t>SH1806206810877</t>
  </si>
  <si>
    <t>2018-6-20 15:53:16</t>
  </si>
  <si>
    <t>20180614-124</t>
  </si>
  <si>
    <t>SH1806206811025</t>
  </si>
  <si>
    <t>21E807-186-B1(001)</t>
  </si>
  <si>
    <t>2018-6-20 15:53:23</t>
  </si>
  <si>
    <t>20180614-118</t>
  </si>
  <si>
    <t>SH1806206811030</t>
  </si>
  <si>
    <r>
      <t>LC</t>
    </r>
    <r>
      <rPr>
        <sz val="9"/>
        <color theme="1"/>
        <rFont val="宋体"/>
        <charset val="134"/>
      </rPr>
      <t>错料块</t>
    </r>
  </si>
  <si>
    <t>21E351-9059-A1</t>
  </si>
  <si>
    <t>2018-6-20 15:53:32</t>
  </si>
  <si>
    <t>20180614-120</t>
  </si>
  <si>
    <t>SH1806206811029</t>
  </si>
  <si>
    <r>
      <t>搬运横版</t>
    </r>
    <r>
      <rPr>
        <sz val="9"/>
        <color theme="1"/>
        <rFont val="Arial"/>
        <family val="2"/>
      </rPr>
      <t>2</t>
    </r>
  </si>
  <si>
    <t>21E710-13797-J8</t>
  </si>
  <si>
    <t>2018-6-20 15:53:36</t>
  </si>
  <si>
    <t>20180614-121</t>
  </si>
  <si>
    <t>SH1806206811028</t>
  </si>
  <si>
    <t>2018-6-20 15:53:42</t>
  </si>
  <si>
    <t>20180614-122</t>
  </si>
  <si>
    <t>SH1806206811027</t>
  </si>
  <si>
    <t>2018-6-20 15:53:57</t>
  </si>
  <si>
    <t>20180614-115</t>
  </si>
  <si>
    <t>SH1806206811031</t>
  </si>
  <si>
    <t>21E710-7751-A1</t>
  </si>
  <si>
    <t>2018-6-20 15:54:07</t>
  </si>
  <si>
    <t>20180614-114</t>
  </si>
  <si>
    <t>SH1806206811033</t>
  </si>
  <si>
    <t>21E708-8180-J8</t>
  </si>
  <si>
    <t>2018-6-20 15:54:12</t>
  </si>
  <si>
    <t>20180614-113</t>
  </si>
  <si>
    <t>SH1806206811034</t>
  </si>
  <si>
    <r>
      <t>Φ6×11</t>
    </r>
    <r>
      <rPr>
        <sz val="9"/>
        <color theme="1"/>
        <rFont val="宋体"/>
        <charset val="134"/>
      </rPr>
      <t>定位销</t>
    </r>
  </si>
  <si>
    <t>21E375-5178-A1</t>
  </si>
  <si>
    <t>2018-6-20 15:54:18</t>
  </si>
  <si>
    <t>20180614-112</t>
  </si>
  <si>
    <t>SH1806206811035</t>
  </si>
  <si>
    <t>21E353-16406-A1</t>
  </si>
  <si>
    <t>2018-6-20 15:54:34</t>
  </si>
  <si>
    <t>20180614-105</t>
  </si>
  <si>
    <t>SH1806206811042</t>
  </si>
  <si>
    <t>2018-6-20 15:54:41</t>
  </si>
  <si>
    <t>20180614-99</t>
  </si>
  <si>
    <t>SH1806206811057</t>
  </si>
  <si>
    <t>坐标机构支柱</t>
  </si>
  <si>
    <t>21E351-9032-A1</t>
  </si>
  <si>
    <t>2018-6-20 15:54:46</t>
  </si>
  <si>
    <t>20180614-100</t>
  </si>
  <si>
    <t>SH1806206811055</t>
  </si>
  <si>
    <t>21E351-9038-A1</t>
  </si>
  <si>
    <t>2018-6-20 15:54:55</t>
  </si>
  <si>
    <t>20180614-101</t>
  </si>
  <si>
    <t>SH1806206811053</t>
  </si>
  <si>
    <t>21E351-9044-A1</t>
  </si>
  <si>
    <t>2018-6-20 15:55:00</t>
  </si>
  <si>
    <t>20180614-102</t>
  </si>
  <si>
    <t>SH1806206811050</t>
  </si>
  <si>
    <t>点胶底座</t>
  </si>
  <si>
    <t>21E375-5176-A1</t>
  </si>
  <si>
    <t>2018-6-20 15:55:13</t>
  </si>
  <si>
    <t>20180614-91</t>
  </si>
  <si>
    <t>SH1806206811061</t>
  </si>
  <si>
    <t>2018-6-20 15:55:24</t>
  </si>
  <si>
    <t>20180614-90</t>
  </si>
  <si>
    <t>SH1806206811062</t>
  </si>
  <si>
    <t>21E710-13809-A1</t>
  </si>
  <si>
    <t>2018-6-20 15:55:35</t>
  </si>
  <si>
    <t>20180614-89</t>
  </si>
  <si>
    <t>SH1806206811063</t>
  </si>
  <si>
    <r>
      <t>板</t>
    </r>
    <r>
      <rPr>
        <sz val="9"/>
        <color theme="1"/>
        <rFont val="Arial"/>
        <family val="2"/>
      </rPr>
      <t>1</t>
    </r>
  </si>
  <si>
    <t>21E710-13779-J8</t>
  </si>
  <si>
    <t>2018-6-20 15:55:44</t>
  </si>
  <si>
    <t>20180614-88</t>
  </si>
  <si>
    <t>SH1806206811064</t>
  </si>
  <si>
    <t>21E710-11797-A1</t>
  </si>
  <si>
    <t>2018-6-20 15:55:48</t>
  </si>
  <si>
    <t>20180614-87</t>
  </si>
  <si>
    <t>SH1806206811066</t>
  </si>
  <si>
    <r>
      <t>LC</t>
    </r>
    <r>
      <rPr>
        <sz val="9"/>
        <color theme="1"/>
        <rFont val="宋体"/>
        <charset val="134"/>
      </rPr>
      <t>注胶盘底板</t>
    </r>
  </si>
  <si>
    <t>21E375-5171-A1</t>
  </si>
  <si>
    <t>2018-6-20 15:55:56</t>
  </si>
  <si>
    <t>20180614-73</t>
  </si>
  <si>
    <t>SH1806206810976</t>
  </si>
  <si>
    <t>坐标底板</t>
  </si>
  <si>
    <t>21E351-9031-A1</t>
  </si>
  <si>
    <t>2018-6-20 15:56:22</t>
  </si>
  <si>
    <t>20180614-78</t>
  </si>
  <si>
    <t>SH1806206811068</t>
  </si>
  <si>
    <t>键</t>
  </si>
  <si>
    <t>21E707-10508-J8</t>
  </si>
  <si>
    <t>2018-6-20 15:56:41</t>
  </si>
  <si>
    <t>20180614-75</t>
  </si>
  <si>
    <t>SH1806206810978</t>
  </si>
  <si>
    <t>轴承螺母</t>
  </si>
  <si>
    <t>21E351-9043-A1</t>
  </si>
  <si>
    <t>2018-6-20 15:56:49</t>
  </si>
  <si>
    <t>20180613-993</t>
  </si>
  <si>
    <t>SH1806206810967</t>
  </si>
  <si>
    <r>
      <t>F103</t>
    </r>
    <r>
      <rPr>
        <sz val="9"/>
        <color theme="1"/>
        <rFont val="宋体"/>
        <charset val="134"/>
      </rPr>
      <t>上夹具</t>
    </r>
  </si>
  <si>
    <t>21E710-18446-J8</t>
  </si>
  <si>
    <t>2018-6-20 15:56:57</t>
  </si>
  <si>
    <t>20180613-992</t>
  </si>
  <si>
    <t>SH1806206810968</t>
  </si>
  <si>
    <r>
      <t>限位固定块</t>
    </r>
    <r>
      <rPr>
        <sz val="9"/>
        <color theme="1"/>
        <rFont val="Arial"/>
        <family val="2"/>
      </rPr>
      <t>2</t>
    </r>
  </si>
  <si>
    <t>21E710-18387-J8</t>
  </si>
  <si>
    <t>25</t>
  </si>
  <si>
    <t>2018-6-20 15:57:07</t>
  </si>
  <si>
    <t>20180613-994</t>
  </si>
  <si>
    <t>SH1806206810969</t>
  </si>
  <si>
    <r>
      <t>F102</t>
    </r>
    <r>
      <rPr>
        <sz val="9"/>
        <color theme="1"/>
        <rFont val="宋体"/>
        <charset val="134"/>
      </rPr>
      <t>上限位块</t>
    </r>
  </si>
  <si>
    <t>21E710-18447-A1</t>
  </si>
  <si>
    <t>44</t>
  </si>
  <si>
    <t>2018-6-20 15:57:15</t>
  </si>
  <si>
    <t>20180613-995</t>
  </si>
  <si>
    <t>SH1806206810970</t>
  </si>
  <si>
    <t>21E813-028-B1(001)</t>
  </si>
  <si>
    <t>2018-6-20 15:57:32</t>
  </si>
  <si>
    <t>20180613-991</t>
  </si>
  <si>
    <t>SH1806206810966</t>
  </si>
  <si>
    <r>
      <t>气缸固定块</t>
    </r>
    <r>
      <rPr>
        <sz val="9"/>
        <color theme="1"/>
        <rFont val="Arial"/>
        <family val="2"/>
      </rPr>
      <t>1</t>
    </r>
  </si>
  <si>
    <t>21E710-18143-J8</t>
  </si>
  <si>
    <t>6</t>
  </si>
  <si>
    <t>2018-6-20 16:58:13</t>
  </si>
  <si>
    <t>20180620-133</t>
  </si>
  <si>
    <t>SH1806206811215</t>
  </si>
  <si>
    <t>模架</t>
  </si>
  <si>
    <t>OX001000000302202</t>
  </si>
  <si>
    <t>21E5720-A</t>
  </si>
  <si>
    <t>2018-6-20 16:58:26</t>
  </si>
  <si>
    <t>20180620-132</t>
  </si>
  <si>
    <t>SH1806206811213</t>
  </si>
  <si>
    <t>热塑两板模架</t>
  </si>
  <si>
    <t>21E573-023-B1</t>
  </si>
  <si>
    <t>5720-A</t>
  </si>
  <si>
    <t>2018-6-20 16:58:39</t>
  </si>
  <si>
    <t>20180620-131</t>
  </si>
  <si>
    <t>SH1806206811211</t>
  </si>
  <si>
    <t>卧式热固注射模架</t>
  </si>
  <si>
    <t>OX0043S5G00200203</t>
  </si>
  <si>
    <t>2018-6-20 17:00:33</t>
  </si>
  <si>
    <t>6A-567594-2</t>
  </si>
  <si>
    <t>SH1806196807286</t>
  </si>
  <si>
    <t>21E710-14856-B1(001)</t>
  </si>
  <si>
    <t>2018-6-20 17:00:44</t>
  </si>
  <si>
    <t>6A-589154-2</t>
  </si>
  <si>
    <t>SH1806196809268</t>
  </si>
  <si>
    <r>
      <t>21EG2-400-5132</t>
    </r>
    <r>
      <rPr>
        <sz val="9"/>
        <color theme="1"/>
        <rFont val="宋体"/>
        <charset val="134"/>
      </rPr>
      <t>长度校验工装</t>
    </r>
  </si>
  <si>
    <t>21E340-826-A1(001)</t>
  </si>
  <si>
    <t>2018-6-20 17:01:41</t>
  </si>
  <si>
    <t>6A-596354-1</t>
  </si>
  <si>
    <t>SH1806196809262</t>
  </si>
  <si>
    <r>
      <t>M14×1.5</t>
    </r>
    <r>
      <rPr>
        <sz val="9"/>
        <color theme="1"/>
        <rFont val="宋体"/>
        <charset val="134"/>
      </rPr>
      <t>试气夹具块</t>
    </r>
  </si>
  <si>
    <t>21E364-3181-A1(001)</t>
  </si>
  <si>
    <t>2018-6-20 17:01:51</t>
  </si>
  <si>
    <t>6A-584285-5</t>
  </si>
  <si>
    <t>SH1806196809261</t>
  </si>
  <si>
    <t>21E380-2707-B1(003)</t>
  </si>
  <si>
    <t>2018-6-20 17:02:22</t>
  </si>
  <si>
    <t>6A-575881-2</t>
  </si>
  <si>
    <t>SH1806196809258</t>
  </si>
  <si>
    <r>
      <t>DLQ4</t>
    </r>
    <r>
      <rPr>
        <sz val="9"/>
        <color theme="1"/>
        <rFont val="宋体"/>
        <charset val="134"/>
      </rPr>
      <t>后安装插座气密工装</t>
    </r>
  </si>
  <si>
    <t>21E707-10886-E31(001)</t>
  </si>
  <si>
    <t>2018-6-20 17:02:57</t>
  </si>
  <si>
    <t>6A-590905-2</t>
  </si>
  <si>
    <t>SH1806196809254</t>
  </si>
  <si>
    <r>
      <t>TSD/H-12T</t>
    </r>
    <r>
      <rPr>
        <sz val="9"/>
        <color theme="1"/>
        <rFont val="宋体"/>
        <charset val="134"/>
      </rPr>
      <t>测扭矩底座</t>
    </r>
  </si>
  <si>
    <t>21E353-17835-E31(001)</t>
  </si>
  <si>
    <t>2018-6-20 17:03:21</t>
  </si>
  <si>
    <t>6A-594914-1</t>
  </si>
  <si>
    <t>SH1806196809246</t>
  </si>
  <si>
    <r>
      <t>FJ21</t>
    </r>
    <r>
      <rPr>
        <sz val="9"/>
        <color theme="1"/>
        <rFont val="宋体"/>
        <charset val="134"/>
      </rPr>
      <t>定长工装</t>
    </r>
  </si>
  <si>
    <t>21E351-11894-A1(001)</t>
  </si>
  <si>
    <t>2018-6-20 17:03:52</t>
  </si>
  <si>
    <t>6A-595434-1</t>
  </si>
  <si>
    <t>SH1806196809219</t>
  </si>
  <si>
    <t>Box 1 Pro</t>
  </si>
  <si>
    <t>21E710-18582-A1</t>
  </si>
  <si>
    <t>2018-6-20 17:04:04</t>
  </si>
  <si>
    <t>6A-595434-2</t>
  </si>
  <si>
    <t>SH1806196809221</t>
  </si>
  <si>
    <t>Cover 1 Pro</t>
  </si>
  <si>
    <t>21E710-18593-A1</t>
  </si>
  <si>
    <t>2018-6-20 17:05:16</t>
  </si>
  <si>
    <t>6A-595857-2</t>
  </si>
  <si>
    <t>SH1806196809206</t>
  </si>
  <si>
    <r>
      <t>CT34E-1TJ(XX)-01M</t>
    </r>
    <r>
      <rPr>
        <sz val="9"/>
        <color theme="1"/>
        <rFont val="宋体"/>
        <charset val="134"/>
      </rPr>
      <t>拆装扳手</t>
    </r>
  </si>
  <si>
    <t>21E402-2354-A1(001)</t>
  </si>
  <si>
    <t>2018-6-20 17:05:37</t>
  </si>
  <si>
    <t>6A-595677-1</t>
  </si>
  <si>
    <t>SH1806196809214</t>
  </si>
  <si>
    <r>
      <t>KPMT</t>
    </r>
    <r>
      <rPr>
        <sz val="9"/>
        <color theme="1"/>
        <rFont val="宋体"/>
        <charset val="134"/>
      </rPr>
      <t>的集线工装</t>
    </r>
  </si>
  <si>
    <t>21E350-1902-A1(001)</t>
  </si>
  <si>
    <t>2018-6-20 17:05:47</t>
  </si>
  <si>
    <t>6A-595045-1</t>
  </si>
  <si>
    <t>SH1806196809211</t>
  </si>
  <si>
    <t>21E707-11690-U1(001)</t>
  </si>
  <si>
    <t>2018-6-20 17:05:58</t>
  </si>
  <si>
    <t>6A-595046-1</t>
  </si>
  <si>
    <t>SH1806196809212</t>
  </si>
  <si>
    <t>21E707-11692-U1(001)</t>
  </si>
  <si>
    <t>2018-6-20 17:06:09</t>
  </si>
  <si>
    <t>6A-595047-1</t>
  </si>
  <si>
    <t>SH1806196809215</t>
  </si>
  <si>
    <t>21E707-11693-U1(001)</t>
  </si>
  <si>
    <t>2018-6-20 17:06:20</t>
  </si>
  <si>
    <t>6A-595044-1</t>
  </si>
  <si>
    <t>SH1806196809210</t>
  </si>
  <si>
    <t>21E707-11691-U1(001)</t>
  </si>
  <si>
    <t>2018-6-20 17:07:22</t>
  </si>
  <si>
    <t>6A-595284-10</t>
  </si>
  <si>
    <t>SH1806196809272</t>
  </si>
  <si>
    <t>底座</t>
  </si>
  <si>
    <t>21E710-7849-A1</t>
  </si>
  <si>
    <t>21E335-5427-B1</t>
  </si>
  <si>
    <t>2018-6-20 17:07:48</t>
  </si>
  <si>
    <t>6A-595284-7</t>
  </si>
  <si>
    <t>SH1806196809271</t>
  </si>
  <si>
    <t>铆接定位柱</t>
  </si>
  <si>
    <t>21E351-11893-J27</t>
  </si>
  <si>
    <t>2018-6-21 14:45:52</t>
  </si>
  <si>
    <t>20180613-618</t>
  </si>
  <si>
    <t>SH1806206814523</t>
  </si>
  <si>
    <t>外协定位块</t>
  </si>
  <si>
    <t>21E702-73022-A1</t>
  </si>
  <si>
    <t>2018-6-21 14:46:10</t>
  </si>
  <si>
    <t>20180613-617</t>
  </si>
  <si>
    <t>SH1806206814522</t>
  </si>
  <si>
    <t>外协模板</t>
  </si>
  <si>
    <t>21E702-73021-A1</t>
  </si>
  <si>
    <t>2018-6-22 14:13:09</t>
  </si>
  <si>
    <t>2018-8-21</t>
  </si>
  <si>
    <t>WO-S18066693</t>
  </si>
  <si>
    <t>SH1806226827939</t>
  </si>
  <si>
    <t>21E710-18862-J8</t>
  </si>
  <si>
    <t>2018-6-22 14:13:14</t>
  </si>
  <si>
    <t>WO-S18066695</t>
  </si>
  <si>
    <t>SH1806226827941</t>
  </si>
  <si>
    <r>
      <t>RRU-BBU</t>
    </r>
    <r>
      <rPr>
        <sz val="9"/>
        <color theme="1"/>
        <rFont val="宋体"/>
        <charset val="134"/>
      </rPr>
      <t>工装</t>
    </r>
  </si>
  <si>
    <t>21E351-11909-B1</t>
  </si>
  <si>
    <t>2018-6-22 14:13:24</t>
  </si>
  <si>
    <t>WO-S18066687</t>
  </si>
  <si>
    <t>SH1806226827575</t>
  </si>
  <si>
    <t>21E710-18860-J8</t>
  </si>
  <si>
    <t>2018-6-22 14:13:35</t>
  </si>
  <si>
    <t>WO-S18066689</t>
  </si>
  <si>
    <t>SH1806226827577</t>
  </si>
  <si>
    <t>21E710-18861-J8</t>
  </si>
  <si>
    <t>2018-6-22 14:13:42</t>
  </si>
  <si>
    <t>WO-S18066690</t>
  </si>
  <si>
    <t>SH1806226827579</t>
  </si>
  <si>
    <t>21E710-18863-J11</t>
  </si>
  <si>
    <t>2018-6-22 14:13:48</t>
  </si>
  <si>
    <t>WO-S18066692</t>
  </si>
  <si>
    <t>SH1806226827983</t>
  </si>
  <si>
    <t>21E710-18864-J11</t>
  </si>
  <si>
    <t>2018-6-22 15:07:24</t>
  </si>
  <si>
    <t>2018-7-19</t>
  </si>
  <si>
    <t>20180612-580</t>
  </si>
  <si>
    <t>SH1806226830238</t>
  </si>
  <si>
    <r>
      <t>支撑板</t>
    </r>
    <r>
      <rPr>
        <sz val="9"/>
        <color theme="1"/>
        <rFont val="Arial"/>
        <family val="2"/>
      </rPr>
      <t>7</t>
    </r>
  </si>
  <si>
    <t>21E710-18229-J8</t>
  </si>
  <si>
    <r>
      <t>21E803-713-B1,</t>
    </r>
    <r>
      <rPr>
        <sz val="9"/>
        <rFont val="宋体"/>
        <charset val="134"/>
      </rPr>
      <t>项目编号</t>
    </r>
    <r>
      <rPr>
        <sz val="9"/>
        <rFont val="Arial"/>
        <family val="2"/>
      </rPr>
      <t>GD2Q</t>
    </r>
  </si>
  <si>
    <t>2018-6-22 15:07:29</t>
  </si>
  <si>
    <t>20180612-577</t>
  </si>
  <si>
    <t>SH1806226830211</t>
  </si>
  <si>
    <r>
      <t>支撑板</t>
    </r>
    <r>
      <rPr>
        <sz val="9"/>
        <color theme="1"/>
        <rFont val="Arial"/>
        <family val="2"/>
      </rPr>
      <t>6</t>
    </r>
  </si>
  <si>
    <t>21E710-18208-J8</t>
  </si>
  <si>
    <t>2018-6-22 15:07:39</t>
  </si>
  <si>
    <t>20180612-575</t>
  </si>
  <si>
    <t>SH1806226830206</t>
  </si>
  <si>
    <t>相机固定板</t>
  </si>
  <si>
    <t>21E710-18202-J8</t>
  </si>
  <si>
    <t>2018-6-22 15:07:49</t>
  </si>
  <si>
    <t>20180612-573</t>
  </si>
  <si>
    <t>SH1806226830097</t>
  </si>
  <si>
    <r>
      <t>夹爪</t>
    </r>
    <r>
      <rPr>
        <sz val="9"/>
        <color theme="1"/>
        <rFont val="Arial"/>
        <family val="2"/>
      </rPr>
      <t>3</t>
    </r>
  </si>
  <si>
    <t>21E710-18167-A1</t>
  </si>
  <si>
    <t>2018-6-22 15:07:58</t>
  </si>
  <si>
    <t>20180612-572</t>
  </si>
  <si>
    <t>SH1806226830082</t>
  </si>
  <si>
    <t>滑动板</t>
  </si>
  <si>
    <t>21E710-18154-A1</t>
  </si>
  <si>
    <t>2018-6-22 15:08:05</t>
  </si>
  <si>
    <t>20180612-550</t>
  </si>
  <si>
    <t>SH1806226830103</t>
  </si>
  <si>
    <t>筋板</t>
  </si>
  <si>
    <t>21E710-18183-J8</t>
  </si>
  <si>
    <t>2018-6-22 15:08:20</t>
  </si>
  <si>
    <t>20180612-554</t>
  </si>
  <si>
    <t>SH1806226830159</t>
  </si>
  <si>
    <t>21E710-18555-A1</t>
  </si>
  <si>
    <t>2018-6-22 15:08:28</t>
  </si>
  <si>
    <t>20180612-553</t>
  </si>
  <si>
    <t>SH1806226830162</t>
  </si>
  <si>
    <t>光纤固定板</t>
  </si>
  <si>
    <t>21E710-18538-A1</t>
  </si>
  <si>
    <t>2018-6-22 15:08:46</t>
  </si>
  <si>
    <t>20180612-555</t>
  </si>
  <si>
    <t>SH1806226830149</t>
  </si>
  <si>
    <t>2018-6-22 15:08:52</t>
  </si>
  <si>
    <t>20180612-535</t>
  </si>
  <si>
    <t>SH1806226830227</t>
  </si>
  <si>
    <r>
      <t>载具限位块</t>
    </r>
    <r>
      <rPr>
        <sz val="9"/>
        <color theme="1"/>
        <rFont val="Arial"/>
        <family val="2"/>
      </rPr>
      <t>2</t>
    </r>
  </si>
  <si>
    <t>21E710-18223-A1</t>
  </si>
  <si>
    <t>2018-6-22 15:09:46</t>
  </si>
  <si>
    <t>20180612-532</t>
  </si>
  <si>
    <t>SH1806226830216</t>
  </si>
  <si>
    <r>
      <t>调节器固定板</t>
    </r>
    <r>
      <rPr>
        <sz val="9"/>
        <color theme="1"/>
        <rFont val="Arial"/>
        <family val="2"/>
      </rPr>
      <t>2</t>
    </r>
  </si>
  <si>
    <t>21E710-18212-J8</t>
  </si>
  <si>
    <t>2018-6-22 15:09:54</t>
  </si>
  <si>
    <t>20180612-536</t>
  </si>
  <si>
    <t>SH1806226830115</t>
  </si>
  <si>
    <t>21E710-18239-A1</t>
  </si>
  <si>
    <t>2018-6-22 15:10:01</t>
  </si>
  <si>
    <t>20180612-534</t>
  </si>
  <si>
    <t>SH1806226830224</t>
  </si>
  <si>
    <r>
      <t>固定板</t>
    </r>
    <r>
      <rPr>
        <sz val="9"/>
        <color theme="1"/>
        <rFont val="Arial"/>
        <family val="2"/>
      </rPr>
      <t>7</t>
    </r>
  </si>
  <si>
    <t>21E710-18220-J8</t>
  </si>
  <si>
    <t>2018-6-22 15:10:09</t>
  </si>
  <si>
    <t>20180612-539</t>
  </si>
  <si>
    <t>SH1806226830150</t>
  </si>
  <si>
    <t>2018-6-22 15:10:15</t>
  </si>
  <si>
    <t>20180612-538</t>
  </si>
  <si>
    <t>SH1806226830165</t>
  </si>
  <si>
    <t>21E710-18474-A1</t>
  </si>
  <si>
    <t>2018-6-22 15:10:26</t>
  </si>
  <si>
    <t>20180612-528</t>
  </si>
  <si>
    <t>SH1806226830061</t>
  </si>
  <si>
    <r>
      <t>夹爪</t>
    </r>
    <r>
      <rPr>
        <sz val="9"/>
        <color theme="1"/>
        <rFont val="Arial"/>
        <family val="2"/>
      </rPr>
      <t>1</t>
    </r>
  </si>
  <si>
    <t>21E710-18165-A1</t>
  </si>
  <si>
    <t>2018-6-22 15:10:34</t>
  </si>
  <si>
    <t>20180612-531</t>
  </si>
  <si>
    <t>SH1806226830111</t>
  </si>
  <si>
    <r>
      <t>夹爪</t>
    </r>
    <r>
      <rPr>
        <sz val="9"/>
        <color theme="1"/>
        <rFont val="Arial"/>
        <family val="2"/>
      </rPr>
      <t>5</t>
    </r>
  </si>
  <si>
    <t>21E710-18194-A1</t>
  </si>
  <si>
    <t>2018-6-22 15:10:42</t>
  </si>
  <si>
    <t>20180612-530</t>
  </si>
  <si>
    <t>SH1806226830110</t>
  </si>
  <si>
    <r>
      <t>夹爪</t>
    </r>
    <r>
      <rPr>
        <sz val="9"/>
        <color theme="1"/>
        <rFont val="Arial"/>
        <family val="2"/>
      </rPr>
      <t>4</t>
    </r>
  </si>
  <si>
    <t>21E710-18193-A1</t>
  </si>
  <si>
    <t>2018-6-22 15:10:55</t>
  </si>
  <si>
    <t>20180612-529</t>
  </si>
  <si>
    <t>SH1806226830107</t>
  </si>
  <si>
    <r>
      <t>定位块</t>
    </r>
    <r>
      <rPr>
        <sz val="9"/>
        <color theme="1"/>
        <rFont val="Arial"/>
        <family val="2"/>
      </rPr>
      <t>2</t>
    </r>
  </si>
  <si>
    <t>21E710-18190-E22</t>
  </si>
  <si>
    <t>2018-6-22 15:11:43</t>
  </si>
  <si>
    <t>20180612-508</t>
  </si>
  <si>
    <t>SH1806226830094</t>
  </si>
  <si>
    <r>
      <t>止位块</t>
    </r>
    <r>
      <rPr>
        <sz val="9"/>
        <color theme="1"/>
        <rFont val="Arial"/>
        <family val="2"/>
      </rPr>
      <t>2</t>
    </r>
  </si>
  <si>
    <t>21E710-18173-J8</t>
  </si>
  <si>
    <t>2018-6-22 15:11:53</t>
  </si>
  <si>
    <t>20180612-509</t>
  </si>
  <si>
    <t>SH1806226830105</t>
  </si>
  <si>
    <t>21E710-18179-J8</t>
  </si>
  <si>
    <t>2018-6-22 15:12:01</t>
  </si>
  <si>
    <t>20180612-518</t>
  </si>
  <si>
    <t>SH1806226830118</t>
  </si>
  <si>
    <t>stopper 3</t>
  </si>
  <si>
    <t>21E710-18237-A1</t>
  </si>
  <si>
    <t>2018-6-22 15:12:10</t>
  </si>
  <si>
    <t>20180612-517</t>
  </si>
  <si>
    <t>SH1806226830121</t>
  </si>
  <si>
    <r>
      <t>筋板</t>
    </r>
    <r>
      <rPr>
        <sz val="9"/>
        <color theme="1"/>
        <rFont val="Arial"/>
        <family val="2"/>
      </rPr>
      <t>2</t>
    </r>
  </si>
  <si>
    <t>21E710-18234-J8</t>
  </si>
  <si>
    <t>2018-6-22 15:12:18</t>
  </si>
  <si>
    <t>20180612-520</t>
  </si>
  <si>
    <t>SH1806226830171</t>
  </si>
  <si>
    <t>机箱</t>
  </si>
  <si>
    <t>21E710-18466-A1</t>
  </si>
  <si>
    <t>2018-6-22 15:12:26</t>
  </si>
  <si>
    <t>20180612-511</t>
  </si>
  <si>
    <t>SH1806226830210</t>
  </si>
  <si>
    <t>21E710-18206-A1</t>
  </si>
  <si>
    <t>2018-6-22 15:12:34</t>
  </si>
  <si>
    <t>20180612-512</t>
  </si>
  <si>
    <t>SH1806226830228</t>
  </si>
  <si>
    <t>载具定位板</t>
  </si>
  <si>
    <t>21E710-18224-A1</t>
  </si>
  <si>
    <t>2018-6-22 15:13:59</t>
  </si>
  <si>
    <t>20180612-692</t>
  </si>
  <si>
    <t>SH1806226830220</t>
  </si>
  <si>
    <t>插针定位板</t>
  </si>
  <si>
    <t>21E710-18216-A1</t>
  </si>
  <si>
    <t>2018-6-22 15:14:19</t>
  </si>
  <si>
    <t>20180612-688</t>
  </si>
  <si>
    <t>SH1806226830106</t>
  </si>
  <si>
    <t>21E710-18189-A1</t>
  </si>
  <si>
    <t>2018-6-22 15:14:26</t>
  </si>
  <si>
    <t>20180612-689</t>
  </si>
  <si>
    <t>SH1806226830108</t>
  </si>
  <si>
    <t>stopper 2</t>
  </si>
  <si>
    <t>21E710-18191-A1</t>
  </si>
  <si>
    <t>2018-6-22 15:14:37</t>
  </si>
  <si>
    <t>20180612-696</t>
  </si>
  <si>
    <t>SH1806226830166</t>
  </si>
  <si>
    <t>21E710-18473-A1</t>
  </si>
  <si>
    <t>2018-6-22 15:14:45</t>
  </si>
  <si>
    <t>20180612-691</t>
  </si>
  <si>
    <t>SH1806226830215</t>
  </si>
  <si>
    <r>
      <t>固定块</t>
    </r>
    <r>
      <rPr>
        <sz val="9"/>
        <color theme="1"/>
        <rFont val="Arial"/>
        <family val="2"/>
      </rPr>
      <t>5</t>
    </r>
  </si>
  <si>
    <t>21E710-18211-J8</t>
  </si>
  <si>
    <t>2018-6-22 15:16:01</t>
  </si>
  <si>
    <t>20180612-694</t>
  </si>
  <si>
    <t>SH1806226830264</t>
  </si>
  <si>
    <t>接料流道</t>
  </si>
  <si>
    <t>21E710-18242-A1</t>
  </si>
  <si>
    <t>2018-6-22 15:16:07</t>
  </si>
  <si>
    <t>20180612-697</t>
  </si>
  <si>
    <t>SH1806226830147</t>
  </si>
  <si>
    <t>21E803-713-B1(001)</t>
  </si>
  <si>
    <t>2018-6-22 15:16:51</t>
  </si>
  <si>
    <t>20180612-684</t>
  </si>
  <si>
    <t>SH1806226830083</t>
  </si>
  <si>
    <t>21E710-18150-J8</t>
  </si>
  <si>
    <t>2018-6-22 15:17:00</t>
  </si>
  <si>
    <t>20180612-663</t>
  </si>
  <si>
    <t>SH1806226830175</t>
  </si>
  <si>
    <t>相机调节板</t>
  </si>
  <si>
    <t>21E710-18378-J8</t>
  </si>
  <si>
    <t>2018-6-22 15:17:08</t>
  </si>
  <si>
    <t>20180612-662</t>
  </si>
  <si>
    <t>SH1806226830120</t>
  </si>
  <si>
    <r>
      <t>固定板</t>
    </r>
    <r>
      <rPr>
        <sz val="9"/>
        <color theme="1"/>
        <rFont val="Arial"/>
        <family val="2"/>
      </rPr>
      <t>8</t>
    </r>
  </si>
  <si>
    <t>21E710-18235-J8</t>
  </si>
  <si>
    <t>2018-6-22 15:17:15</t>
  </si>
  <si>
    <t>20180612-661</t>
  </si>
  <si>
    <t>SH1806226830262</t>
  </si>
  <si>
    <t>21E710-18233-J8</t>
  </si>
  <si>
    <t>2018-6-22 15:17:20</t>
  </si>
  <si>
    <t>20180612-660</t>
  </si>
  <si>
    <t>SH1806226830240</t>
  </si>
  <si>
    <t>凸轮轨迹块</t>
  </si>
  <si>
    <t>21E710-18231-A1</t>
  </si>
  <si>
    <t>2018-6-22 15:17:35</t>
  </si>
  <si>
    <t>20180612-667</t>
  </si>
  <si>
    <t>SH1806226830161</t>
  </si>
  <si>
    <t>21E710-18546-A1</t>
  </si>
  <si>
    <t>2018-6-22 15:17:41</t>
  </si>
  <si>
    <t>20180612-659</t>
  </si>
  <si>
    <t>SH1806226830232</t>
  </si>
  <si>
    <r>
      <t>定位板</t>
    </r>
    <r>
      <rPr>
        <sz val="9"/>
        <color theme="1"/>
        <rFont val="Arial"/>
        <family val="2"/>
      </rPr>
      <t>8</t>
    </r>
  </si>
  <si>
    <t>21E710-18228-A1</t>
  </si>
  <si>
    <t>2018-6-22 15:18:01</t>
  </si>
  <si>
    <t>20180612-665</t>
  </si>
  <si>
    <t>SH1806226830164</t>
  </si>
  <si>
    <t>21E710-18505-A1</t>
  </si>
  <si>
    <t>2018-6-22 15:18:12</t>
  </si>
  <si>
    <t>20180612-666</t>
  </si>
  <si>
    <t>SH1806226830160</t>
  </si>
  <si>
    <t>21E710-18545-A1</t>
  </si>
  <si>
    <t>2018-6-22 15:18:48</t>
  </si>
  <si>
    <t>20180612-648</t>
  </si>
  <si>
    <t>SH1806226830060</t>
  </si>
  <si>
    <t>21E710-18166-A1</t>
  </si>
  <si>
    <t>2018-6-22 15:18:58</t>
  </si>
  <si>
    <t>20180612-651</t>
  </si>
  <si>
    <t>SH1806226830101</t>
  </si>
  <si>
    <r>
      <t>固定板</t>
    </r>
    <r>
      <rPr>
        <sz val="9"/>
        <color theme="1"/>
        <rFont val="Arial"/>
        <family val="2"/>
      </rPr>
      <t>4</t>
    </r>
  </si>
  <si>
    <t>21E710-18186-J8</t>
  </si>
  <si>
    <t>2018-6-22 15:19:05</t>
  </si>
  <si>
    <t>20180612-650</t>
  </si>
  <si>
    <t>SH1806226830102</t>
  </si>
  <si>
    <r>
      <t>固定板</t>
    </r>
    <r>
      <rPr>
        <sz val="9"/>
        <color theme="1"/>
        <rFont val="Arial"/>
        <family val="2"/>
      </rPr>
      <t>3</t>
    </r>
  </si>
  <si>
    <t>21E710-18185-J8</t>
  </si>
  <si>
    <t>2018-6-22 15:19:12</t>
  </si>
  <si>
    <t>20180612-652</t>
  </si>
  <si>
    <t>SH1806226830109</t>
  </si>
  <si>
    <r>
      <t>定位块</t>
    </r>
    <r>
      <rPr>
        <sz val="9"/>
        <color theme="1"/>
        <rFont val="Arial"/>
        <family val="2"/>
      </rPr>
      <t>3</t>
    </r>
  </si>
  <si>
    <t>21E710-18192-J8</t>
  </si>
  <si>
    <t>2018-6-22 15:19:21</t>
  </si>
  <si>
    <t>20180612-653</t>
  </si>
  <si>
    <t>SH1806226830112</t>
  </si>
  <si>
    <t>21E710-18195-J8</t>
  </si>
  <si>
    <t>2018-6-22 15:19:34</t>
  </si>
  <si>
    <t>20180612-656</t>
  </si>
  <si>
    <t>SH1806226830209</t>
  </si>
  <si>
    <r>
      <t>定位板</t>
    </r>
    <r>
      <rPr>
        <sz val="9"/>
        <color theme="1"/>
        <rFont val="Arial"/>
        <family val="2"/>
      </rPr>
      <t>5</t>
    </r>
  </si>
  <si>
    <t>21E710-18205-J8</t>
  </si>
  <si>
    <t>2018-6-22 15:19:40</t>
  </si>
  <si>
    <t>20180612-657</t>
  </si>
  <si>
    <t>SH1806226830212</t>
  </si>
  <si>
    <r>
      <t>支撑板</t>
    </r>
    <r>
      <rPr>
        <sz val="9"/>
        <color theme="1"/>
        <rFont val="Arial"/>
        <family val="2"/>
      </rPr>
      <t>5</t>
    </r>
  </si>
  <si>
    <t>21E710-18207-J8</t>
  </si>
  <si>
    <t>2018-6-22 15:19:46</t>
  </si>
  <si>
    <t>20180612-658</t>
  </si>
  <si>
    <t>SH1806226830218</t>
  </si>
  <si>
    <t>21E710-18214-J8</t>
  </si>
  <si>
    <t>2018-6-22 15:19:55</t>
  </si>
  <si>
    <t>20180612-649</t>
  </si>
  <si>
    <t>SH1806226830093</t>
  </si>
  <si>
    <r>
      <t>止位块</t>
    </r>
    <r>
      <rPr>
        <sz val="9"/>
        <color theme="1"/>
        <rFont val="Arial"/>
        <family val="2"/>
      </rPr>
      <t>3</t>
    </r>
  </si>
  <si>
    <t>21E710-18174-A1</t>
  </si>
  <si>
    <t>2018-6-22 15:20:13</t>
  </si>
  <si>
    <t>20180612-629</t>
  </si>
  <si>
    <t>SH1806226830239</t>
  </si>
  <si>
    <t>21E710-18230-A1</t>
  </si>
  <si>
    <t>2018-6-22 15:20:25</t>
  </si>
  <si>
    <t>20180612-632</t>
  </si>
  <si>
    <t>SH1806226830266</t>
  </si>
  <si>
    <t>21E710-18243-A1</t>
  </si>
  <si>
    <t>2018-6-22 15:20:45</t>
  </si>
  <si>
    <t>20180612-628</t>
  </si>
  <si>
    <t>SH1806226830225</t>
  </si>
  <si>
    <t>21E710-18221-A1</t>
  </si>
  <si>
    <t>2018-6-22 15:20:53</t>
  </si>
  <si>
    <t>20180612-626</t>
  </si>
  <si>
    <t>SH1806226830219</t>
  </si>
  <si>
    <r>
      <t>固定板</t>
    </r>
    <r>
      <rPr>
        <sz val="9"/>
        <color theme="1"/>
        <rFont val="Arial"/>
        <family val="2"/>
      </rPr>
      <t>6</t>
    </r>
  </si>
  <si>
    <t>21E710-18215-J8</t>
  </si>
  <si>
    <t>2018-6-22 15:21:04</t>
  </si>
  <si>
    <t>20180612-635</t>
  </si>
  <si>
    <t>SH1806226830155</t>
  </si>
  <si>
    <t>21E710-18592-A1</t>
  </si>
  <si>
    <t>2018-6-22 15:21:14</t>
  </si>
  <si>
    <t>20180612-636</t>
  </si>
  <si>
    <t>SH1806226830148</t>
  </si>
  <si>
    <t>2018-6-22 15:21:25</t>
  </si>
  <si>
    <t>20180612-630</t>
  </si>
  <si>
    <t>SH1806226830117</t>
  </si>
  <si>
    <t>21E710-18238-E22</t>
  </si>
  <si>
    <t>2018-6-22 15:21:37</t>
  </si>
  <si>
    <t>20180612-631</t>
  </si>
  <si>
    <t>SH1806226830114</t>
  </si>
  <si>
    <t>stopper 4</t>
  </si>
  <si>
    <t>21E710-18240-A1</t>
  </si>
  <si>
    <t>2018-6-22 15:22:21</t>
  </si>
  <si>
    <t>20180612-619</t>
  </si>
  <si>
    <t>SH1806226830090</t>
  </si>
  <si>
    <t>21E710-18125-J8</t>
  </si>
  <si>
    <t>2018-6-22 15:22:28</t>
  </si>
  <si>
    <t>20180612-620</t>
  </si>
  <si>
    <t>SH1806226830089</t>
  </si>
  <si>
    <t>21E710-18147-J8</t>
  </si>
  <si>
    <t>2018-6-22 15:22:54</t>
  </si>
  <si>
    <t>20180612-623</t>
  </si>
  <si>
    <t>SH1806226830091</t>
  </si>
  <si>
    <t>21E710-18177-J8</t>
  </si>
  <si>
    <t>2018-6-22 15:23:24</t>
  </si>
  <si>
    <t>20180612-621</t>
  </si>
  <si>
    <t>SH1806226830087</t>
  </si>
  <si>
    <t>21E710-18149-J8</t>
  </si>
  <si>
    <t>2018-6-22 15:23:38</t>
  </si>
  <si>
    <t>20180612-625</t>
  </si>
  <si>
    <t>SH1806226830217</t>
  </si>
  <si>
    <r>
      <t>相机固定板</t>
    </r>
    <r>
      <rPr>
        <sz val="9"/>
        <color theme="1"/>
        <rFont val="Arial"/>
        <family val="2"/>
      </rPr>
      <t>2</t>
    </r>
  </si>
  <si>
    <t>21E710-18213-J8</t>
  </si>
  <si>
    <t>2018-6-22 15:23:44</t>
  </si>
  <si>
    <t>20180612-606</t>
  </si>
  <si>
    <t>SH1806226830153</t>
  </si>
  <si>
    <t>21E710-18594-E22</t>
  </si>
  <si>
    <t>2018-6-22 15:23:50</t>
  </si>
  <si>
    <t>20180612-607</t>
  </si>
  <si>
    <t>SH1806226830151</t>
  </si>
  <si>
    <t>2018-6-22 15:24:16</t>
  </si>
  <si>
    <t>20180612-603</t>
  </si>
  <si>
    <t>SH1806226830174</t>
  </si>
  <si>
    <t>插针固定板</t>
  </si>
  <si>
    <t>21E710-18379-J8</t>
  </si>
  <si>
    <t>2018-6-22 15:24:24</t>
  </si>
  <si>
    <t>20180612-602</t>
  </si>
  <si>
    <t>SH1806226830226</t>
  </si>
  <si>
    <t>载具限位块</t>
  </si>
  <si>
    <t>21E710-18222-A1</t>
  </si>
  <si>
    <t>2018-6-22 15:24:34</t>
  </si>
  <si>
    <t>20180612-604</t>
  </si>
  <si>
    <t>SH1806226830158</t>
  </si>
  <si>
    <t>电脑架</t>
  </si>
  <si>
    <t>21E710-18580-A1</t>
  </si>
  <si>
    <t>2018-6-22 15:24:53</t>
  </si>
  <si>
    <t>20180612-601</t>
  </si>
  <si>
    <t>SH1806226830208</t>
  </si>
  <si>
    <t>21E710-18204-A1</t>
  </si>
  <si>
    <t>2018-6-22 15:25:28</t>
  </si>
  <si>
    <t>20180612-581</t>
  </si>
  <si>
    <t>SH1806226830119</t>
  </si>
  <si>
    <r>
      <t>固定板</t>
    </r>
    <r>
      <rPr>
        <sz val="9"/>
        <color theme="1"/>
        <rFont val="Arial"/>
        <family val="2"/>
      </rPr>
      <t>9</t>
    </r>
  </si>
  <si>
    <t>21E710-18236-J8</t>
  </si>
  <si>
    <t>2018-6-22 15:25:40</t>
  </si>
  <si>
    <t>20180612-579</t>
  </si>
  <si>
    <t>SH1806226830222</t>
  </si>
  <si>
    <r>
      <t>插针定位板</t>
    </r>
    <r>
      <rPr>
        <sz val="9"/>
        <color theme="1"/>
        <rFont val="Arial"/>
        <family val="2"/>
      </rPr>
      <t>2</t>
    </r>
  </si>
  <si>
    <t>21E710-18218-J8</t>
  </si>
  <si>
    <t>2018-6-22 15:25:59</t>
  </si>
  <si>
    <t>20180612-576</t>
  </si>
  <si>
    <t>SH1806226830207</t>
  </si>
  <si>
    <t>调节器固定板</t>
  </si>
  <si>
    <t>21E710-18203-J8</t>
  </si>
  <si>
    <t>2018-6-22 15:26:38</t>
  </si>
  <si>
    <t>20180612-515</t>
  </si>
  <si>
    <t>SH1806226830231</t>
  </si>
  <si>
    <t>弹簧定位块</t>
  </si>
  <si>
    <t>21E710-18227-J8</t>
  </si>
  <si>
    <t>2018-6-25 15:06:01</t>
  </si>
  <si>
    <t>6A-596733-1</t>
  </si>
  <si>
    <t>SH1806226832340</t>
  </si>
  <si>
    <t>钛合金桶</t>
  </si>
  <si>
    <t>21E705-4727-A1(001)</t>
  </si>
  <si>
    <t>2018-6-25 15:21:36</t>
  </si>
  <si>
    <t>20180620-315</t>
  </si>
  <si>
    <t>SH1806226835806</t>
  </si>
  <si>
    <r>
      <t>21E802-369-B1,</t>
    </r>
    <r>
      <rPr>
        <sz val="9"/>
        <rFont val="宋体"/>
        <charset val="134"/>
      </rPr>
      <t>项目编号</t>
    </r>
    <r>
      <rPr>
        <sz val="9"/>
        <rFont val="Arial"/>
        <family val="2"/>
      </rPr>
      <t>GD2Q</t>
    </r>
  </si>
  <si>
    <t>2018-6-25 15:21:41</t>
  </si>
  <si>
    <t>20180620-316</t>
  </si>
  <si>
    <t>SH1806226835794</t>
  </si>
  <si>
    <t>2018-6-25 15:21:45</t>
  </si>
  <si>
    <t>20180620-317</t>
  </si>
  <si>
    <t>SH1806226835690</t>
  </si>
  <si>
    <t>2018-6-25 15:21:52</t>
  </si>
  <si>
    <t>20180620-318</t>
  </si>
  <si>
    <t>SH1806226835687</t>
  </si>
  <si>
    <t>2018-6-25 15:22:00</t>
  </si>
  <si>
    <t>20180620-319</t>
  </si>
  <si>
    <t>SH1806226835685</t>
  </si>
  <si>
    <t>2018-6-25 15:22:09</t>
  </si>
  <si>
    <t>20180620-329</t>
  </si>
  <si>
    <t>SH1806226836067</t>
  </si>
  <si>
    <t>21E710-18777-J8</t>
  </si>
  <si>
    <t>2018-6-25 15:22:16</t>
  </si>
  <si>
    <t>20180620-326</t>
  </si>
  <si>
    <t>SH1806226835986</t>
  </si>
  <si>
    <t>21E710-18914-A1</t>
  </si>
  <si>
    <t>2018-6-25 15:22:22</t>
  </si>
  <si>
    <t>20180620-320</t>
  </si>
  <si>
    <t>SH1806226835681</t>
  </si>
  <si>
    <t>2018-6-25 15:22:29</t>
  </si>
  <si>
    <t>20180620-322</t>
  </si>
  <si>
    <t>SH1806226835662</t>
  </si>
  <si>
    <t>2018-6-25 15:22:36</t>
  </si>
  <si>
    <t>20180620-323</t>
  </si>
  <si>
    <t>SH1806226835649</t>
  </si>
  <si>
    <t>2018-6-25 15:22:43</t>
  </si>
  <si>
    <t>20180620-324</t>
  </si>
  <si>
    <t>SH1806226835637</t>
  </si>
  <si>
    <t>产品分拣挡块</t>
  </si>
  <si>
    <t>21E705-1392-A1</t>
  </si>
  <si>
    <t>2018-6-25 15:22:48</t>
  </si>
  <si>
    <t>20180620-325</t>
  </si>
  <si>
    <t>SH1806226835599</t>
  </si>
  <si>
    <t>2018-6-25 15:23:31</t>
  </si>
  <si>
    <t>20180620-308</t>
  </si>
  <si>
    <t>SH1806226835732</t>
  </si>
  <si>
    <t>2018-6-25 15:23:42</t>
  </si>
  <si>
    <t>20180620-303</t>
  </si>
  <si>
    <t>SH1806226835941</t>
  </si>
  <si>
    <t>21E710-18503-A1</t>
  </si>
  <si>
    <t>2018-6-25 15:23:53</t>
  </si>
  <si>
    <t>20180620-304</t>
  </si>
  <si>
    <t>SH1806226835939</t>
  </si>
  <si>
    <t>2018-6-25 15:23:57</t>
  </si>
  <si>
    <t>20180620-307</t>
  </si>
  <si>
    <t>SH1806226835745</t>
  </si>
  <si>
    <t>2018-6-25 15:24:03</t>
  </si>
  <si>
    <t>20180620-306</t>
  </si>
  <si>
    <t>SH1806226835815</t>
  </si>
  <si>
    <t>2018-6-25 15:24:12</t>
  </si>
  <si>
    <t>20180620-305</t>
  </si>
  <si>
    <t>SH1806226835885</t>
  </si>
  <si>
    <t>前头上料固定板改</t>
  </si>
  <si>
    <t>21E710-17851-J8</t>
  </si>
  <si>
    <t>2018-6-25 15:24:19</t>
  </si>
  <si>
    <t>20180620-292</t>
  </si>
  <si>
    <t>SH1806226836038</t>
  </si>
  <si>
    <t>21E710-18655-A1</t>
  </si>
  <si>
    <t>2018-6-25 15:24:32</t>
  </si>
  <si>
    <t>20180620-291</t>
  </si>
  <si>
    <t>SH1806226836064</t>
  </si>
  <si>
    <r>
      <t>收口试力上底板</t>
    </r>
    <r>
      <rPr>
        <sz val="9"/>
        <color theme="1"/>
        <rFont val="Arial"/>
        <family val="2"/>
      </rPr>
      <t>1</t>
    </r>
  </si>
  <si>
    <t>21E710-18769-A1</t>
  </si>
  <si>
    <t>2018-6-25 15:24:43</t>
  </si>
  <si>
    <t>20180620-267</t>
  </si>
  <si>
    <t>SH1806226835819</t>
  </si>
  <si>
    <t>2018-6-25 15:24:50</t>
  </si>
  <si>
    <t>20180620-262</t>
  </si>
  <si>
    <t>SH1806226835946</t>
  </si>
  <si>
    <t>21E710-18509-A1</t>
  </si>
  <si>
    <t>2018-6-25 15:25:05</t>
  </si>
  <si>
    <t>20180620-263</t>
  </si>
  <si>
    <t>SH1806226835937</t>
  </si>
  <si>
    <t>2018-6-25 15:25:11</t>
  </si>
  <si>
    <t>20180620-286</t>
  </si>
  <si>
    <t>SH1806226835605</t>
  </si>
  <si>
    <t>2018-6-25 15:25:16</t>
  </si>
  <si>
    <t>20180620-287</t>
  </si>
  <si>
    <t>SH1806226835601</t>
  </si>
  <si>
    <t>2018-6-25 15:25:21</t>
  </si>
  <si>
    <t>20180620-277</t>
  </si>
  <si>
    <t>SH1806226835783</t>
  </si>
  <si>
    <t>2018-6-25 15:25:27</t>
  </si>
  <si>
    <t>20180620-278</t>
  </si>
  <si>
    <t>SH1806226835761</t>
  </si>
  <si>
    <t>2018-6-25 15:25:36</t>
  </si>
  <si>
    <t>20180620-268</t>
  </si>
  <si>
    <t>SH1806226835726</t>
  </si>
  <si>
    <t>2018-6-25 15:25:42</t>
  </si>
  <si>
    <t>20180620-284</t>
  </si>
  <si>
    <t>SH1806226835634</t>
  </si>
  <si>
    <t>2018-6-25 15:25:50</t>
  </si>
  <si>
    <t>20180620-285</t>
  </si>
  <si>
    <t>SH1806226835632</t>
  </si>
  <si>
    <t>产品分拣接料盒</t>
  </si>
  <si>
    <t>21E705-1389-A1</t>
  </si>
  <si>
    <t>2018-6-25 15:25:55</t>
  </si>
  <si>
    <t>20180620-279</t>
  </si>
  <si>
    <t>SH1806226835671</t>
  </si>
  <si>
    <t>2018-6-25 15:25:59</t>
  </si>
  <si>
    <t>20180620-280</t>
  </si>
  <si>
    <t>SH1806226835661</t>
  </si>
  <si>
    <t>2018-6-25 15:26:03</t>
  </si>
  <si>
    <t>20180620-281</t>
  </si>
  <si>
    <t>SH1806226835653</t>
  </si>
  <si>
    <t>2018-6-25 15:26:07</t>
  </si>
  <si>
    <t>20180620-282</t>
  </si>
  <si>
    <t>SH1806226835645</t>
  </si>
  <si>
    <t>2018-6-25 15:26:12</t>
  </si>
  <si>
    <t>20180620-266</t>
  </si>
  <si>
    <t>SH1806226835823</t>
  </si>
  <si>
    <t>2018-6-25 15:26:19</t>
  </si>
  <si>
    <t>20180620-265</t>
  </si>
  <si>
    <t>SH1806226835826</t>
  </si>
  <si>
    <t>机架左侧有机玻璃</t>
  </si>
  <si>
    <t>21E710-17784-A1</t>
  </si>
  <si>
    <t>2018-6-25 15:26:29</t>
  </si>
  <si>
    <t>20180620-283</t>
  </si>
  <si>
    <t>SH1806226835643</t>
  </si>
  <si>
    <t>2018-6-25 15:26:45</t>
  </si>
  <si>
    <t>20180620-253</t>
  </si>
  <si>
    <t>SH1806226836062</t>
  </si>
  <si>
    <t>收口试力上底板</t>
  </si>
  <si>
    <t>21E710-18768-E22</t>
  </si>
  <si>
    <t>2018-6-25 15:26:55</t>
  </si>
  <si>
    <t>20180620-255</t>
  </si>
  <si>
    <t>SH1806226835865</t>
  </si>
  <si>
    <t>21E710-18526-A1</t>
  </si>
  <si>
    <t>2018-6-25 15:27:18</t>
  </si>
  <si>
    <t>20180620-234</t>
  </si>
  <si>
    <t>SH1806226836027</t>
  </si>
  <si>
    <t>21E710-18515-A1</t>
  </si>
  <si>
    <t>2018-6-25 15:27:22</t>
  </si>
  <si>
    <t>20180620-241</t>
  </si>
  <si>
    <t>SH1806226835817</t>
  </si>
  <si>
    <t>2018-6-25 15:27:37</t>
  </si>
  <si>
    <t>20180620-236</t>
  </si>
  <si>
    <t>SH1806226835944</t>
  </si>
  <si>
    <t>试力上配重</t>
  </si>
  <si>
    <t>21E710-18507-A1</t>
  </si>
  <si>
    <t>2018-6-25 15:27:47</t>
  </si>
  <si>
    <t>20180620-240</t>
  </si>
  <si>
    <t>SH1806226835829</t>
  </si>
  <si>
    <t>2018-6-25 15:27:56</t>
  </si>
  <si>
    <t>20180620-238</t>
  </si>
  <si>
    <t>SH1806226835893</t>
  </si>
  <si>
    <t>前头上料压头</t>
  </si>
  <si>
    <t>21E710-17942-J8</t>
  </si>
  <si>
    <t>2018-6-25 15:30:40</t>
  </si>
  <si>
    <t>20180620-473</t>
  </si>
  <si>
    <t>SH1806226835626</t>
  </si>
  <si>
    <t>2018-6-25 15:30:45</t>
  </si>
  <si>
    <t>20180620-471</t>
  </si>
  <si>
    <t>SH1806226835785</t>
  </si>
  <si>
    <t>2018-6-25 15:30:50</t>
  </si>
  <si>
    <t>20180620-457</t>
  </si>
  <si>
    <t>SH1806226835891</t>
  </si>
  <si>
    <t>2018-6-25 15:30:55</t>
  </si>
  <si>
    <t>20180620-456</t>
  </si>
  <si>
    <t>SH1806226835898</t>
  </si>
  <si>
    <t>2018-6-25 15:30:59</t>
  </si>
  <si>
    <t>20180620-458</t>
  </si>
  <si>
    <t>SH1806226835812</t>
  </si>
  <si>
    <t>2018-6-25 15:31:05</t>
  </si>
  <si>
    <t>20180620-455</t>
  </si>
  <si>
    <t>SH1806226835947</t>
  </si>
  <si>
    <t>21E710-18510-A1</t>
  </si>
  <si>
    <t>2018-6-25 15:31:27</t>
  </si>
  <si>
    <t>20180620-459</t>
  </si>
  <si>
    <t>SH1806226835741</t>
  </si>
  <si>
    <t>2018-6-25 15:31:51</t>
  </si>
  <si>
    <t>20180620-441</t>
  </si>
  <si>
    <t>SH1806226835675</t>
  </si>
  <si>
    <t>压接压点外壳体</t>
  </si>
  <si>
    <t>21E705-1790-A1</t>
  </si>
  <si>
    <t>2018-6-25 15:31:56</t>
  </si>
  <si>
    <t>20180620-439</t>
  </si>
  <si>
    <t>SH1806226835682</t>
  </si>
  <si>
    <t>2018-6-25 15:32:12</t>
  </si>
  <si>
    <t>20180620-427</t>
  </si>
  <si>
    <t>SH1806226835742</t>
  </si>
  <si>
    <t>2018-6-25 15:32:35</t>
  </si>
  <si>
    <t>20180620-425</t>
  </si>
  <si>
    <t>SH1806226835752</t>
  </si>
  <si>
    <t>2018-6-25 15:32:40</t>
  </si>
  <si>
    <t>20180620-426</t>
  </si>
  <si>
    <t>SH1806226835753</t>
  </si>
  <si>
    <t>2018-6-25 15:32:52</t>
  </si>
  <si>
    <t>20180620-438</t>
  </si>
  <si>
    <t>SH1806226835789</t>
  </si>
  <si>
    <t>后套手动上料限位板</t>
  </si>
  <si>
    <t>21E710-17753-J8</t>
  </si>
  <si>
    <t>2018-6-25 15:32:58</t>
  </si>
  <si>
    <t>20180620-437</t>
  </si>
  <si>
    <t>SH1806226835797</t>
  </si>
  <si>
    <t>试力固定销针</t>
  </si>
  <si>
    <t>21E710-17758-A1</t>
  </si>
  <si>
    <t>2018-6-25 15:33:02</t>
  </si>
  <si>
    <t>20180620-436</t>
  </si>
  <si>
    <t>SH1806226835798</t>
  </si>
  <si>
    <t>2018-6-25 15:33:43</t>
  </si>
  <si>
    <t>20180620-435</t>
  </si>
  <si>
    <t>SH1806226835802</t>
  </si>
  <si>
    <t>收口漏斗固定板</t>
  </si>
  <si>
    <t>21E710-17762-E22</t>
  </si>
  <si>
    <t>21E705-1309-B1</t>
  </si>
  <si>
    <t>2018-6-25 15:33:48</t>
  </si>
  <si>
    <t>20180620-428</t>
  </si>
  <si>
    <t>SH1806226835809</t>
  </si>
  <si>
    <t>前头上料气缸固定板</t>
  </si>
  <si>
    <t>21E710-17765-E33</t>
  </si>
  <si>
    <t>2018-6-25 15:33:54</t>
  </si>
  <si>
    <t>20180620-423</t>
  </si>
  <si>
    <t>SH1806226835873</t>
  </si>
  <si>
    <t>2018-6-25 15:33:59</t>
  </si>
  <si>
    <t>20180620-422</t>
  </si>
  <si>
    <t>SH1806226835874</t>
  </si>
  <si>
    <t>2018-6-25 15:34:03</t>
  </si>
  <si>
    <t>20180620-421</t>
  </si>
  <si>
    <t>SH1806226835901</t>
  </si>
  <si>
    <t>2018-6-25 15:34:21</t>
  </si>
  <si>
    <t>20180620-442</t>
  </si>
  <si>
    <t>SH1806226835607</t>
  </si>
  <si>
    <t>2018-6-25 15:34:27</t>
  </si>
  <si>
    <t>20180620-412</t>
  </si>
  <si>
    <t>SH1806226835619</t>
  </si>
  <si>
    <t>2018-6-25 15:34:32</t>
  </si>
  <si>
    <t>20180620-413</t>
  </si>
  <si>
    <t>SH1806226835611</t>
  </si>
  <si>
    <t>2018-6-25 15:34:42</t>
  </si>
  <si>
    <t>20180620-410</t>
  </si>
  <si>
    <t>SH1806226835689</t>
  </si>
  <si>
    <t>2018-6-25 15:34:47</t>
  </si>
  <si>
    <t>20180620-411</t>
  </si>
  <si>
    <t>SH1806226835666</t>
  </si>
  <si>
    <t>2018-6-25 15:35:10</t>
  </si>
  <si>
    <t>20180620-399</t>
  </si>
  <si>
    <t>SH1806226835895</t>
  </si>
  <si>
    <t>后套压紧压头</t>
  </si>
  <si>
    <t>21E710-17943-J8</t>
  </si>
  <si>
    <t>2018-6-25 15:35:15</t>
  </si>
  <si>
    <t>20180620-401</t>
  </si>
  <si>
    <t>SH1806226835814</t>
  </si>
  <si>
    <t>2018-6-25 15:35:19</t>
  </si>
  <si>
    <t>20180620-402</t>
  </si>
  <si>
    <t>SH1806226835725</t>
  </si>
  <si>
    <t>2018-6-25 15:35:25</t>
  </si>
  <si>
    <t>20180620-391</t>
  </si>
  <si>
    <t>SH1806226836066</t>
  </si>
  <si>
    <t>21E710-18776-J8</t>
  </si>
  <si>
    <t>2018-6-25 15:35:31</t>
  </si>
  <si>
    <t>20180620-398</t>
  </si>
  <si>
    <t>SH1806226836025</t>
  </si>
  <si>
    <t>21E710-18517-A1</t>
  </si>
  <si>
    <t>2018-6-25 15:35:41</t>
  </si>
  <si>
    <t>20180620-379</t>
  </si>
  <si>
    <t>SH1806226835737</t>
  </si>
  <si>
    <t>2018-6-25 15:35:58</t>
  </si>
  <si>
    <t>20180620-380</t>
  </si>
  <si>
    <t>SH1806226835729</t>
  </si>
  <si>
    <t>2018-6-25 15:36:07</t>
  </si>
  <si>
    <t>20180620-386</t>
  </si>
  <si>
    <t>SH1806226835664</t>
  </si>
  <si>
    <t>2018-6-25 15:36:12</t>
  </si>
  <si>
    <t>20180620-377</t>
  </si>
  <si>
    <t>SH1806226835828</t>
  </si>
  <si>
    <t>2018-6-25 15:36:17</t>
  </si>
  <si>
    <t>20180620-378</t>
  </si>
  <si>
    <t>SH1806226835734</t>
  </si>
  <si>
    <t>2018-6-25 15:36:21</t>
  </si>
  <si>
    <t>20180620-389</t>
  </si>
  <si>
    <t>SH1806226835592</t>
  </si>
  <si>
    <t>2018-6-25 15:36:26</t>
  </si>
  <si>
    <t>20180620-390</t>
  </si>
  <si>
    <t>SH1806226835594</t>
  </si>
  <si>
    <t>2018-6-25 15:36:37</t>
  </si>
  <si>
    <t>20180620-376</t>
  </si>
  <si>
    <t>SH1806226835896</t>
  </si>
  <si>
    <t>后套上料压头</t>
  </si>
  <si>
    <t>21E710-17944-J8</t>
  </si>
  <si>
    <t>2018-6-25 15:37:00</t>
  </si>
  <si>
    <t>20180620-360</t>
  </si>
  <si>
    <t>SH1806226835620</t>
  </si>
  <si>
    <t>2018-6-25 15:37:08</t>
  </si>
  <si>
    <t>20180620-361</t>
  </si>
  <si>
    <t>SH1806226835615</t>
  </si>
  <si>
    <t>2018-6-25 15:37:12</t>
  </si>
  <si>
    <t>20180620-364</t>
  </si>
  <si>
    <t>SH1806226835979</t>
  </si>
  <si>
    <t>21E802-369-B1(001)</t>
  </si>
  <si>
    <t>2018-6-25 15:37:19</t>
  </si>
  <si>
    <t>20180620-368</t>
  </si>
  <si>
    <t>SH1806226835987</t>
  </si>
  <si>
    <t>试力收口接料滑槽</t>
  </si>
  <si>
    <t>21E710-18913-A1</t>
  </si>
  <si>
    <t>2018-6-25 15:37:23</t>
  </si>
  <si>
    <t>20180620-366</t>
  </si>
  <si>
    <t>SH1806226835980</t>
  </si>
  <si>
    <t>2018-6-25 15:37:37</t>
  </si>
  <si>
    <t>20180620-358</t>
  </si>
  <si>
    <t>SH1806226835624</t>
  </si>
  <si>
    <t>2018-6-25 15:37:44</t>
  </si>
  <si>
    <t>20180620-356</t>
  </si>
  <si>
    <t>SH1806226835642</t>
  </si>
  <si>
    <t>2018-6-25 15:37:49</t>
  </si>
  <si>
    <t>20180620-355</t>
  </si>
  <si>
    <t>SH1806226835648</t>
  </si>
  <si>
    <t>机械手垫板</t>
  </si>
  <si>
    <t>21E705-1404-A1</t>
  </si>
  <si>
    <t>2018-6-25 15:37:54</t>
  </si>
  <si>
    <t>20180620-354</t>
  </si>
  <si>
    <t>SH1806226835652</t>
  </si>
  <si>
    <t>2018-6-25 15:37:59</t>
  </si>
  <si>
    <t>20180620-353</t>
  </si>
  <si>
    <t>SH1806226835655</t>
  </si>
  <si>
    <t>2018-6-25 15:38:03</t>
  </si>
  <si>
    <t>20180620-352</t>
  </si>
  <si>
    <t>SH1806226835658</t>
  </si>
  <si>
    <t>2018-6-25 15:38:10</t>
  </si>
  <si>
    <t>20180620-337</t>
  </si>
  <si>
    <t>SH1806226836029</t>
  </si>
  <si>
    <t>21E710-18514-A1</t>
  </si>
  <si>
    <t>2018-6-25 15:38:17</t>
  </si>
  <si>
    <t>20180620-339</t>
  </si>
  <si>
    <t>SH1806226836031</t>
  </si>
  <si>
    <t>21E710-18512-A1</t>
  </si>
  <si>
    <t>2018-6-25 15:38:22</t>
  </si>
  <si>
    <t>20180620-345</t>
  </si>
  <si>
    <t>SH1806226835730</t>
  </si>
  <si>
    <t>2018-6-25 15:38:26</t>
  </si>
  <si>
    <t>20180620-344</t>
  </si>
  <si>
    <t>SH1806226835735</t>
  </si>
  <si>
    <t>2018-6-25 15:38:31</t>
  </si>
  <si>
    <t>20180620-351</t>
  </si>
  <si>
    <t>SH1806226835791</t>
  </si>
  <si>
    <t>2018-6-25 15:38:35</t>
  </si>
  <si>
    <t>20180620-350</t>
  </si>
  <si>
    <t>SH1806226835805</t>
  </si>
  <si>
    <t>2018-6-25 15:38:42</t>
  </si>
  <si>
    <t>20180620-343</t>
  </si>
  <si>
    <t>SH1806226835870</t>
  </si>
  <si>
    <t>21E710-17790-E22</t>
  </si>
  <si>
    <t>2018-6-25 15:38:46</t>
  </si>
  <si>
    <t>20180620-342</t>
  </si>
  <si>
    <t>SH1806226835883</t>
  </si>
  <si>
    <t>2018-6-25 15:38:55</t>
  </si>
  <si>
    <t>20180620-341</t>
  </si>
  <si>
    <t>SH1806226835935</t>
  </si>
  <si>
    <t>21E710-18119-J8</t>
  </si>
  <si>
    <t>2018-6-25 15:45:01</t>
  </si>
  <si>
    <t>20180620-998</t>
  </si>
  <si>
    <t>SH1806226835647</t>
  </si>
  <si>
    <t>2018-6-25 15:45:08</t>
  </si>
  <si>
    <t>20180620-999</t>
  </si>
  <si>
    <t>SH1806226835641</t>
  </si>
  <si>
    <t>2018-6-25 15:45:13</t>
  </si>
  <si>
    <t>20180620-992</t>
  </si>
  <si>
    <t>SH1806226835792</t>
  </si>
  <si>
    <t>2018-6-25 15:45:18</t>
  </si>
  <si>
    <t>20180620-991</t>
  </si>
  <si>
    <t>SH1806226835804</t>
  </si>
  <si>
    <t>2018-6-25 15:45:25</t>
  </si>
  <si>
    <t>20180620-993</t>
  </si>
  <si>
    <t>SH1806226835757</t>
  </si>
  <si>
    <t>2018-6-25 15:45:30</t>
  </si>
  <si>
    <t>20180620-990</t>
  </si>
  <si>
    <t>SH1806226835810</t>
  </si>
  <si>
    <t>2018-6-25 15:45:48</t>
  </si>
  <si>
    <t>20180620-984</t>
  </si>
  <si>
    <t>SH1806226836102</t>
  </si>
  <si>
    <t>21E710-18796-A1</t>
  </si>
  <si>
    <t>2018-6-25 15:45:53</t>
  </si>
  <si>
    <t>20180620-987</t>
  </si>
  <si>
    <t>SH1806226835884</t>
  </si>
  <si>
    <t>2018-6-25 15:45:59</t>
  </si>
  <si>
    <t>20180620-989</t>
  </si>
  <si>
    <t>SH1806226835736</t>
  </si>
  <si>
    <t>2018-6-25 15:46:04</t>
  </si>
  <si>
    <t>20180620-988</t>
  </si>
  <si>
    <t>SH1806226835869</t>
  </si>
  <si>
    <t>2018-6-25 15:46:10</t>
  </si>
  <si>
    <t>20180620-986</t>
  </si>
  <si>
    <t>SH1806226835934</t>
  </si>
  <si>
    <t>2018-6-25 15:46:16</t>
  </si>
  <si>
    <t>20180620-982</t>
  </si>
  <si>
    <t>SH1806226835991</t>
  </si>
  <si>
    <t>21E710-18838-A1</t>
  </si>
  <si>
    <t>2018-6-25 15:46:22</t>
  </si>
  <si>
    <t>20180620-983</t>
  </si>
  <si>
    <t>SH1806226835992</t>
  </si>
  <si>
    <t>21E710-18837-A1</t>
  </si>
  <si>
    <t>2018-6-25 15:46:26</t>
  </si>
  <si>
    <t>20180620-971</t>
  </si>
  <si>
    <t>SH1806226835638</t>
  </si>
  <si>
    <t>2018-6-25 15:46:30</t>
  </si>
  <si>
    <t>20180620-970</t>
  </si>
  <si>
    <t>SH1806226835650</t>
  </si>
  <si>
    <t>2018-6-25 15:46:36</t>
  </si>
  <si>
    <t>20180620-969</t>
  </si>
  <si>
    <t>SH1806226835663</t>
  </si>
  <si>
    <t>2018-6-25 15:46:41</t>
  </si>
  <si>
    <t>20180620-972</t>
  </si>
  <si>
    <t>SH1806226835600</t>
  </si>
  <si>
    <t>2018-6-25 15:46:49</t>
  </si>
  <si>
    <t>20180620-967</t>
  </si>
  <si>
    <t>SH1806226835680</t>
  </si>
  <si>
    <t>2018-6-25 15:47:00</t>
  </si>
  <si>
    <t>20180620-964</t>
  </si>
  <si>
    <t>SH1806226835692</t>
  </si>
  <si>
    <t>2018-6-25 15:47:05</t>
  </si>
  <si>
    <t>20180620-962</t>
  </si>
  <si>
    <t>SH1806226835793</t>
  </si>
  <si>
    <t>2018-6-25 15:47:11</t>
  </si>
  <si>
    <t>20180620-965</t>
  </si>
  <si>
    <t>SH1806226835688</t>
  </si>
  <si>
    <t>2018-6-25 15:47:16</t>
  </si>
  <si>
    <t>20180620-966</t>
  </si>
  <si>
    <t>SH1806226835684</t>
  </si>
  <si>
    <t>2018-6-25 15:47:21</t>
  </si>
  <si>
    <t>20180620-957</t>
  </si>
  <si>
    <t>SH1806226835871</t>
  </si>
  <si>
    <t>2018-6-25 15:47:26</t>
  </si>
  <si>
    <t>20180620-958</t>
  </si>
  <si>
    <t>SH1806226835816</t>
  </si>
  <si>
    <t>2018-6-25 15:47:32</t>
  </si>
  <si>
    <t>20180620-960</t>
  </si>
  <si>
    <t>SH1806226835746</t>
  </si>
  <si>
    <t>2018-6-25 15:47:38</t>
  </si>
  <si>
    <t>20180620-959</t>
  </si>
  <si>
    <t>SH1806226835744</t>
  </si>
  <si>
    <t>2018-6-25 15:47:42</t>
  </si>
  <si>
    <t>20180620-961</t>
  </si>
  <si>
    <t>SH1806226835807</t>
  </si>
  <si>
    <t>2018-6-25 15:47:46</t>
  </si>
  <si>
    <t>20180620-955</t>
  </si>
  <si>
    <t>SH1806226835938</t>
  </si>
  <si>
    <t>2018-6-25 15:48:04</t>
  </si>
  <si>
    <t>20180620-956</t>
  </si>
  <si>
    <t>SH1806226835886</t>
  </si>
  <si>
    <t>2018-6-25 15:48:14</t>
  </si>
  <si>
    <t>20180620-934</t>
  </si>
  <si>
    <t>SH1806226835602</t>
  </si>
  <si>
    <t>2018-6-25 15:48:20</t>
  </si>
  <si>
    <t>20180620-933</t>
  </si>
  <si>
    <t>SH1806226835606</t>
  </si>
  <si>
    <t>2018-6-25 15:48:25</t>
  </si>
  <si>
    <t>20180620-932</t>
  </si>
  <si>
    <t>SH1806226835631</t>
  </si>
  <si>
    <t>2018-6-25 15:48:29</t>
  </si>
  <si>
    <t>20180620-931</t>
  </si>
  <si>
    <t>SH1806226835633</t>
  </si>
  <si>
    <t>2018-6-25 15:48:34</t>
  </si>
  <si>
    <t>20180620-927</t>
  </si>
  <si>
    <t>SH1806226835660</t>
  </si>
  <si>
    <t>2018-6-25 15:48:39</t>
  </si>
  <si>
    <t>20180620-925</t>
  </si>
  <si>
    <t>SH1806226835782</t>
  </si>
  <si>
    <t>2018-6-25 15:48:44</t>
  </si>
  <si>
    <t>20180620-928</t>
  </si>
  <si>
    <t>SH1806226835654</t>
  </si>
  <si>
    <t>2018-6-25 15:48:51</t>
  </si>
  <si>
    <t>20180620-929</t>
  </si>
  <si>
    <t>SH1806226835646</t>
  </si>
  <si>
    <t>2018-6-25 15:48:57</t>
  </si>
  <si>
    <t>20180620-926</t>
  </si>
  <si>
    <t>SH1806226835670</t>
  </si>
  <si>
    <t>2018-6-25 15:49:01</t>
  </si>
  <si>
    <t>20180620-930</t>
  </si>
  <si>
    <t>SH1806226835644</t>
  </si>
  <si>
    <t>2018-6-25 15:49:20</t>
  </si>
  <si>
    <t>20180620-920</t>
  </si>
  <si>
    <t>SH1806226835727</t>
  </si>
  <si>
    <t>2018-6-25 15:49:24</t>
  </si>
  <si>
    <t>20180620-923</t>
  </si>
  <si>
    <t>SH1806226835756</t>
  </si>
  <si>
    <t>2018-6-25 15:49:29</t>
  </si>
  <si>
    <t>20180620-919</t>
  </si>
  <si>
    <t>SH1806226835820</t>
  </si>
  <si>
    <t>2018-6-25 15:49:35</t>
  </si>
  <si>
    <t>20180620-913</t>
  </si>
  <si>
    <t>SH1806226836112</t>
  </si>
  <si>
    <t>21E710-18831-J8</t>
  </si>
  <si>
    <t>2018-6-25 15:49:39</t>
  </si>
  <si>
    <t>20180620-915</t>
  </si>
  <si>
    <t>SH1806226835936</t>
  </si>
  <si>
    <t>2018-6-25 15:49:46</t>
  </si>
  <si>
    <t>20180620-916</t>
  </si>
  <si>
    <t>SH1806226835880</t>
  </si>
  <si>
    <t>后套上料气缸固定板</t>
  </si>
  <si>
    <t>21E710-17848-J8</t>
  </si>
  <si>
    <t>2018-6-25 15:49:51</t>
  </si>
  <si>
    <t>20180620-917</t>
  </si>
  <si>
    <t>SH1806226835824</t>
  </si>
  <si>
    <t>2018-6-25 15:49:55</t>
  </si>
  <si>
    <t>20180620-918</t>
  </si>
  <si>
    <t>SH1806226835822</t>
  </si>
  <si>
    <t>2018-6-25 15:50:25</t>
  </si>
  <si>
    <t>20180620-897</t>
  </si>
  <si>
    <t>SH1806226835686</t>
  </si>
  <si>
    <t>2018-6-25 15:50:31</t>
  </si>
  <si>
    <t>20180620-895</t>
  </si>
  <si>
    <t>SH1806226835758</t>
  </si>
  <si>
    <t>2018-6-25 15:50:48</t>
  </si>
  <si>
    <t>20180620-868</t>
  </si>
  <si>
    <t>SH1806226835892</t>
  </si>
  <si>
    <t>2018-6-25 15:50:53</t>
  </si>
  <si>
    <t>20180620-892</t>
  </si>
  <si>
    <t>SH1806226835755</t>
  </si>
  <si>
    <t>2018-6-25 15:51:04</t>
  </si>
  <si>
    <t>20180620-894</t>
  </si>
  <si>
    <t>SH1806226835786</t>
  </si>
  <si>
    <t>2018-6-25 15:51:10</t>
  </si>
  <si>
    <t>20180620-893</t>
  </si>
  <si>
    <t>SH1806226835818</t>
  </si>
  <si>
    <t>2018-6-25 15:53:50</t>
  </si>
  <si>
    <t>20180620-1112</t>
  </si>
  <si>
    <t>SH1806226835625</t>
  </si>
  <si>
    <t>2018-6-25 15:54:02</t>
  </si>
  <si>
    <t>20180620-1107</t>
  </si>
  <si>
    <t>SH1806226835811</t>
  </si>
  <si>
    <t>2018-6-25 15:54:07</t>
  </si>
  <si>
    <t>20180620-1106</t>
  </si>
  <si>
    <t>SH1806226835821</t>
  </si>
  <si>
    <t>2018-6-25 15:54:11</t>
  </si>
  <si>
    <t>20180620-1104</t>
  </si>
  <si>
    <t>SH1806226835890</t>
  </si>
  <si>
    <t>2018-6-25 15:54:15</t>
  </si>
  <si>
    <t>20180620-1108</t>
  </si>
  <si>
    <t>SH1806226835740</t>
  </si>
  <si>
    <t>2018-6-25 15:54:20</t>
  </si>
  <si>
    <t>20180620-1109</t>
  </si>
  <si>
    <t>SH1806226835787</t>
  </si>
  <si>
    <t>2018-6-25 15:54:24</t>
  </si>
  <si>
    <t>20180620-1110</t>
  </si>
  <si>
    <t>SH1806226835784</t>
  </si>
  <si>
    <t>2018-6-25 15:54:30</t>
  </si>
  <si>
    <t>20180620-1105</t>
  </si>
  <si>
    <t>SH1806226835877</t>
  </si>
  <si>
    <t>后套上料挡块</t>
  </si>
  <si>
    <t>21E710-17845-J8</t>
  </si>
  <si>
    <t>2018-6-25 15:54:35</t>
  </si>
  <si>
    <t>20180620-1103</t>
  </si>
  <si>
    <t>SH1806226835899</t>
  </si>
  <si>
    <t>2018-6-25 15:54:50</t>
  </si>
  <si>
    <t>20180620-1098</t>
  </si>
  <si>
    <t>SH1806226835984</t>
  </si>
  <si>
    <t>21E710-18932-J8</t>
  </si>
  <si>
    <t>2018-6-25 15:55:29</t>
  </si>
  <si>
    <t>20180620-1077</t>
  </si>
  <si>
    <t>SH1806226835683</t>
  </si>
  <si>
    <t>2018-6-25 15:55:33</t>
  </si>
  <si>
    <t>20180620-1079</t>
  </si>
  <si>
    <t>SH1806226835673</t>
  </si>
  <si>
    <t>2018-6-25 15:55:38</t>
  </si>
  <si>
    <t>20180620-1080</t>
  </si>
  <si>
    <t>SH1806226835667</t>
  </si>
  <si>
    <t>2018-6-25 15:55:43</t>
  </si>
  <si>
    <t>20180620-1082</t>
  </si>
  <si>
    <t>SH1806226835608</t>
  </si>
  <si>
    <t>2018-6-25 15:55:47</t>
  </si>
  <si>
    <t>20180620-1081</t>
  </si>
  <si>
    <t>SH1806226835612</t>
  </si>
  <si>
    <t>2018-6-25 15:55:52</t>
  </si>
  <si>
    <t>20180620-1071</t>
  </si>
  <si>
    <t>SH1806226835743</t>
  </si>
  <si>
    <t>2018-6-25 15:55:57</t>
  </si>
  <si>
    <t>20180620-1070</t>
  </si>
  <si>
    <t>SH1806226835754</t>
  </si>
  <si>
    <t>2018-6-25 15:56:03</t>
  </si>
  <si>
    <t>20180620-1076</t>
  </si>
  <si>
    <t>SH1806226835788</t>
  </si>
  <si>
    <t>2018-6-25 15:56:08</t>
  </si>
  <si>
    <t>20180620-1072</t>
  </si>
  <si>
    <t>SH1806226835808</t>
  </si>
  <si>
    <t>2018-6-25 15:56:12</t>
  </si>
  <si>
    <t>20180620-1074</t>
  </si>
  <si>
    <t>SH1806226835799</t>
  </si>
  <si>
    <t>2018-6-25 15:56:17</t>
  </si>
  <si>
    <t>20180620-1075</t>
  </si>
  <si>
    <t>SH1806226835795</t>
  </si>
  <si>
    <t>2018-6-25 15:56:22</t>
  </si>
  <si>
    <t>20180620-1073</t>
  </si>
  <si>
    <t>SH1806226835803</t>
  </si>
  <si>
    <t>2018-6-25 15:56:38</t>
  </si>
  <si>
    <t>20180620-1067</t>
  </si>
  <si>
    <t>SH1806226835872</t>
  </si>
  <si>
    <t>2018-6-25 15:56:43</t>
  </si>
  <si>
    <t>20180620-1066</t>
  </si>
  <si>
    <t>SH1806226835875</t>
  </si>
  <si>
    <t>2018-6-25 15:56:48</t>
  </si>
  <si>
    <t>20180620-1068</t>
  </si>
  <si>
    <t>SH1806226835750</t>
  </si>
  <si>
    <t>2018-6-25 15:56:59</t>
  </si>
  <si>
    <t>20180620-1065</t>
  </si>
  <si>
    <t>SH1806226835931</t>
  </si>
  <si>
    <t>2018-6-25 15:57:05</t>
  </si>
  <si>
    <t>20180620-1069</t>
  </si>
  <si>
    <t>SH1806226835751</t>
  </si>
  <si>
    <t>2018-6-25 15:57:10</t>
  </si>
  <si>
    <t>20180620-1063</t>
  </si>
  <si>
    <t>SH1806226835978</t>
  </si>
  <si>
    <t>21E802-370-B1(001)</t>
  </si>
  <si>
    <t>2018-6-25 15:57:22</t>
  </si>
  <si>
    <t>20180620-1054</t>
  </si>
  <si>
    <t>SH1806226835598</t>
  </si>
  <si>
    <t>2018-6-25 15:57:28</t>
  </si>
  <si>
    <t>20180620-1052</t>
  </si>
  <si>
    <t>SH1806226835617</t>
  </si>
  <si>
    <t>2018-6-25 15:57:34</t>
  </si>
  <si>
    <t>20180620-1048</t>
  </si>
  <si>
    <t>SH1806226835813</t>
  </si>
  <si>
    <t>2018-6-25 15:57:39</t>
  </si>
  <si>
    <t>20180620-1049</t>
  </si>
  <si>
    <t>SH1806226835723</t>
  </si>
  <si>
    <t>2018-6-25 15:57:49</t>
  </si>
  <si>
    <t>20180620-1050</t>
  </si>
  <si>
    <t>SH1806226835691</t>
  </si>
  <si>
    <t>2018-6-25 15:57:56</t>
  </si>
  <si>
    <t>20180620-1051</t>
  </si>
  <si>
    <t>SH1806226835669</t>
  </si>
  <si>
    <t>2018-6-25 15:58:00</t>
  </si>
  <si>
    <t>20180620-1053</t>
  </si>
  <si>
    <t>SH1806226835610</t>
  </si>
  <si>
    <t>2018-6-25 15:58:11</t>
  </si>
  <si>
    <t>20180620-1046</t>
  </si>
  <si>
    <t>SH1806226835894</t>
  </si>
  <si>
    <t>2018-6-25 15:58:17</t>
  </si>
  <si>
    <t>20180620-1034</t>
  </si>
  <si>
    <t>SH1806226835595</t>
  </si>
  <si>
    <t>2018-6-25 15:58:23</t>
  </si>
  <si>
    <t>20180620-1032</t>
  </si>
  <si>
    <t>SH1806226835591</t>
  </si>
  <si>
    <t>2018-6-25 15:58:27</t>
  </si>
  <si>
    <t>20180620-1033</t>
  </si>
  <si>
    <t>SH1806226835597</t>
  </si>
  <si>
    <t>2018-6-25 15:58:33</t>
  </si>
  <si>
    <t>20180620-1029</t>
  </si>
  <si>
    <t>SH1806226835665</t>
  </si>
  <si>
    <t>2018-6-25 15:58:38</t>
  </si>
  <si>
    <t>20180620-1027</t>
  </si>
  <si>
    <t>SH1806226835738</t>
  </si>
  <si>
    <t>2018-6-25 15:58:46</t>
  </si>
  <si>
    <t>20180620-1028</t>
  </si>
  <si>
    <t>SH1806226835728</t>
  </si>
  <si>
    <t>2018-6-25 15:59:04</t>
  </si>
  <si>
    <t>20180620-1023</t>
  </si>
  <si>
    <t>SH1806226835897</t>
  </si>
  <si>
    <t>2018-6-25 15:59:09</t>
  </si>
  <si>
    <t>20180620-1024</t>
  </si>
  <si>
    <t>SH1806226835889</t>
  </si>
  <si>
    <t>2018-6-25 15:59:14</t>
  </si>
  <si>
    <t>20180620-1025</t>
  </si>
  <si>
    <t>SH1806226835827</t>
  </si>
  <si>
    <t>2018-6-25 15:59:24</t>
  </si>
  <si>
    <t>20180620-1026</t>
  </si>
  <si>
    <t>SH1806226835733</t>
  </si>
  <si>
    <t>2018-6-25 15:59:30</t>
  </si>
  <si>
    <t>20180620-1017</t>
  </si>
  <si>
    <t>SH1806226835990</t>
  </si>
  <si>
    <t>压接压点固定块</t>
  </si>
  <si>
    <t>21E710-18843-A1</t>
  </si>
  <si>
    <t>2018-6-25 15:59:37</t>
  </si>
  <si>
    <t>20180620-1021</t>
  </si>
  <si>
    <t>SH1806226836069</t>
  </si>
  <si>
    <t>21E710-18791-A1</t>
  </si>
  <si>
    <t>2018-6-25 15:59:58</t>
  </si>
  <si>
    <t>20180620-1007</t>
  </si>
  <si>
    <t>SH1806226835596</t>
  </si>
  <si>
    <t>2018-6-25 16:00:06</t>
  </si>
  <si>
    <t>20180620-1006</t>
  </si>
  <si>
    <t>SH1806226835609</t>
  </si>
  <si>
    <t>收口试力接料滑槽</t>
  </si>
  <si>
    <t>21E705-1303-A1</t>
  </si>
  <si>
    <t>2018-6-25 16:00:17</t>
  </si>
  <si>
    <t>20180620-1003</t>
  </si>
  <si>
    <t>SH1806226835618</t>
  </si>
  <si>
    <t>2018-6-25 16:00:23</t>
  </si>
  <si>
    <t>20180620-1004</t>
  </si>
  <si>
    <t>SH1806226835616</t>
  </si>
  <si>
    <t>2018-6-25 16:00:40</t>
  </si>
  <si>
    <t>20180620-1001</t>
  </si>
  <si>
    <t>SH1806226835623</t>
  </si>
  <si>
    <t>2018-6-25 16:00:49</t>
  </si>
  <si>
    <t>20180620-995</t>
  </si>
  <si>
    <t>SH1806226835659</t>
  </si>
  <si>
    <t>2018-6-25 16:00:53</t>
  </si>
  <si>
    <t>20180620-996</t>
  </si>
  <si>
    <t>SH1806226835657</t>
  </si>
  <si>
    <t>2018-6-25 16:00:59</t>
  </si>
  <si>
    <t>20180620-997</t>
  </si>
  <si>
    <t>SH1806226835651</t>
  </si>
  <si>
    <t>2018-6-25 18:00:06</t>
  </si>
  <si>
    <t>2018-7-13</t>
  </si>
  <si>
    <t>6A-598714-1</t>
  </si>
  <si>
    <t>SH1806256845484</t>
  </si>
  <si>
    <t>21E705-3652-A1(001)</t>
  </si>
  <si>
    <t>2018-6-25 18:00:18</t>
  </si>
  <si>
    <t>6A-598663-1</t>
  </si>
  <si>
    <t>SH1806256845486</t>
  </si>
  <si>
    <t>21E705-3651-A1(001)</t>
  </si>
  <si>
    <t>2018-6-25 18:00:28</t>
  </si>
  <si>
    <t>6A-598662-1</t>
  </si>
  <si>
    <t>SH1806256845487</t>
  </si>
  <si>
    <t>21E705-3650-A1(001)</t>
  </si>
  <si>
    <t>2018-6-25 18:00:37</t>
  </si>
  <si>
    <t>6A-597254-1</t>
  </si>
  <si>
    <t>SH1806256847864</t>
  </si>
  <si>
    <t>螺纹套扳手</t>
  </si>
  <si>
    <t>21E402-1895-J14(119)</t>
  </si>
  <si>
    <t>2018-6-25 18:00:48</t>
  </si>
  <si>
    <t>2018-7-11</t>
  </si>
  <si>
    <t>6A-595314-10</t>
  </si>
  <si>
    <t>SH1806256843045</t>
  </si>
  <si>
    <r>
      <t>HXP50-15</t>
    </r>
    <r>
      <rPr>
        <sz val="9"/>
        <color theme="1"/>
        <rFont val="宋体"/>
        <charset val="134"/>
      </rPr>
      <t>芯固定块</t>
    </r>
  </si>
  <si>
    <t>21E351-11898-E31</t>
  </si>
  <si>
    <t>2018-6-26 8:21:31</t>
  </si>
  <si>
    <t>6A-595314-12</t>
  </si>
  <si>
    <t>SH1806256843050</t>
  </si>
  <si>
    <r>
      <t>HXP50-25</t>
    </r>
    <r>
      <rPr>
        <sz val="9"/>
        <color theme="1"/>
        <rFont val="宋体"/>
        <charset val="134"/>
      </rPr>
      <t>芯固定块</t>
    </r>
  </si>
  <si>
    <t>21E351-11899-E31</t>
  </si>
  <si>
    <t>2018-6-26 8:22:27</t>
  </si>
  <si>
    <t>6A-597807-10</t>
  </si>
  <si>
    <t>SH1806256843076</t>
  </si>
  <si>
    <t>大筋</t>
  </si>
  <si>
    <t>21E710-17885-A1</t>
  </si>
  <si>
    <t>2018-6-26 8:24:38</t>
  </si>
  <si>
    <t>6A-597807-20</t>
  </si>
  <si>
    <t>SH1806256843163</t>
  </si>
  <si>
    <t>连接耳座</t>
  </si>
  <si>
    <t>21E710-17895-A1</t>
  </si>
  <si>
    <t>2018-6-26 8:24:50</t>
  </si>
  <si>
    <t>6A-597807-21</t>
  </si>
  <si>
    <t>SH1806256846007</t>
  </si>
  <si>
    <t>导向轴固定座</t>
  </si>
  <si>
    <t>21E710-17896-A1</t>
  </si>
  <si>
    <t>2018-6-26 8:27:24</t>
  </si>
  <si>
    <t>6A-597807-33</t>
  </si>
  <si>
    <t>SH1806256846019</t>
  </si>
  <si>
    <t>楔块</t>
  </si>
  <si>
    <t>21E710-18306-A1</t>
  </si>
  <si>
    <t>2018-6-26 8:31:20</t>
  </si>
  <si>
    <t>6A-577101-2</t>
  </si>
  <si>
    <t>SH1806256845483</t>
  </si>
  <si>
    <t>拉棒</t>
  </si>
  <si>
    <t>21E353-18463-H10(001)</t>
  </si>
  <si>
    <t>2018-6-26 8:32:47</t>
  </si>
  <si>
    <t>2018-7-14</t>
  </si>
  <si>
    <t>6A-597074-1</t>
  </si>
  <si>
    <t>SH1806256845428</t>
  </si>
  <si>
    <t>21E335-5660-B1(001)</t>
  </si>
  <si>
    <t>2018-6-26 8:33:06</t>
  </si>
  <si>
    <t>6A-596474-2</t>
  </si>
  <si>
    <t>SH1806256845427</t>
  </si>
  <si>
    <t>等离子喷头</t>
  </si>
  <si>
    <t>21E709-2420-L103(001)</t>
  </si>
  <si>
    <t>2018-6-26 8:38:06</t>
  </si>
  <si>
    <t>6A-596379-2</t>
  </si>
  <si>
    <t>SH1806256845618</t>
  </si>
  <si>
    <r>
      <t>EL1-JD-DNGD</t>
    </r>
    <r>
      <rPr>
        <sz val="9"/>
        <color theme="1"/>
        <rFont val="宋体"/>
        <charset val="134"/>
      </rPr>
      <t>连接器架</t>
    </r>
  </si>
  <si>
    <t>2018-6-26 8:38:14</t>
  </si>
  <si>
    <t>6A-596379-3</t>
  </si>
  <si>
    <t>SH1806256845616</t>
  </si>
  <si>
    <r>
      <t>EL1-JD-DNGD</t>
    </r>
    <r>
      <rPr>
        <sz val="9"/>
        <color theme="1"/>
        <rFont val="宋体"/>
        <charset val="134"/>
      </rPr>
      <t>校线剪线架</t>
    </r>
  </si>
  <si>
    <t>2018-6-26 8:38:23</t>
  </si>
  <si>
    <t>6A-596501-3</t>
  </si>
  <si>
    <t>SH1806256845619</t>
  </si>
  <si>
    <t>21E335-5854-B1(001)</t>
  </si>
  <si>
    <t>2018-6-26 8:38:31</t>
  </si>
  <si>
    <t>6A-583464-2</t>
  </si>
  <si>
    <t>SH1806256843057</t>
  </si>
  <si>
    <t>铆冲</t>
  </si>
  <si>
    <t>21E335-188-J14(001)</t>
  </si>
  <si>
    <t>2018-6-26 10:31:22</t>
  </si>
  <si>
    <t>2018-7-23</t>
  </si>
  <si>
    <t>20180620-1271</t>
  </si>
  <si>
    <t>SH1806266852436</t>
  </si>
  <si>
    <r>
      <t>3</t>
    </r>
    <r>
      <rPr>
        <sz val="9"/>
        <color theme="1"/>
        <rFont val="宋体"/>
        <charset val="134"/>
      </rPr>
      <t>芯绝缘体料盘</t>
    </r>
  </si>
  <si>
    <t>21E710-18869-E22</t>
  </si>
  <si>
    <r>
      <t>21E803-709-B1,</t>
    </r>
    <r>
      <rPr>
        <sz val="9"/>
        <rFont val="宋体"/>
        <charset val="134"/>
      </rPr>
      <t>项目编号</t>
    </r>
    <r>
      <rPr>
        <sz val="9"/>
        <rFont val="Arial"/>
        <family val="2"/>
      </rPr>
      <t>XJSCY</t>
    </r>
  </si>
  <si>
    <t>2018-6-26 10:31:44</t>
  </si>
  <si>
    <t>20180620-1258</t>
  </si>
  <si>
    <t>SH1806266852497</t>
  </si>
  <si>
    <t>21E710-18714-J8</t>
  </si>
  <si>
    <t>2018-6-26 10:32:05</t>
  </si>
  <si>
    <t>20180620-1255</t>
  </si>
  <si>
    <t>SH1806266852428</t>
  </si>
  <si>
    <t>21E803-709-B1(001)</t>
  </si>
  <si>
    <t>2018-6-26 10:32:11</t>
  </si>
  <si>
    <t>20180620-1257</t>
  </si>
  <si>
    <t>SH1806266852474</t>
  </si>
  <si>
    <t>21E710-18772-J8</t>
  </si>
  <si>
    <t>2018-6-26 10:32:15</t>
  </si>
  <si>
    <t>20180620-1243</t>
  </si>
  <si>
    <t>SH1806266852596</t>
  </si>
  <si>
    <t>小垫板</t>
  </si>
  <si>
    <t>21E706-6652-A1</t>
  </si>
  <si>
    <t>2018-6-26 10:32:20</t>
  </si>
  <si>
    <t>20180620-1241</t>
  </si>
  <si>
    <t>SH1806266852406</t>
  </si>
  <si>
    <t>压装快</t>
  </si>
  <si>
    <t>21E710-15618-J8</t>
  </si>
  <si>
    <t>2018-6-26 10:32:30</t>
  </si>
  <si>
    <t>20180620-1240</t>
  </si>
  <si>
    <t>SH1806266852584</t>
  </si>
  <si>
    <t>21E710-18066-E22</t>
  </si>
  <si>
    <t>2018-6-26 10:33:01</t>
  </si>
  <si>
    <t>20180620-1218</t>
  </si>
  <si>
    <t>SH1806266852402</t>
  </si>
  <si>
    <r>
      <t>转接头</t>
    </r>
    <r>
      <rPr>
        <sz val="9"/>
        <color theme="1"/>
        <rFont val="Arial"/>
        <family val="2"/>
      </rPr>
      <t>2</t>
    </r>
  </si>
  <si>
    <t>21E708-8624-E22</t>
  </si>
  <si>
    <t>2018-6-26 10:33:21</t>
  </si>
  <si>
    <t>20180620-1214</t>
  </si>
  <si>
    <t>SH1806266852491</t>
  </si>
  <si>
    <t>21E710-18729-E22</t>
  </si>
  <si>
    <t>2018-6-26 10:33:52</t>
  </si>
  <si>
    <t>20180620-1198</t>
  </si>
  <si>
    <t>SH1806266852526</t>
  </si>
  <si>
    <t>工装板</t>
  </si>
  <si>
    <t>21E710-18700-J8</t>
  </si>
  <si>
    <t>2018-6-26 10:33:57</t>
  </si>
  <si>
    <t>20180620-1199</t>
  </si>
  <si>
    <t>SH1806266852592</t>
  </si>
  <si>
    <t>2018-6-26 10:34:02</t>
  </si>
  <si>
    <t>20180620-1196</t>
  </si>
  <si>
    <t>SH1806266852494</t>
  </si>
  <si>
    <t>固定横板</t>
  </si>
  <si>
    <t>21E710-18721-E22</t>
  </si>
  <si>
    <t>2018-6-26 10:34:13</t>
  </si>
  <si>
    <t>20180620-1195</t>
  </si>
  <si>
    <t>SH1806266852493</t>
  </si>
  <si>
    <t>21E710-18723-A1</t>
  </si>
  <si>
    <t>2018-6-26 10:34:24</t>
  </si>
  <si>
    <t>20180620-1192</t>
  </si>
  <si>
    <t>SH1806266852435</t>
  </si>
  <si>
    <t>21E710-18873-J8</t>
  </si>
  <si>
    <t>2018-6-26 10:34:46</t>
  </si>
  <si>
    <t>20180620-1171</t>
  </si>
  <si>
    <t>SH1806266852583</t>
  </si>
  <si>
    <t>21E710-18073-J8</t>
  </si>
  <si>
    <t>2018-6-26 10:34:50</t>
  </si>
  <si>
    <t>20180620-1173</t>
  </si>
  <si>
    <t>SH1806266852591</t>
  </si>
  <si>
    <t>2018-6-26 10:34:54</t>
  </si>
  <si>
    <t>20180620-1172</t>
  </si>
  <si>
    <t>SH1806266852590</t>
  </si>
  <si>
    <t>2018-6-26 10:35:00</t>
  </si>
  <si>
    <t>20180620-1278</t>
  </si>
  <si>
    <t>SH1806266852496</t>
  </si>
  <si>
    <t>托盘转接板</t>
  </si>
  <si>
    <t>21E710-18715-J8</t>
  </si>
  <si>
    <t>2018-6-26 10:35:06</t>
  </si>
  <si>
    <t>20180620-1174</t>
  </si>
  <si>
    <t>SH1806266852405</t>
  </si>
  <si>
    <t>21E708-8695-J8</t>
  </si>
  <si>
    <t>2018-6-26 10:35:29</t>
  </si>
  <si>
    <t>20180620-1165</t>
  </si>
  <si>
    <t>SH1806266852429</t>
  </si>
  <si>
    <t>支脚调节轴</t>
  </si>
  <si>
    <t>21E803-161-A1</t>
  </si>
  <si>
    <t>2018-6-26 10:36:34</t>
  </si>
  <si>
    <t>20180622-101</t>
  </si>
  <si>
    <t>SH1806266852550</t>
  </si>
  <si>
    <t>安全罩</t>
  </si>
  <si>
    <t>21E710-18679-A1</t>
  </si>
  <si>
    <t>2018-6-26 10:36:58</t>
  </si>
  <si>
    <t>20180622-102</t>
  </si>
  <si>
    <t>SH1806266852473</t>
  </si>
  <si>
    <t>切刀</t>
  </si>
  <si>
    <t>21E710-18803-A1</t>
  </si>
  <si>
    <t>2018-6-26 10:37:06</t>
  </si>
  <si>
    <t>20180622-88</t>
  </si>
  <si>
    <t>SH1806266852560</t>
  </si>
  <si>
    <t>21E710-18669-E22</t>
  </si>
  <si>
    <t>2018-6-26 10:37:12</t>
  </si>
  <si>
    <t>20180622-89</t>
  </si>
  <si>
    <t>SH1806266852553</t>
  </si>
  <si>
    <t>21E710-18675-E22</t>
  </si>
  <si>
    <t>2018-6-26 10:37:25</t>
  </si>
  <si>
    <t>20180622-93</t>
  </si>
  <si>
    <t>SH1806266852490</t>
  </si>
  <si>
    <t>按钮安装板</t>
  </si>
  <si>
    <t>21E710-18735-A1</t>
  </si>
  <si>
    <t>2018-6-26 10:38:12</t>
  </si>
  <si>
    <t>20180622-76</t>
  </si>
  <si>
    <t>SH1806266852542</t>
  </si>
  <si>
    <t>21E710-18681-A1</t>
  </si>
  <si>
    <t>2018-6-26 10:38:23</t>
  </si>
  <si>
    <t>20180622-75</t>
  </si>
  <si>
    <t>SH1806266852551</t>
  </si>
  <si>
    <t>罩子</t>
  </si>
  <si>
    <t>21E710-18678-A1</t>
  </si>
  <si>
    <t>2018-6-26 10:38:29</t>
  </si>
  <si>
    <t>20180622-63</t>
  </si>
  <si>
    <t>SH1806266852487</t>
  </si>
  <si>
    <t>标尺支架</t>
  </si>
  <si>
    <t>21E710-18738-A1</t>
  </si>
  <si>
    <t>2018-6-26 10:38:47</t>
  </si>
  <si>
    <t>20180622-71</t>
  </si>
  <si>
    <t>SH1806266852586</t>
  </si>
  <si>
    <t>固定轴</t>
  </si>
  <si>
    <t>21E710-17543-J8</t>
  </si>
  <si>
    <t>2018-6-26 10:40:50</t>
  </si>
  <si>
    <t>20180622-57</t>
  </si>
  <si>
    <t>SH1806266852555</t>
  </si>
  <si>
    <t>套筒</t>
  </si>
  <si>
    <t>21E710-18673-E22</t>
  </si>
  <si>
    <t>2018-6-26 10:41:03</t>
  </si>
  <si>
    <t>20180622-52</t>
  </si>
  <si>
    <t>SH1806266852570</t>
  </si>
  <si>
    <t>21E710-18660-E22</t>
  </si>
  <si>
    <t>2018-6-26 10:41:27</t>
  </si>
  <si>
    <t>20180622-59</t>
  </si>
  <si>
    <t>SH1806266852540</t>
  </si>
  <si>
    <r>
      <t>安全罩</t>
    </r>
    <r>
      <rPr>
        <sz val="9"/>
        <color theme="1"/>
        <rFont val="Arial"/>
        <family val="2"/>
      </rPr>
      <t>2</t>
    </r>
  </si>
  <si>
    <t>21E710-18683-A1</t>
  </si>
  <si>
    <t>2018-6-26 10:42:27</t>
  </si>
  <si>
    <t>20180622-17</t>
  </si>
  <si>
    <t>SH1806266852589</t>
  </si>
  <si>
    <t>夹紧安装板</t>
  </si>
  <si>
    <t>21E710-17540-J8</t>
  </si>
  <si>
    <t>2018-6-26 10:42:38</t>
  </si>
  <si>
    <t>20180622-12</t>
  </si>
  <si>
    <t>SH1806266852427</t>
  </si>
  <si>
    <t>21E807-153-B1(001)</t>
  </si>
  <si>
    <t>2018-6-26 10:42:45</t>
  </si>
  <si>
    <t>20180622-11</t>
  </si>
  <si>
    <t>SH1806266852488</t>
  </si>
  <si>
    <t>标尺</t>
  </si>
  <si>
    <t>21E710-18737-A1</t>
  </si>
  <si>
    <t>2018-6-26 10:43:12</t>
  </si>
  <si>
    <t>20180622-21</t>
  </si>
  <si>
    <t>SH1806266852527</t>
  </si>
  <si>
    <t>21E710-18696-E22</t>
  </si>
  <si>
    <t>2018-6-26 10:43:19</t>
  </si>
  <si>
    <t>20180622-20</t>
  </si>
  <si>
    <t>SH1806266852554</t>
  </si>
  <si>
    <t>刮刀</t>
  </si>
  <si>
    <t>21E710-18674-E22</t>
  </si>
  <si>
    <t>2018-6-26 10:43:44</t>
  </si>
  <si>
    <t>20180620-1321</t>
  </si>
  <si>
    <t>SH1806266852595</t>
  </si>
  <si>
    <t>21E706-6653-A1</t>
  </si>
  <si>
    <t>2018-6-26 10:44:10</t>
  </si>
  <si>
    <t>20180620-1314</t>
  </si>
  <si>
    <t>SH1806266852431</t>
  </si>
  <si>
    <t>装针料盘底板</t>
  </si>
  <si>
    <t>21E710-8634-A1</t>
  </si>
  <si>
    <t>2018-6-26 10:44:26</t>
  </si>
  <si>
    <t>20180620-1313</t>
  </si>
  <si>
    <t>SH1806266852430</t>
  </si>
  <si>
    <t>21E803-160-A1</t>
  </si>
  <si>
    <t>2018-6-26 10:44:33</t>
  </si>
  <si>
    <t>20180620-1299</t>
  </si>
  <si>
    <t>SH1806266852575</t>
  </si>
  <si>
    <t>21E710-18471-J8</t>
  </si>
  <si>
    <t>2018-6-26 10:44:44</t>
  </si>
  <si>
    <t>20180620-1298</t>
  </si>
  <si>
    <t>SH1806266852576</t>
  </si>
  <si>
    <t>吊臂固定板</t>
  </si>
  <si>
    <t>21E710-18475-E22</t>
  </si>
  <si>
    <t>2018-6-26 10:44:51</t>
  </si>
  <si>
    <t>20180620-1297</t>
  </si>
  <si>
    <t>SH1806266852499</t>
  </si>
  <si>
    <t>绝缘体夹爪</t>
  </si>
  <si>
    <t>21E710-18708-J8</t>
  </si>
  <si>
    <t>2018-6-26 10:44:56</t>
  </si>
  <si>
    <t>20180620-1296</t>
  </si>
  <si>
    <t>SH1806266852492</t>
  </si>
  <si>
    <t>21E710-18727-E22</t>
  </si>
  <si>
    <t>2018-6-26 10:45:01</t>
  </si>
  <si>
    <t>20180620-1281</t>
  </si>
  <si>
    <t>SH1806266852585</t>
  </si>
  <si>
    <t>2018-6-26 10:45:08</t>
  </si>
  <si>
    <t>20180620-1280</t>
  </si>
  <si>
    <t>SH1806266852580</t>
  </si>
  <si>
    <r>
      <t>滑台缸固定板</t>
    </r>
    <r>
      <rPr>
        <sz val="9"/>
        <color theme="1"/>
        <rFont val="Arial"/>
        <family val="2"/>
      </rPr>
      <t>4</t>
    </r>
  </si>
  <si>
    <t>21E710-18099-E22</t>
  </si>
  <si>
    <t>2018-6-26 14:46:01</t>
  </si>
  <si>
    <t>20180625-860</t>
  </si>
  <si>
    <t>SH1806266853749</t>
  </si>
  <si>
    <t>21E707-11265-A1(001)</t>
  </si>
  <si>
    <t>2018-6-26 14:46:42</t>
  </si>
  <si>
    <t>20180625-862</t>
  </si>
  <si>
    <t>SH1806266853748</t>
  </si>
  <si>
    <t>21E707-11261-A1(001)</t>
  </si>
  <si>
    <t>2018-6-26 18:45:19</t>
  </si>
  <si>
    <t>20180622-477</t>
  </si>
  <si>
    <t>SH1806266861173</t>
  </si>
  <si>
    <r>
      <t>21E802-371-B1,</t>
    </r>
    <r>
      <rPr>
        <sz val="9"/>
        <rFont val="宋体"/>
        <charset val="134"/>
      </rPr>
      <t>项目编号</t>
    </r>
    <r>
      <rPr>
        <sz val="9"/>
        <rFont val="Arial"/>
        <family val="2"/>
      </rPr>
      <t>GD2Q</t>
    </r>
  </si>
  <si>
    <t>2018-6-26 18:46:40</t>
  </si>
  <si>
    <t>20180622-474</t>
  </si>
  <si>
    <t>SH1806266861176</t>
  </si>
  <si>
    <t>2018-6-26 18:47:12</t>
  </si>
  <si>
    <t>20180622-320</t>
  </si>
  <si>
    <t>SH1806266861178</t>
  </si>
  <si>
    <t>防护罩盖板</t>
  </si>
  <si>
    <t>21E710-18943-A1</t>
  </si>
  <si>
    <t>2018-6-26 18:47:33</t>
  </si>
  <si>
    <t>20180622-318</t>
  </si>
  <si>
    <t>SH1806266861611</t>
  </si>
  <si>
    <t>21E710-18941-A1</t>
  </si>
  <si>
    <t>2018-6-26 18:47:59</t>
  </si>
  <si>
    <t>20180622-304</t>
  </si>
  <si>
    <t>SH1806266861602</t>
  </si>
  <si>
    <t>21E710-18942-A1</t>
  </si>
  <si>
    <t>2018-6-26 18:48:04</t>
  </si>
  <si>
    <t>20180622-266</t>
  </si>
  <si>
    <t>SH1806266861596</t>
  </si>
  <si>
    <t>2018-6-26 18:48:08</t>
  </si>
  <si>
    <t>20180622-267</t>
  </si>
  <si>
    <t>SH1806266861597</t>
  </si>
  <si>
    <t>2018-6-26 18:48:22</t>
  </si>
  <si>
    <t>20180622-251</t>
  </si>
  <si>
    <t>SH1806266861586</t>
  </si>
  <si>
    <t>2018-6-26 18:49:07</t>
  </si>
  <si>
    <t>20180622-232</t>
  </si>
  <si>
    <t>SH1806266861579</t>
  </si>
  <si>
    <t>2018-6-26 18:49:11</t>
  </si>
  <si>
    <t>20180622-231</t>
  </si>
  <si>
    <t>SH1806266861578</t>
  </si>
  <si>
    <t>2018-6-26 18:50:03</t>
  </si>
  <si>
    <t>20180622-216</t>
  </si>
  <si>
    <t>SH1806266861569</t>
  </si>
  <si>
    <t>2018-6-26 18:51:04</t>
  </si>
  <si>
    <t>20180622-583</t>
  </si>
  <si>
    <t>SH1806266861295</t>
  </si>
  <si>
    <t>21E802-371-B1(001)</t>
  </si>
  <si>
    <t>2018-6-26 18:51:10</t>
  </si>
  <si>
    <t>20180622-582</t>
  </si>
  <si>
    <t>SH1806266861294</t>
  </si>
  <si>
    <t>21E710-19007-J8</t>
  </si>
  <si>
    <t>2018-6-26 18:51:20</t>
  </si>
  <si>
    <t>20180622-581</t>
  </si>
  <si>
    <t>SH1806266861293</t>
  </si>
  <si>
    <t>21E710-19004-A1</t>
  </si>
  <si>
    <t>2018-6-26 18:51:25</t>
  </si>
  <si>
    <t>20180622-578</t>
  </si>
  <si>
    <t>SH1806266861290</t>
  </si>
  <si>
    <t>21E710-18974-J8</t>
  </si>
  <si>
    <t>2018-6-26 18:51:34</t>
  </si>
  <si>
    <t>20180622-577</t>
  </si>
  <si>
    <t>SH1806266861289</t>
  </si>
  <si>
    <t>2018-6-26 18:51:40</t>
  </si>
  <si>
    <t>20180622-574</t>
  </si>
  <si>
    <t>SH1806266861282</t>
  </si>
  <si>
    <t>优化夹爪</t>
  </si>
  <si>
    <t>21E710-17791-A1</t>
  </si>
  <si>
    <t>2018-6-26 18:51:43</t>
  </si>
  <si>
    <t>20180622-576</t>
  </si>
  <si>
    <t>SH1806266861284</t>
  </si>
  <si>
    <t>2018-6-26 18:51:47</t>
  </si>
  <si>
    <t>20180622-575</t>
  </si>
  <si>
    <t>SH1806266861283</t>
  </si>
  <si>
    <t>龚建维</t>
  </si>
  <si>
    <t>2018-6-26 18:51:49</t>
  </si>
  <si>
    <t>2018-7-28</t>
  </si>
  <si>
    <t>WO-S18068036</t>
  </si>
  <si>
    <t>SH1806266853310</t>
  </si>
  <si>
    <t>安装盒</t>
  </si>
  <si>
    <t>21E8-060-17361-A1</t>
  </si>
  <si>
    <t>Q/FDL115.2</t>
  </si>
  <si>
    <t>2018-6-26 18:51:53</t>
  </si>
  <si>
    <t>20180622-556</t>
  </si>
  <si>
    <t>SH1806266861281</t>
  </si>
  <si>
    <t>后套压紧压紧套</t>
  </si>
  <si>
    <t>21E353-10380-A1</t>
  </si>
  <si>
    <t>2018-6-26 18:52:01</t>
  </si>
  <si>
    <t>20180622-553</t>
  </si>
  <si>
    <t>SH1806266861278</t>
  </si>
  <si>
    <t>2018-6-26 18:52:06</t>
  </si>
  <si>
    <t>20180622-552</t>
  </si>
  <si>
    <t>SH1806266861277</t>
  </si>
  <si>
    <t>2018-6-26 18:52:11</t>
  </si>
  <si>
    <t>20180622-555</t>
  </si>
  <si>
    <t>SH1806266861280</t>
  </si>
  <si>
    <t>2018-6-26 18:52:15</t>
  </si>
  <si>
    <t>20180622-554</t>
  </si>
  <si>
    <t>SH1806266861279</t>
  </si>
  <si>
    <t>2018-6-26 18:52:21</t>
  </si>
  <si>
    <t>20180622-549</t>
  </si>
  <si>
    <t>SH1806266861274</t>
  </si>
  <si>
    <t>压接压点上压块</t>
  </si>
  <si>
    <t>21E705-1795-A1</t>
  </si>
  <si>
    <t>2018-6-26 18:52:24</t>
  </si>
  <si>
    <t>20180622-548</t>
  </si>
  <si>
    <t>SH1806266861273</t>
  </si>
  <si>
    <t>2018-6-26 18:52:29</t>
  </si>
  <si>
    <t>20180622-547</t>
  </si>
  <si>
    <t>SH1806266861271</t>
  </si>
  <si>
    <t>2018-6-26 18:52:36</t>
  </si>
  <si>
    <t>20180622-546</t>
  </si>
  <si>
    <t>SH1806266861269</t>
  </si>
  <si>
    <t>2018-6-26 18:52:40</t>
  </si>
  <si>
    <t>20180622-544</t>
  </si>
  <si>
    <t>SH1806266861265</t>
  </si>
  <si>
    <t>2018-6-26 18:52:45</t>
  </si>
  <si>
    <t>20180622-542</t>
  </si>
  <si>
    <t>SH1806266861264</t>
  </si>
  <si>
    <t>2018-6-26 18:52:55</t>
  </si>
  <si>
    <t>20180622-543</t>
  </si>
  <si>
    <t>SH1806266861502</t>
  </si>
  <si>
    <t>2018-6-26 18:52:59</t>
  </si>
  <si>
    <t>20180622-540</t>
  </si>
  <si>
    <t>SH1806266861262</t>
  </si>
  <si>
    <t>2018-6-26 18:53:04</t>
  </si>
  <si>
    <t>20180622-539</t>
  </si>
  <si>
    <t>SH1806266861261</t>
  </si>
  <si>
    <t>2018-6-26 18:53:08</t>
  </si>
  <si>
    <t>20180622-538</t>
  </si>
  <si>
    <t>SH1806266861260</t>
  </si>
  <si>
    <t>2018-6-26 18:53:12</t>
  </si>
  <si>
    <t>20180622-541</t>
  </si>
  <si>
    <t>SH1806266861263</t>
  </si>
  <si>
    <t>2018-6-26 18:53:16</t>
  </si>
  <si>
    <t>20180622-537</t>
  </si>
  <si>
    <t>SH1806266861258</t>
  </si>
  <si>
    <t>2018-6-26 18:53:21</t>
  </si>
  <si>
    <t>20180622-536</t>
  </si>
  <si>
    <t>SH1806266861223</t>
  </si>
  <si>
    <t>2018-6-26 18:53:25</t>
  </si>
  <si>
    <t>20180622-535</t>
  </si>
  <si>
    <t>SH1806266861224</t>
  </si>
  <si>
    <t>2018-6-26 18:53:30</t>
  </si>
  <si>
    <t>20180622-522</t>
  </si>
  <si>
    <t>SH1806266861225</t>
  </si>
  <si>
    <r>
      <t>后套旋转气缸支撑</t>
    </r>
    <r>
      <rPr>
        <sz val="9"/>
        <color theme="1"/>
        <rFont val="Arial"/>
        <family val="2"/>
      </rPr>
      <t>1</t>
    </r>
  </si>
  <si>
    <t>21E353-12245-A1</t>
  </si>
  <si>
    <t>2018-6-26 18:53:35</t>
  </si>
  <si>
    <t>20180622-517</t>
  </si>
  <si>
    <t>SH1806266861562</t>
  </si>
  <si>
    <t>2018-6-26 18:53:38</t>
  </si>
  <si>
    <t>20180622-521</t>
  </si>
  <si>
    <t>SH1806266861226</t>
  </si>
  <si>
    <t>2018-6-26 18:53:42</t>
  </si>
  <si>
    <t>20180622-520</t>
  </si>
  <si>
    <t>SH1806266861227</t>
  </si>
  <si>
    <t>2018-6-26 18:53:46</t>
  </si>
  <si>
    <t>20180622-519</t>
  </si>
  <si>
    <t>SH1806266861228</t>
  </si>
  <si>
    <t>2018-6-26 18:53:50</t>
  </si>
  <si>
    <t>20180622-518</t>
  </si>
  <si>
    <t>SH1806266861229</t>
  </si>
  <si>
    <t>2018-6-26 18:53:54</t>
  </si>
  <si>
    <t>20180622-513</t>
  </si>
  <si>
    <t>SH1806266861218</t>
  </si>
  <si>
    <t>2018-6-26 18:53:58</t>
  </si>
  <si>
    <t>20180622-516</t>
  </si>
  <si>
    <t>SH1806266861221</t>
  </si>
  <si>
    <t>2018-6-26 18:54:02</t>
  </si>
  <si>
    <t>20180622-514</t>
  </si>
  <si>
    <t>SH1806266861219</t>
  </si>
  <si>
    <t>2018-6-26 18:54:07</t>
  </si>
  <si>
    <t>20180622-515</t>
  </si>
  <si>
    <t>SH1806266861220</t>
  </si>
  <si>
    <t>2018-6-26 18:54:11</t>
  </si>
  <si>
    <t>20180622-509</t>
  </si>
  <si>
    <t>SH1806266861214</t>
  </si>
  <si>
    <t>2018-6-26 18:54:16</t>
  </si>
  <si>
    <t>20180622-512</t>
  </si>
  <si>
    <t>SH1806266861217</t>
  </si>
  <si>
    <t>固定套</t>
  </si>
  <si>
    <t>21E709-4196-J8</t>
  </si>
  <si>
    <t>2018-6-26 18:54:24</t>
  </si>
  <si>
    <t>20180622-511</t>
  </si>
  <si>
    <t>SH1806266861215</t>
  </si>
  <si>
    <t>2018-6-26 18:54:37</t>
  </si>
  <si>
    <t>20180622-506</t>
  </si>
  <si>
    <t>SH1806266861211</t>
  </si>
  <si>
    <t>2018-6-26 18:54:41</t>
  </si>
  <si>
    <t>20180622-508</t>
  </si>
  <si>
    <t>SH1806266861213</t>
  </si>
  <si>
    <t>2018-6-26 18:54:51</t>
  </si>
  <si>
    <t>20180622-502</t>
  </si>
  <si>
    <t>SH1806266861208</t>
  </si>
  <si>
    <t>21E710-18998-A1</t>
  </si>
  <si>
    <t>2018-6-26 18:54:56</t>
  </si>
  <si>
    <t>20180622-503</t>
  </si>
  <si>
    <t>SH1806266861209</t>
  </si>
  <si>
    <t>21E710-18999-A1</t>
  </si>
  <si>
    <t>2018-6-26 18:55:15</t>
  </si>
  <si>
    <t>20180622-497</t>
  </si>
  <si>
    <t>SH1806266861537</t>
  </si>
  <si>
    <t>2018-6-26 18:55:18</t>
  </si>
  <si>
    <t>20180622-498</t>
  </si>
  <si>
    <t>SH1806266861204</t>
  </si>
  <si>
    <t>2018-6-26 18:55:26</t>
  </si>
  <si>
    <t>20180622-584</t>
  </si>
  <si>
    <t>SH1806266861298</t>
  </si>
  <si>
    <t>2018-6-26 18:55:36</t>
  </si>
  <si>
    <t>20180622-481</t>
  </si>
  <si>
    <t>SH1806266861202</t>
  </si>
  <si>
    <t>涨口收口滑道</t>
  </si>
  <si>
    <t>21E705-1485-A1</t>
  </si>
  <si>
    <t>21E705-1312-B1</t>
  </si>
  <si>
    <t>2018-6-26 18:55:41</t>
  </si>
  <si>
    <t>20180622-483</t>
  </si>
  <si>
    <t>SH1806266861564</t>
  </si>
  <si>
    <t>旋转上料托板</t>
  </si>
  <si>
    <t>21E353-12234-A1</t>
  </si>
  <si>
    <t>2018-6-26 18:55:51</t>
  </si>
  <si>
    <t>20180622-478</t>
  </si>
  <si>
    <t>SH1806266861172</t>
  </si>
  <si>
    <t>后套压紧压紧套固定座</t>
  </si>
  <si>
    <t>21E705-1737-A1</t>
  </si>
  <si>
    <t>2018-6-26 18:56:34</t>
  </si>
  <si>
    <t>20180622-660</t>
  </si>
  <si>
    <t>SH1806266861426</t>
  </si>
  <si>
    <t>涨口收口压料套限位块</t>
  </si>
  <si>
    <t>21E705-1487-A1</t>
  </si>
  <si>
    <t>2018-6-26 18:56:38</t>
  </si>
  <si>
    <t>20180622-657</t>
  </si>
  <si>
    <t>SH1806266861424</t>
  </si>
  <si>
    <t>2018-6-26 18:56:51</t>
  </si>
  <si>
    <t>20180622-655</t>
  </si>
  <si>
    <t>SH1806266861420</t>
  </si>
  <si>
    <t>2018-6-26 18:56:55</t>
  </si>
  <si>
    <t>20180622-653</t>
  </si>
  <si>
    <t>SH1806266861422</t>
  </si>
  <si>
    <t>2018-6-26 18:57:11</t>
  </si>
  <si>
    <t>20180622-650</t>
  </si>
  <si>
    <t>SH1806266861418</t>
  </si>
  <si>
    <t>21E710-18977-J8</t>
  </si>
  <si>
    <t>2018-6-26 18:57:15</t>
  </si>
  <si>
    <t>20180622-647</t>
  </si>
  <si>
    <t>SH1806266861394</t>
  </si>
  <si>
    <t>2018-6-26 18:57:20</t>
  </si>
  <si>
    <t>20180622-649</t>
  </si>
  <si>
    <t>SH1806266861534</t>
  </si>
  <si>
    <t>21E710-18976-J8</t>
  </si>
  <si>
    <t>2018-6-26 18:57:32</t>
  </si>
  <si>
    <t>20180622-631</t>
  </si>
  <si>
    <t>SH1806266861390</t>
  </si>
  <si>
    <t>2018-6-26 18:57:36</t>
  </si>
  <si>
    <t>20180622-634</t>
  </si>
  <si>
    <t>SH1806266861392</t>
  </si>
  <si>
    <t>2018-6-26 18:57:40</t>
  </si>
  <si>
    <t>20180622-632</t>
  </si>
  <si>
    <t>SH1806266861565</t>
  </si>
  <si>
    <t>2018-6-26 18:57:49</t>
  </si>
  <si>
    <t>20180622-629</t>
  </si>
  <si>
    <t>SH1806266861388</t>
  </si>
  <si>
    <t>压接压点调整螺钉</t>
  </si>
  <si>
    <t>21E353-9966-A1</t>
  </si>
  <si>
    <t>2018-6-26 18:57:54</t>
  </si>
  <si>
    <t>20180622-630</t>
  </si>
  <si>
    <t>SH1806266861389</t>
  </si>
  <si>
    <t>旋转上料压套</t>
  </si>
  <si>
    <t>21E353-12213-A1</t>
  </si>
  <si>
    <t>2018-6-26 18:57:59</t>
  </si>
  <si>
    <t>20180622-626</t>
  </si>
  <si>
    <t>SH1806266861530</t>
  </si>
  <si>
    <r>
      <t>涨口收口限位板</t>
    </r>
    <r>
      <rPr>
        <sz val="9"/>
        <color theme="1"/>
        <rFont val="Arial"/>
        <family val="2"/>
      </rPr>
      <t>2</t>
    </r>
  </si>
  <si>
    <t>21E705-1491-A1</t>
  </si>
  <si>
    <t>2018-6-26 18:58:04</t>
  </si>
  <si>
    <t>20180622-627</t>
  </si>
  <si>
    <t>SH1806266861387</t>
  </si>
  <si>
    <t>2018-6-26 18:58:08</t>
  </si>
  <si>
    <t>20180622-623</t>
  </si>
  <si>
    <t>SH1806266861384</t>
  </si>
  <si>
    <t>2018-6-26 18:58:14</t>
  </si>
  <si>
    <t>20180622-625</t>
  </si>
  <si>
    <t>SH1806266861386</t>
  </si>
  <si>
    <t>后套涨口导轨垫块</t>
  </si>
  <si>
    <t>21E705-1579-A1</t>
  </si>
  <si>
    <t>2018-6-26 18:58:18</t>
  </si>
  <si>
    <t>20180622-624</t>
  </si>
  <si>
    <t>SH1806266861385</t>
  </si>
  <si>
    <t>2018-6-26 18:58:24</t>
  </si>
  <si>
    <t>20180622-621</t>
  </si>
  <si>
    <t>SH1806266861383</t>
  </si>
  <si>
    <t>21E710-19005-A1</t>
  </si>
  <si>
    <t>2018-6-26 18:58:28</t>
  </si>
  <si>
    <t>20180622-622</t>
  </si>
  <si>
    <t>SH1806266861506</t>
  </si>
  <si>
    <t>2018-6-26 18:58:33</t>
  </si>
  <si>
    <t>20180622-620</t>
  </si>
  <si>
    <t>SH1806266861532</t>
  </si>
  <si>
    <t>21E710-19003-A1</t>
  </si>
  <si>
    <t>2018-6-26 18:58:47</t>
  </si>
  <si>
    <t>20180622-614</t>
  </si>
  <si>
    <t>SH1806266861314</t>
  </si>
  <si>
    <t>2018-6-26 18:58:53</t>
  </si>
  <si>
    <t>20180622-615</t>
  </si>
  <si>
    <t>SH1806266861535</t>
  </si>
  <si>
    <t>21E710-18975-J8</t>
  </si>
  <si>
    <t>2018-6-26 18:59:02</t>
  </si>
  <si>
    <t>20180622-613</t>
  </si>
  <si>
    <t>SH1806266861313</t>
  </si>
  <si>
    <t>2018-6-26 18:59:06</t>
  </si>
  <si>
    <t>20180622-601</t>
  </si>
  <si>
    <t>SH1806266861312</t>
  </si>
  <si>
    <t>2018-6-26 18:59:10</t>
  </si>
  <si>
    <t>20180622-599</t>
  </si>
  <si>
    <t>SH1806266861310</t>
  </si>
  <si>
    <t>2018-6-26 18:59:14</t>
  </si>
  <si>
    <t>20180622-600</t>
  </si>
  <si>
    <t>SH1806266861311</t>
  </si>
  <si>
    <t>2018-6-26 18:59:18</t>
  </si>
  <si>
    <t>20180622-597</t>
  </si>
  <si>
    <t>SH1806266861531</t>
  </si>
  <si>
    <t>2018-6-26 18:59:26</t>
  </si>
  <si>
    <t>20180622-595</t>
  </si>
  <si>
    <t>SH1806266861307</t>
  </si>
  <si>
    <t>2018-6-26 18:59:30</t>
  </si>
  <si>
    <t>20180622-594</t>
  </si>
  <si>
    <t>SH1806266861541</t>
  </si>
  <si>
    <t>2018-6-26 18:59:38</t>
  </si>
  <si>
    <t>20180622-593</t>
  </si>
  <si>
    <t>SH1806266861306</t>
  </si>
  <si>
    <t>2018-6-26 18:59:42</t>
  </si>
  <si>
    <t>20180622-590</t>
  </si>
  <si>
    <t>SH1806266861303</t>
  </si>
  <si>
    <r>
      <t>后套涨口送料连接块</t>
    </r>
    <r>
      <rPr>
        <sz val="9"/>
        <color theme="1"/>
        <rFont val="Arial"/>
        <family val="2"/>
      </rPr>
      <t>2</t>
    </r>
  </si>
  <si>
    <t>21E705-1471-A1</t>
  </si>
  <si>
    <t>2018-6-26 18:59:45</t>
  </si>
  <si>
    <t>20180622-591</t>
  </si>
  <si>
    <t>SH1806266861304</t>
  </si>
  <si>
    <t>2018-6-26 18:59:51</t>
  </si>
  <si>
    <t>20180622-592</t>
  </si>
  <si>
    <t>SH1806266861305</t>
  </si>
  <si>
    <t>2018-6-26 18:59:56</t>
  </si>
  <si>
    <t>20180622-659</t>
  </si>
  <si>
    <t>SH1806266861425</t>
  </si>
  <si>
    <t>涨口收口电感应片</t>
  </si>
  <si>
    <t>21E705-1490-A1</t>
  </si>
  <si>
    <t>2018-6-26 19:00:11</t>
  </si>
  <si>
    <t>20180622-585</t>
  </si>
  <si>
    <t>SH1806266861299</t>
  </si>
  <si>
    <t>2018-6-26 19:00:15</t>
  </si>
  <si>
    <t>20180622-586</t>
  </si>
  <si>
    <t>SH1806266861300</t>
  </si>
  <si>
    <t>2018-6-26 19:00:19</t>
  </si>
  <si>
    <t>20180622-588</t>
  </si>
  <si>
    <t>SH1806266861504</t>
  </si>
  <si>
    <t>2018-6-26 19:01:02</t>
  </si>
  <si>
    <t>20180622-756</t>
  </si>
  <si>
    <t>SH1806266861529</t>
  </si>
  <si>
    <t>21E710-18996-J8</t>
  </si>
  <si>
    <t>2018-6-26 19:01:07</t>
  </si>
  <si>
    <t>20180622-755</t>
  </si>
  <si>
    <t>SH1806266861528</t>
  </si>
  <si>
    <t>21E710-18987-E22</t>
  </si>
  <si>
    <t>2018-6-26 19:01:11</t>
  </si>
  <si>
    <t>20180622-752</t>
  </si>
  <si>
    <t>SH1806266861523</t>
  </si>
  <si>
    <t>2018-6-26 19:01:15</t>
  </si>
  <si>
    <t>20180622-753</t>
  </si>
  <si>
    <t>SH1806266861526</t>
  </si>
  <si>
    <t>2018-6-26 19:01:19</t>
  </si>
  <si>
    <t>20180622-754</t>
  </si>
  <si>
    <t>SH1806266861527</t>
  </si>
  <si>
    <t>2018-6-26 19:01:23</t>
  </si>
  <si>
    <t>20180622-735</t>
  </si>
  <si>
    <t>SH1806266861521</t>
  </si>
  <si>
    <t>2018-6-26 19:01:37</t>
  </si>
  <si>
    <t>20180622-732</t>
  </si>
  <si>
    <t>SH1806266861518</t>
  </si>
  <si>
    <r>
      <t>涨口收口限位板</t>
    </r>
    <r>
      <rPr>
        <sz val="9"/>
        <color theme="1"/>
        <rFont val="Arial"/>
        <family val="2"/>
      </rPr>
      <t>1</t>
    </r>
  </si>
  <si>
    <t>21E705-1483-A1</t>
  </si>
  <si>
    <t>2018-6-26 19:01:42</t>
  </si>
  <si>
    <t>20180622-733</t>
  </si>
  <si>
    <t>SH1806266861519</t>
  </si>
  <si>
    <r>
      <t>后套涨口送料连接块</t>
    </r>
    <r>
      <rPr>
        <sz val="9"/>
        <color theme="1"/>
        <rFont val="Arial"/>
        <family val="2"/>
      </rPr>
      <t>1</t>
    </r>
  </si>
  <si>
    <t>21E705-1470-A1</t>
  </si>
  <si>
    <t>2018-6-26 19:02:03</t>
  </si>
  <si>
    <t>20180622-727</t>
  </si>
  <si>
    <t>SH1806266861511</t>
  </si>
  <si>
    <t>21E710-18984-J8</t>
  </si>
  <si>
    <t>2018-6-26 19:02:08</t>
  </si>
  <si>
    <t>20180622-729</t>
  </si>
  <si>
    <t>SH1806266861513</t>
  </si>
  <si>
    <t>2018-6-26 19:02:12</t>
  </si>
  <si>
    <t>20180622-730</t>
  </si>
  <si>
    <t>SH1806266861514</t>
  </si>
  <si>
    <t>2018-6-26 19:02:21</t>
  </si>
  <si>
    <t>20180622-722</t>
  </si>
  <si>
    <t>SH1806266861413</t>
  </si>
  <si>
    <t>2018-6-26 19:02:26</t>
  </si>
  <si>
    <t>20180622-725</t>
  </si>
  <si>
    <t>SH1806266861410</t>
  </si>
  <si>
    <t>2018-6-26 19:02:30</t>
  </si>
  <si>
    <t>20180622-724</t>
  </si>
  <si>
    <t>SH1806266861411</t>
  </si>
  <si>
    <t>2018-6-26 19:02:35</t>
  </si>
  <si>
    <t>20180622-723</t>
  </si>
  <si>
    <t>SH1806266861412</t>
  </si>
  <si>
    <t>2018-6-26 19:02:40</t>
  </si>
  <si>
    <t>20180622-721</t>
  </si>
  <si>
    <t>SH1806266861414</t>
  </si>
  <si>
    <t>2018-6-26 19:03:01</t>
  </si>
  <si>
    <t>20180622-697</t>
  </si>
  <si>
    <t>SH1806266861469</t>
  </si>
  <si>
    <t>涨口收口限位板</t>
  </si>
  <si>
    <t>21E705-1482-A1</t>
  </si>
  <si>
    <t>2018-6-26 19:03:05</t>
  </si>
  <si>
    <t>20180622-698</t>
  </si>
  <si>
    <t>SH1806266861471</t>
  </si>
  <si>
    <t>后套涨口气缸上垫块</t>
  </si>
  <si>
    <t>21E705-1469-A1</t>
  </si>
  <si>
    <t>2018-6-26 19:03:10</t>
  </si>
  <si>
    <t>20180622-699</t>
  </si>
  <si>
    <t>SH1806266861416</t>
  </si>
  <si>
    <t>2018-6-26 19:03:18</t>
  </si>
  <si>
    <t>20180622-693</t>
  </si>
  <si>
    <t>SH1806266861466</t>
  </si>
  <si>
    <t>2018-6-26 19:07:37</t>
  </si>
  <si>
    <t>20180622-685</t>
  </si>
  <si>
    <t>SH1806266861437</t>
  </si>
  <si>
    <t>2018-6-26 19:07:48</t>
  </si>
  <si>
    <t>20180622-684</t>
  </si>
  <si>
    <t>SH1806266861438</t>
  </si>
  <si>
    <t>21E710-19006-A1</t>
  </si>
  <si>
    <t>2018-6-26 19:07:56</t>
  </si>
  <si>
    <t>20180622-686</t>
  </si>
  <si>
    <t>SH1806266861440</t>
  </si>
  <si>
    <t>2018-6-26 19:08:04</t>
  </si>
  <si>
    <t>20180622-688</t>
  </si>
  <si>
    <t>SH1806266861441</t>
  </si>
  <si>
    <t>2018-6-26 19:08:31</t>
  </si>
  <si>
    <t>20180622-681</t>
  </si>
  <si>
    <t>SH1806266861433</t>
  </si>
  <si>
    <t>2018-6-26 19:08:47</t>
  </si>
  <si>
    <t>20180622-665</t>
  </si>
  <si>
    <t>SH1806266861431</t>
  </si>
  <si>
    <t>2018-6-26 19:08:54</t>
  </si>
  <si>
    <t>20180622-664</t>
  </si>
  <si>
    <t>SH1806266861430</t>
  </si>
  <si>
    <t>2018-6-26 19:09:02</t>
  </si>
  <si>
    <t>20180622-666</t>
  </si>
  <si>
    <t>SH1806266861432</t>
  </si>
  <si>
    <t>2018-6-26 19:09:17</t>
  </si>
  <si>
    <t>20180622-663</t>
  </si>
  <si>
    <t>SH1806266861429</t>
  </si>
  <si>
    <t>2018-6-26 19:09:25</t>
  </si>
  <si>
    <t>20180622-661</t>
  </si>
  <si>
    <t>SH1806266861427</t>
  </si>
  <si>
    <t>后套涨口气缸下垫块</t>
  </si>
  <si>
    <t>21E705-1468-A1</t>
  </si>
  <si>
    <t>2018-6-26 19:09:34</t>
  </si>
  <si>
    <t>20180621-494</t>
  </si>
  <si>
    <t>SH1806266861615</t>
  </si>
  <si>
    <t>21E710-15618-J8(001)</t>
  </si>
  <si>
    <t>2018-6-26 19:09:38</t>
  </si>
  <si>
    <t>20180622-687</t>
  </si>
  <si>
    <t>SH1806266861505</t>
  </si>
  <si>
    <t>2018-6-26 19:09:43</t>
  </si>
  <si>
    <t>20180622-690</t>
  </si>
  <si>
    <t>SH1806266861463</t>
  </si>
  <si>
    <t>2018-6-26 19:09:47</t>
  </si>
  <si>
    <t>20180622-691</t>
  </si>
  <si>
    <t>SH1806266861464</t>
  </si>
  <si>
    <t>2018-6-26 19:09:51</t>
  </si>
  <si>
    <t>20180622-689</t>
  </si>
  <si>
    <t>SH1806266861462</t>
  </si>
  <si>
    <t>2018-6-26 19:10:01</t>
  </si>
  <si>
    <t>20180622-695</t>
  </si>
  <si>
    <t>SH1806266861467</t>
  </si>
  <si>
    <t>2018-6-26 19:10:05</t>
  </si>
  <si>
    <t>20180622-694</t>
  </si>
  <si>
    <t>SH1806266861480</t>
  </si>
  <si>
    <t>2018-6-27 9:06:46</t>
  </si>
  <si>
    <t>6A-595688-1</t>
  </si>
  <si>
    <t>SH1806266861994</t>
  </si>
  <si>
    <t>2018-6-27 9:06:59</t>
  </si>
  <si>
    <t>20180626-196</t>
  </si>
  <si>
    <t>SH1806266854265</t>
  </si>
  <si>
    <t>21E702-302-J24</t>
  </si>
  <si>
    <t>2018-6-27 9:16:24</t>
  </si>
  <si>
    <t>20180626-192</t>
  </si>
  <si>
    <t>SH1806266854230</t>
  </si>
  <si>
    <t>01-19-042</t>
  </si>
  <si>
    <t>2018-6-27 9:16:37</t>
  </si>
  <si>
    <t>20180626-191</t>
  </si>
  <si>
    <t>SH1806266854227</t>
  </si>
  <si>
    <t>01-19-015</t>
  </si>
  <si>
    <t>2018-6-27 9:17:42</t>
  </si>
  <si>
    <t>2018-7-16</t>
  </si>
  <si>
    <t>6A-598661-1</t>
  </si>
  <si>
    <t>SH1806266855119</t>
  </si>
  <si>
    <t>紫铜主杆</t>
  </si>
  <si>
    <t>21E705-4998-A1(001)</t>
  </si>
  <si>
    <t>2018-6-27 9:22:49</t>
  </si>
  <si>
    <t>6A-597316-5</t>
  </si>
  <si>
    <t>SH1806266855112</t>
  </si>
  <si>
    <t>21E705-5281-B1(001)</t>
  </si>
  <si>
    <t>2018-6-27 9:26:29</t>
  </si>
  <si>
    <t>6A-597464-1</t>
  </si>
  <si>
    <t>SH1806266855106</t>
  </si>
  <si>
    <r>
      <t>J30J</t>
    </r>
    <r>
      <rPr>
        <sz val="9"/>
        <color theme="1"/>
        <rFont val="宋体"/>
        <charset val="134"/>
      </rPr>
      <t>孔定位螺钉</t>
    </r>
  </si>
  <si>
    <t>21E351-6511-J15(119)</t>
  </si>
  <si>
    <t>2018-6-27 9:26:57</t>
  </si>
  <si>
    <t>6A-596344-3</t>
  </si>
  <si>
    <t>SH1806266855104</t>
  </si>
  <si>
    <t>铆接夹具底座</t>
  </si>
  <si>
    <t>21E335-5425-J8</t>
  </si>
  <si>
    <t>21E335-5423-B1</t>
  </si>
  <si>
    <t>2018-6-27 9:28:02</t>
  </si>
  <si>
    <t>6A-594514-5</t>
  </si>
  <si>
    <t>SH1806266855079</t>
  </si>
  <si>
    <t>21E371-547-B1(119)</t>
  </si>
  <si>
    <t>2018-6-27 9:28:44</t>
  </si>
  <si>
    <t>6A-592100-5</t>
  </si>
  <si>
    <t>SH1806266855075</t>
  </si>
  <si>
    <r>
      <t>J30J23P06J</t>
    </r>
    <r>
      <rPr>
        <sz val="9"/>
        <color theme="1"/>
        <rFont val="宋体"/>
        <charset val="134"/>
      </rPr>
      <t>定位板</t>
    </r>
  </si>
  <si>
    <t>21E351-11689-E31</t>
  </si>
  <si>
    <t>2018-6-27 9:29:34</t>
  </si>
  <si>
    <t>6A-591723-5</t>
  </si>
  <si>
    <t>SH1806266855111</t>
  </si>
  <si>
    <t>21E351-11784-B1(001)</t>
  </si>
  <si>
    <t>2018-6-27 9:29:48</t>
  </si>
  <si>
    <t>6A-588959-3</t>
  </si>
  <si>
    <t>SH1806266855071</t>
  </si>
  <si>
    <t>21E353-6372-B1(001)</t>
  </si>
  <si>
    <t>2018-6-27 9:30:01</t>
  </si>
  <si>
    <t>6A-592616-1</t>
  </si>
  <si>
    <t>SH1806266855070</t>
  </si>
  <si>
    <t>21E710-11833-J10(001)</t>
  </si>
  <si>
    <t>2018-6-27 9:30:14</t>
  </si>
  <si>
    <t>6A-592614-1</t>
  </si>
  <si>
    <t>SH1806266855068</t>
  </si>
  <si>
    <t>21E710-11831-J10(001)</t>
  </si>
  <si>
    <t>2018-6-27 9:30:39</t>
  </si>
  <si>
    <t>6A-596540-1</t>
  </si>
  <si>
    <t>SH1806266855063</t>
  </si>
  <si>
    <r>
      <t>TSN-80</t>
    </r>
    <r>
      <rPr>
        <sz val="9"/>
        <color theme="1"/>
        <rFont val="宋体"/>
        <charset val="134"/>
      </rPr>
      <t>内引导</t>
    </r>
  </si>
  <si>
    <t>21E380-2724-E31(001)</t>
  </si>
  <si>
    <t>2018-6-27 9:31:04</t>
  </si>
  <si>
    <t>6A-597609-1</t>
  </si>
  <si>
    <t>SH1806266855041</t>
  </si>
  <si>
    <t>主动齿轮</t>
  </si>
  <si>
    <t>21E710-18910-J14(001)</t>
  </si>
  <si>
    <t>2018-6-27 9:31:17</t>
  </si>
  <si>
    <t>6A-597608-1</t>
  </si>
  <si>
    <t>SH1806266855040</t>
  </si>
  <si>
    <t>飞轮板</t>
  </si>
  <si>
    <t>21E710-18909-J14(001)</t>
  </si>
  <si>
    <t>2018-6-28 10:33:42</t>
  </si>
  <si>
    <t>2018-7-24</t>
  </si>
  <si>
    <t>20180626-820</t>
  </si>
  <si>
    <t>SH1806276869380</t>
  </si>
  <si>
    <t>光源固定板底座</t>
  </si>
  <si>
    <t>21E710-15604-J8</t>
  </si>
  <si>
    <r>
      <t>21E803-708-B1,</t>
    </r>
    <r>
      <rPr>
        <sz val="9"/>
        <rFont val="宋体"/>
        <charset val="134"/>
      </rPr>
      <t>项目编号</t>
    </r>
    <r>
      <rPr>
        <sz val="9"/>
        <rFont val="Arial"/>
        <family val="2"/>
      </rPr>
      <t>XJSCY</t>
    </r>
  </si>
  <si>
    <t>21E353-13276-B1</t>
  </si>
  <si>
    <t>2018-6-28 10:33:53</t>
  </si>
  <si>
    <t>20180626-819</t>
  </si>
  <si>
    <t>SH1806276869392</t>
  </si>
  <si>
    <t>2018-6-28 10:33:59</t>
  </si>
  <si>
    <t>20180626-821</t>
  </si>
  <si>
    <t>SH1806276869355</t>
  </si>
  <si>
    <t>2018-6-28 10:34:06</t>
  </si>
  <si>
    <t>20180626-817</t>
  </si>
  <si>
    <t>SH1806276869365</t>
  </si>
  <si>
    <r>
      <t>3</t>
    </r>
    <r>
      <rPr>
        <sz val="9"/>
        <color theme="1"/>
        <rFont val="宋体"/>
        <charset val="134"/>
      </rPr>
      <t>芯卡簧顶料轴</t>
    </r>
  </si>
  <si>
    <t>21E708-8618-J14</t>
  </si>
  <si>
    <t>2018-6-28 10:34:11</t>
  </si>
  <si>
    <t>20180626-815</t>
  </si>
  <si>
    <t>SH1806276869401</t>
  </si>
  <si>
    <t>2018-6-28 10:34:16</t>
  </si>
  <si>
    <t>20180626-816</t>
  </si>
  <si>
    <t>SH1806276869409</t>
  </si>
  <si>
    <t>21E707-11721-J8</t>
  </si>
  <si>
    <t>2018-6-28 10:34:21</t>
  </si>
  <si>
    <t>20180626-795</t>
  </si>
  <si>
    <t>SH1806276869375</t>
  </si>
  <si>
    <t>2018-6-28 10:34:56</t>
  </si>
  <si>
    <t>20180626-796</t>
  </si>
  <si>
    <t>SH1806276869372</t>
  </si>
  <si>
    <t>21E710-18029-E22</t>
  </si>
  <si>
    <t>2018-6-28 10:35:25</t>
  </si>
  <si>
    <t>20180626-794</t>
  </si>
  <si>
    <t>SH1806276869378</t>
  </si>
  <si>
    <t>相机转接板</t>
  </si>
  <si>
    <t>21E710-15605-J8</t>
  </si>
  <si>
    <t>2018-6-28 10:36:23</t>
  </si>
  <si>
    <t>20180626-793</t>
  </si>
  <si>
    <t>SH1806276869381</t>
  </si>
  <si>
    <t>21E710-15558-J8</t>
  </si>
  <si>
    <t>2018-6-28 10:36:28</t>
  </si>
  <si>
    <t>20180626-792</t>
  </si>
  <si>
    <t>SH1806276869382</t>
  </si>
  <si>
    <r>
      <t>滑轮侧板</t>
    </r>
    <r>
      <rPr>
        <sz val="9"/>
        <color theme="1"/>
        <rFont val="Arial"/>
        <family val="2"/>
      </rPr>
      <t>2</t>
    </r>
  </si>
  <si>
    <t>21E710-15555-J8</t>
  </si>
  <si>
    <t>2018-6-28 10:36:33</t>
  </si>
  <si>
    <t>20180626-791</t>
  </si>
  <si>
    <t>SH1806276869383</t>
  </si>
  <si>
    <r>
      <t>滑轮侧板</t>
    </r>
    <r>
      <rPr>
        <sz val="9"/>
        <color theme="1"/>
        <rFont val="Arial"/>
        <family val="2"/>
      </rPr>
      <t>1</t>
    </r>
  </si>
  <si>
    <t>21E710-15554-J8</t>
  </si>
  <si>
    <t>2018-6-28 10:36:44</t>
  </si>
  <si>
    <t>20180626-787</t>
  </si>
  <si>
    <t>SH1806276869402</t>
  </si>
  <si>
    <t>2018-6-28 10:36:51</t>
  </si>
  <si>
    <t>20180626-788</t>
  </si>
  <si>
    <t>SH1806276869405</t>
  </si>
  <si>
    <r>
      <t>3</t>
    </r>
    <r>
      <rPr>
        <sz val="9"/>
        <color theme="1"/>
        <rFont val="宋体"/>
        <charset val="134"/>
      </rPr>
      <t>芯卡簧错料块</t>
    </r>
  </si>
  <si>
    <t>21E707-11493-J8</t>
  </si>
  <si>
    <t>2018-6-28 10:36:57</t>
  </si>
  <si>
    <t>20180626-790</t>
  </si>
  <si>
    <t>SH1806276869386</t>
  </si>
  <si>
    <t>卡簧导套</t>
  </si>
  <si>
    <t>21E709-4165-J14</t>
  </si>
  <si>
    <t>2018-6-28 10:37:19</t>
  </si>
  <si>
    <t>20180626-764</t>
  </si>
  <si>
    <t>SH1806276869324</t>
  </si>
  <si>
    <t>21E710-18556-J8</t>
  </si>
  <si>
    <t>2018-6-28 10:37:24</t>
  </si>
  <si>
    <t>20180626-766</t>
  </si>
  <si>
    <t>SH1806276869320</t>
  </si>
  <si>
    <t>2018-6-28 10:37:39</t>
  </si>
  <si>
    <t>20180626-759</t>
  </si>
  <si>
    <t>SH1806276869374</t>
  </si>
  <si>
    <t>2018-6-28 10:37:45</t>
  </si>
  <si>
    <t>20180626-760</t>
  </si>
  <si>
    <t>SH1806276869373</t>
  </si>
  <si>
    <t>2018-6-28 10:37:50</t>
  </si>
  <si>
    <t>20180626-762</t>
  </si>
  <si>
    <t>SH1806276869352</t>
  </si>
  <si>
    <r>
      <t>2</t>
    </r>
    <r>
      <rPr>
        <sz val="9"/>
        <color theme="1"/>
        <rFont val="宋体"/>
        <charset val="134"/>
      </rPr>
      <t>芯卡簧盖板</t>
    </r>
  </si>
  <si>
    <t>21E710-18035-A1</t>
  </si>
  <si>
    <t>2018-6-28 10:37:57</t>
  </si>
  <si>
    <t>20180626-761</t>
  </si>
  <si>
    <t>SH1806276869348</t>
  </si>
  <si>
    <t>错料块固定板</t>
  </si>
  <si>
    <t>21E710-18032-E22</t>
  </si>
  <si>
    <t>2018-6-28 10:38:01</t>
  </si>
  <si>
    <t>20180626-757</t>
  </si>
  <si>
    <t>SH1806276869388</t>
  </si>
  <si>
    <t>2018-6-28 10:38:06</t>
  </si>
  <si>
    <t>20180626-758</t>
  </si>
  <si>
    <t>SH1806276869377</t>
  </si>
  <si>
    <t>光源支架</t>
  </si>
  <si>
    <t>21E710-15606-J8</t>
  </si>
  <si>
    <t>2018-6-28 10:38:12</t>
  </si>
  <si>
    <t>20180626-755</t>
  </si>
  <si>
    <t>SH1806276869367</t>
  </si>
  <si>
    <t>卡簧导套固定杆</t>
  </si>
  <si>
    <t>21E708-8619-J8</t>
  </si>
  <si>
    <t>2018-6-28 10:38:37</t>
  </si>
  <si>
    <t>20180626-744</t>
  </si>
  <si>
    <t>SH1806276869330</t>
  </si>
  <si>
    <t>21E710-18420-J8</t>
  </si>
  <si>
    <t>2018-6-28 10:40:36</t>
  </si>
  <si>
    <t>20180626-743</t>
  </si>
  <si>
    <t>SH1806276869334</t>
  </si>
  <si>
    <t>皮带限位板</t>
  </si>
  <si>
    <t>21E710-18292-A1</t>
  </si>
  <si>
    <t>2018-6-28 10:40:53</t>
  </si>
  <si>
    <t>20180626-740</t>
  </si>
  <si>
    <t>SH1806276869354</t>
  </si>
  <si>
    <t>锥套右夹爪</t>
  </si>
  <si>
    <t>21E710-18064-J8</t>
  </si>
  <si>
    <t>2018-6-28 10:59:55</t>
  </si>
  <si>
    <t>20180626-928</t>
  </si>
  <si>
    <t>SH1806276869338</t>
  </si>
  <si>
    <t>21E710-18090-J8</t>
  </si>
  <si>
    <t>2018-6-28 11:00:05</t>
  </si>
  <si>
    <t>20180626-931</t>
  </si>
  <si>
    <t>SH1806276869305</t>
  </si>
  <si>
    <t>2018-6-28 11:00:17</t>
  </si>
  <si>
    <t>20180626-927</t>
  </si>
  <si>
    <t>SH1806276869339</t>
  </si>
  <si>
    <r>
      <t>法兰压板</t>
    </r>
    <r>
      <rPr>
        <sz val="9"/>
        <color theme="1"/>
        <rFont val="Arial"/>
        <family val="2"/>
      </rPr>
      <t>2</t>
    </r>
  </si>
  <si>
    <t>21E710-18078-J8</t>
  </si>
  <si>
    <t>2018-6-28 11:00:26</t>
  </si>
  <si>
    <t>20180626-923</t>
  </si>
  <si>
    <t>SH1806276869362</t>
  </si>
  <si>
    <r>
      <t>2</t>
    </r>
    <r>
      <rPr>
        <sz val="9"/>
        <color theme="1"/>
        <rFont val="宋体"/>
        <charset val="134"/>
      </rPr>
      <t>芯卡簧顶料轴</t>
    </r>
  </si>
  <si>
    <t>21E708-8615-J14</t>
  </si>
  <si>
    <t>2018-6-28 11:00:45</t>
  </si>
  <si>
    <t>20180626-922</t>
  </si>
  <si>
    <t>SH1806276869410</t>
  </si>
  <si>
    <r>
      <t>3</t>
    </r>
    <r>
      <rPr>
        <sz val="9"/>
        <color theme="1"/>
        <rFont val="宋体"/>
        <charset val="134"/>
      </rPr>
      <t>芯卡簧芯轴</t>
    </r>
  </si>
  <si>
    <t>21E708-8612-J8</t>
  </si>
  <si>
    <t>2018-6-28 11:00:55</t>
  </si>
  <si>
    <t>20180626-906</t>
  </si>
  <si>
    <t>SH1806276869309</t>
  </si>
  <si>
    <t>21E803-708-B1(001)</t>
  </si>
  <si>
    <t>2018-6-28 11:01:04</t>
  </si>
  <si>
    <t>20180626-903</t>
  </si>
  <si>
    <t>SH1806276869400</t>
  </si>
  <si>
    <t>2018-6-28 11:01:16</t>
  </si>
  <si>
    <t>20180626-878</t>
  </si>
  <si>
    <t>SH1806276869326</t>
  </si>
  <si>
    <t>21E710-18553-J8</t>
  </si>
  <si>
    <t>2018-6-28 11:01:26</t>
  </si>
  <si>
    <t>20180626-877</t>
  </si>
  <si>
    <t>SH1806276869335</t>
  </si>
  <si>
    <t>2018-6-28 11:01:38</t>
  </si>
  <si>
    <t>20180626-879</t>
  </si>
  <si>
    <t>SH1806276869323</t>
  </si>
  <si>
    <r>
      <t>皮带限位板</t>
    </r>
    <r>
      <rPr>
        <sz val="9"/>
        <color theme="1"/>
        <rFont val="Arial"/>
        <family val="2"/>
      </rPr>
      <t>2</t>
    </r>
  </si>
  <si>
    <t>21E710-18589-A1</t>
  </si>
  <si>
    <t>2018-6-28 11:01:44</t>
  </si>
  <si>
    <t>20180626-873</t>
  </si>
  <si>
    <t>SH1806276869387</t>
  </si>
  <si>
    <r>
      <t>2</t>
    </r>
    <r>
      <rPr>
        <sz val="9"/>
        <color theme="1"/>
        <rFont val="宋体"/>
        <charset val="134"/>
      </rPr>
      <t>芯卡簧导套</t>
    </r>
  </si>
  <si>
    <t>21E709-4163-J14</t>
  </si>
  <si>
    <t>2018-6-28 11:01:52</t>
  </si>
  <si>
    <t>20180626-874</t>
  </si>
  <si>
    <t>SH1806276869349</t>
  </si>
  <si>
    <r>
      <t>3</t>
    </r>
    <r>
      <rPr>
        <sz val="9"/>
        <color theme="1"/>
        <rFont val="宋体"/>
        <charset val="134"/>
      </rPr>
      <t>芯卡簧挡板</t>
    </r>
  </si>
  <si>
    <t>21E710-18033-E22</t>
  </si>
  <si>
    <t>2018-6-28 11:04:01</t>
  </si>
  <si>
    <t>20180626-871</t>
  </si>
  <si>
    <t>SH1806276869408</t>
  </si>
  <si>
    <r>
      <t>2</t>
    </r>
    <r>
      <rPr>
        <sz val="9"/>
        <color theme="1"/>
        <rFont val="宋体"/>
        <charset val="134"/>
      </rPr>
      <t>芯卡簧错料块</t>
    </r>
  </si>
  <si>
    <t>21E707-11494-J8</t>
  </si>
  <si>
    <t>2018-6-28 11:04:06</t>
  </si>
  <si>
    <t>20180626-870</t>
  </si>
  <si>
    <t>SH1806276869399</t>
  </si>
  <si>
    <t>2018-6-28 11:04:23</t>
  </si>
  <si>
    <t>20180626-852</t>
  </si>
  <si>
    <t>SH1806276869353</t>
  </si>
  <si>
    <t>锥套左夹爪</t>
  </si>
  <si>
    <t>21E710-18063-J8</t>
  </si>
  <si>
    <t>2018-6-28 11:05:06</t>
  </si>
  <si>
    <t>20180626-850</t>
  </si>
  <si>
    <t>SH1806276869285</t>
  </si>
  <si>
    <r>
      <t>3</t>
    </r>
    <r>
      <rPr>
        <sz val="9"/>
        <color theme="1"/>
        <rFont val="宋体"/>
        <charset val="134"/>
      </rPr>
      <t>芯卡簧盖板</t>
    </r>
  </si>
  <si>
    <t>21E710-18036-A1</t>
  </si>
  <si>
    <t>2018-6-28 11:05:10</t>
  </si>
  <si>
    <t>20180626-848</t>
  </si>
  <si>
    <t>SH1806276869384</t>
  </si>
  <si>
    <t>2018-6-28 11:06:00</t>
  </si>
  <si>
    <t>20180626-849</t>
  </si>
  <si>
    <t>SH1806276869350</t>
  </si>
  <si>
    <r>
      <t>2</t>
    </r>
    <r>
      <rPr>
        <sz val="9"/>
        <color theme="1"/>
        <rFont val="宋体"/>
        <charset val="134"/>
      </rPr>
      <t>芯卡簧挡板</t>
    </r>
  </si>
  <si>
    <t>21E710-18034-E22</t>
  </si>
  <si>
    <t>2018-6-28 11:06:07</t>
  </si>
  <si>
    <t>20180626-845</t>
  </si>
  <si>
    <t>SH1806276869411</t>
  </si>
  <si>
    <r>
      <t>2</t>
    </r>
    <r>
      <rPr>
        <sz val="9"/>
        <color theme="1"/>
        <rFont val="宋体"/>
        <charset val="134"/>
      </rPr>
      <t>芯卡簧芯轴</t>
    </r>
  </si>
  <si>
    <t>21E708-8613-J8</t>
  </si>
  <si>
    <t>2018-6-28 11:06:14</t>
  </si>
  <si>
    <t>20180626-826</t>
  </si>
  <si>
    <t>SH1806276869313</t>
  </si>
  <si>
    <t>21E710-18858-J8</t>
  </si>
  <si>
    <t>2018-6-28 11:06:19</t>
  </si>
  <si>
    <t>20180626-823</t>
  </si>
  <si>
    <t>SH1806276869327</t>
  </si>
  <si>
    <t>光源固定板</t>
  </si>
  <si>
    <t>21E710-18537-J8</t>
  </si>
  <si>
    <t>2018-6-28 15:24:59</t>
  </si>
  <si>
    <t>2018-7-25</t>
  </si>
  <si>
    <t>20180625-635</t>
  </si>
  <si>
    <t>SH1806286874517</t>
  </si>
  <si>
    <t>2018-6-28 15:25:08</t>
  </si>
  <si>
    <t>20180625-634</t>
  </si>
  <si>
    <t>SH1806286874551</t>
  </si>
  <si>
    <t>21E710-16817-J8</t>
  </si>
  <si>
    <t>2018-6-28 15:25:27</t>
  </si>
  <si>
    <t>20180625-623</t>
  </si>
  <si>
    <t>SH1806286874553</t>
  </si>
  <si>
    <t>21E710-16160-J8</t>
  </si>
  <si>
    <t>2018-6-28 15:25:35</t>
  </si>
  <si>
    <t>20180625-620</t>
  </si>
  <si>
    <t>SH1806286874579</t>
  </si>
  <si>
    <t>试力挡块</t>
  </si>
  <si>
    <t>21E707-10964-J8</t>
  </si>
  <si>
    <t>2018-6-28 15:26:10</t>
  </si>
  <si>
    <t>20180625-611</t>
  </si>
  <si>
    <t>SH1806286874564</t>
  </si>
  <si>
    <t>气爪固定板</t>
  </si>
  <si>
    <t>21E710-14288-J8</t>
  </si>
  <si>
    <t>2018-6-28 15:27:11</t>
  </si>
  <si>
    <t>20180625-597</t>
  </si>
  <si>
    <t>SH1806286874521</t>
  </si>
  <si>
    <t>2018-6-28 15:27:20</t>
  </si>
  <si>
    <t>20180625-595</t>
  </si>
  <si>
    <t>SH1806286874549</t>
  </si>
  <si>
    <t>21E710-7753-A1</t>
  </si>
  <si>
    <t>2018-6-28 15:27:25</t>
  </si>
  <si>
    <t>20180625-596</t>
  </si>
  <si>
    <t>SH1806286874542</t>
  </si>
  <si>
    <t>21E710-7758-A1</t>
  </si>
  <si>
    <t>2018-6-28 15:27:32</t>
  </si>
  <si>
    <t>20180625-590</t>
  </si>
  <si>
    <t>SH1806286874568</t>
  </si>
  <si>
    <t>21E710-11694-A1</t>
  </si>
  <si>
    <t>2018-6-28 15:28:37</t>
  </si>
  <si>
    <t>20180625-591</t>
  </si>
  <si>
    <t>SH1806286874562</t>
  </si>
  <si>
    <t>分度盘固定板</t>
  </si>
  <si>
    <t>21E710-15873-J8</t>
  </si>
  <si>
    <t>2018-6-28 15:29:28</t>
  </si>
  <si>
    <t>20180625-584</t>
  </si>
  <si>
    <t>SH1806286874591</t>
  </si>
  <si>
    <t>2018-6-28 15:29:44</t>
  </si>
  <si>
    <t>20180625-579</t>
  </si>
  <si>
    <t>SH1806286874519</t>
  </si>
  <si>
    <t>2018-6-28 15:29:56</t>
  </si>
  <si>
    <t>20180625-580</t>
  </si>
  <si>
    <t>SH1806286874516</t>
  </si>
  <si>
    <t>21E814-010-B1(001)</t>
  </si>
  <si>
    <t>2018-6-28 15:30:07</t>
  </si>
  <si>
    <t>20180625-576</t>
  </si>
  <si>
    <t>SH1806286874548</t>
  </si>
  <si>
    <t>2018-6-28 15:30:16</t>
  </si>
  <si>
    <t>20180625-577</t>
  </si>
  <si>
    <t>SH1806286874550</t>
  </si>
  <si>
    <t>2018-6-28 15:30:28</t>
  </si>
  <si>
    <t>20180625-575</t>
  </si>
  <si>
    <t>SH1806286874555</t>
  </si>
  <si>
    <t>21E710-17205-J8</t>
  </si>
  <si>
    <t>2018-6-28 15:30:39</t>
  </si>
  <si>
    <t>20180625-573</t>
  </si>
  <si>
    <t>SH1806286874578</t>
  </si>
  <si>
    <t>21E707-11055-J8</t>
  </si>
  <si>
    <t>2018-6-28 15:31:18</t>
  </si>
  <si>
    <t>20180625-555</t>
  </si>
  <si>
    <t>SH1806286874572</t>
  </si>
  <si>
    <t>21E710-11563-A1</t>
  </si>
  <si>
    <t>2018-6-28 15:31:36</t>
  </si>
  <si>
    <t>20180625-557</t>
  </si>
  <si>
    <t>SH1806286874518</t>
  </si>
  <si>
    <t>2018-6-28 15:31:43</t>
  </si>
  <si>
    <t>20180625-556</t>
  </si>
  <si>
    <t>SH1806286874569</t>
  </si>
  <si>
    <t>21E710-11564-A1</t>
  </si>
  <si>
    <t>2018-6-28 15:32:32</t>
  </si>
  <si>
    <t>20180625-543</t>
  </si>
  <si>
    <t>SH1806286874520</t>
  </si>
  <si>
    <t>机架下底板后</t>
  </si>
  <si>
    <t>21E710-7760-A1</t>
  </si>
  <si>
    <t>2018-6-28 15:32:40</t>
  </si>
  <si>
    <t>20180625-542</t>
  </si>
  <si>
    <t>SH1806286874552</t>
  </si>
  <si>
    <t>21E710-16387-J8</t>
  </si>
  <si>
    <t>2018-6-28 15:32:46</t>
  </si>
  <si>
    <t>20180625-538</t>
  </si>
  <si>
    <t>SH1806286874577</t>
  </si>
  <si>
    <t>2018-6-29 10:37:53</t>
  </si>
  <si>
    <t>20180628-245</t>
  </si>
  <si>
    <t>SH1806296879220</t>
  </si>
  <si>
    <t>定位销（对称度规）</t>
  </si>
  <si>
    <t>21E702-330-A1</t>
  </si>
  <si>
    <t>2018-6-29 10:38:06</t>
  </si>
  <si>
    <t>6A-600895-1</t>
  </si>
  <si>
    <t>SH1806296879227</t>
  </si>
  <si>
    <t>21E705-4619-A1(001)</t>
  </si>
  <si>
    <t>2018-6-29 10:48:39</t>
  </si>
  <si>
    <t>6A-600074-10</t>
  </si>
  <si>
    <t>SH1806296879237</t>
  </si>
  <si>
    <t>21E706-12903-A1</t>
  </si>
  <si>
    <t>2018-6-29 10:49:05</t>
  </si>
  <si>
    <t>6A-600074-12</t>
  </si>
  <si>
    <t>SH1806296879239</t>
  </si>
  <si>
    <t>定位底板</t>
  </si>
  <si>
    <t>21E706-12905-A1</t>
  </si>
  <si>
    <t>2018-6-29 10:49:44</t>
  </si>
  <si>
    <t>6A-600074-15</t>
  </si>
  <si>
    <t>SH1806296879242</t>
  </si>
  <si>
    <t>柔板基板</t>
  </si>
  <si>
    <t>21E706-12908-A1</t>
  </si>
  <si>
    <t>2018-6-29 10:49:56</t>
  </si>
  <si>
    <t>6A-600074-16</t>
  </si>
  <si>
    <t>SH1806296879243</t>
  </si>
  <si>
    <t>接胶块</t>
  </si>
  <si>
    <t>21E706-12909-A1</t>
  </si>
  <si>
    <t>2018-6-29 10:50:57</t>
  </si>
  <si>
    <t>6A-599818-3</t>
  </si>
  <si>
    <t>SH1806296879221</t>
  </si>
  <si>
    <r>
      <t>J599-17</t>
    </r>
    <r>
      <rPr>
        <sz val="9"/>
        <color theme="1"/>
        <rFont val="宋体"/>
        <charset val="134"/>
      </rPr>
      <t>收口底座</t>
    </r>
  </si>
  <si>
    <t>21E335-5863-J10</t>
  </si>
  <si>
    <t>21E335-5861-B1</t>
  </si>
  <si>
    <t>2018-6-29 10:53:50</t>
  </si>
  <si>
    <t>6A-599874-5</t>
  </si>
  <si>
    <t>SH1806296879245</t>
  </si>
  <si>
    <t>21E301-241-B1(001)</t>
  </si>
  <si>
    <t>2018-6-29 10:54:03</t>
  </si>
  <si>
    <t>6A-599624-2</t>
  </si>
  <si>
    <t>SH1806296879219</t>
  </si>
  <si>
    <r>
      <t>21E5-904-11049_001-P79-A</t>
    </r>
    <r>
      <rPr>
        <sz val="9"/>
        <color theme="1"/>
        <rFont val="宋体"/>
        <charset val="134"/>
      </rPr>
      <t>压模</t>
    </r>
  </si>
  <si>
    <t>21E562-645-J16(001)</t>
  </si>
  <si>
    <t>2018-6-29 10:54:39</t>
  </si>
  <si>
    <t>6A-598884-1</t>
  </si>
  <si>
    <t>SH1806296879224</t>
  </si>
  <si>
    <r>
      <t>J30J-</t>
    </r>
    <r>
      <rPr>
        <sz val="9"/>
        <color theme="1"/>
        <rFont val="宋体"/>
        <charset val="134"/>
      </rPr>
      <t>系列铣扁收口夹具</t>
    </r>
  </si>
  <si>
    <t>21E335-4067-J10(001)</t>
  </si>
  <si>
    <t>2018-6-29 10:54:49</t>
  </si>
  <si>
    <t>6A-598734-3</t>
  </si>
  <si>
    <t>SH1806296879223</t>
  </si>
  <si>
    <r>
      <t>J30J-XTJL21</t>
    </r>
    <r>
      <rPr>
        <sz val="9"/>
        <color theme="1"/>
        <rFont val="宋体"/>
        <charset val="134"/>
      </rPr>
      <t>铆接夹具</t>
    </r>
  </si>
  <si>
    <t>21E335-4059-J16(002)</t>
  </si>
  <si>
    <t>2018-6-29 10:55:01</t>
  </si>
  <si>
    <t>6A-598029-4</t>
  </si>
  <si>
    <t>SH1806296879190</t>
  </si>
  <si>
    <r>
      <t>FH-104</t>
    </r>
    <r>
      <rPr>
        <sz val="9"/>
        <color theme="1"/>
        <rFont val="宋体"/>
        <charset val="134"/>
      </rPr>
      <t>弯曲夹具第二排</t>
    </r>
  </si>
  <si>
    <t>21E317-2435-J26</t>
  </si>
  <si>
    <t>21E317-2433-B1</t>
  </si>
  <si>
    <t>2018-6-29 10:55:31</t>
  </si>
  <si>
    <t>6A-598029-2</t>
  </si>
  <si>
    <t>SH1806296879189</t>
  </si>
  <si>
    <r>
      <t>FH-104</t>
    </r>
    <r>
      <rPr>
        <sz val="9"/>
        <color theme="1"/>
        <rFont val="宋体"/>
        <charset val="134"/>
      </rPr>
      <t>弯曲夹具第一排</t>
    </r>
  </si>
  <si>
    <t>21E317-2434-J26</t>
  </si>
  <si>
    <t>2018-6-29 10:56:41</t>
  </si>
  <si>
    <t>6A-599166-7</t>
  </si>
  <si>
    <t>SH1806296879186</t>
  </si>
  <si>
    <t>手柄</t>
  </si>
  <si>
    <t>21E701-2167-J8</t>
  </si>
  <si>
    <t>2018-6-29 10:56:53</t>
  </si>
  <si>
    <t>6A-598718-1</t>
  </si>
  <si>
    <t>SH1806296879183</t>
  </si>
  <si>
    <r>
      <t>XC14-3</t>
    </r>
    <r>
      <rPr>
        <sz val="9"/>
        <color theme="1"/>
        <rFont val="宋体"/>
        <charset val="134"/>
      </rPr>
      <t>夹具体</t>
    </r>
  </si>
  <si>
    <t>21E354-3207-E31(001)</t>
  </si>
  <si>
    <t>2018-6-29 10:57:05</t>
  </si>
  <si>
    <t>6A-598134-1</t>
  </si>
  <si>
    <t>SH1806296879182</t>
  </si>
  <si>
    <r>
      <t>15-18</t>
    </r>
    <r>
      <rPr>
        <sz val="9"/>
        <color theme="1"/>
        <rFont val="宋体"/>
        <charset val="134"/>
      </rPr>
      <t>夹具体</t>
    </r>
  </si>
  <si>
    <t>21E354-3201-E31(001)</t>
  </si>
  <si>
    <t>2018-6-29 10:57:28</t>
  </si>
  <si>
    <t>6A-598915-1</t>
  </si>
  <si>
    <t>SH1806296879212</t>
  </si>
  <si>
    <t>零件外圆竖直氧化挂具</t>
  </si>
  <si>
    <t>21E705-5284-A1(001)</t>
  </si>
  <si>
    <t>2018-6-29 10:59:12</t>
  </si>
  <si>
    <t>6A-597737-2</t>
  </si>
  <si>
    <t>SH1806296879214</t>
  </si>
  <si>
    <t>紧定螺钉固定块</t>
  </si>
  <si>
    <t>21E707-11821-E31</t>
  </si>
  <si>
    <t>21E351-11924-B1</t>
  </si>
  <si>
    <t>2018-6-29 15:10:29</t>
  </si>
  <si>
    <t>2018-7-26</t>
  </si>
  <si>
    <t>20180620-702</t>
  </si>
  <si>
    <t>SH1806296880524</t>
  </si>
  <si>
    <r>
      <t>21E803-711-B1,</t>
    </r>
    <r>
      <rPr>
        <sz val="9"/>
        <rFont val="宋体"/>
        <charset val="134"/>
      </rPr>
      <t>项目编号</t>
    </r>
    <r>
      <rPr>
        <sz val="9"/>
        <rFont val="Arial"/>
        <family val="2"/>
      </rPr>
      <t>XJSCY</t>
    </r>
  </si>
  <si>
    <t>2018-6-29 15:10:35</t>
  </si>
  <si>
    <t>20180620-705</t>
  </si>
  <si>
    <t>SH1806296880520</t>
  </si>
  <si>
    <t>21E710-18115-A1</t>
  </si>
  <si>
    <t>2018-6-29 15:10:45</t>
  </si>
  <si>
    <t>20180620-679</t>
  </si>
  <si>
    <t>SH1806296880607</t>
  </si>
  <si>
    <t>2018-6-29 15:10:53</t>
  </si>
  <si>
    <t>20180620-683</t>
  </si>
  <si>
    <t>SH1806296880538</t>
  </si>
  <si>
    <t>21E709-4160-J14</t>
  </si>
  <si>
    <t>2018-6-29 15:11:02</t>
  </si>
  <si>
    <t>20180620-682</t>
  </si>
  <si>
    <t>SH1806296880537</t>
  </si>
  <si>
    <t>2018-6-29 15:11:08</t>
  </si>
  <si>
    <t>20180620-680</t>
  </si>
  <si>
    <t>SH1806296880535</t>
  </si>
  <si>
    <t>2018-6-29 15:11:15</t>
  </si>
  <si>
    <t>20180620-684</t>
  </si>
  <si>
    <t>SH1806296880525</t>
  </si>
  <si>
    <t>2018-6-29 15:11:46</t>
  </si>
  <si>
    <t>20180620-675</t>
  </si>
  <si>
    <t>SH1806296880530</t>
  </si>
  <si>
    <t>21E710-18500-E22</t>
  </si>
  <si>
    <t>2018-6-29 15:11:52</t>
  </si>
  <si>
    <t>20180620-676</t>
  </si>
  <si>
    <t>SH1806296880529</t>
  </si>
  <si>
    <t>左壳体夹爪</t>
  </si>
  <si>
    <t>21E710-18111-A1</t>
  </si>
  <si>
    <t>2018-6-29 15:11:57</t>
  </si>
  <si>
    <t>20180620-677</t>
  </si>
  <si>
    <t>SH1806296880528</t>
  </si>
  <si>
    <t>21E803-711-B1(001)</t>
  </si>
  <si>
    <t>2018-6-29 15:12:04</t>
  </si>
  <si>
    <t>20180620-678</t>
  </si>
  <si>
    <t>SH1806296880527</t>
  </si>
  <si>
    <t>2018-6-29 15:12:09</t>
  </si>
  <si>
    <t>20180620-655</t>
  </si>
  <si>
    <t>SH1806296880611</t>
  </si>
  <si>
    <t>2018-6-29 15:12:15</t>
  </si>
  <si>
    <t>20180620-656</t>
  </si>
  <si>
    <t>SH1806296880471</t>
  </si>
  <si>
    <t>2018-6-29 15:12:26</t>
  </si>
  <si>
    <t>20180620-649</t>
  </si>
  <si>
    <t>SH1806296880476</t>
  </si>
  <si>
    <t>2018-6-29 15:12:30</t>
  </si>
  <si>
    <t>20180620-650</t>
  </si>
  <si>
    <t>SH1806296880474</t>
  </si>
  <si>
    <t>2018-6-29 15:12:34</t>
  </si>
  <si>
    <t>20180620-654</t>
  </si>
  <si>
    <t>SH1806296880472</t>
  </si>
  <si>
    <t>2018-6-29 15:12:39</t>
  </si>
  <si>
    <t>20180620-653</t>
  </si>
  <si>
    <t>SH1806296880468</t>
  </si>
  <si>
    <t>2018-6-29 15:12:45</t>
  </si>
  <si>
    <t>20180620-652</t>
  </si>
  <si>
    <t>SH1806296880469</t>
  </si>
  <si>
    <t>2018-6-29 15:13:08</t>
  </si>
  <si>
    <t>20180620-642</t>
  </si>
  <si>
    <t>SH1806296880481</t>
  </si>
  <si>
    <t>2018-6-29 15:13:12</t>
  </si>
  <si>
    <t>20180620-643</t>
  </si>
  <si>
    <t>SH1806296880480</t>
  </si>
  <si>
    <t>2018-6-29 15:13:19</t>
  </si>
  <si>
    <t>20180620-647</t>
  </si>
  <si>
    <t>SH1806296880477</t>
  </si>
  <si>
    <t>21E710-18113-A1</t>
  </si>
  <si>
    <t>2018-6-29 15:13:33</t>
  </si>
  <si>
    <t>20180620-626</t>
  </si>
  <si>
    <t>SH1806296880484</t>
  </si>
  <si>
    <t>2018-6-29 15:13:38</t>
  </si>
  <si>
    <t>20180620-628</t>
  </si>
  <si>
    <t>SH1806296880483</t>
  </si>
  <si>
    <t>2018-6-29 15:13:42</t>
  </si>
  <si>
    <t>20180620-621</t>
  </si>
  <si>
    <t>SH1806296880490</t>
  </si>
  <si>
    <t>2018-6-29 15:13:46</t>
  </si>
  <si>
    <t>20180620-620</t>
  </si>
  <si>
    <t>SH1806296880491</t>
  </si>
  <si>
    <t>2018-6-29 15:13:53</t>
  </si>
  <si>
    <t>20180620-619</t>
  </si>
  <si>
    <t>SH1806296880492</t>
  </si>
  <si>
    <t>21E710-18163-E22</t>
  </si>
  <si>
    <t>2018-6-29 15:14:13</t>
  </si>
  <si>
    <t>20180620-623</t>
  </si>
  <si>
    <t>SH1806296880445</t>
  </si>
  <si>
    <t>2018-6-29 15:14:17</t>
  </si>
  <si>
    <t>20180620-616</t>
  </si>
  <si>
    <t>SH1806296880495</t>
  </si>
  <si>
    <t>2018-6-29 15:14:22</t>
  </si>
  <si>
    <t>20180620-614</t>
  </si>
  <si>
    <t>SH1806296880498</t>
  </si>
  <si>
    <t>2018-6-29 15:14:27</t>
  </si>
  <si>
    <t>20180620-611</t>
  </si>
  <si>
    <t>SH1806296880500</t>
  </si>
  <si>
    <t>2018-6-29 15:14:32</t>
  </si>
  <si>
    <t>20180620-612</t>
  </si>
  <si>
    <t>SH1806296880613</t>
  </si>
  <si>
    <t>2018-6-29 15:16:29</t>
  </si>
  <si>
    <t>20180626-564</t>
  </si>
  <si>
    <t>SH1806286878424</t>
  </si>
  <si>
    <t>21E710-11050-A1</t>
  </si>
  <si>
    <t>2018-6-29 15:16:39</t>
  </si>
  <si>
    <t>20180626-555</t>
  </si>
  <si>
    <t>SH1806286878426</t>
  </si>
  <si>
    <t>21E364-2037-A1</t>
  </si>
  <si>
    <t>2018-6-29 15:16:45</t>
  </si>
  <si>
    <t>20180626-554</t>
  </si>
  <si>
    <t>SH1806286878427</t>
  </si>
  <si>
    <t>21E710-11048-E22</t>
  </si>
  <si>
    <t>2018-6-29 15:16:49</t>
  </si>
  <si>
    <t>20180626-553</t>
  </si>
  <si>
    <t>SH1806286878428</t>
  </si>
  <si>
    <t>21E811-005-B1(001)</t>
  </si>
  <si>
    <t>2018-6-29 15:17:14</t>
  </si>
  <si>
    <t>20180620-821</t>
  </si>
  <si>
    <t>SH1806296880621</t>
  </si>
  <si>
    <t>21E710-18577-E22</t>
  </si>
  <si>
    <t>2018-6-29 15:17:19</t>
  </si>
  <si>
    <t>20180620-825</t>
  </si>
  <si>
    <t>SH1806296880618</t>
  </si>
  <si>
    <r>
      <t>3</t>
    </r>
    <r>
      <rPr>
        <sz val="9"/>
        <color theme="1"/>
        <rFont val="宋体"/>
        <charset val="134"/>
      </rPr>
      <t>芯卡簧导套</t>
    </r>
  </si>
  <si>
    <t>21E709-4164-J14</t>
  </si>
  <si>
    <t>2018-6-29 15:17:23</t>
  </si>
  <si>
    <t>20180620-819</t>
  </si>
  <si>
    <t>SH1806296880562</t>
  </si>
  <si>
    <t>2018-6-29 15:17:28</t>
  </si>
  <si>
    <t>20180620-822</t>
  </si>
  <si>
    <t>SH1806296880442</t>
  </si>
  <si>
    <t>2018-6-29 15:17:36</t>
  </si>
  <si>
    <t>20180620-818</t>
  </si>
  <si>
    <t>SH1806296880563</t>
  </si>
  <si>
    <t>2018-6-29 15:17:45</t>
  </si>
  <si>
    <t>20180620-794</t>
  </si>
  <si>
    <t>SH1806296880609</t>
  </si>
  <si>
    <t>2018-6-29 15:17:50</t>
  </si>
  <si>
    <t>20180620-791</t>
  </si>
  <si>
    <t>SH1806296880568</t>
  </si>
  <si>
    <t>2018-6-29 15:17:54</t>
  </si>
  <si>
    <t>20180620-792</t>
  </si>
  <si>
    <t>SH1806296880567</t>
  </si>
  <si>
    <t>2018-6-29 15:17:58</t>
  </si>
  <si>
    <t>20180620-793</t>
  </si>
  <si>
    <t>SH1806296880566</t>
  </si>
  <si>
    <t>2018-6-29 15:18:04</t>
  </si>
  <si>
    <t>20180620-789</t>
  </si>
  <si>
    <t>SH1806296880570</t>
  </si>
  <si>
    <t>21E710-18025-J8</t>
  </si>
  <si>
    <t>2018-6-29 15:18:10</t>
  </si>
  <si>
    <t>20180620-790</t>
  </si>
  <si>
    <t>SH1806296880569</t>
  </si>
  <si>
    <r>
      <t>3</t>
    </r>
    <r>
      <rPr>
        <sz val="9"/>
        <color theme="1"/>
        <rFont val="宋体"/>
        <charset val="134"/>
      </rPr>
      <t>芯绝缘体固定板</t>
    </r>
  </si>
  <si>
    <t>21E710-18027-J8</t>
  </si>
  <si>
    <t>2018-6-29 15:18:36</t>
  </si>
  <si>
    <t>20180620-771</t>
  </si>
  <si>
    <t>SH1806296880579</t>
  </si>
  <si>
    <r>
      <t>机罩盖板</t>
    </r>
    <r>
      <rPr>
        <sz val="9"/>
        <color theme="1"/>
        <rFont val="Arial"/>
        <family val="2"/>
      </rPr>
      <t>2</t>
    </r>
  </si>
  <si>
    <t>21E710-18116-A1</t>
  </si>
  <si>
    <t>2018-6-29 15:18:40</t>
  </si>
  <si>
    <t>20180620-773</t>
  </si>
  <si>
    <t>SH1806296880577</t>
  </si>
  <si>
    <t>右壳体夹爪</t>
  </si>
  <si>
    <t>21E710-18112-A1</t>
  </si>
  <si>
    <t>2018-6-29 15:18:45</t>
  </si>
  <si>
    <t>20180620-774</t>
  </si>
  <si>
    <t>SH1806296880575</t>
  </si>
  <si>
    <t>2018-6-29 15:18:51</t>
  </si>
  <si>
    <t>20180620-776</t>
  </si>
  <si>
    <t>SH1806296880573</t>
  </si>
  <si>
    <t>2018-6-29 15:19:05</t>
  </si>
  <si>
    <t>20180620-765</t>
  </si>
  <si>
    <t>SH1806296880584</t>
  </si>
  <si>
    <t>2018-6-29 15:19:11</t>
  </si>
  <si>
    <t>20180620-769</t>
  </si>
  <si>
    <t>SH1806296880581</t>
  </si>
  <si>
    <t>右绝缘体夹爪</t>
  </si>
  <si>
    <t>21E710-18102-J8</t>
  </si>
  <si>
    <t>2018-6-29 15:19:17</t>
  </si>
  <si>
    <t>20180620-770</t>
  </si>
  <si>
    <t>SH1806296880580</t>
  </si>
  <si>
    <t>左绝缘体夹爪</t>
  </si>
  <si>
    <t>21E710-18103-J8</t>
  </si>
  <si>
    <t>2018-6-29 15:19:21</t>
  </si>
  <si>
    <t>20180620-768</t>
  </si>
  <si>
    <t>SH1806296880582</t>
  </si>
  <si>
    <t>2018-6-29 15:19:40</t>
  </si>
  <si>
    <t>20180620-738</t>
  </si>
  <si>
    <t>SH1806296880587</t>
  </si>
  <si>
    <t>2018-6-29 15:19:44</t>
  </si>
  <si>
    <t>20180620-740</t>
  </si>
  <si>
    <t>SH1806296880585</t>
  </si>
  <si>
    <t>2018-6-29 15:19:58</t>
  </si>
  <si>
    <t>20180620-731</t>
  </si>
  <si>
    <t>SH1806296880593</t>
  </si>
  <si>
    <t>2018-6-29 15:20:02</t>
  </si>
  <si>
    <t>20180620-732</t>
  </si>
  <si>
    <t>SH1806296880592</t>
  </si>
  <si>
    <t>2018-6-29 15:20:07</t>
  </si>
  <si>
    <t>20180620-734</t>
  </si>
  <si>
    <t>SH1806296880590</t>
  </si>
  <si>
    <t>2018-6-29 15:20:11</t>
  </si>
  <si>
    <t>20180620-723</t>
  </si>
  <si>
    <t>SH1806296880594</t>
  </si>
  <si>
    <t>2018-6-29 15:20:16</t>
  </si>
  <si>
    <t>20180620-712</t>
  </si>
  <si>
    <t>SH1806296880596</t>
  </si>
  <si>
    <t>2018-6-29 15:20:29</t>
  </si>
  <si>
    <t>20180620-709</t>
  </si>
  <si>
    <t>SH1806296880608</t>
  </si>
  <si>
    <t>2018-6-29 15:20:35</t>
  </si>
  <si>
    <t>20180620-708</t>
  </si>
  <si>
    <t>SH1806296880600</t>
  </si>
  <si>
    <t>21E710-18621-E22</t>
  </si>
  <si>
    <t>2018-6-29 15:20:39</t>
  </si>
  <si>
    <t>20180620-706</t>
  </si>
  <si>
    <t>SH1806296880519</t>
  </si>
  <si>
    <t>2018-6-29 15:20:46</t>
  </si>
  <si>
    <t>20180620-707</t>
  </si>
  <si>
    <t>SH1806296880518</t>
  </si>
  <si>
    <t>机罩盖板</t>
  </si>
  <si>
    <t>21E710-18581-A1</t>
  </si>
  <si>
    <t>2018-6-29 15:20:59</t>
  </si>
  <si>
    <t>20180620-701</t>
  </si>
  <si>
    <t>SH1806296880612</t>
  </si>
  <si>
    <t>2018-6-29 15:22:09</t>
  </si>
  <si>
    <t>20180627-25</t>
  </si>
  <si>
    <t>SH1806296880451</t>
  </si>
  <si>
    <t>21E710-18929-A1</t>
  </si>
  <si>
    <t>2018-6-29 15:22:15</t>
  </si>
  <si>
    <t>20180627-23</t>
  </si>
  <si>
    <t>SH1806296880453</t>
  </si>
  <si>
    <t>21E710-18923-A1</t>
  </si>
  <si>
    <t>2018-6-29 15:22:26</t>
  </si>
  <si>
    <t>20180627-36</t>
  </si>
  <si>
    <t>SH1806296880502</t>
  </si>
  <si>
    <t>21E710-19131-A1</t>
  </si>
  <si>
    <t>2018-6-29 15:22:30</t>
  </si>
  <si>
    <t>20180627-14</t>
  </si>
  <si>
    <t>SH1806296882782</t>
  </si>
  <si>
    <t>21E353-18789-B1(001)</t>
  </si>
  <si>
    <t>2018-6-29 15:22:52</t>
  </si>
  <si>
    <t>20180627-17</t>
  </si>
  <si>
    <t>SH1806296880456</t>
  </si>
  <si>
    <t>21E710-18922-J8</t>
  </si>
  <si>
    <t>2018-6-29 15:22:58</t>
  </si>
  <si>
    <t>20180627-15</t>
  </si>
  <si>
    <t>SH1806296880458</t>
  </si>
  <si>
    <t>21E710-18919-J8</t>
  </si>
  <si>
    <t>2018-6-29 15:23:04</t>
  </si>
  <si>
    <t>20180627-9</t>
  </si>
  <si>
    <t>SH1806296880460</t>
  </si>
  <si>
    <t>21E710-18920-J8</t>
  </si>
  <si>
    <t>2018-6-29 15:23:09</t>
  </si>
  <si>
    <t>20180627-16</t>
  </si>
  <si>
    <t>SH1806296880457</t>
  </si>
  <si>
    <t>21E710-18921-A1</t>
  </si>
  <si>
    <t>2018-6-29 15:23:15</t>
  </si>
  <si>
    <t>20180626-696</t>
  </si>
  <si>
    <t>SH1806286878432</t>
  </si>
  <si>
    <t>侧门板</t>
  </si>
  <si>
    <t>21E710-8355-A1</t>
  </si>
  <si>
    <t>2018-6-29 15:23:21</t>
  </si>
  <si>
    <t>20180626-691</t>
  </si>
  <si>
    <t>SH1806286878435</t>
  </si>
  <si>
    <t>21E710-8367-J8</t>
  </si>
  <si>
    <t>2018-6-29 15:23:27</t>
  </si>
  <si>
    <t>20180626-692</t>
  </si>
  <si>
    <t>SH1806286878433</t>
  </si>
  <si>
    <t>有机玻璃板</t>
  </si>
  <si>
    <t>21E710-8488-A1</t>
  </si>
  <si>
    <t>2018-6-29 15:23:38</t>
  </si>
  <si>
    <t>20180626-687</t>
  </si>
  <si>
    <t>SH1806286878436</t>
  </si>
  <si>
    <t>底门板</t>
  </si>
  <si>
    <t>21E710-8352-A1</t>
  </si>
  <si>
    <t>2018-6-29 15:23:45</t>
  </si>
  <si>
    <t>20180626-686</t>
  </si>
  <si>
    <t>SH1806286878437</t>
  </si>
  <si>
    <t>21E710-8350-A1</t>
  </si>
  <si>
    <t>21E705-1573-B1</t>
  </si>
  <si>
    <t>2018-6-29 15:23:50</t>
  </si>
  <si>
    <t>20180626-680</t>
  </si>
  <si>
    <t>SH1806286878441</t>
  </si>
  <si>
    <r>
      <t>侧门板</t>
    </r>
    <r>
      <rPr>
        <sz val="9"/>
        <color theme="1"/>
        <rFont val="Arial"/>
        <family val="2"/>
      </rPr>
      <t>1</t>
    </r>
  </si>
  <si>
    <t>21E710-8354-A1</t>
  </si>
  <si>
    <t>2018-6-29 15:23:56</t>
  </si>
  <si>
    <t>20180626-681</t>
  </si>
  <si>
    <t>SH1806286878440</t>
  </si>
  <si>
    <t>21E710-8356-A1</t>
  </si>
  <si>
    <t>2018-6-29 15:24:05</t>
  </si>
  <si>
    <t>20180626-678</t>
  </si>
  <si>
    <t>SH1806286878442</t>
  </si>
  <si>
    <t>2018-6-29 15:24:15</t>
  </si>
  <si>
    <t>20180626-674</t>
  </si>
  <si>
    <t>SH1806286878443</t>
  </si>
  <si>
    <t>保温支架</t>
  </si>
  <si>
    <t>21E710-8487-A1</t>
  </si>
  <si>
    <t>2018-6-29 15:24:21</t>
  </si>
  <si>
    <t>20180626-672</t>
  </si>
  <si>
    <t>SH1806286878445</t>
  </si>
  <si>
    <t>加热片挡板</t>
  </si>
  <si>
    <t>21E710-8351-A1</t>
  </si>
  <si>
    <t>2018-6-29 15:24:28</t>
  </si>
  <si>
    <t>20180626-673</t>
  </si>
  <si>
    <t>SH1806286878444</t>
  </si>
  <si>
    <r>
      <t>保温板</t>
    </r>
    <r>
      <rPr>
        <sz val="9"/>
        <color theme="1"/>
        <rFont val="Arial"/>
        <family val="2"/>
      </rPr>
      <t>2</t>
    </r>
  </si>
  <si>
    <t>21E710-8370-A1</t>
  </si>
  <si>
    <t>2018-6-29 15:24:32</t>
  </si>
  <si>
    <t>20180626-667</t>
  </si>
  <si>
    <t>SH1806286878446</t>
  </si>
  <si>
    <t>21E807-048-B1(001)</t>
  </si>
  <si>
    <t>2018-6-29 15:24:43</t>
  </si>
  <si>
    <t>20180626-666</t>
  </si>
  <si>
    <t>SH1806286878431</t>
  </si>
  <si>
    <t>后门板</t>
  </si>
  <si>
    <t>21E710-8353-A1</t>
  </si>
  <si>
    <t>2018-6-29 15:24:48</t>
  </si>
  <si>
    <t>20180626-659</t>
  </si>
  <si>
    <t>SH1806286878449</t>
  </si>
  <si>
    <t>保温板</t>
  </si>
  <si>
    <t>21E710-8369-A1</t>
  </si>
  <si>
    <t>2018-6-29 15:24:54</t>
  </si>
  <si>
    <t>20180626-660</t>
  </si>
  <si>
    <t>SH1806286878448</t>
  </si>
  <si>
    <t>21E710-8371-A1</t>
  </si>
  <si>
    <t>2018-6-29 15:25:20</t>
  </si>
  <si>
    <t>20180626-599</t>
  </si>
  <si>
    <t>SH1806286878412</t>
  </si>
  <si>
    <t>21E710-14304-J8</t>
  </si>
  <si>
    <t>21E706-4798-B1</t>
  </si>
  <si>
    <t>2018-6-29 15:25:24</t>
  </si>
  <si>
    <t>20180626-598</t>
  </si>
  <si>
    <t>SH1806286878413</t>
  </si>
  <si>
    <t>21E710-14305-A1</t>
  </si>
  <si>
    <t>2018-6-29 15:25:30</t>
  </si>
  <si>
    <t>20180626-592</t>
  </si>
  <si>
    <t>SH1806286878416</t>
  </si>
  <si>
    <t>21E710-11049-A1</t>
  </si>
  <si>
    <t>2018-6-29 15:25:36</t>
  </si>
  <si>
    <t>20180626-593</t>
  </si>
  <si>
    <t>SH1806286878415</t>
  </si>
  <si>
    <t>21E710-11047-J8</t>
  </si>
  <si>
    <t>2018-6-29 15:25:47</t>
  </si>
  <si>
    <t>20180626-584</t>
  </si>
  <si>
    <t>SH1806286878419</t>
  </si>
  <si>
    <t>21E710-11051-A1</t>
  </si>
  <si>
    <t>2018-6-29 15:25:51</t>
  </si>
  <si>
    <t>20180626-583</t>
  </si>
  <si>
    <t>SH1806286878420</t>
  </si>
  <si>
    <t>2018-6-29 15:26:08</t>
  </si>
  <si>
    <t>20180626-574</t>
  </si>
  <si>
    <t>SH1806286878421</t>
  </si>
  <si>
    <t>防尘盖测试块</t>
  </si>
  <si>
    <t>21E364-2036-A1</t>
  </si>
  <si>
    <t>2018-6-29 15:26:13</t>
  </si>
  <si>
    <t>20180620-610</t>
  </si>
  <si>
    <t>SH1806296880501</t>
  </si>
  <si>
    <t>绝缘体定位板</t>
  </si>
  <si>
    <t>21E710-18026-J8</t>
  </si>
  <si>
    <t>2018-6-29 16:43:13</t>
  </si>
  <si>
    <t>6A-601332-1</t>
  </si>
  <si>
    <t>SH1806296880837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</si>
</sst>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9"/>
      <name val="Arial"/>
      <family val="2"/>
    </font>
    <font>
      <sz val="9"/>
      <color theme="1"/>
      <name val="Arial"/>
      <family val="2"/>
    </font>
    <font>
      <sz val="11"/>
      <color theme="1"/>
      <name val="宋体"/>
      <charset val="134"/>
      <scheme val="minor"/>
    </font>
    <font>
      <sz val="10"/>
      <name val="Arial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0" fontId="1" fillId="2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NumberFormat="1" applyFont="1" applyFill="1" applyBorder="1" applyAlignment="1" applyProtection="1">
      <alignment horizontal="left" vertical="top" wrapText="1"/>
    </xf>
    <xf numFmtId="0" fontId="4" fillId="0" borderId="1" xfId="0" applyNumberFormat="1" applyFont="1" applyFill="1" applyBorder="1" applyAlignment="1" applyProtection="1">
      <alignment horizontal="left" vertical="top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1" fillId="2" borderId="1" xfId="1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 wrapText="1"/>
    </xf>
    <xf numFmtId="0" fontId="6" fillId="2" borderId="1" xfId="1" applyFill="1" applyBorder="1" applyAlignment="1">
      <alignment horizontal="right" vertical="center" wrapText="1"/>
    </xf>
    <xf numFmtId="0" fontId="6" fillId="2" borderId="1" xfId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7" fillId="0" borderId="0" xfId="0" applyFont="1" applyFill="1" applyBorder="1" applyAlignment="1"/>
    <xf numFmtId="14" fontId="4" fillId="0" borderId="1" xfId="0" applyNumberFormat="1" applyFont="1" applyFill="1" applyBorder="1" applyAlignment="1" applyProtection="1">
      <alignment horizontal="left" vertical="top" wrapText="1"/>
    </xf>
    <xf numFmtId="14" fontId="1" fillId="2" borderId="1" xfId="1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14"/>
  <sheetViews>
    <sheetView tabSelected="1" workbookViewId="0">
      <selection activeCell="E11" sqref="E11"/>
    </sheetView>
  </sheetViews>
  <sheetFormatPr defaultColWidth="9" defaultRowHeight="18" customHeight="1" x14ac:dyDescent="0.15"/>
  <cols>
    <col min="2" max="2" width="6.375" customWidth="1"/>
    <col min="3" max="3" width="6.625" customWidth="1"/>
    <col min="4" max="4" width="7.125" customWidth="1"/>
    <col min="5" max="5" width="18.625" style="25" customWidth="1"/>
    <col min="7" max="7" width="27.25" customWidth="1"/>
    <col min="8" max="8" width="14.125" customWidth="1"/>
    <col min="9" max="9" width="33" customWidth="1"/>
    <col min="10" max="10" width="24.375" customWidth="1"/>
    <col min="11" max="11" width="25.25" customWidth="1"/>
    <col min="14" max="16" width="9" style="2"/>
    <col min="17" max="17" width="9.25" style="2"/>
    <col min="18" max="19" width="9" style="2"/>
    <col min="20" max="20" width="9.25" style="2"/>
    <col min="21" max="22" width="9" style="2"/>
  </cols>
  <sheetData>
    <row r="1" spans="1:31" s="1" customFormat="1" ht="18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2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8"/>
      <c r="V1" s="18"/>
      <c r="W1" s="19"/>
      <c r="X1" s="19"/>
      <c r="Y1" s="19"/>
      <c r="Z1" s="19"/>
      <c r="AA1" s="19"/>
      <c r="AB1" s="19"/>
      <c r="AC1" s="19"/>
      <c r="AD1" s="19"/>
      <c r="AE1" s="19"/>
    </row>
    <row r="2" spans="1:31" ht="18" customHeight="1" x14ac:dyDescent="0.15">
      <c r="A2" s="5" t="s">
        <v>20</v>
      </c>
      <c r="B2" s="6" t="s">
        <v>21</v>
      </c>
      <c r="C2" s="5" t="s">
        <v>22</v>
      </c>
      <c r="D2" s="5" t="s">
        <v>23</v>
      </c>
      <c r="E2" s="23" t="s">
        <v>24</v>
      </c>
      <c r="F2" s="7" t="s">
        <v>25</v>
      </c>
      <c r="G2" s="8" t="s">
        <v>26</v>
      </c>
      <c r="H2" s="9" t="s">
        <v>27</v>
      </c>
      <c r="I2" s="8" t="s">
        <v>28</v>
      </c>
      <c r="J2" s="9" t="s">
        <v>29</v>
      </c>
      <c r="K2" s="7"/>
      <c r="L2" s="7"/>
      <c r="M2" s="14"/>
      <c r="N2" s="15">
        <v>2</v>
      </c>
      <c r="O2" s="16" t="s">
        <v>30</v>
      </c>
      <c r="P2" s="17">
        <v>10.25</v>
      </c>
      <c r="Q2" s="17">
        <f>P2*N2</f>
        <v>20.5</v>
      </c>
      <c r="R2" s="20">
        <v>0.16</v>
      </c>
      <c r="S2" s="17">
        <f>R2*Q2</f>
        <v>3.28</v>
      </c>
      <c r="T2" s="17">
        <f>S2+Q2</f>
        <v>23.78</v>
      </c>
    </row>
    <row r="3" spans="1:31" ht="18" customHeight="1" x14ac:dyDescent="0.15">
      <c r="A3" s="5" t="s">
        <v>20</v>
      </c>
      <c r="B3" s="6" t="s">
        <v>21</v>
      </c>
      <c r="C3" s="5" t="s">
        <v>22</v>
      </c>
      <c r="D3" s="5" t="s">
        <v>31</v>
      </c>
      <c r="E3" s="23" t="s">
        <v>32</v>
      </c>
      <c r="F3" s="7" t="s">
        <v>33</v>
      </c>
      <c r="G3" s="8" t="s">
        <v>34</v>
      </c>
      <c r="H3" s="9" t="s">
        <v>35</v>
      </c>
      <c r="I3" s="8" t="s">
        <v>36</v>
      </c>
      <c r="J3" s="9" t="s">
        <v>37</v>
      </c>
      <c r="K3" s="7"/>
      <c r="L3" s="7"/>
      <c r="M3" s="14"/>
      <c r="N3" s="15">
        <v>30</v>
      </c>
      <c r="O3" s="16" t="s">
        <v>30</v>
      </c>
      <c r="P3" s="17">
        <v>11.25</v>
      </c>
      <c r="Q3" s="17">
        <f t="shared" ref="Q3:Q66" si="0">P3*N3</f>
        <v>337.5</v>
      </c>
      <c r="R3" s="20">
        <v>0.16</v>
      </c>
      <c r="S3" s="17">
        <f t="shared" ref="S3:S66" si="1">R3*Q3</f>
        <v>54</v>
      </c>
      <c r="T3" s="17">
        <f t="shared" ref="T3:T66" si="2">S3+Q3</f>
        <v>391.5</v>
      </c>
    </row>
    <row r="4" spans="1:31" ht="18" customHeight="1" x14ac:dyDescent="0.15">
      <c r="A4" s="5" t="s">
        <v>20</v>
      </c>
      <c r="B4" s="6" t="s">
        <v>21</v>
      </c>
      <c r="C4" s="5" t="s">
        <v>22</v>
      </c>
      <c r="D4" s="5" t="s">
        <v>31</v>
      </c>
      <c r="E4" s="23" t="s">
        <v>38</v>
      </c>
      <c r="F4" s="7" t="s">
        <v>39</v>
      </c>
      <c r="G4" s="8" t="s">
        <v>40</v>
      </c>
      <c r="H4" s="9" t="s">
        <v>41</v>
      </c>
      <c r="I4" s="8" t="s">
        <v>42</v>
      </c>
      <c r="J4" s="9" t="s">
        <v>43</v>
      </c>
      <c r="K4" s="7"/>
      <c r="L4" s="7"/>
      <c r="M4" s="14"/>
      <c r="N4" s="15">
        <v>30</v>
      </c>
      <c r="O4" s="16" t="s">
        <v>30</v>
      </c>
      <c r="P4" s="17">
        <v>12.25</v>
      </c>
      <c r="Q4" s="17">
        <f t="shared" si="0"/>
        <v>367.5</v>
      </c>
      <c r="R4" s="20">
        <v>0.16</v>
      </c>
      <c r="S4" s="17">
        <f t="shared" si="1"/>
        <v>58.8</v>
      </c>
      <c r="T4" s="17">
        <f t="shared" si="2"/>
        <v>426.3</v>
      </c>
    </row>
    <row r="5" spans="1:31" ht="18" customHeight="1" x14ac:dyDescent="0.15">
      <c r="A5" s="5" t="s">
        <v>20</v>
      </c>
      <c r="B5" s="6" t="s">
        <v>21</v>
      </c>
      <c r="C5" s="5" t="s">
        <v>22</v>
      </c>
      <c r="D5" s="5" t="s">
        <v>23</v>
      </c>
      <c r="E5" s="23" t="s">
        <v>44</v>
      </c>
      <c r="F5" s="7" t="s">
        <v>33</v>
      </c>
      <c r="G5" s="8" t="s">
        <v>45</v>
      </c>
      <c r="H5" s="9" t="s">
        <v>46</v>
      </c>
      <c r="I5" s="8" t="s">
        <v>47</v>
      </c>
      <c r="J5" s="9" t="s">
        <v>48</v>
      </c>
      <c r="K5" s="7"/>
      <c r="L5" s="7"/>
      <c r="M5" s="14"/>
      <c r="N5" s="15">
        <v>30</v>
      </c>
      <c r="O5" s="16" t="s">
        <v>30</v>
      </c>
      <c r="P5" s="17">
        <v>13.25</v>
      </c>
      <c r="Q5" s="17">
        <f t="shared" si="0"/>
        <v>397.5</v>
      </c>
      <c r="R5" s="20">
        <v>0.16</v>
      </c>
      <c r="S5" s="17">
        <f t="shared" si="1"/>
        <v>63.6</v>
      </c>
      <c r="T5" s="17">
        <f t="shared" si="2"/>
        <v>461.1</v>
      </c>
    </row>
    <row r="6" spans="1:31" ht="18" customHeight="1" x14ac:dyDescent="0.15">
      <c r="A6" s="10" t="s">
        <v>49</v>
      </c>
      <c r="B6" s="6" t="s">
        <v>21</v>
      </c>
      <c r="C6" s="5" t="s">
        <v>22</v>
      </c>
      <c r="D6" s="5" t="s">
        <v>23</v>
      </c>
      <c r="E6" s="23" t="s">
        <v>50</v>
      </c>
      <c r="F6" s="7" t="s">
        <v>39</v>
      </c>
      <c r="G6" s="11" t="s">
        <v>51</v>
      </c>
      <c r="H6" s="12" t="s">
        <v>52</v>
      </c>
      <c r="I6" s="10" t="s">
        <v>53</v>
      </c>
      <c r="J6" s="12" t="s">
        <v>54</v>
      </c>
      <c r="K6" s="7"/>
      <c r="L6" s="7"/>
      <c r="M6" s="11"/>
      <c r="N6" s="16">
        <v>2000</v>
      </c>
      <c r="O6" s="16" t="s">
        <v>30</v>
      </c>
      <c r="P6" s="17">
        <v>14.25</v>
      </c>
      <c r="Q6" s="17">
        <f t="shared" si="0"/>
        <v>28500</v>
      </c>
      <c r="R6" s="20">
        <v>0.16</v>
      </c>
      <c r="S6" s="17">
        <f t="shared" si="1"/>
        <v>4560</v>
      </c>
      <c r="T6" s="17">
        <f t="shared" si="2"/>
        <v>33060</v>
      </c>
    </row>
    <row r="7" spans="1:31" ht="18" customHeight="1" x14ac:dyDescent="0.15">
      <c r="A7" s="10" t="s">
        <v>49</v>
      </c>
      <c r="B7" s="6" t="s">
        <v>21</v>
      </c>
      <c r="C7" s="5" t="s">
        <v>22</v>
      </c>
      <c r="D7" s="5" t="s">
        <v>23</v>
      </c>
      <c r="E7" s="23" t="s">
        <v>55</v>
      </c>
      <c r="F7" s="7" t="s">
        <v>56</v>
      </c>
      <c r="G7" s="11" t="s">
        <v>57</v>
      </c>
      <c r="H7" s="12" t="s">
        <v>58</v>
      </c>
      <c r="I7" s="10" t="s">
        <v>59</v>
      </c>
      <c r="J7" s="12" t="s">
        <v>60</v>
      </c>
      <c r="K7" s="7"/>
      <c r="L7" s="7"/>
      <c r="M7" s="11"/>
      <c r="N7" s="16">
        <v>100</v>
      </c>
      <c r="O7" s="16" t="s">
        <v>30</v>
      </c>
      <c r="P7" s="17">
        <v>15.25</v>
      </c>
      <c r="Q7" s="17">
        <f t="shared" si="0"/>
        <v>1525</v>
      </c>
      <c r="R7" s="20">
        <v>0.16</v>
      </c>
      <c r="S7" s="17">
        <f t="shared" si="1"/>
        <v>244</v>
      </c>
      <c r="T7" s="17">
        <f t="shared" si="2"/>
        <v>1769</v>
      </c>
    </row>
    <row r="8" spans="1:31" ht="18" customHeight="1" x14ac:dyDescent="0.15">
      <c r="A8" s="10" t="s">
        <v>61</v>
      </c>
      <c r="B8" s="6" t="s">
        <v>62</v>
      </c>
      <c r="C8" s="5" t="s">
        <v>22</v>
      </c>
      <c r="D8" s="5" t="s">
        <v>23</v>
      </c>
      <c r="E8" s="23" t="s">
        <v>73</v>
      </c>
      <c r="F8" s="7" t="s">
        <v>63</v>
      </c>
      <c r="G8" s="11" t="s">
        <v>64</v>
      </c>
      <c r="H8" s="12" t="s">
        <v>65</v>
      </c>
      <c r="I8" s="10" t="s">
        <v>66</v>
      </c>
      <c r="J8" s="12" t="s">
        <v>67</v>
      </c>
      <c r="K8" s="7"/>
      <c r="L8" s="7"/>
      <c r="M8" s="11"/>
      <c r="N8" s="16">
        <v>3</v>
      </c>
      <c r="O8" s="16" t="s">
        <v>30</v>
      </c>
      <c r="P8" s="17">
        <v>16.25</v>
      </c>
      <c r="Q8" s="17">
        <f t="shared" si="0"/>
        <v>48.75</v>
      </c>
      <c r="R8" s="20">
        <v>0.16</v>
      </c>
      <c r="S8" s="17">
        <f t="shared" si="1"/>
        <v>7.8</v>
      </c>
      <c r="T8" s="17">
        <f t="shared" si="2"/>
        <v>56.55</v>
      </c>
    </row>
    <row r="9" spans="1:31" ht="18" customHeight="1" x14ac:dyDescent="0.15">
      <c r="A9" s="10" t="s">
        <v>61</v>
      </c>
      <c r="B9" s="6" t="s">
        <v>62</v>
      </c>
      <c r="C9" s="5" t="s">
        <v>22</v>
      </c>
      <c r="D9" s="5" t="s">
        <v>23</v>
      </c>
      <c r="E9" s="23" t="s">
        <v>68</v>
      </c>
      <c r="F9" s="7" t="s">
        <v>63</v>
      </c>
      <c r="G9" s="11" t="s">
        <v>69</v>
      </c>
      <c r="H9" s="12" t="s">
        <v>70</v>
      </c>
      <c r="I9" s="10" t="s">
        <v>71</v>
      </c>
      <c r="J9" s="12" t="s">
        <v>72</v>
      </c>
      <c r="K9" s="7"/>
      <c r="L9" s="7"/>
      <c r="M9" s="11"/>
      <c r="N9" s="16">
        <v>3</v>
      </c>
      <c r="O9" s="16" t="s">
        <v>30</v>
      </c>
      <c r="P9" s="17">
        <v>17.25</v>
      </c>
      <c r="Q9" s="17">
        <f t="shared" si="0"/>
        <v>51.75</v>
      </c>
      <c r="R9" s="20">
        <v>0.16</v>
      </c>
      <c r="S9" s="17">
        <f t="shared" si="1"/>
        <v>8.2799999999999994</v>
      </c>
      <c r="T9" s="17">
        <f t="shared" si="2"/>
        <v>60.03</v>
      </c>
    </row>
    <row r="10" spans="1:31" ht="18" customHeight="1" x14ac:dyDescent="0.15">
      <c r="A10" s="10" t="s">
        <v>61</v>
      </c>
      <c r="B10" s="6" t="s">
        <v>62</v>
      </c>
      <c r="C10" s="5" t="s">
        <v>22</v>
      </c>
      <c r="D10" s="5" t="s">
        <v>23</v>
      </c>
      <c r="E10" s="23" t="s">
        <v>73</v>
      </c>
      <c r="F10" s="7" t="s">
        <v>63</v>
      </c>
      <c r="G10" s="11" t="s">
        <v>74</v>
      </c>
      <c r="H10" s="12" t="s">
        <v>75</v>
      </c>
      <c r="I10" s="10" t="s">
        <v>76</v>
      </c>
      <c r="J10" s="12" t="s">
        <v>77</v>
      </c>
      <c r="K10" s="7"/>
      <c r="L10" s="7"/>
      <c r="M10" s="11"/>
      <c r="N10" s="16">
        <v>3</v>
      </c>
      <c r="O10" s="16" t="s">
        <v>30</v>
      </c>
      <c r="P10" s="17">
        <v>18.25</v>
      </c>
      <c r="Q10" s="17">
        <f t="shared" si="0"/>
        <v>54.75</v>
      </c>
      <c r="R10" s="20">
        <v>0.16</v>
      </c>
      <c r="S10" s="17">
        <f t="shared" si="1"/>
        <v>8.76</v>
      </c>
      <c r="T10" s="17">
        <f t="shared" si="2"/>
        <v>63.51</v>
      </c>
    </row>
    <row r="11" spans="1:31" ht="18" customHeight="1" x14ac:dyDescent="0.15">
      <c r="A11" s="10" t="s">
        <v>61</v>
      </c>
      <c r="B11" s="6" t="s">
        <v>62</v>
      </c>
      <c r="C11" s="5" t="s">
        <v>22</v>
      </c>
      <c r="D11" s="5" t="s">
        <v>23</v>
      </c>
      <c r="E11" s="23" t="s">
        <v>78</v>
      </c>
      <c r="F11" s="7" t="s">
        <v>63</v>
      </c>
      <c r="G11" s="11" t="s">
        <v>79</v>
      </c>
      <c r="H11" s="12" t="s">
        <v>80</v>
      </c>
      <c r="I11" s="10" t="s">
        <v>81</v>
      </c>
      <c r="J11" s="12" t="s">
        <v>82</v>
      </c>
      <c r="K11" s="7"/>
      <c r="L11" s="7"/>
      <c r="M11" s="11"/>
      <c r="N11" s="16">
        <v>3</v>
      </c>
      <c r="O11" s="16" t="s">
        <v>30</v>
      </c>
      <c r="P11" s="17">
        <v>19.25</v>
      </c>
      <c r="Q11" s="17">
        <f t="shared" si="0"/>
        <v>57.75</v>
      </c>
      <c r="R11" s="20">
        <v>0.16</v>
      </c>
      <c r="S11" s="17">
        <f t="shared" si="1"/>
        <v>9.24</v>
      </c>
      <c r="T11" s="17">
        <f t="shared" si="2"/>
        <v>66.989999999999995</v>
      </c>
    </row>
    <row r="12" spans="1:31" ht="18" customHeight="1" x14ac:dyDescent="0.15">
      <c r="A12" s="10" t="s">
        <v>61</v>
      </c>
      <c r="B12" s="6" t="s">
        <v>62</v>
      </c>
      <c r="C12" s="5" t="s">
        <v>22</v>
      </c>
      <c r="D12" s="5" t="s">
        <v>23</v>
      </c>
      <c r="E12" s="23" t="s">
        <v>83</v>
      </c>
      <c r="F12" s="7" t="s">
        <v>63</v>
      </c>
      <c r="G12" s="11" t="s">
        <v>84</v>
      </c>
      <c r="H12" s="12" t="s">
        <v>85</v>
      </c>
      <c r="I12" s="10" t="s">
        <v>86</v>
      </c>
      <c r="J12" s="12" t="s">
        <v>87</v>
      </c>
      <c r="K12" s="7"/>
      <c r="L12" s="7"/>
      <c r="M12" s="11"/>
      <c r="N12" s="16">
        <v>3</v>
      </c>
      <c r="O12" s="16" t="s">
        <v>30</v>
      </c>
      <c r="P12" s="17">
        <v>20.25</v>
      </c>
      <c r="Q12" s="17">
        <f t="shared" si="0"/>
        <v>60.75</v>
      </c>
      <c r="R12" s="20">
        <v>0.16</v>
      </c>
      <c r="S12" s="17">
        <f t="shared" si="1"/>
        <v>9.7200000000000006</v>
      </c>
      <c r="T12" s="17">
        <f t="shared" si="2"/>
        <v>70.47</v>
      </c>
    </row>
    <row r="13" spans="1:31" ht="18" customHeight="1" x14ac:dyDescent="0.15">
      <c r="A13" s="10" t="s">
        <v>61</v>
      </c>
      <c r="B13" s="6" t="s">
        <v>62</v>
      </c>
      <c r="C13" s="5" t="s">
        <v>22</v>
      </c>
      <c r="D13" s="5" t="s">
        <v>23</v>
      </c>
      <c r="E13" s="23" t="s">
        <v>88</v>
      </c>
      <c r="F13" s="7" t="s">
        <v>63</v>
      </c>
      <c r="G13" s="11" t="s">
        <v>89</v>
      </c>
      <c r="H13" s="12" t="s">
        <v>90</v>
      </c>
      <c r="I13" s="10" t="s">
        <v>91</v>
      </c>
      <c r="J13" s="12" t="s">
        <v>92</v>
      </c>
      <c r="K13" s="7"/>
      <c r="L13" s="7"/>
      <c r="M13" s="11"/>
      <c r="N13" s="16">
        <v>3</v>
      </c>
      <c r="O13" s="16" t="s">
        <v>30</v>
      </c>
      <c r="P13" s="17">
        <v>21.25</v>
      </c>
      <c r="Q13" s="17">
        <f t="shared" si="0"/>
        <v>63.75</v>
      </c>
      <c r="R13" s="20">
        <v>0.16</v>
      </c>
      <c r="S13" s="17">
        <f t="shared" si="1"/>
        <v>10.199999999999999</v>
      </c>
      <c r="T13" s="17">
        <f t="shared" si="2"/>
        <v>73.95</v>
      </c>
    </row>
    <row r="14" spans="1:31" ht="18" customHeight="1" x14ac:dyDescent="0.15">
      <c r="A14" s="5" t="s">
        <v>20</v>
      </c>
      <c r="B14" s="6" t="s">
        <v>21</v>
      </c>
      <c r="C14" s="5" t="s">
        <v>22</v>
      </c>
      <c r="D14" s="5" t="s">
        <v>23</v>
      </c>
      <c r="E14" s="23" t="s">
        <v>93</v>
      </c>
      <c r="F14" s="7" t="s">
        <v>94</v>
      </c>
      <c r="G14" s="11" t="s">
        <v>95</v>
      </c>
      <c r="H14" s="12" t="s">
        <v>96</v>
      </c>
      <c r="I14" s="10" t="s">
        <v>97</v>
      </c>
      <c r="J14" s="12" t="s">
        <v>98</v>
      </c>
      <c r="K14" s="7"/>
      <c r="L14" s="7"/>
      <c r="M14" s="11"/>
      <c r="N14" s="16">
        <v>2</v>
      </c>
      <c r="O14" s="16" t="s">
        <v>30</v>
      </c>
      <c r="P14" s="17">
        <v>22.25</v>
      </c>
      <c r="Q14" s="17">
        <f t="shared" si="0"/>
        <v>44.5</v>
      </c>
      <c r="R14" s="20">
        <v>0.16</v>
      </c>
      <c r="S14" s="17">
        <f t="shared" si="1"/>
        <v>7.12</v>
      </c>
      <c r="T14" s="17">
        <f t="shared" si="2"/>
        <v>51.62</v>
      </c>
    </row>
    <row r="15" spans="1:31" ht="18" customHeight="1" x14ac:dyDescent="0.15">
      <c r="A15" s="5" t="s">
        <v>20</v>
      </c>
      <c r="B15" s="6" t="s">
        <v>21</v>
      </c>
      <c r="C15" s="5" t="s">
        <v>22</v>
      </c>
      <c r="D15" s="5" t="s">
        <v>23</v>
      </c>
      <c r="E15" s="23" t="s">
        <v>99</v>
      </c>
      <c r="F15" s="7" t="s">
        <v>25</v>
      </c>
      <c r="G15" s="11" t="s">
        <v>100</v>
      </c>
      <c r="H15" s="12" t="s">
        <v>101</v>
      </c>
      <c r="I15" s="10" t="s">
        <v>102</v>
      </c>
      <c r="J15" s="12" t="s">
        <v>103</v>
      </c>
      <c r="K15" s="7"/>
      <c r="L15" s="7"/>
      <c r="M15" s="11"/>
      <c r="N15" s="16">
        <v>4</v>
      </c>
      <c r="O15" s="16" t="s">
        <v>30</v>
      </c>
      <c r="P15" s="17">
        <v>23.25</v>
      </c>
      <c r="Q15" s="17">
        <f t="shared" si="0"/>
        <v>93</v>
      </c>
      <c r="R15" s="20">
        <v>0.16</v>
      </c>
      <c r="S15" s="17">
        <f t="shared" si="1"/>
        <v>14.88</v>
      </c>
      <c r="T15" s="17">
        <f t="shared" si="2"/>
        <v>107.88</v>
      </c>
    </row>
    <row r="16" spans="1:31" ht="18" customHeight="1" x14ac:dyDescent="0.15">
      <c r="A16" s="5" t="s">
        <v>20</v>
      </c>
      <c r="B16" s="6" t="s">
        <v>21</v>
      </c>
      <c r="C16" s="5" t="s">
        <v>22</v>
      </c>
      <c r="D16" s="5" t="s">
        <v>23</v>
      </c>
      <c r="E16" s="23" t="s">
        <v>104</v>
      </c>
      <c r="F16" s="7" t="s">
        <v>25</v>
      </c>
      <c r="G16" s="11" t="s">
        <v>105</v>
      </c>
      <c r="H16" s="12" t="s">
        <v>106</v>
      </c>
      <c r="I16" s="10" t="s">
        <v>107</v>
      </c>
      <c r="J16" s="12" t="s">
        <v>108</v>
      </c>
      <c r="K16" s="7"/>
      <c r="L16" s="7"/>
      <c r="M16" s="11"/>
      <c r="N16" s="16">
        <v>500</v>
      </c>
      <c r="O16" s="16" t="s">
        <v>30</v>
      </c>
      <c r="P16" s="17">
        <v>24.25</v>
      </c>
      <c r="Q16" s="17">
        <f t="shared" si="0"/>
        <v>12125</v>
      </c>
      <c r="R16" s="20">
        <v>0.16</v>
      </c>
      <c r="S16" s="17">
        <f t="shared" si="1"/>
        <v>1940</v>
      </c>
      <c r="T16" s="17">
        <f t="shared" si="2"/>
        <v>14065</v>
      </c>
    </row>
    <row r="17" spans="1:20" ht="18" customHeight="1" x14ac:dyDescent="0.15">
      <c r="A17" s="5" t="s">
        <v>20</v>
      </c>
      <c r="B17" s="6" t="s">
        <v>21</v>
      </c>
      <c r="C17" s="5" t="s">
        <v>22</v>
      </c>
      <c r="D17" s="5" t="s">
        <v>23</v>
      </c>
      <c r="E17" s="23" t="s">
        <v>109</v>
      </c>
      <c r="F17" s="7" t="s">
        <v>33</v>
      </c>
      <c r="G17" s="11" t="s">
        <v>110</v>
      </c>
      <c r="H17" s="12" t="s">
        <v>111</v>
      </c>
      <c r="I17" s="10" t="s">
        <v>97</v>
      </c>
      <c r="J17" s="12" t="s">
        <v>112</v>
      </c>
      <c r="K17" s="7"/>
      <c r="L17" s="7"/>
      <c r="M17" s="11"/>
      <c r="N17" s="16">
        <v>2</v>
      </c>
      <c r="O17" s="16" t="s">
        <v>30</v>
      </c>
      <c r="P17" s="17">
        <v>25.25</v>
      </c>
      <c r="Q17" s="17">
        <f t="shared" si="0"/>
        <v>50.5</v>
      </c>
      <c r="R17" s="20">
        <v>0.16</v>
      </c>
      <c r="S17" s="17">
        <f t="shared" si="1"/>
        <v>8.08</v>
      </c>
      <c r="T17" s="17">
        <f t="shared" si="2"/>
        <v>58.58</v>
      </c>
    </row>
    <row r="18" spans="1:20" ht="18" customHeight="1" x14ac:dyDescent="0.15">
      <c r="A18" s="5" t="s">
        <v>20</v>
      </c>
      <c r="B18" s="6" t="s">
        <v>21</v>
      </c>
      <c r="C18" s="5" t="s">
        <v>22</v>
      </c>
      <c r="D18" s="5" t="s">
        <v>23</v>
      </c>
      <c r="E18" s="23" t="s">
        <v>113</v>
      </c>
      <c r="F18" s="7" t="s">
        <v>114</v>
      </c>
      <c r="G18" s="11" t="s">
        <v>115</v>
      </c>
      <c r="H18" s="12" t="s">
        <v>116</v>
      </c>
      <c r="I18" s="10" t="s">
        <v>117</v>
      </c>
      <c r="J18" s="12" t="s">
        <v>118</v>
      </c>
      <c r="K18" s="7"/>
      <c r="L18" s="7"/>
      <c r="M18" s="11"/>
      <c r="N18" s="16">
        <v>10</v>
      </c>
      <c r="O18" s="16" t="s">
        <v>30</v>
      </c>
      <c r="P18" s="17">
        <v>26.25</v>
      </c>
      <c r="Q18" s="17">
        <f t="shared" si="0"/>
        <v>262.5</v>
      </c>
      <c r="R18" s="20">
        <v>0.16</v>
      </c>
      <c r="S18" s="17">
        <f t="shared" si="1"/>
        <v>42</v>
      </c>
      <c r="T18" s="17">
        <f t="shared" si="2"/>
        <v>304.5</v>
      </c>
    </row>
    <row r="19" spans="1:20" ht="18" customHeight="1" x14ac:dyDescent="0.15">
      <c r="A19" s="10" t="s">
        <v>61</v>
      </c>
      <c r="B19" s="6" t="s">
        <v>119</v>
      </c>
      <c r="C19" s="5" t="s">
        <v>22</v>
      </c>
      <c r="D19" s="5" t="s">
        <v>23</v>
      </c>
      <c r="E19" s="23" t="s">
        <v>120</v>
      </c>
      <c r="F19" s="7" t="s">
        <v>63</v>
      </c>
      <c r="G19" s="11" t="s">
        <v>121</v>
      </c>
      <c r="H19" s="12" t="s">
        <v>122</v>
      </c>
      <c r="I19" s="10" t="s">
        <v>123</v>
      </c>
      <c r="J19" s="12" t="s">
        <v>124</v>
      </c>
      <c r="K19" s="7" t="s">
        <v>125</v>
      </c>
      <c r="L19" s="7"/>
      <c r="M19" s="11"/>
      <c r="N19" s="16">
        <v>2</v>
      </c>
      <c r="O19" s="16" t="s">
        <v>30</v>
      </c>
      <c r="P19" s="17">
        <v>27.25</v>
      </c>
      <c r="Q19" s="17">
        <f t="shared" si="0"/>
        <v>54.5</v>
      </c>
      <c r="R19" s="20">
        <v>0.16</v>
      </c>
      <c r="S19" s="17">
        <f t="shared" si="1"/>
        <v>8.7200000000000006</v>
      </c>
      <c r="T19" s="17">
        <f t="shared" si="2"/>
        <v>63.22</v>
      </c>
    </row>
    <row r="20" spans="1:20" ht="18" customHeight="1" x14ac:dyDescent="0.15">
      <c r="A20" s="10" t="s">
        <v>61</v>
      </c>
      <c r="B20" s="6" t="s">
        <v>119</v>
      </c>
      <c r="C20" s="5" t="s">
        <v>22</v>
      </c>
      <c r="D20" s="5" t="s">
        <v>23</v>
      </c>
      <c r="E20" s="23" t="s">
        <v>126</v>
      </c>
      <c r="F20" s="7" t="s">
        <v>63</v>
      </c>
      <c r="G20" s="11" t="s">
        <v>127</v>
      </c>
      <c r="H20" s="12" t="s">
        <v>128</v>
      </c>
      <c r="I20" s="10" t="s">
        <v>129</v>
      </c>
      <c r="J20" s="12" t="s">
        <v>130</v>
      </c>
      <c r="K20" s="7" t="s">
        <v>125</v>
      </c>
      <c r="L20" s="7"/>
      <c r="M20" s="11"/>
      <c r="N20" s="16">
        <v>1</v>
      </c>
      <c r="O20" s="16" t="s">
        <v>30</v>
      </c>
      <c r="P20" s="17">
        <v>28.25</v>
      </c>
      <c r="Q20" s="17">
        <f t="shared" si="0"/>
        <v>28.25</v>
      </c>
      <c r="R20" s="20">
        <v>0.16</v>
      </c>
      <c r="S20" s="17">
        <f t="shared" si="1"/>
        <v>4.5199999999999996</v>
      </c>
      <c r="T20" s="17">
        <f t="shared" si="2"/>
        <v>32.770000000000003</v>
      </c>
    </row>
    <row r="21" spans="1:20" ht="18" customHeight="1" x14ac:dyDescent="0.15">
      <c r="A21" s="10" t="s">
        <v>61</v>
      </c>
      <c r="B21" s="6" t="s">
        <v>119</v>
      </c>
      <c r="C21" s="5" t="s">
        <v>22</v>
      </c>
      <c r="D21" s="5" t="s">
        <v>23</v>
      </c>
      <c r="E21" s="23" t="s">
        <v>131</v>
      </c>
      <c r="F21" s="7" t="s">
        <v>63</v>
      </c>
      <c r="G21" s="11" t="s">
        <v>132</v>
      </c>
      <c r="H21" s="12" t="s">
        <v>133</v>
      </c>
      <c r="I21" s="10" t="s">
        <v>134</v>
      </c>
      <c r="J21" s="12" t="s">
        <v>135</v>
      </c>
      <c r="K21" s="7" t="s">
        <v>125</v>
      </c>
      <c r="L21" s="7"/>
      <c r="M21" s="11"/>
      <c r="N21" s="16">
        <v>12</v>
      </c>
      <c r="O21" s="16" t="s">
        <v>30</v>
      </c>
      <c r="P21" s="17">
        <v>29.25</v>
      </c>
      <c r="Q21" s="17">
        <f t="shared" si="0"/>
        <v>351</v>
      </c>
      <c r="R21" s="20">
        <v>0.16</v>
      </c>
      <c r="S21" s="17">
        <f t="shared" si="1"/>
        <v>56.16</v>
      </c>
      <c r="T21" s="17">
        <f t="shared" si="2"/>
        <v>407.16</v>
      </c>
    </row>
    <row r="22" spans="1:20" ht="18" customHeight="1" x14ac:dyDescent="0.15">
      <c r="A22" s="10" t="s">
        <v>61</v>
      </c>
      <c r="B22" s="6" t="s">
        <v>119</v>
      </c>
      <c r="C22" s="5" t="s">
        <v>22</v>
      </c>
      <c r="D22" s="5" t="s">
        <v>23</v>
      </c>
      <c r="E22" s="23" t="s">
        <v>136</v>
      </c>
      <c r="F22" s="7" t="s">
        <v>63</v>
      </c>
      <c r="G22" s="11" t="s">
        <v>137</v>
      </c>
      <c r="H22" s="12" t="s">
        <v>138</v>
      </c>
      <c r="I22" s="10" t="s">
        <v>139</v>
      </c>
      <c r="J22" s="12" t="s">
        <v>140</v>
      </c>
      <c r="K22" s="7" t="s">
        <v>125</v>
      </c>
      <c r="L22" s="7"/>
      <c r="M22" s="11"/>
      <c r="N22" s="16">
        <v>12</v>
      </c>
      <c r="O22" s="16" t="s">
        <v>30</v>
      </c>
      <c r="P22" s="17">
        <v>30.25</v>
      </c>
      <c r="Q22" s="17">
        <f t="shared" si="0"/>
        <v>363</v>
      </c>
      <c r="R22" s="20">
        <v>0.16</v>
      </c>
      <c r="S22" s="17">
        <f t="shared" si="1"/>
        <v>58.08</v>
      </c>
      <c r="T22" s="17">
        <f t="shared" si="2"/>
        <v>421.08</v>
      </c>
    </row>
    <row r="23" spans="1:20" ht="18" customHeight="1" x14ac:dyDescent="0.15">
      <c r="A23" s="10" t="s">
        <v>61</v>
      </c>
      <c r="B23" s="6" t="s">
        <v>119</v>
      </c>
      <c r="C23" s="5" t="s">
        <v>22</v>
      </c>
      <c r="D23" s="5" t="s">
        <v>23</v>
      </c>
      <c r="E23" s="23" t="s">
        <v>141</v>
      </c>
      <c r="F23" s="7" t="s">
        <v>63</v>
      </c>
      <c r="G23" s="11" t="s">
        <v>142</v>
      </c>
      <c r="H23" s="12" t="s">
        <v>143</v>
      </c>
      <c r="I23" s="12" t="s">
        <v>144</v>
      </c>
      <c r="J23" s="12" t="s">
        <v>145</v>
      </c>
      <c r="K23" s="7" t="s">
        <v>125</v>
      </c>
      <c r="L23" s="7"/>
      <c r="M23" s="11"/>
      <c r="N23" s="16">
        <v>1</v>
      </c>
      <c r="O23" s="16" t="s">
        <v>30</v>
      </c>
      <c r="P23" s="17">
        <v>31.25</v>
      </c>
      <c r="Q23" s="17">
        <f t="shared" si="0"/>
        <v>31.25</v>
      </c>
      <c r="R23" s="20">
        <v>0.16</v>
      </c>
      <c r="S23" s="17">
        <f t="shared" si="1"/>
        <v>5</v>
      </c>
      <c r="T23" s="17">
        <f t="shared" si="2"/>
        <v>36.25</v>
      </c>
    </row>
    <row r="24" spans="1:20" ht="18" customHeight="1" x14ac:dyDescent="0.15">
      <c r="A24" s="10" t="s">
        <v>61</v>
      </c>
      <c r="B24" s="6" t="s">
        <v>119</v>
      </c>
      <c r="C24" s="5" t="s">
        <v>22</v>
      </c>
      <c r="D24" s="5" t="s">
        <v>23</v>
      </c>
      <c r="E24" s="23" t="s">
        <v>146</v>
      </c>
      <c r="F24" s="7" t="s">
        <v>63</v>
      </c>
      <c r="G24" s="11" t="s">
        <v>147</v>
      </c>
      <c r="H24" s="12" t="s">
        <v>148</v>
      </c>
      <c r="I24" s="10" t="s">
        <v>149</v>
      </c>
      <c r="J24" s="12" t="s">
        <v>150</v>
      </c>
      <c r="K24" s="7" t="s">
        <v>125</v>
      </c>
      <c r="L24" s="7"/>
      <c r="M24" s="11"/>
      <c r="N24" s="16">
        <v>2</v>
      </c>
      <c r="O24" s="16" t="s">
        <v>30</v>
      </c>
      <c r="P24" s="17">
        <v>32.25</v>
      </c>
      <c r="Q24" s="17">
        <f t="shared" si="0"/>
        <v>64.5</v>
      </c>
      <c r="R24" s="20">
        <v>0.16</v>
      </c>
      <c r="S24" s="17">
        <f t="shared" si="1"/>
        <v>10.32</v>
      </c>
      <c r="T24" s="17">
        <f t="shared" si="2"/>
        <v>74.819999999999993</v>
      </c>
    </row>
    <row r="25" spans="1:20" ht="18" customHeight="1" x14ac:dyDescent="0.15">
      <c r="A25" s="10" t="s">
        <v>61</v>
      </c>
      <c r="B25" s="6" t="s">
        <v>119</v>
      </c>
      <c r="C25" s="5" t="s">
        <v>22</v>
      </c>
      <c r="D25" s="5" t="s">
        <v>23</v>
      </c>
      <c r="E25" s="23" t="s">
        <v>151</v>
      </c>
      <c r="F25" s="7" t="s">
        <v>63</v>
      </c>
      <c r="G25" s="11" t="s">
        <v>152</v>
      </c>
      <c r="H25" s="12" t="s">
        <v>153</v>
      </c>
      <c r="I25" s="10" t="s">
        <v>154</v>
      </c>
      <c r="J25" s="12" t="s">
        <v>155</v>
      </c>
      <c r="K25" s="7" t="s">
        <v>125</v>
      </c>
      <c r="L25" s="7"/>
      <c r="M25" s="11"/>
      <c r="N25" s="16">
        <v>2</v>
      </c>
      <c r="O25" s="16" t="s">
        <v>30</v>
      </c>
      <c r="P25" s="17">
        <v>33.25</v>
      </c>
      <c r="Q25" s="17">
        <f t="shared" si="0"/>
        <v>66.5</v>
      </c>
      <c r="R25" s="20">
        <v>0.16</v>
      </c>
      <c r="S25" s="17">
        <f t="shared" si="1"/>
        <v>10.64</v>
      </c>
      <c r="T25" s="17">
        <f t="shared" si="2"/>
        <v>77.14</v>
      </c>
    </row>
    <row r="26" spans="1:20" ht="18" customHeight="1" x14ac:dyDescent="0.15">
      <c r="A26" s="10" t="s">
        <v>61</v>
      </c>
      <c r="B26" s="6" t="s">
        <v>119</v>
      </c>
      <c r="C26" s="5" t="s">
        <v>22</v>
      </c>
      <c r="D26" s="5" t="s">
        <v>23</v>
      </c>
      <c r="E26" s="23" t="s">
        <v>156</v>
      </c>
      <c r="F26" s="7" t="s">
        <v>63</v>
      </c>
      <c r="G26" s="11" t="s">
        <v>157</v>
      </c>
      <c r="H26" s="12" t="s">
        <v>158</v>
      </c>
      <c r="I26" s="10" t="s">
        <v>159</v>
      </c>
      <c r="J26" s="12" t="s">
        <v>160</v>
      </c>
      <c r="K26" s="7" t="s">
        <v>125</v>
      </c>
      <c r="L26" s="7"/>
      <c r="M26" s="11"/>
      <c r="N26" s="16">
        <v>1</v>
      </c>
      <c r="O26" s="16" t="s">
        <v>30</v>
      </c>
      <c r="P26" s="17">
        <v>34.25</v>
      </c>
      <c r="Q26" s="17">
        <f t="shared" si="0"/>
        <v>34.25</v>
      </c>
      <c r="R26" s="20">
        <v>0.16</v>
      </c>
      <c r="S26" s="17">
        <f t="shared" si="1"/>
        <v>5.48</v>
      </c>
      <c r="T26" s="17">
        <f t="shared" si="2"/>
        <v>39.729999999999997</v>
      </c>
    </row>
    <row r="27" spans="1:20" ht="18" customHeight="1" x14ac:dyDescent="0.15">
      <c r="A27" s="10" t="s">
        <v>61</v>
      </c>
      <c r="B27" s="6" t="s">
        <v>119</v>
      </c>
      <c r="C27" s="5" t="s">
        <v>22</v>
      </c>
      <c r="D27" s="5" t="s">
        <v>23</v>
      </c>
      <c r="E27" s="23" t="s">
        <v>161</v>
      </c>
      <c r="F27" s="7" t="s">
        <v>63</v>
      </c>
      <c r="G27" s="11" t="s">
        <v>162</v>
      </c>
      <c r="H27" s="12" t="s">
        <v>163</v>
      </c>
      <c r="I27" s="10" t="s">
        <v>164</v>
      </c>
      <c r="J27" s="12" t="s">
        <v>165</v>
      </c>
      <c r="K27" s="7" t="s">
        <v>125</v>
      </c>
      <c r="L27" s="7"/>
      <c r="M27" s="11"/>
      <c r="N27" s="16">
        <v>2</v>
      </c>
      <c r="O27" s="16" t="s">
        <v>30</v>
      </c>
      <c r="P27" s="17">
        <v>35.25</v>
      </c>
      <c r="Q27" s="17">
        <f t="shared" si="0"/>
        <v>70.5</v>
      </c>
      <c r="R27" s="20">
        <v>0.16</v>
      </c>
      <c r="S27" s="17">
        <f t="shared" si="1"/>
        <v>11.28</v>
      </c>
      <c r="T27" s="17">
        <f t="shared" si="2"/>
        <v>81.78</v>
      </c>
    </row>
    <row r="28" spans="1:20" ht="18" customHeight="1" x14ac:dyDescent="0.15">
      <c r="A28" s="10" t="s">
        <v>61</v>
      </c>
      <c r="B28" s="6" t="s">
        <v>119</v>
      </c>
      <c r="C28" s="5" t="s">
        <v>22</v>
      </c>
      <c r="D28" s="5" t="s">
        <v>23</v>
      </c>
      <c r="E28" s="23" t="s">
        <v>166</v>
      </c>
      <c r="F28" s="7" t="s">
        <v>63</v>
      </c>
      <c r="G28" s="11" t="s">
        <v>167</v>
      </c>
      <c r="H28" s="12" t="s">
        <v>168</v>
      </c>
      <c r="I28" s="10" t="s">
        <v>169</v>
      </c>
      <c r="J28" s="12" t="s">
        <v>170</v>
      </c>
      <c r="K28" s="7" t="s">
        <v>125</v>
      </c>
      <c r="L28" s="7"/>
      <c r="M28" s="11"/>
      <c r="N28" s="16">
        <v>2</v>
      </c>
      <c r="O28" s="16" t="s">
        <v>30</v>
      </c>
      <c r="P28" s="17">
        <v>36.25</v>
      </c>
      <c r="Q28" s="17">
        <f t="shared" si="0"/>
        <v>72.5</v>
      </c>
      <c r="R28" s="20">
        <v>0.16</v>
      </c>
      <c r="S28" s="17">
        <f t="shared" si="1"/>
        <v>11.6</v>
      </c>
      <c r="T28" s="17">
        <f t="shared" si="2"/>
        <v>84.1</v>
      </c>
    </row>
    <row r="29" spans="1:20" ht="18" customHeight="1" x14ac:dyDescent="0.15">
      <c r="A29" s="10" t="s">
        <v>61</v>
      </c>
      <c r="B29" s="6" t="s">
        <v>119</v>
      </c>
      <c r="C29" s="5" t="s">
        <v>22</v>
      </c>
      <c r="D29" s="5" t="s">
        <v>23</v>
      </c>
      <c r="E29" s="23" t="s">
        <v>171</v>
      </c>
      <c r="F29" s="7" t="s">
        <v>63</v>
      </c>
      <c r="G29" s="11" t="s">
        <v>172</v>
      </c>
      <c r="H29" s="12" t="s">
        <v>173</v>
      </c>
      <c r="I29" s="10" t="s">
        <v>174</v>
      </c>
      <c r="J29" s="12" t="s">
        <v>175</v>
      </c>
      <c r="K29" s="7" t="s">
        <v>125</v>
      </c>
      <c r="L29" s="7"/>
      <c r="M29" s="11"/>
      <c r="N29" s="16">
        <v>2</v>
      </c>
      <c r="O29" s="16" t="s">
        <v>30</v>
      </c>
      <c r="P29" s="17">
        <v>37.25</v>
      </c>
      <c r="Q29" s="17">
        <f t="shared" si="0"/>
        <v>74.5</v>
      </c>
      <c r="R29" s="20">
        <v>0.16</v>
      </c>
      <c r="S29" s="17">
        <f t="shared" si="1"/>
        <v>11.92</v>
      </c>
      <c r="T29" s="17">
        <f t="shared" si="2"/>
        <v>86.42</v>
      </c>
    </row>
    <row r="30" spans="1:20" ht="18" customHeight="1" x14ac:dyDescent="0.15">
      <c r="A30" s="10" t="s">
        <v>61</v>
      </c>
      <c r="B30" s="6" t="s">
        <v>119</v>
      </c>
      <c r="C30" s="5" t="s">
        <v>22</v>
      </c>
      <c r="D30" s="5" t="s">
        <v>23</v>
      </c>
      <c r="E30" s="23" t="s">
        <v>176</v>
      </c>
      <c r="F30" s="7" t="s">
        <v>63</v>
      </c>
      <c r="G30" s="11" t="s">
        <v>177</v>
      </c>
      <c r="H30" s="12" t="s">
        <v>178</v>
      </c>
      <c r="I30" s="10" t="s">
        <v>179</v>
      </c>
      <c r="J30" s="12" t="s">
        <v>180</v>
      </c>
      <c r="K30" s="7" t="s">
        <v>125</v>
      </c>
      <c r="L30" s="7"/>
      <c r="M30" s="11"/>
      <c r="N30" s="16">
        <v>2</v>
      </c>
      <c r="O30" s="16" t="s">
        <v>30</v>
      </c>
      <c r="P30" s="17">
        <v>38.25</v>
      </c>
      <c r="Q30" s="17">
        <f t="shared" si="0"/>
        <v>76.5</v>
      </c>
      <c r="R30" s="20">
        <v>0.16</v>
      </c>
      <c r="S30" s="17">
        <f t="shared" si="1"/>
        <v>12.24</v>
      </c>
      <c r="T30" s="17">
        <f t="shared" si="2"/>
        <v>88.74</v>
      </c>
    </row>
    <row r="31" spans="1:20" ht="18" customHeight="1" x14ac:dyDescent="0.15">
      <c r="A31" s="10" t="s">
        <v>61</v>
      </c>
      <c r="B31" s="6" t="s">
        <v>119</v>
      </c>
      <c r="C31" s="5" t="s">
        <v>22</v>
      </c>
      <c r="D31" s="5" t="s">
        <v>23</v>
      </c>
      <c r="E31" s="23" t="s">
        <v>181</v>
      </c>
      <c r="F31" s="7" t="s">
        <v>63</v>
      </c>
      <c r="G31" s="11" t="s">
        <v>182</v>
      </c>
      <c r="H31" s="12" t="s">
        <v>183</v>
      </c>
      <c r="I31" s="10" t="s">
        <v>184</v>
      </c>
      <c r="J31" s="12" t="s">
        <v>185</v>
      </c>
      <c r="K31" s="7" t="s">
        <v>125</v>
      </c>
      <c r="L31" s="7"/>
      <c r="M31" s="11"/>
      <c r="N31" s="16">
        <v>2</v>
      </c>
      <c r="O31" s="16" t="s">
        <v>30</v>
      </c>
      <c r="P31" s="17">
        <v>39.25</v>
      </c>
      <c r="Q31" s="17">
        <f t="shared" si="0"/>
        <v>78.5</v>
      </c>
      <c r="R31" s="20">
        <v>0.16</v>
      </c>
      <c r="S31" s="17">
        <f t="shared" si="1"/>
        <v>12.56</v>
      </c>
      <c r="T31" s="17">
        <f t="shared" si="2"/>
        <v>91.06</v>
      </c>
    </row>
    <row r="32" spans="1:20" ht="18" customHeight="1" x14ac:dyDescent="0.15">
      <c r="A32" s="10" t="s">
        <v>61</v>
      </c>
      <c r="B32" s="6" t="s">
        <v>119</v>
      </c>
      <c r="C32" s="5" t="s">
        <v>22</v>
      </c>
      <c r="D32" s="5" t="s">
        <v>23</v>
      </c>
      <c r="E32" s="23" t="s">
        <v>186</v>
      </c>
      <c r="F32" s="7" t="s">
        <v>63</v>
      </c>
      <c r="G32" s="11" t="s">
        <v>187</v>
      </c>
      <c r="H32" s="12" t="s">
        <v>188</v>
      </c>
      <c r="I32" s="10" t="s">
        <v>189</v>
      </c>
      <c r="J32" s="12" t="s">
        <v>190</v>
      </c>
      <c r="K32" s="7" t="s">
        <v>125</v>
      </c>
      <c r="L32" s="7"/>
      <c r="M32" s="11"/>
      <c r="N32" s="16">
        <v>1</v>
      </c>
      <c r="O32" s="16" t="s">
        <v>30</v>
      </c>
      <c r="P32" s="17">
        <v>40.25</v>
      </c>
      <c r="Q32" s="17">
        <f t="shared" si="0"/>
        <v>40.25</v>
      </c>
      <c r="R32" s="20">
        <v>0.16</v>
      </c>
      <c r="S32" s="17">
        <f t="shared" si="1"/>
        <v>6.44</v>
      </c>
      <c r="T32" s="17">
        <f t="shared" si="2"/>
        <v>46.69</v>
      </c>
    </row>
    <row r="33" spans="1:20" ht="18" customHeight="1" x14ac:dyDescent="0.15">
      <c r="A33" s="10" t="s">
        <v>61</v>
      </c>
      <c r="B33" s="6" t="s">
        <v>119</v>
      </c>
      <c r="C33" s="5" t="s">
        <v>22</v>
      </c>
      <c r="D33" s="5" t="s">
        <v>23</v>
      </c>
      <c r="E33" s="23" t="s">
        <v>191</v>
      </c>
      <c r="F33" s="7" t="s">
        <v>63</v>
      </c>
      <c r="G33" s="11" t="s">
        <v>192</v>
      </c>
      <c r="H33" s="12" t="s">
        <v>193</v>
      </c>
      <c r="I33" s="10" t="s">
        <v>194</v>
      </c>
      <c r="J33" s="12" t="s">
        <v>195</v>
      </c>
      <c r="K33" s="7" t="s">
        <v>125</v>
      </c>
      <c r="L33" s="7"/>
      <c r="M33" s="11"/>
      <c r="N33" s="16">
        <v>1</v>
      </c>
      <c r="O33" s="16" t="s">
        <v>30</v>
      </c>
      <c r="P33" s="17">
        <v>41.25</v>
      </c>
      <c r="Q33" s="17">
        <f t="shared" si="0"/>
        <v>41.25</v>
      </c>
      <c r="R33" s="20">
        <v>0.16</v>
      </c>
      <c r="S33" s="17">
        <f t="shared" si="1"/>
        <v>6.6</v>
      </c>
      <c r="T33" s="17">
        <f t="shared" si="2"/>
        <v>47.85</v>
      </c>
    </row>
    <row r="34" spans="1:20" ht="18" customHeight="1" x14ac:dyDescent="0.15">
      <c r="A34" s="10" t="s">
        <v>61</v>
      </c>
      <c r="B34" s="6" t="s">
        <v>119</v>
      </c>
      <c r="C34" s="5" t="s">
        <v>22</v>
      </c>
      <c r="D34" s="5" t="s">
        <v>23</v>
      </c>
      <c r="E34" s="23" t="s">
        <v>196</v>
      </c>
      <c r="F34" s="7" t="s">
        <v>63</v>
      </c>
      <c r="G34" s="11" t="s">
        <v>197</v>
      </c>
      <c r="H34" s="12" t="s">
        <v>198</v>
      </c>
      <c r="I34" s="10" t="s">
        <v>199</v>
      </c>
      <c r="J34" s="12" t="s">
        <v>200</v>
      </c>
      <c r="K34" s="7" t="s">
        <v>125</v>
      </c>
      <c r="L34" s="7" t="s">
        <v>201</v>
      </c>
      <c r="M34" s="11"/>
      <c r="N34" s="16">
        <v>10</v>
      </c>
      <c r="O34" s="16" t="s">
        <v>30</v>
      </c>
      <c r="P34" s="17">
        <v>42.25</v>
      </c>
      <c r="Q34" s="17">
        <f t="shared" si="0"/>
        <v>422.5</v>
      </c>
      <c r="R34" s="20">
        <v>0.16</v>
      </c>
      <c r="S34" s="17">
        <f t="shared" si="1"/>
        <v>67.599999999999994</v>
      </c>
      <c r="T34" s="17">
        <f t="shared" si="2"/>
        <v>490.1</v>
      </c>
    </row>
    <row r="35" spans="1:20" ht="18" customHeight="1" x14ac:dyDescent="0.15">
      <c r="A35" s="10" t="s">
        <v>61</v>
      </c>
      <c r="B35" s="6" t="s">
        <v>119</v>
      </c>
      <c r="C35" s="5" t="s">
        <v>22</v>
      </c>
      <c r="D35" s="5" t="s">
        <v>23</v>
      </c>
      <c r="E35" s="23" t="s">
        <v>202</v>
      </c>
      <c r="F35" s="7" t="s">
        <v>63</v>
      </c>
      <c r="G35" s="11" t="s">
        <v>203</v>
      </c>
      <c r="H35" s="12" t="s">
        <v>204</v>
      </c>
      <c r="I35" s="10" t="s">
        <v>189</v>
      </c>
      <c r="J35" s="12" t="s">
        <v>205</v>
      </c>
      <c r="K35" s="7" t="s">
        <v>125</v>
      </c>
      <c r="L35" s="7"/>
      <c r="M35" s="11"/>
      <c r="N35" s="16">
        <v>1</v>
      </c>
      <c r="O35" s="16" t="s">
        <v>30</v>
      </c>
      <c r="P35" s="17">
        <v>43.25</v>
      </c>
      <c r="Q35" s="17">
        <f t="shared" si="0"/>
        <v>43.25</v>
      </c>
      <c r="R35" s="20">
        <v>0.16</v>
      </c>
      <c r="S35" s="17">
        <f t="shared" si="1"/>
        <v>6.92</v>
      </c>
      <c r="T35" s="17">
        <f t="shared" si="2"/>
        <v>50.17</v>
      </c>
    </row>
    <row r="36" spans="1:20" ht="18" customHeight="1" x14ac:dyDescent="0.15">
      <c r="A36" s="10" t="s">
        <v>61</v>
      </c>
      <c r="B36" s="6" t="s">
        <v>119</v>
      </c>
      <c r="C36" s="5" t="s">
        <v>22</v>
      </c>
      <c r="D36" s="5" t="s">
        <v>23</v>
      </c>
      <c r="E36" s="23" t="s">
        <v>206</v>
      </c>
      <c r="F36" s="7" t="s">
        <v>63</v>
      </c>
      <c r="G36" s="11" t="s">
        <v>207</v>
      </c>
      <c r="H36" s="12" t="s">
        <v>208</v>
      </c>
      <c r="I36" s="10" t="s">
        <v>209</v>
      </c>
      <c r="J36" s="12" t="s">
        <v>210</v>
      </c>
      <c r="K36" s="7" t="s">
        <v>125</v>
      </c>
      <c r="L36" s="7"/>
      <c r="M36" s="11"/>
      <c r="N36" s="16">
        <v>2</v>
      </c>
      <c r="O36" s="16" t="s">
        <v>30</v>
      </c>
      <c r="P36" s="17">
        <v>44.25</v>
      </c>
      <c r="Q36" s="17">
        <f t="shared" si="0"/>
        <v>88.5</v>
      </c>
      <c r="R36" s="20">
        <v>0.16</v>
      </c>
      <c r="S36" s="17">
        <f t="shared" si="1"/>
        <v>14.16</v>
      </c>
      <c r="T36" s="17">
        <f t="shared" si="2"/>
        <v>102.66</v>
      </c>
    </row>
    <row r="37" spans="1:20" ht="18" customHeight="1" x14ac:dyDescent="0.15">
      <c r="A37" s="10" t="s">
        <v>61</v>
      </c>
      <c r="B37" s="6" t="s">
        <v>119</v>
      </c>
      <c r="C37" s="5" t="s">
        <v>22</v>
      </c>
      <c r="D37" s="5" t="s">
        <v>23</v>
      </c>
      <c r="E37" s="23" t="s">
        <v>211</v>
      </c>
      <c r="F37" s="7" t="s">
        <v>63</v>
      </c>
      <c r="G37" s="11" t="s">
        <v>212</v>
      </c>
      <c r="H37" s="12" t="s">
        <v>213</v>
      </c>
      <c r="I37" s="10" t="s">
        <v>214</v>
      </c>
      <c r="J37" s="12" t="s">
        <v>215</v>
      </c>
      <c r="K37" s="7" t="s">
        <v>125</v>
      </c>
      <c r="L37" s="7"/>
      <c r="M37" s="11"/>
      <c r="N37" s="16">
        <v>1</v>
      </c>
      <c r="O37" s="16" t="s">
        <v>30</v>
      </c>
      <c r="P37" s="17">
        <v>45.25</v>
      </c>
      <c r="Q37" s="17">
        <f t="shared" si="0"/>
        <v>45.25</v>
      </c>
      <c r="R37" s="20">
        <v>0.16</v>
      </c>
      <c r="S37" s="17">
        <f t="shared" si="1"/>
        <v>7.24</v>
      </c>
      <c r="T37" s="17">
        <f t="shared" si="2"/>
        <v>52.49</v>
      </c>
    </row>
    <row r="38" spans="1:20" ht="18" customHeight="1" x14ac:dyDescent="0.15">
      <c r="A38" s="10" t="s">
        <v>61</v>
      </c>
      <c r="B38" s="6" t="s">
        <v>119</v>
      </c>
      <c r="C38" s="5" t="s">
        <v>22</v>
      </c>
      <c r="D38" s="5" t="s">
        <v>23</v>
      </c>
      <c r="E38" s="23" t="s">
        <v>216</v>
      </c>
      <c r="F38" s="7" t="s">
        <v>63</v>
      </c>
      <c r="G38" s="11" t="s">
        <v>217</v>
      </c>
      <c r="H38" s="12" t="s">
        <v>218</v>
      </c>
      <c r="I38" s="10" t="s">
        <v>219</v>
      </c>
      <c r="J38" s="12" t="s">
        <v>220</v>
      </c>
      <c r="K38" s="7" t="s">
        <v>125</v>
      </c>
      <c r="L38" s="7"/>
      <c r="M38" s="11"/>
      <c r="N38" s="16">
        <v>2</v>
      </c>
      <c r="O38" s="16" t="s">
        <v>30</v>
      </c>
      <c r="P38" s="17">
        <v>46.25</v>
      </c>
      <c r="Q38" s="17">
        <f t="shared" si="0"/>
        <v>92.5</v>
      </c>
      <c r="R38" s="20">
        <v>0.16</v>
      </c>
      <c r="S38" s="17">
        <f t="shared" si="1"/>
        <v>14.8</v>
      </c>
      <c r="T38" s="17">
        <f t="shared" si="2"/>
        <v>107.3</v>
      </c>
    </row>
    <row r="39" spans="1:20" ht="18" customHeight="1" x14ac:dyDescent="0.15">
      <c r="A39" s="10" t="s">
        <v>61</v>
      </c>
      <c r="B39" s="6" t="s">
        <v>119</v>
      </c>
      <c r="C39" s="5" t="s">
        <v>22</v>
      </c>
      <c r="D39" s="5" t="s">
        <v>23</v>
      </c>
      <c r="E39" s="23" t="s">
        <v>221</v>
      </c>
      <c r="F39" s="7" t="s">
        <v>63</v>
      </c>
      <c r="G39" s="11" t="s">
        <v>222</v>
      </c>
      <c r="H39" s="12" t="s">
        <v>223</v>
      </c>
      <c r="I39" s="10" t="s">
        <v>224</v>
      </c>
      <c r="J39" s="12" t="s">
        <v>225</v>
      </c>
      <c r="K39" s="7" t="s">
        <v>125</v>
      </c>
      <c r="L39" s="7"/>
      <c r="M39" s="11"/>
      <c r="N39" s="16">
        <v>1</v>
      </c>
      <c r="O39" s="16" t="s">
        <v>30</v>
      </c>
      <c r="P39" s="17">
        <v>47.25</v>
      </c>
      <c r="Q39" s="17">
        <f t="shared" si="0"/>
        <v>47.25</v>
      </c>
      <c r="R39" s="20">
        <v>0.16</v>
      </c>
      <c r="S39" s="17">
        <f t="shared" si="1"/>
        <v>7.56</v>
      </c>
      <c r="T39" s="17">
        <f t="shared" si="2"/>
        <v>54.81</v>
      </c>
    </row>
    <row r="40" spans="1:20" ht="18" customHeight="1" x14ac:dyDescent="0.15">
      <c r="A40" s="10" t="s">
        <v>61</v>
      </c>
      <c r="B40" s="6" t="s">
        <v>119</v>
      </c>
      <c r="C40" s="5" t="s">
        <v>22</v>
      </c>
      <c r="D40" s="5" t="s">
        <v>23</v>
      </c>
      <c r="E40" s="23" t="s">
        <v>226</v>
      </c>
      <c r="F40" s="7" t="s">
        <v>63</v>
      </c>
      <c r="G40" s="11" t="s">
        <v>227</v>
      </c>
      <c r="H40" s="12" t="s">
        <v>228</v>
      </c>
      <c r="I40" s="10" t="s">
        <v>229</v>
      </c>
      <c r="J40" s="12" t="s">
        <v>230</v>
      </c>
      <c r="K40" s="7" t="s">
        <v>125</v>
      </c>
      <c r="L40" s="7"/>
      <c r="M40" s="11"/>
      <c r="N40" s="16">
        <v>1</v>
      </c>
      <c r="O40" s="16" t="s">
        <v>30</v>
      </c>
      <c r="P40" s="17">
        <v>48.25</v>
      </c>
      <c r="Q40" s="17">
        <f t="shared" si="0"/>
        <v>48.25</v>
      </c>
      <c r="R40" s="20">
        <v>0.16</v>
      </c>
      <c r="S40" s="17">
        <f t="shared" si="1"/>
        <v>7.72</v>
      </c>
      <c r="T40" s="17">
        <f t="shared" si="2"/>
        <v>55.97</v>
      </c>
    </row>
    <row r="41" spans="1:20" ht="18" customHeight="1" x14ac:dyDescent="0.15">
      <c r="A41" s="10" t="s">
        <v>61</v>
      </c>
      <c r="B41" s="6" t="s">
        <v>119</v>
      </c>
      <c r="C41" s="5" t="s">
        <v>22</v>
      </c>
      <c r="D41" s="5" t="s">
        <v>23</v>
      </c>
      <c r="E41" s="23" t="s">
        <v>231</v>
      </c>
      <c r="F41" s="7" t="s">
        <v>63</v>
      </c>
      <c r="G41" s="11" t="s">
        <v>232</v>
      </c>
      <c r="H41" s="12" t="s">
        <v>233</v>
      </c>
      <c r="I41" s="10" t="s">
        <v>234</v>
      </c>
      <c r="J41" s="12" t="s">
        <v>235</v>
      </c>
      <c r="K41" s="7" t="s">
        <v>125</v>
      </c>
      <c r="L41" s="7" t="s">
        <v>236</v>
      </c>
      <c r="M41" s="11"/>
      <c r="N41" s="16">
        <v>1</v>
      </c>
      <c r="O41" s="16" t="s">
        <v>30</v>
      </c>
      <c r="P41" s="17">
        <v>49.25</v>
      </c>
      <c r="Q41" s="17">
        <f t="shared" si="0"/>
        <v>49.25</v>
      </c>
      <c r="R41" s="20">
        <v>0.16</v>
      </c>
      <c r="S41" s="17">
        <f t="shared" si="1"/>
        <v>7.88</v>
      </c>
      <c r="T41" s="17">
        <f t="shared" si="2"/>
        <v>57.13</v>
      </c>
    </row>
    <row r="42" spans="1:20" ht="18" customHeight="1" x14ac:dyDescent="0.15">
      <c r="A42" s="10" t="s">
        <v>61</v>
      </c>
      <c r="B42" s="6" t="s">
        <v>119</v>
      </c>
      <c r="C42" s="5" t="s">
        <v>22</v>
      </c>
      <c r="D42" s="5" t="s">
        <v>23</v>
      </c>
      <c r="E42" s="23" t="s">
        <v>237</v>
      </c>
      <c r="F42" s="7" t="s">
        <v>63</v>
      </c>
      <c r="G42" s="11" t="s">
        <v>238</v>
      </c>
      <c r="H42" s="12" t="s">
        <v>239</v>
      </c>
      <c r="I42" s="10" t="s">
        <v>240</v>
      </c>
      <c r="J42" s="12" t="s">
        <v>241</v>
      </c>
      <c r="K42" s="7" t="s">
        <v>125</v>
      </c>
      <c r="L42" s="7" t="s">
        <v>236</v>
      </c>
      <c r="M42" s="11"/>
      <c r="N42" s="16">
        <v>1</v>
      </c>
      <c r="O42" s="16" t="s">
        <v>30</v>
      </c>
      <c r="P42" s="17">
        <v>50.25</v>
      </c>
      <c r="Q42" s="17">
        <f t="shared" si="0"/>
        <v>50.25</v>
      </c>
      <c r="R42" s="20">
        <v>0.16</v>
      </c>
      <c r="S42" s="17">
        <f t="shared" si="1"/>
        <v>8.0399999999999991</v>
      </c>
      <c r="T42" s="17">
        <f t="shared" si="2"/>
        <v>58.29</v>
      </c>
    </row>
    <row r="43" spans="1:20" ht="18" customHeight="1" x14ac:dyDescent="0.15">
      <c r="A43" s="10" t="s">
        <v>61</v>
      </c>
      <c r="B43" s="6" t="s">
        <v>119</v>
      </c>
      <c r="C43" s="5" t="s">
        <v>22</v>
      </c>
      <c r="D43" s="5" t="s">
        <v>23</v>
      </c>
      <c r="E43" s="23" t="s">
        <v>242</v>
      </c>
      <c r="F43" s="7" t="s">
        <v>63</v>
      </c>
      <c r="G43" s="11" t="s">
        <v>243</v>
      </c>
      <c r="H43" s="12" t="s">
        <v>244</v>
      </c>
      <c r="I43" s="10" t="s">
        <v>245</v>
      </c>
      <c r="J43" s="12" t="s">
        <v>246</v>
      </c>
      <c r="K43" s="7" t="s">
        <v>125</v>
      </c>
      <c r="L43" s="7"/>
      <c r="M43" s="11"/>
      <c r="N43" s="16">
        <v>2</v>
      </c>
      <c r="O43" s="16" t="s">
        <v>30</v>
      </c>
      <c r="P43" s="17">
        <v>51.25</v>
      </c>
      <c r="Q43" s="17">
        <f t="shared" si="0"/>
        <v>102.5</v>
      </c>
      <c r="R43" s="20">
        <v>0.16</v>
      </c>
      <c r="S43" s="17">
        <f t="shared" si="1"/>
        <v>16.399999999999999</v>
      </c>
      <c r="T43" s="17">
        <f t="shared" si="2"/>
        <v>118.9</v>
      </c>
    </row>
    <row r="44" spans="1:20" ht="18" customHeight="1" x14ac:dyDescent="0.15">
      <c r="A44" s="10" t="s">
        <v>61</v>
      </c>
      <c r="B44" s="6" t="s">
        <v>119</v>
      </c>
      <c r="C44" s="5" t="s">
        <v>22</v>
      </c>
      <c r="D44" s="5" t="s">
        <v>23</v>
      </c>
      <c r="E44" s="23" t="s">
        <v>247</v>
      </c>
      <c r="F44" s="7" t="s">
        <v>63</v>
      </c>
      <c r="G44" s="11" t="s">
        <v>248</v>
      </c>
      <c r="H44" s="12" t="s">
        <v>249</v>
      </c>
      <c r="I44" s="10" t="s">
        <v>250</v>
      </c>
      <c r="J44" s="12" t="s">
        <v>251</v>
      </c>
      <c r="K44" s="7" t="s">
        <v>125</v>
      </c>
      <c r="L44" s="7"/>
      <c r="M44" s="11"/>
      <c r="N44" s="16">
        <v>2</v>
      </c>
      <c r="O44" s="16" t="s">
        <v>30</v>
      </c>
      <c r="P44" s="17">
        <v>52.25</v>
      </c>
      <c r="Q44" s="17">
        <f t="shared" si="0"/>
        <v>104.5</v>
      </c>
      <c r="R44" s="20">
        <v>0.16</v>
      </c>
      <c r="S44" s="17">
        <f t="shared" si="1"/>
        <v>16.72</v>
      </c>
      <c r="T44" s="17">
        <f t="shared" si="2"/>
        <v>121.22</v>
      </c>
    </row>
    <row r="45" spans="1:20" ht="18" customHeight="1" x14ac:dyDescent="0.15">
      <c r="A45" s="10" t="s">
        <v>61</v>
      </c>
      <c r="B45" s="6" t="s">
        <v>119</v>
      </c>
      <c r="C45" s="5" t="s">
        <v>22</v>
      </c>
      <c r="D45" s="5" t="s">
        <v>23</v>
      </c>
      <c r="E45" s="23" t="s">
        <v>252</v>
      </c>
      <c r="F45" s="7" t="s">
        <v>63</v>
      </c>
      <c r="G45" s="11" t="s">
        <v>253</v>
      </c>
      <c r="H45" s="12" t="s">
        <v>254</v>
      </c>
      <c r="I45" s="10" t="s">
        <v>255</v>
      </c>
      <c r="J45" s="12" t="s">
        <v>256</v>
      </c>
      <c r="K45" s="7" t="s">
        <v>125</v>
      </c>
      <c r="L45" s="7" t="s">
        <v>236</v>
      </c>
      <c r="M45" s="11"/>
      <c r="N45" s="16">
        <v>1</v>
      </c>
      <c r="O45" s="16" t="s">
        <v>30</v>
      </c>
      <c r="P45" s="17">
        <v>53.25</v>
      </c>
      <c r="Q45" s="17">
        <f t="shared" si="0"/>
        <v>53.25</v>
      </c>
      <c r="R45" s="20">
        <v>0.16</v>
      </c>
      <c r="S45" s="17">
        <f t="shared" si="1"/>
        <v>8.52</v>
      </c>
      <c r="T45" s="17">
        <f t="shared" si="2"/>
        <v>61.77</v>
      </c>
    </row>
    <row r="46" spans="1:20" ht="18" customHeight="1" x14ac:dyDescent="0.15">
      <c r="A46" s="10" t="s">
        <v>61</v>
      </c>
      <c r="B46" s="6" t="s">
        <v>119</v>
      </c>
      <c r="C46" s="5" t="s">
        <v>22</v>
      </c>
      <c r="D46" s="5" t="s">
        <v>23</v>
      </c>
      <c r="E46" s="23" t="s">
        <v>257</v>
      </c>
      <c r="F46" s="7" t="s">
        <v>63</v>
      </c>
      <c r="G46" s="11" t="s">
        <v>258</v>
      </c>
      <c r="H46" s="12" t="s">
        <v>259</v>
      </c>
      <c r="I46" s="10" t="s">
        <v>260</v>
      </c>
      <c r="J46" s="12" t="s">
        <v>261</v>
      </c>
      <c r="K46" s="7" t="s">
        <v>125</v>
      </c>
      <c r="L46" s="7" t="s">
        <v>262</v>
      </c>
      <c r="M46" s="11"/>
      <c r="N46" s="16">
        <v>1</v>
      </c>
      <c r="O46" s="16" t="s">
        <v>30</v>
      </c>
      <c r="P46" s="17">
        <v>54.25</v>
      </c>
      <c r="Q46" s="17">
        <f t="shared" si="0"/>
        <v>54.25</v>
      </c>
      <c r="R46" s="20">
        <v>0.16</v>
      </c>
      <c r="S46" s="17">
        <f t="shared" si="1"/>
        <v>8.68</v>
      </c>
      <c r="T46" s="17">
        <f t="shared" si="2"/>
        <v>62.93</v>
      </c>
    </row>
    <row r="47" spans="1:20" ht="18" customHeight="1" x14ac:dyDescent="0.15">
      <c r="A47" s="10" t="s">
        <v>61</v>
      </c>
      <c r="B47" s="6" t="s">
        <v>119</v>
      </c>
      <c r="C47" s="5" t="s">
        <v>22</v>
      </c>
      <c r="D47" s="5" t="s">
        <v>23</v>
      </c>
      <c r="E47" s="23" t="s">
        <v>263</v>
      </c>
      <c r="F47" s="7" t="s">
        <v>63</v>
      </c>
      <c r="G47" s="11" t="s">
        <v>264</v>
      </c>
      <c r="H47" s="12" t="s">
        <v>265</v>
      </c>
      <c r="I47" s="10" t="s">
        <v>266</v>
      </c>
      <c r="J47" s="12" t="s">
        <v>267</v>
      </c>
      <c r="K47" s="7" t="s">
        <v>125</v>
      </c>
      <c r="L47" s="7"/>
      <c r="M47" s="11"/>
      <c r="N47" s="16">
        <v>1</v>
      </c>
      <c r="O47" s="16" t="s">
        <v>30</v>
      </c>
      <c r="P47" s="17">
        <v>55.25</v>
      </c>
      <c r="Q47" s="17">
        <f t="shared" si="0"/>
        <v>55.25</v>
      </c>
      <c r="R47" s="20">
        <v>0.16</v>
      </c>
      <c r="S47" s="17">
        <f t="shared" si="1"/>
        <v>8.84</v>
      </c>
      <c r="T47" s="17">
        <f t="shared" si="2"/>
        <v>64.09</v>
      </c>
    </row>
    <row r="48" spans="1:20" ht="18" customHeight="1" x14ac:dyDescent="0.15">
      <c r="A48" s="10" t="s">
        <v>61</v>
      </c>
      <c r="B48" s="6" t="s">
        <v>119</v>
      </c>
      <c r="C48" s="5" t="s">
        <v>22</v>
      </c>
      <c r="D48" s="5" t="s">
        <v>23</v>
      </c>
      <c r="E48" s="23" t="s">
        <v>268</v>
      </c>
      <c r="F48" s="7" t="s">
        <v>63</v>
      </c>
      <c r="G48" s="11" t="s">
        <v>269</v>
      </c>
      <c r="H48" s="12" t="s">
        <v>270</v>
      </c>
      <c r="I48" s="10" t="s">
        <v>271</v>
      </c>
      <c r="J48" s="12" t="s">
        <v>272</v>
      </c>
      <c r="K48" s="7" t="s">
        <v>125</v>
      </c>
      <c r="L48" s="7"/>
      <c r="M48" s="11"/>
      <c r="N48" s="16">
        <v>2</v>
      </c>
      <c r="O48" s="16" t="s">
        <v>30</v>
      </c>
      <c r="P48" s="17">
        <v>56.25</v>
      </c>
      <c r="Q48" s="17">
        <f t="shared" si="0"/>
        <v>112.5</v>
      </c>
      <c r="R48" s="20">
        <v>0.16</v>
      </c>
      <c r="S48" s="17">
        <f t="shared" si="1"/>
        <v>18</v>
      </c>
      <c r="T48" s="17">
        <f t="shared" si="2"/>
        <v>130.5</v>
      </c>
    </row>
    <row r="49" spans="1:20" ht="18" customHeight="1" x14ac:dyDescent="0.15">
      <c r="A49" s="10" t="s">
        <v>61</v>
      </c>
      <c r="B49" s="6" t="s">
        <v>119</v>
      </c>
      <c r="C49" s="5" t="s">
        <v>22</v>
      </c>
      <c r="D49" s="5" t="s">
        <v>23</v>
      </c>
      <c r="E49" s="23" t="s">
        <v>273</v>
      </c>
      <c r="F49" s="7" t="s">
        <v>63</v>
      </c>
      <c r="G49" s="11" t="s">
        <v>274</v>
      </c>
      <c r="H49" s="12" t="s">
        <v>275</v>
      </c>
      <c r="I49" s="10" t="s">
        <v>276</v>
      </c>
      <c r="J49" s="12" t="s">
        <v>277</v>
      </c>
      <c r="K49" s="7" t="s">
        <v>125</v>
      </c>
      <c r="L49" s="7"/>
      <c r="M49" s="11"/>
      <c r="N49" s="16">
        <v>1</v>
      </c>
      <c r="O49" s="16" t="s">
        <v>30</v>
      </c>
      <c r="P49" s="17">
        <v>57.25</v>
      </c>
      <c r="Q49" s="17">
        <f t="shared" si="0"/>
        <v>57.25</v>
      </c>
      <c r="R49" s="20">
        <v>0.16</v>
      </c>
      <c r="S49" s="17">
        <f t="shared" si="1"/>
        <v>9.16</v>
      </c>
      <c r="T49" s="17">
        <f t="shared" si="2"/>
        <v>66.41</v>
      </c>
    </row>
    <row r="50" spans="1:20" ht="18" customHeight="1" x14ac:dyDescent="0.15">
      <c r="A50" s="10" t="s">
        <v>61</v>
      </c>
      <c r="B50" s="6" t="s">
        <v>119</v>
      </c>
      <c r="C50" s="5" t="s">
        <v>22</v>
      </c>
      <c r="D50" s="5" t="s">
        <v>23</v>
      </c>
      <c r="E50" s="23" t="s">
        <v>278</v>
      </c>
      <c r="F50" s="7" t="s">
        <v>63</v>
      </c>
      <c r="G50" s="11" t="s">
        <v>279</v>
      </c>
      <c r="H50" s="12" t="s">
        <v>280</v>
      </c>
      <c r="I50" s="10" t="s">
        <v>281</v>
      </c>
      <c r="J50" s="12" t="s">
        <v>282</v>
      </c>
      <c r="K50" s="7" t="s">
        <v>125</v>
      </c>
      <c r="L50" s="7" t="s">
        <v>236</v>
      </c>
      <c r="M50" s="11"/>
      <c r="N50" s="16">
        <v>1</v>
      </c>
      <c r="O50" s="16" t="s">
        <v>30</v>
      </c>
      <c r="P50" s="17">
        <v>58.25</v>
      </c>
      <c r="Q50" s="17">
        <f t="shared" si="0"/>
        <v>58.25</v>
      </c>
      <c r="R50" s="20">
        <v>0.16</v>
      </c>
      <c r="S50" s="17">
        <f t="shared" si="1"/>
        <v>9.32</v>
      </c>
      <c r="T50" s="17">
        <f t="shared" si="2"/>
        <v>67.569999999999993</v>
      </c>
    </row>
    <row r="51" spans="1:20" ht="18" customHeight="1" x14ac:dyDescent="0.15">
      <c r="A51" s="10" t="s">
        <v>61</v>
      </c>
      <c r="B51" s="6" t="s">
        <v>119</v>
      </c>
      <c r="C51" s="5" t="s">
        <v>22</v>
      </c>
      <c r="D51" s="5" t="s">
        <v>23</v>
      </c>
      <c r="E51" s="23" t="s">
        <v>283</v>
      </c>
      <c r="F51" s="7" t="s">
        <v>63</v>
      </c>
      <c r="G51" s="11" t="s">
        <v>284</v>
      </c>
      <c r="H51" s="12" t="s">
        <v>285</v>
      </c>
      <c r="I51" s="10" t="s">
        <v>286</v>
      </c>
      <c r="J51" s="12" t="s">
        <v>287</v>
      </c>
      <c r="K51" s="7" t="s">
        <v>125</v>
      </c>
      <c r="L51" s="7" t="s">
        <v>236</v>
      </c>
      <c r="M51" s="11"/>
      <c r="N51" s="16">
        <v>1</v>
      </c>
      <c r="O51" s="16" t="s">
        <v>30</v>
      </c>
      <c r="P51" s="17">
        <v>59.25</v>
      </c>
      <c r="Q51" s="17">
        <f t="shared" si="0"/>
        <v>59.25</v>
      </c>
      <c r="R51" s="20">
        <v>0.16</v>
      </c>
      <c r="S51" s="17">
        <f t="shared" si="1"/>
        <v>9.48</v>
      </c>
      <c r="T51" s="17">
        <f t="shared" si="2"/>
        <v>68.73</v>
      </c>
    </row>
    <row r="52" spans="1:20" ht="18" customHeight="1" x14ac:dyDescent="0.15">
      <c r="A52" s="10" t="s">
        <v>61</v>
      </c>
      <c r="B52" s="6" t="s">
        <v>119</v>
      </c>
      <c r="C52" s="5" t="s">
        <v>22</v>
      </c>
      <c r="D52" s="5" t="s">
        <v>23</v>
      </c>
      <c r="E52" s="23" t="s">
        <v>288</v>
      </c>
      <c r="F52" s="7" t="s">
        <v>63</v>
      </c>
      <c r="G52" s="11" t="s">
        <v>289</v>
      </c>
      <c r="H52" s="12" t="s">
        <v>290</v>
      </c>
      <c r="I52" s="10" t="s">
        <v>291</v>
      </c>
      <c r="J52" s="12" t="s">
        <v>292</v>
      </c>
      <c r="K52" s="7" t="s">
        <v>125</v>
      </c>
      <c r="L52" s="7" t="s">
        <v>262</v>
      </c>
      <c r="M52" s="11"/>
      <c r="N52" s="16">
        <v>1</v>
      </c>
      <c r="O52" s="16" t="s">
        <v>30</v>
      </c>
      <c r="P52" s="17">
        <v>60.25</v>
      </c>
      <c r="Q52" s="17">
        <f t="shared" si="0"/>
        <v>60.25</v>
      </c>
      <c r="R52" s="20">
        <v>0.16</v>
      </c>
      <c r="S52" s="17">
        <f t="shared" si="1"/>
        <v>9.64</v>
      </c>
      <c r="T52" s="17">
        <f t="shared" si="2"/>
        <v>69.89</v>
      </c>
    </row>
    <row r="53" spans="1:20" ht="18" customHeight="1" x14ac:dyDescent="0.15">
      <c r="A53" s="10" t="s">
        <v>61</v>
      </c>
      <c r="B53" s="6" t="s">
        <v>119</v>
      </c>
      <c r="C53" s="5" t="s">
        <v>22</v>
      </c>
      <c r="D53" s="5" t="s">
        <v>23</v>
      </c>
      <c r="E53" s="23" t="s">
        <v>293</v>
      </c>
      <c r="F53" s="7" t="s">
        <v>63</v>
      </c>
      <c r="G53" s="11" t="s">
        <v>294</v>
      </c>
      <c r="H53" s="12" t="s">
        <v>295</v>
      </c>
      <c r="I53" s="10" t="s">
        <v>296</v>
      </c>
      <c r="J53" s="12" t="s">
        <v>297</v>
      </c>
      <c r="K53" s="7" t="s">
        <v>125</v>
      </c>
      <c r="L53" s="7"/>
      <c r="M53" s="11"/>
      <c r="N53" s="16">
        <v>1</v>
      </c>
      <c r="O53" s="16" t="s">
        <v>30</v>
      </c>
      <c r="P53" s="17">
        <v>61.25</v>
      </c>
      <c r="Q53" s="17">
        <f t="shared" si="0"/>
        <v>61.25</v>
      </c>
      <c r="R53" s="20">
        <v>0.16</v>
      </c>
      <c r="S53" s="17">
        <f t="shared" si="1"/>
        <v>9.8000000000000007</v>
      </c>
      <c r="T53" s="17">
        <f t="shared" si="2"/>
        <v>71.05</v>
      </c>
    </row>
    <row r="54" spans="1:20" ht="18" customHeight="1" x14ac:dyDescent="0.15">
      <c r="A54" s="10" t="s">
        <v>61</v>
      </c>
      <c r="B54" s="6" t="s">
        <v>119</v>
      </c>
      <c r="C54" s="5" t="s">
        <v>22</v>
      </c>
      <c r="D54" s="5" t="s">
        <v>23</v>
      </c>
      <c r="E54" s="23" t="s">
        <v>298</v>
      </c>
      <c r="F54" s="7" t="s">
        <v>63</v>
      </c>
      <c r="G54" s="11" t="s">
        <v>299</v>
      </c>
      <c r="H54" s="12" t="s">
        <v>300</v>
      </c>
      <c r="I54" s="10" t="s">
        <v>301</v>
      </c>
      <c r="J54" s="12" t="s">
        <v>302</v>
      </c>
      <c r="K54" s="7" t="s">
        <v>125</v>
      </c>
      <c r="L54" s="7" t="s">
        <v>236</v>
      </c>
      <c r="M54" s="11"/>
      <c r="N54" s="16">
        <v>1</v>
      </c>
      <c r="O54" s="16" t="s">
        <v>30</v>
      </c>
      <c r="P54" s="17">
        <v>62.25</v>
      </c>
      <c r="Q54" s="17">
        <f t="shared" si="0"/>
        <v>62.25</v>
      </c>
      <c r="R54" s="20">
        <v>0.16</v>
      </c>
      <c r="S54" s="17">
        <f t="shared" si="1"/>
        <v>9.9600000000000009</v>
      </c>
      <c r="T54" s="17">
        <f t="shared" si="2"/>
        <v>72.209999999999994</v>
      </c>
    </row>
    <row r="55" spans="1:20" ht="18" customHeight="1" x14ac:dyDescent="0.15">
      <c r="A55" s="10" t="s">
        <v>61</v>
      </c>
      <c r="B55" s="6" t="s">
        <v>119</v>
      </c>
      <c r="C55" s="5" t="s">
        <v>22</v>
      </c>
      <c r="D55" s="5" t="s">
        <v>23</v>
      </c>
      <c r="E55" s="23" t="s">
        <v>303</v>
      </c>
      <c r="F55" s="7" t="s">
        <v>63</v>
      </c>
      <c r="G55" s="11" t="s">
        <v>304</v>
      </c>
      <c r="H55" s="12" t="s">
        <v>305</v>
      </c>
      <c r="I55" s="10" t="s">
        <v>266</v>
      </c>
      <c r="J55" s="12" t="s">
        <v>306</v>
      </c>
      <c r="K55" s="7" t="s">
        <v>125</v>
      </c>
      <c r="L55" s="7"/>
      <c r="M55" s="11"/>
      <c r="N55" s="16">
        <v>1</v>
      </c>
      <c r="O55" s="16" t="s">
        <v>30</v>
      </c>
      <c r="P55" s="17">
        <v>63.25</v>
      </c>
      <c r="Q55" s="17">
        <f t="shared" si="0"/>
        <v>63.25</v>
      </c>
      <c r="R55" s="20">
        <v>0.16</v>
      </c>
      <c r="S55" s="17">
        <f t="shared" si="1"/>
        <v>10.119999999999999</v>
      </c>
      <c r="T55" s="17">
        <f t="shared" si="2"/>
        <v>73.37</v>
      </c>
    </row>
    <row r="56" spans="1:20" ht="18" customHeight="1" x14ac:dyDescent="0.15">
      <c r="A56" s="10" t="s">
        <v>61</v>
      </c>
      <c r="B56" s="6" t="s">
        <v>119</v>
      </c>
      <c r="C56" s="5" t="s">
        <v>22</v>
      </c>
      <c r="D56" s="5" t="s">
        <v>23</v>
      </c>
      <c r="E56" s="23" t="s">
        <v>307</v>
      </c>
      <c r="F56" s="7" t="s">
        <v>63</v>
      </c>
      <c r="G56" s="11" t="s">
        <v>308</v>
      </c>
      <c r="H56" s="12" t="s">
        <v>309</v>
      </c>
      <c r="I56" s="10" t="s">
        <v>310</v>
      </c>
      <c r="J56" s="12" t="s">
        <v>311</v>
      </c>
      <c r="K56" s="7" t="s">
        <v>125</v>
      </c>
      <c r="L56" s="7"/>
      <c r="M56" s="11"/>
      <c r="N56" s="16">
        <v>2</v>
      </c>
      <c r="O56" s="16" t="s">
        <v>30</v>
      </c>
      <c r="P56" s="17">
        <v>64.25</v>
      </c>
      <c r="Q56" s="17">
        <f t="shared" si="0"/>
        <v>128.5</v>
      </c>
      <c r="R56" s="20">
        <v>0.16</v>
      </c>
      <c r="S56" s="17">
        <f t="shared" si="1"/>
        <v>20.56</v>
      </c>
      <c r="T56" s="17">
        <f t="shared" si="2"/>
        <v>149.06</v>
      </c>
    </row>
    <row r="57" spans="1:20" ht="18" customHeight="1" x14ac:dyDescent="0.15">
      <c r="A57" s="10" t="s">
        <v>61</v>
      </c>
      <c r="B57" s="6" t="s">
        <v>119</v>
      </c>
      <c r="C57" s="5" t="s">
        <v>22</v>
      </c>
      <c r="D57" s="5" t="s">
        <v>23</v>
      </c>
      <c r="E57" s="23" t="s">
        <v>312</v>
      </c>
      <c r="F57" s="7" t="s">
        <v>63</v>
      </c>
      <c r="G57" s="11" t="s">
        <v>313</v>
      </c>
      <c r="H57" s="12" t="s">
        <v>314</v>
      </c>
      <c r="I57" s="10" t="s">
        <v>315</v>
      </c>
      <c r="J57" s="12" t="s">
        <v>316</v>
      </c>
      <c r="K57" s="7" t="s">
        <v>125</v>
      </c>
      <c r="L57" s="7" t="s">
        <v>236</v>
      </c>
      <c r="M57" s="11"/>
      <c r="N57" s="16">
        <v>1</v>
      </c>
      <c r="O57" s="16" t="s">
        <v>30</v>
      </c>
      <c r="P57" s="17">
        <v>65.25</v>
      </c>
      <c r="Q57" s="17">
        <f t="shared" si="0"/>
        <v>65.25</v>
      </c>
      <c r="R57" s="20">
        <v>0.16</v>
      </c>
      <c r="S57" s="17">
        <f t="shared" si="1"/>
        <v>10.44</v>
      </c>
      <c r="T57" s="17">
        <f t="shared" si="2"/>
        <v>75.69</v>
      </c>
    </row>
    <row r="58" spans="1:20" ht="18" customHeight="1" x14ac:dyDescent="0.15">
      <c r="A58" s="10" t="s">
        <v>61</v>
      </c>
      <c r="B58" s="6" t="s">
        <v>119</v>
      </c>
      <c r="C58" s="5" t="s">
        <v>22</v>
      </c>
      <c r="D58" s="5" t="s">
        <v>23</v>
      </c>
      <c r="E58" s="23" t="s">
        <v>317</v>
      </c>
      <c r="F58" s="7" t="s">
        <v>63</v>
      </c>
      <c r="G58" s="11" t="s">
        <v>318</v>
      </c>
      <c r="H58" s="12" t="s">
        <v>319</v>
      </c>
      <c r="I58" s="10" t="s">
        <v>320</v>
      </c>
      <c r="J58" s="12" t="s">
        <v>321</v>
      </c>
      <c r="K58" s="7" t="s">
        <v>125</v>
      </c>
      <c r="L58" s="7" t="s">
        <v>236</v>
      </c>
      <c r="M58" s="11"/>
      <c r="N58" s="16">
        <v>1</v>
      </c>
      <c r="O58" s="16" t="s">
        <v>30</v>
      </c>
      <c r="P58" s="17">
        <v>66.25</v>
      </c>
      <c r="Q58" s="17">
        <f t="shared" si="0"/>
        <v>66.25</v>
      </c>
      <c r="R58" s="20">
        <v>0.16</v>
      </c>
      <c r="S58" s="17">
        <f t="shared" si="1"/>
        <v>10.6</v>
      </c>
      <c r="T58" s="17">
        <f t="shared" si="2"/>
        <v>76.849999999999994</v>
      </c>
    </row>
    <row r="59" spans="1:20" ht="18" customHeight="1" x14ac:dyDescent="0.15">
      <c r="A59" s="10" t="s">
        <v>61</v>
      </c>
      <c r="B59" s="6" t="s">
        <v>119</v>
      </c>
      <c r="C59" s="5" t="s">
        <v>22</v>
      </c>
      <c r="D59" s="5" t="s">
        <v>23</v>
      </c>
      <c r="E59" s="23" t="s">
        <v>322</v>
      </c>
      <c r="F59" s="7" t="s">
        <v>63</v>
      </c>
      <c r="G59" s="11" t="s">
        <v>323</v>
      </c>
      <c r="H59" s="12" t="s">
        <v>324</v>
      </c>
      <c r="I59" s="10" t="s">
        <v>325</v>
      </c>
      <c r="J59" s="12" t="s">
        <v>326</v>
      </c>
      <c r="K59" s="7" t="s">
        <v>125</v>
      </c>
      <c r="L59" s="7" t="s">
        <v>236</v>
      </c>
      <c r="M59" s="11"/>
      <c r="N59" s="16">
        <v>1</v>
      </c>
      <c r="O59" s="16" t="s">
        <v>30</v>
      </c>
      <c r="P59" s="17">
        <v>67.25</v>
      </c>
      <c r="Q59" s="17">
        <f t="shared" si="0"/>
        <v>67.25</v>
      </c>
      <c r="R59" s="20">
        <v>0.16</v>
      </c>
      <c r="S59" s="17">
        <f t="shared" si="1"/>
        <v>10.76</v>
      </c>
      <c r="T59" s="17">
        <f t="shared" si="2"/>
        <v>78.010000000000005</v>
      </c>
    </row>
    <row r="60" spans="1:20" ht="18" customHeight="1" x14ac:dyDescent="0.15">
      <c r="A60" s="10" t="s">
        <v>61</v>
      </c>
      <c r="B60" s="6" t="s">
        <v>119</v>
      </c>
      <c r="C60" s="5" t="s">
        <v>22</v>
      </c>
      <c r="D60" s="5" t="s">
        <v>23</v>
      </c>
      <c r="E60" s="23" t="s">
        <v>327</v>
      </c>
      <c r="F60" s="7" t="s">
        <v>63</v>
      </c>
      <c r="G60" s="11" t="s">
        <v>328</v>
      </c>
      <c r="H60" s="12" t="s">
        <v>329</v>
      </c>
      <c r="I60" s="10" t="s">
        <v>330</v>
      </c>
      <c r="J60" s="12" t="s">
        <v>331</v>
      </c>
      <c r="K60" s="7" t="s">
        <v>125</v>
      </c>
      <c r="L60" s="7" t="s">
        <v>236</v>
      </c>
      <c r="M60" s="11"/>
      <c r="N60" s="16">
        <v>1</v>
      </c>
      <c r="O60" s="16" t="s">
        <v>30</v>
      </c>
      <c r="P60" s="17">
        <v>68.25</v>
      </c>
      <c r="Q60" s="17">
        <f t="shared" si="0"/>
        <v>68.25</v>
      </c>
      <c r="R60" s="20">
        <v>0.16</v>
      </c>
      <c r="S60" s="17">
        <f t="shared" si="1"/>
        <v>10.92</v>
      </c>
      <c r="T60" s="17">
        <f t="shared" si="2"/>
        <v>79.17</v>
      </c>
    </row>
    <row r="61" spans="1:20" ht="18" customHeight="1" x14ac:dyDescent="0.15">
      <c r="A61" s="10" t="s">
        <v>61</v>
      </c>
      <c r="B61" s="6" t="s">
        <v>119</v>
      </c>
      <c r="C61" s="5" t="s">
        <v>22</v>
      </c>
      <c r="D61" s="5" t="s">
        <v>23</v>
      </c>
      <c r="E61" s="23" t="s">
        <v>332</v>
      </c>
      <c r="F61" s="7" t="s">
        <v>63</v>
      </c>
      <c r="G61" s="11" t="s">
        <v>333</v>
      </c>
      <c r="H61" s="12" t="s">
        <v>334</v>
      </c>
      <c r="I61" s="10" t="s">
        <v>240</v>
      </c>
      <c r="J61" s="12" t="s">
        <v>241</v>
      </c>
      <c r="K61" s="7" t="s">
        <v>125</v>
      </c>
      <c r="L61" s="7" t="s">
        <v>236</v>
      </c>
      <c r="M61" s="11"/>
      <c r="N61" s="16">
        <v>1</v>
      </c>
      <c r="O61" s="16" t="s">
        <v>30</v>
      </c>
      <c r="P61" s="17">
        <v>69.25</v>
      </c>
      <c r="Q61" s="17">
        <f t="shared" si="0"/>
        <v>69.25</v>
      </c>
      <c r="R61" s="20">
        <v>0.16</v>
      </c>
      <c r="S61" s="17">
        <f t="shared" si="1"/>
        <v>11.08</v>
      </c>
      <c r="T61" s="17">
        <f t="shared" si="2"/>
        <v>80.33</v>
      </c>
    </row>
    <row r="62" spans="1:20" ht="18" customHeight="1" x14ac:dyDescent="0.15">
      <c r="A62" s="10" t="s">
        <v>61</v>
      </c>
      <c r="B62" s="6" t="s">
        <v>119</v>
      </c>
      <c r="C62" s="5" t="s">
        <v>22</v>
      </c>
      <c r="D62" s="5" t="s">
        <v>23</v>
      </c>
      <c r="E62" s="23" t="s">
        <v>335</v>
      </c>
      <c r="F62" s="7" t="s">
        <v>63</v>
      </c>
      <c r="G62" s="11" t="s">
        <v>336</v>
      </c>
      <c r="H62" s="12" t="s">
        <v>337</v>
      </c>
      <c r="I62" s="10" t="s">
        <v>276</v>
      </c>
      <c r="J62" s="12" t="s">
        <v>338</v>
      </c>
      <c r="K62" s="7" t="s">
        <v>125</v>
      </c>
      <c r="L62" s="7"/>
      <c r="M62" s="11"/>
      <c r="N62" s="16">
        <v>1</v>
      </c>
      <c r="O62" s="16" t="s">
        <v>30</v>
      </c>
      <c r="P62" s="17">
        <v>70.25</v>
      </c>
      <c r="Q62" s="17">
        <f t="shared" si="0"/>
        <v>70.25</v>
      </c>
      <c r="R62" s="20">
        <v>0.16</v>
      </c>
      <c r="S62" s="17">
        <f t="shared" si="1"/>
        <v>11.24</v>
      </c>
      <c r="T62" s="17">
        <f t="shared" si="2"/>
        <v>81.489999999999995</v>
      </c>
    </row>
    <row r="63" spans="1:20" ht="18" customHeight="1" x14ac:dyDescent="0.15">
      <c r="A63" s="10" t="s">
        <v>61</v>
      </c>
      <c r="B63" s="6" t="s">
        <v>119</v>
      </c>
      <c r="C63" s="5" t="s">
        <v>22</v>
      </c>
      <c r="D63" s="5" t="s">
        <v>23</v>
      </c>
      <c r="E63" s="23" t="s">
        <v>339</v>
      </c>
      <c r="F63" s="7" t="s">
        <v>63</v>
      </c>
      <c r="G63" s="11" t="s">
        <v>340</v>
      </c>
      <c r="H63" s="12" t="s">
        <v>341</v>
      </c>
      <c r="I63" s="10" t="s">
        <v>255</v>
      </c>
      <c r="J63" s="12" t="s">
        <v>256</v>
      </c>
      <c r="K63" s="7" t="s">
        <v>125</v>
      </c>
      <c r="L63" s="7" t="s">
        <v>236</v>
      </c>
      <c r="M63" s="11"/>
      <c r="N63" s="16">
        <v>1</v>
      </c>
      <c r="O63" s="16" t="s">
        <v>30</v>
      </c>
      <c r="P63" s="17">
        <v>71.25</v>
      </c>
      <c r="Q63" s="17">
        <f t="shared" si="0"/>
        <v>71.25</v>
      </c>
      <c r="R63" s="20">
        <v>0.16</v>
      </c>
      <c r="S63" s="17">
        <f t="shared" si="1"/>
        <v>11.4</v>
      </c>
      <c r="T63" s="17">
        <f t="shared" si="2"/>
        <v>82.65</v>
      </c>
    </row>
    <row r="64" spans="1:20" ht="18" customHeight="1" x14ac:dyDescent="0.15">
      <c r="A64" s="10" t="s">
        <v>61</v>
      </c>
      <c r="B64" s="6" t="s">
        <v>119</v>
      </c>
      <c r="C64" s="5" t="s">
        <v>22</v>
      </c>
      <c r="D64" s="5" t="s">
        <v>23</v>
      </c>
      <c r="E64" s="23" t="s">
        <v>342</v>
      </c>
      <c r="F64" s="7" t="s">
        <v>63</v>
      </c>
      <c r="G64" s="11" t="s">
        <v>343</v>
      </c>
      <c r="H64" s="12" t="s">
        <v>344</v>
      </c>
      <c r="I64" s="10" t="s">
        <v>234</v>
      </c>
      <c r="J64" s="12" t="s">
        <v>235</v>
      </c>
      <c r="K64" s="7" t="s">
        <v>125</v>
      </c>
      <c r="L64" s="7" t="s">
        <v>236</v>
      </c>
      <c r="M64" s="11"/>
      <c r="N64" s="16">
        <v>1</v>
      </c>
      <c r="O64" s="16" t="s">
        <v>30</v>
      </c>
      <c r="P64" s="17">
        <v>72.25</v>
      </c>
      <c r="Q64" s="17">
        <f t="shared" si="0"/>
        <v>72.25</v>
      </c>
      <c r="R64" s="20">
        <v>0.16</v>
      </c>
      <c r="S64" s="17">
        <f t="shared" si="1"/>
        <v>11.56</v>
      </c>
      <c r="T64" s="17">
        <f t="shared" si="2"/>
        <v>83.81</v>
      </c>
    </row>
    <row r="65" spans="1:20" ht="18" customHeight="1" x14ac:dyDescent="0.15">
      <c r="A65" s="10" t="s">
        <v>61</v>
      </c>
      <c r="B65" s="6" t="s">
        <v>119</v>
      </c>
      <c r="C65" s="5" t="s">
        <v>22</v>
      </c>
      <c r="D65" s="5" t="s">
        <v>23</v>
      </c>
      <c r="E65" s="23" t="s">
        <v>345</v>
      </c>
      <c r="F65" s="7" t="s">
        <v>63</v>
      </c>
      <c r="G65" s="11" t="s">
        <v>346</v>
      </c>
      <c r="H65" s="12" t="s">
        <v>347</v>
      </c>
      <c r="I65" s="10" t="s">
        <v>266</v>
      </c>
      <c r="J65" s="12" t="s">
        <v>267</v>
      </c>
      <c r="K65" s="7" t="s">
        <v>125</v>
      </c>
      <c r="L65" s="7"/>
      <c r="M65" s="11"/>
      <c r="N65" s="16">
        <v>1</v>
      </c>
      <c r="O65" s="16" t="s">
        <v>30</v>
      </c>
      <c r="P65" s="17">
        <v>73.25</v>
      </c>
      <c r="Q65" s="17">
        <f t="shared" si="0"/>
        <v>73.25</v>
      </c>
      <c r="R65" s="20">
        <v>0.16</v>
      </c>
      <c r="S65" s="17">
        <f t="shared" si="1"/>
        <v>11.72</v>
      </c>
      <c r="T65" s="17">
        <f t="shared" si="2"/>
        <v>84.97</v>
      </c>
    </row>
    <row r="66" spans="1:20" ht="18" customHeight="1" x14ac:dyDescent="0.15">
      <c r="A66" s="10" t="s">
        <v>61</v>
      </c>
      <c r="B66" s="6" t="s">
        <v>119</v>
      </c>
      <c r="C66" s="5" t="s">
        <v>22</v>
      </c>
      <c r="D66" s="5" t="s">
        <v>23</v>
      </c>
      <c r="E66" s="23" t="s">
        <v>348</v>
      </c>
      <c r="F66" s="7" t="s">
        <v>63</v>
      </c>
      <c r="G66" s="11" t="s">
        <v>349</v>
      </c>
      <c r="H66" s="12" t="s">
        <v>350</v>
      </c>
      <c r="I66" s="10" t="s">
        <v>260</v>
      </c>
      <c r="J66" s="12" t="s">
        <v>261</v>
      </c>
      <c r="K66" s="7" t="s">
        <v>125</v>
      </c>
      <c r="L66" s="7" t="s">
        <v>262</v>
      </c>
      <c r="M66" s="11"/>
      <c r="N66" s="16">
        <v>1</v>
      </c>
      <c r="O66" s="16" t="s">
        <v>30</v>
      </c>
      <c r="P66" s="17">
        <v>74.25</v>
      </c>
      <c r="Q66" s="17">
        <f t="shared" si="0"/>
        <v>74.25</v>
      </c>
      <c r="R66" s="20">
        <v>0.16</v>
      </c>
      <c r="S66" s="17">
        <f t="shared" si="1"/>
        <v>11.88</v>
      </c>
      <c r="T66" s="17">
        <f t="shared" si="2"/>
        <v>86.13</v>
      </c>
    </row>
    <row r="67" spans="1:20" ht="18" customHeight="1" x14ac:dyDescent="0.15">
      <c r="A67" s="10" t="s">
        <v>61</v>
      </c>
      <c r="B67" s="6" t="s">
        <v>119</v>
      </c>
      <c r="C67" s="5" t="s">
        <v>22</v>
      </c>
      <c r="D67" s="5" t="s">
        <v>23</v>
      </c>
      <c r="E67" s="23" t="s">
        <v>351</v>
      </c>
      <c r="F67" s="7" t="s">
        <v>63</v>
      </c>
      <c r="G67" s="11" t="s">
        <v>352</v>
      </c>
      <c r="H67" s="12" t="s">
        <v>353</v>
      </c>
      <c r="I67" s="10" t="s">
        <v>271</v>
      </c>
      <c r="J67" s="12" t="s">
        <v>272</v>
      </c>
      <c r="K67" s="7" t="s">
        <v>125</v>
      </c>
      <c r="L67" s="7"/>
      <c r="M67" s="11"/>
      <c r="N67" s="16">
        <v>2</v>
      </c>
      <c r="O67" s="16" t="s">
        <v>30</v>
      </c>
      <c r="P67" s="17">
        <v>75.25</v>
      </c>
      <c r="Q67" s="17">
        <f t="shared" ref="Q67:Q130" si="3">P67*N67</f>
        <v>150.5</v>
      </c>
      <c r="R67" s="20">
        <v>0.16</v>
      </c>
      <c r="S67" s="17">
        <f t="shared" ref="S67:S130" si="4">R67*Q67</f>
        <v>24.08</v>
      </c>
      <c r="T67" s="17">
        <f t="shared" ref="T67:T130" si="5">S67+Q67</f>
        <v>174.58</v>
      </c>
    </row>
    <row r="68" spans="1:20" ht="18" customHeight="1" x14ac:dyDescent="0.15">
      <c r="A68" s="10" t="s">
        <v>61</v>
      </c>
      <c r="B68" s="6" t="s">
        <v>119</v>
      </c>
      <c r="C68" s="5" t="s">
        <v>22</v>
      </c>
      <c r="D68" s="5" t="s">
        <v>23</v>
      </c>
      <c r="E68" s="23" t="s">
        <v>354</v>
      </c>
      <c r="F68" s="7" t="s">
        <v>63</v>
      </c>
      <c r="G68" s="11" t="s">
        <v>355</v>
      </c>
      <c r="H68" s="12" t="s">
        <v>356</v>
      </c>
      <c r="I68" s="10" t="s">
        <v>281</v>
      </c>
      <c r="J68" s="12" t="s">
        <v>282</v>
      </c>
      <c r="K68" s="7" t="s">
        <v>125</v>
      </c>
      <c r="L68" s="7" t="s">
        <v>236</v>
      </c>
      <c r="M68" s="11"/>
      <c r="N68" s="16">
        <v>1</v>
      </c>
      <c r="O68" s="16" t="s">
        <v>30</v>
      </c>
      <c r="P68" s="17">
        <v>76.25</v>
      </c>
      <c r="Q68" s="17">
        <f t="shared" si="3"/>
        <v>76.25</v>
      </c>
      <c r="R68" s="20">
        <v>0.16</v>
      </c>
      <c r="S68" s="17">
        <f t="shared" si="4"/>
        <v>12.2</v>
      </c>
      <c r="T68" s="17">
        <f t="shared" si="5"/>
        <v>88.45</v>
      </c>
    </row>
    <row r="69" spans="1:20" ht="18" customHeight="1" x14ac:dyDescent="0.15">
      <c r="A69" s="10" t="s">
        <v>61</v>
      </c>
      <c r="B69" s="6" t="s">
        <v>119</v>
      </c>
      <c r="C69" s="5" t="s">
        <v>22</v>
      </c>
      <c r="D69" s="5" t="s">
        <v>23</v>
      </c>
      <c r="E69" s="23" t="s">
        <v>357</v>
      </c>
      <c r="F69" s="7" t="s">
        <v>63</v>
      </c>
      <c r="G69" s="11" t="s">
        <v>358</v>
      </c>
      <c r="H69" s="12" t="s">
        <v>359</v>
      </c>
      <c r="I69" s="10" t="s">
        <v>286</v>
      </c>
      <c r="J69" s="12" t="s">
        <v>287</v>
      </c>
      <c r="K69" s="7" t="s">
        <v>125</v>
      </c>
      <c r="L69" s="7" t="s">
        <v>236</v>
      </c>
      <c r="M69" s="11"/>
      <c r="N69" s="16">
        <v>1</v>
      </c>
      <c r="O69" s="16" t="s">
        <v>30</v>
      </c>
      <c r="P69" s="17">
        <v>77.25</v>
      </c>
      <c r="Q69" s="17">
        <f t="shared" si="3"/>
        <v>77.25</v>
      </c>
      <c r="R69" s="20">
        <v>0.16</v>
      </c>
      <c r="S69" s="17">
        <f t="shared" si="4"/>
        <v>12.36</v>
      </c>
      <c r="T69" s="17">
        <f t="shared" si="5"/>
        <v>89.61</v>
      </c>
    </row>
    <row r="70" spans="1:20" ht="18" customHeight="1" x14ac:dyDescent="0.15">
      <c r="A70" s="10" t="s">
        <v>61</v>
      </c>
      <c r="B70" s="6" t="s">
        <v>119</v>
      </c>
      <c r="C70" s="5" t="s">
        <v>22</v>
      </c>
      <c r="D70" s="5" t="s">
        <v>23</v>
      </c>
      <c r="E70" s="23" t="s">
        <v>360</v>
      </c>
      <c r="F70" s="7" t="s">
        <v>63</v>
      </c>
      <c r="G70" s="11" t="s">
        <v>361</v>
      </c>
      <c r="H70" s="12" t="s">
        <v>362</v>
      </c>
      <c r="I70" s="10" t="s">
        <v>301</v>
      </c>
      <c r="J70" s="12" t="s">
        <v>302</v>
      </c>
      <c r="K70" s="7" t="s">
        <v>125</v>
      </c>
      <c r="L70" s="7" t="s">
        <v>236</v>
      </c>
      <c r="M70" s="11"/>
      <c r="N70" s="16">
        <v>1</v>
      </c>
      <c r="O70" s="16" t="s">
        <v>30</v>
      </c>
      <c r="P70" s="17">
        <v>78.25</v>
      </c>
      <c r="Q70" s="17">
        <f t="shared" si="3"/>
        <v>78.25</v>
      </c>
      <c r="R70" s="20">
        <v>0.16</v>
      </c>
      <c r="S70" s="17">
        <f t="shared" si="4"/>
        <v>12.52</v>
      </c>
      <c r="T70" s="17">
        <f t="shared" si="5"/>
        <v>90.77</v>
      </c>
    </row>
    <row r="71" spans="1:20" ht="18" customHeight="1" x14ac:dyDescent="0.15">
      <c r="A71" s="10" t="s">
        <v>61</v>
      </c>
      <c r="B71" s="6" t="s">
        <v>119</v>
      </c>
      <c r="C71" s="5" t="s">
        <v>22</v>
      </c>
      <c r="D71" s="5" t="s">
        <v>23</v>
      </c>
      <c r="E71" s="23" t="s">
        <v>363</v>
      </c>
      <c r="F71" s="7" t="s">
        <v>63</v>
      </c>
      <c r="G71" s="11" t="s">
        <v>364</v>
      </c>
      <c r="H71" s="12" t="s">
        <v>365</v>
      </c>
      <c r="I71" s="10" t="s">
        <v>291</v>
      </c>
      <c r="J71" s="12" t="s">
        <v>292</v>
      </c>
      <c r="K71" s="7" t="s">
        <v>125</v>
      </c>
      <c r="L71" s="7" t="s">
        <v>262</v>
      </c>
      <c r="M71" s="11"/>
      <c r="N71" s="16">
        <v>1</v>
      </c>
      <c r="O71" s="16" t="s">
        <v>30</v>
      </c>
      <c r="P71" s="17">
        <v>79.25</v>
      </c>
      <c r="Q71" s="17">
        <f t="shared" si="3"/>
        <v>79.25</v>
      </c>
      <c r="R71" s="20">
        <v>0.16</v>
      </c>
      <c r="S71" s="17">
        <f t="shared" si="4"/>
        <v>12.68</v>
      </c>
      <c r="T71" s="17">
        <f t="shared" si="5"/>
        <v>91.93</v>
      </c>
    </row>
    <row r="72" spans="1:20" ht="18" customHeight="1" x14ac:dyDescent="0.15">
      <c r="A72" s="10" t="s">
        <v>61</v>
      </c>
      <c r="B72" s="6" t="s">
        <v>119</v>
      </c>
      <c r="C72" s="5" t="s">
        <v>22</v>
      </c>
      <c r="D72" s="5" t="s">
        <v>23</v>
      </c>
      <c r="E72" s="23" t="s">
        <v>366</v>
      </c>
      <c r="F72" s="7" t="s">
        <v>63</v>
      </c>
      <c r="G72" s="11" t="s">
        <v>367</v>
      </c>
      <c r="H72" s="12" t="s">
        <v>368</v>
      </c>
      <c r="I72" s="10" t="s">
        <v>296</v>
      </c>
      <c r="J72" s="12" t="s">
        <v>297</v>
      </c>
      <c r="K72" s="7" t="s">
        <v>125</v>
      </c>
      <c r="L72" s="7"/>
      <c r="M72" s="11"/>
      <c r="N72" s="16">
        <v>1</v>
      </c>
      <c r="O72" s="16" t="s">
        <v>30</v>
      </c>
      <c r="P72" s="17">
        <v>80.25</v>
      </c>
      <c r="Q72" s="17">
        <f t="shared" si="3"/>
        <v>80.25</v>
      </c>
      <c r="R72" s="20">
        <v>0.16</v>
      </c>
      <c r="S72" s="17">
        <f t="shared" si="4"/>
        <v>12.84</v>
      </c>
      <c r="T72" s="17">
        <f t="shared" si="5"/>
        <v>93.09</v>
      </c>
    </row>
    <row r="73" spans="1:20" ht="18" customHeight="1" x14ac:dyDescent="0.15">
      <c r="A73" s="10" t="s">
        <v>61</v>
      </c>
      <c r="B73" s="6" t="s">
        <v>119</v>
      </c>
      <c r="C73" s="5" t="s">
        <v>22</v>
      </c>
      <c r="D73" s="5" t="s">
        <v>23</v>
      </c>
      <c r="E73" s="23" t="s">
        <v>369</v>
      </c>
      <c r="F73" s="7" t="s">
        <v>63</v>
      </c>
      <c r="G73" s="11" t="s">
        <v>370</v>
      </c>
      <c r="H73" s="12" t="s">
        <v>371</v>
      </c>
      <c r="I73" s="10" t="s">
        <v>266</v>
      </c>
      <c r="J73" s="12" t="s">
        <v>306</v>
      </c>
      <c r="K73" s="7" t="s">
        <v>125</v>
      </c>
      <c r="L73" s="7"/>
      <c r="M73" s="11"/>
      <c r="N73" s="16">
        <v>1</v>
      </c>
      <c r="O73" s="16" t="s">
        <v>30</v>
      </c>
      <c r="P73" s="17">
        <v>81.25</v>
      </c>
      <c r="Q73" s="17">
        <f t="shared" si="3"/>
        <v>81.25</v>
      </c>
      <c r="R73" s="20">
        <v>0.16</v>
      </c>
      <c r="S73" s="17">
        <f t="shared" si="4"/>
        <v>13</v>
      </c>
      <c r="T73" s="17">
        <f t="shared" si="5"/>
        <v>94.25</v>
      </c>
    </row>
    <row r="74" spans="1:20" ht="18" customHeight="1" x14ac:dyDescent="0.15">
      <c r="A74" s="10" t="s">
        <v>61</v>
      </c>
      <c r="B74" s="6" t="s">
        <v>119</v>
      </c>
      <c r="C74" s="5" t="s">
        <v>22</v>
      </c>
      <c r="D74" s="5" t="s">
        <v>23</v>
      </c>
      <c r="E74" s="23" t="s">
        <v>372</v>
      </c>
      <c r="F74" s="7" t="s">
        <v>63</v>
      </c>
      <c r="G74" s="11" t="s">
        <v>373</v>
      </c>
      <c r="H74" s="12" t="s">
        <v>374</v>
      </c>
      <c r="I74" s="10" t="s">
        <v>320</v>
      </c>
      <c r="J74" s="12" t="s">
        <v>321</v>
      </c>
      <c r="K74" s="7" t="s">
        <v>125</v>
      </c>
      <c r="L74" s="7" t="s">
        <v>236</v>
      </c>
      <c r="M74" s="11"/>
      <c r="N74" s="16">
        <v>1</v>
      </c>
      <c r="O74" s="16" t="s">
        <v>30</v>
      </c>
      <c r="P74" s="17">
        <v>82.25</v>
      </c>
      <c r="Q74" s="17">
        <f t="shared" si="3"/>
        <v>82.25</v>
      </c>
      <c r="R74" s="20">
        <v>0.16</v>
      </c>
      <c r="S74" s="17">
        <f t="shared" si="4"/>
        <v>13.16</v>
      </c>
      <c r="T74" s="17">
        <f t="shared" si="5"/>
        <v>95.41</v>
      </c>
    </row>
    <row r="75" spans="1:20" ht="18" customHeight="1" x14ac:dyDescent="0.15">
      <c r="A75" s="10" t="s">
        <v>61</v>
      </c>
      <c r="B75" s="6" t="s">
        <v>119</v>
      </c>
      <c r="C75" s="5" t="s">
        <v>22</v>
      </c>
      <c r="D75" s="5" t="s">
        <v>23</v>
      </c>
      <c r="E75" s="23" t="s">
        <v>375</v>
      </c>
      <c r="F75" s="7" t="s">
        <v>63</v>
      </c>
      <c r="G75" s="11" t="s">
        <v>376</v>
      </c>
      <c r="H75" s="12" t="s">
        <v>377</v>
      </c>
      <c r="I75" s="10" t="s">
        <v>325</v>
      </c>
      <c r="J75" s="12" t="s">
        <v>326</v>
      </c>
      <c r="K75" s="7" t="s">
        <v>125</v>
      </c>
      <c r="L75" s="7" t="s">
        <v>236</v>
      </c>
      <c r="M75" s="11"/>
      <c r="N75" s="16">
        <v>1</v>
      </c>
      <c r="O75" s="16" t="s">
        <v>30</v>
      </c>
      <c r="P75" s="17">
        <v>83.25</v>
      </c>
      <c r="Q75" s="17">
        <f t="shared" si="3"/>
        <v>83.25</v>
      </c>
      <c r="R75" s="20">
        <v>0.16</v>
      </c>
      <c r="S75" s="17">
        <f t="shared" si="4"/>
        <v>13.32</v>
      </c>
      <c r="T75" s="17">
        <f t="shared" si="5"/>
        <v>96.57</v>
      </c>
    </row>
    <row r="76" spans="1:20" ht="18" customHeight="1" x14ac:dyDescent="0.15">
      <c r="A76" s="10" t="s">
        <v>61</v>
      </c>
      <c r="B76" s="6" t="s">
        <v>119</v>
      </c>
      <c r="C76" s="5" t="s">
        <v>22</v>
      </c>
      <c r="D76" s="5" t="s">
        <v>23</v>
      </c>
      <c r="E76" s="23" t="s">
        <v>378</v>
      </c>
      <c r="F76" s="7" t="s">
        <v>63</v>
      </c>
      <c r="G76" s="11" t="s">
        <v>379</v>
      </c>
      <c r="H76" s="12" t="s">
        <v>380</v>
      </c>
      <c r="I76" s="10" t="s">
        <v>330</v>
      </c>
      <c r="J76" s="12" t="s">
        <v>331</v>
      </c>
      <c r="K76" s="7" t="s">
        <v>125</v>
      </c>
      <c r="L76" s="7" t="s">
        <v>236</v>
      </c>
      <c r="M76" s="11"/>
      <c r="N76" s="16">
        <v>1</v>
      </c>
      <c r="O76" s="16" t="s">
        <v>30</v>
      </c>
      <c r="P76" s="17">
        <v>84.25</v>
      </c>
      <c r="Q76" s="17">
        <f t="shared" si="3"/>
        <v>84.25</v>
      </c>
      <c r="R76" s="20">
        <v>0.16</v>
      </c>
      <c r="S76" s="17">
        <f t="shared" si="4"/>
        <v>13.48</v>
      </c>
      <c r="T76" s="17">
        <f t="shared" si="5"/>
        <v>97.73</v>
      </c>
    </row>
    <row r="77" spans="1:20" ht="18" customHeight="1" x14ac:dyDescent="0.15">
      <c r="A77" s="10" t="s">
        <v>61</v>
      </c>
      <c r="B77" s="6" t="s">
        <v>119</v>
      </c>
      <c r="C77" s="5" t="s">
        <v>22</v>
      </c>
      <c r="D77" s="5" t="s">
        <v>23</v>
      </c>
      <c r="E77" s="23" t="s">
        <v>381</v>
      </c>
      <c r="F77" s="7" t="s">
        <v>63</v>
      </c>
      <c r="G77" s="11" t="s">
        <v>382</v>
      </c>
      <c r="H77" s="12" t="s">
        <v>383</v>
      </c>
      <c r="I77" s="10" t="s">
        <v>384</v>
      </c>
      <c r="J77" s="12" t="s">
        <v>385</v>
      </c>
      <c r="K77" s="7" t="s">
        <v>125</v>
      </c>
      <c r="L77" s="7"/>
      <c r="M77" s="11"/>
      <c r="N77" s="16">
        <v>6</v>
      </c>
      <c r="O77" s="16" t="s">
        <v>30</v>
      </c>
      <c r="P77" s="17">
        <v>85.25</v>
      </c>
      <c r="Q77" s="17">
        <f t="shared" si="3"/>
        <v>511.5</v>
      </c>
      <c r="R77" s="20">
        <v>0.16</v>
      </c>
      <c r="S77" s="17">
        <f t="shared" si="4"/>
        <v>81.84</v>
      </c>
      <c r="T77" s="17">
        <f t="shared" si="5"/>
        <v>593.34</v>
      </c>
    </row>
    <row r="78" spans="1:20" ht="18" customHeight="1" x14ac:dyDescent="0.15">
      <c r="A78" s="10" t="s">
        <v>61</v>
      </c>
      <c r="B78" s="6" t="s">
        <v>119</v>
      </c>
      <c r="C78" s="5" t="s">
        <v>22</v>
      </c>
      <c r="D78" s="5" t="s">
        <v>23</v>
      </c>
      <c r="E78" s="23" t="s">
        <v>386</v>
      </c>
      <c r="F78" s="7" t="s">
        <v>63</v>
      </c>
      <c r="G78" s="11" t="s">
        <v>387</v>
      </c>
      <c r="H78" s="12" t="s">
        <v>388</v>
      </c>
      <c r="I78" s="10" t="s">
        <v>315</v>
      </c>
      <c r="J78" s="12" t="s">
        <v>316</v>
      </c>
      <c r="K78" s="7" t="s">
        <v>125</v>
      </c>
      <c r="L78" s="7" t="s">
        <v>236</v>
      </c>
      <c r="M78" s="11"/>
      <c r="N78" s="16">
        <v>1</v>
      </c>
      <c r="O78" s="16" t="s">
        <v>30</v>
      </c>
      <c r="P78" s="17">
        <v>86.25</v>
      </c>
      <c r="Q78" s="17">
        <f t="shared" si="3"/>
        <v>86.25</v>
      </c>
      <c r="R78" s="20">
        <v>0.16</v>
      </c>
      <c r="S78" s="17">
        <f t="shared" si="4"/>
        <v>13.8</v>
      </c>
      <c r="T78" s="17">
        <f t="shared" si="5"/>
        <v>100.05</v>
      </c>
    </row>
    <row r="79" spans="1:20" ht="18" customHeight="1" x14ac:dyDescent="0.15">
      <c r="A79" s="10" t="s">
        <v>61</v>
      </c>
      <c r="B79" s="6" t="s">
        <v>119</v>
      </c>
      <c r="C79" s="5" t="s">
        <v>22</v>
      </c>
      <c r="D79" s="5" t="s">
        <v>23</v>
      </c>
      <c r="E79" s="23" t="s">
        <v>389</v>
      </c>
      <c r="F79" s="7" t="s">
        <v>63</v>
      </c>
      <c r="G79" s="11" t="s">
        <v>390</v>
      </c>
      <c r="H79" s="12" t="s">
        <v>391</v>
      </c>
      <c r="I79" s="10" t="s">
        <v>392</v>
      </c>
      <c r="J79" s="12" t="s">
        <v>393</v>
      </c>
      <c r="K79" s="7" t="s">
        <v>125</v>
      </c>
      <c r="L79" s="7"/>
      <c r="M79" s="11"/>
      <c r="N79" s="16">
        <v>1</v>
      </c>
      <c r="O79" s="16" t="s">
        <v>30</v>
      </c>
      <c r="P79" s="17">
        <v>87.25</v>
      </c>
      <c r="Q79" s="17">
        <f t="shared" si="3"/>
        <v>87.25</v>
      </c>
      <c r="R79" s="20">
        <v>0.16</v>
      </c>
      <c r="S79" s="17">
        <f t="shared" si="4"/>
        <v>13.96</v>
      </c>
      <c r="T79" s="17">
        <f t="shared" si="5"/>
        <v>101.21</v>
      </c>
    </row>
    <row r="80" spans="1:20" ht="18" customHeight="1" x14ac:dyDescent="0.15">
      <c r="A80" s="10" t="s">
        <v>61</v>
      </c>
      <c r="B80" s="6" t="s">
        <v>119</v>
      </c>
      <c r="C80" s="5" t="s">
        <v>22</v>
      </c>
      <c r="D80" s="5" t="s">
        <v>23</v>
      </c>
      <c r="E80" s="23" t="s">
        <v>394</v>
      </c>
      <c r="F80" s="7" t="s">
        <v>63</v>
      </c>
      <c r="G80" s="11" t="s">
        <v>395</v>
      </c>
      <c r="H80" s="12" t="s">
        <v>396</v>
      </c>
      <c r="I80" s="10" t="s">
        <v>397</v>
      </c>
      <c r="J80" s="12" t="s">
        <v>398</v>
      </c>
      <c r="K80" s="7" t="s">
        <v>125</v>
      </c>
      <c r="L80" s="7"/>
      <c r="M80" s="11"/>
      <c r="N80" s="16">
        <v>1</v>
      </c>
      <c r="O80" s="16" t="s">
        <v>30</v>
      </c>
      <c r="P80" s="17">
        <v>88.25</v>
      </c>
      <c r="Q80" s="17">
        <f t="shared" si="3"/>
        <v>88.25</v>
      </c>
      <c r="R80" s="20">
        <v>0.16</v>
      </c>
      <c r="S80" s="17">
        <f t="shared" si="4"/>
        <v>14.12</v>
      </c>
      <c r="T80" s="17">
        <f t="shared" si="5"/>
        <v>102.37</v>
      </c>
    </row>
    <row r="81" spans="1:20" ht="18" customHeight="1" x14ac:dyDescent="0.15">
      <c r="A81" s="10" t="s">
        <v>61</v>
      </c>
      <c r="B81" s="6" t="s">
        <v>119</v>
      </c>
      <c r="C81" s="5" t="s">
        <v>22</v>
      </c>
      <c r="D81" s="5" t="s">
        <v>23</v>
      </c>
      <c r="E81" s="23" t="s">
        <v>399</v>
      </c>
      <c r="F81" s="7" t="s">
        <v>63</v>
      </c>
      <c r="G81" s="11" t="s">
        <v>400</v>
      </c>
      <c r="H81" s="12" t="s">
        <v>401</v>
      </c>
      <c r="I81" s="10" t="s">
        <v>402</v>
      </c>
      <c r="J81" s="12" t="s">
        <v>403</v>
      </c>
      <c r="K81" s="7" t="s">
        <v>125</v>
      </c>
      <c r="L81" s="7"/>
      <c r="M81" s="11"/>
      <c r="N81" s="16">
        <v>6</v>
      </c>
      <c r="O81" s="16" t="s">
        <v>30</v>
      </c>
      <c r="P81" s="17">
        <v>89.25</v>
      </c>
      <c r="Q81" s="17">
        <f t="shared" si="3"/>
        <v>535.5</v>
      </c>
      <c r="R81" s="20">
        <v>0.16</v>
      </c>
      <c r="S81" s="17">
        <f t="shared" si="4"/>
        <v>85.68</v>
      </c>
      <c r="T81" s="17">
        <f t="shared" si="5"/>
        <v>621.17999999999995</v>
      </c>
    </row>
    <row r="82" spans="1:20" ht="18" customHeight="1" x14ac:dyDescent="0.15">
      <c r="A82" s="10" t="s">
        <v>61</v>
      </c>
      <c r="B82" s="6" t="s">
        <v>119</v>
      </c>
      <c r="C82" s="5" t="s">
        <v>22</v>
      </c>
      <c r="D82" s="5" t="s">
        <v>23</v>
      </c>
      <c r="E82" s="23" t="s">
        <v>404</v>
      </c>
      <c r="F82" s="7" t="s">
        <v>63</v>
      </c>
      <c r="G82" s="11" t="s">
        <v>405</v>
      </c>
      <c r="H82" s="12" t="s">
        <v>406</v>
      </c>
      <c r="I82" s="10" t="s">
        <v>407</v>
      </c>
      <c r="J82" s="12" t="s">
        <v>408</v>
      </c>
      <c r="K82" s="7" t="s">
        <v>125</v>
      </c>
      <c r="L82" s="7"/>
      <c r="M82" s="11"/>
      <c r="N82" s="16">
        <v>2</v>
      </c>
      <c r="O82" s="16" t="s">
        <v>30</v>
      </c>
      <c r="P82" s="17">
        <v>90.25</v>
      </c>
      <c r="Q82" s="17">
        <f t="shared" si="3"/>
        <v>180.5</v>
      </c>
      <c r="R82" s="20">
        <v>0.16</v>
      </c>
      <c r="S82" s="17">
        <f t="shared" si="4"/>
        <v>28.88</v>
      </c>
      <c r="T82" s="17">
        <f t="shared" si="5"/>
        <v>209.38</v>
      </c>
    </row>
    <row r="83" spans="1:20" ht="18" customHeight="1" x14ac:dyDescent="0.15">
      <c r="A83" s="10" t="s">
        <v>61</v>
      </c>
      <c r="B83" s="6" t="s">
        <v>119</v>
      </c>
      <c r="C83" s="5" t="s">
        <v>22</v>
      </c>
      <c r="D83" s="5" t="s">
        <v>23</v>
      </c>
      <c r="E83" s="23" t="s">
        <v>409</v>
      </c>
      <c r="F83" s="7" t="s">
        <v>63</v>
      </c>
      <c r="G83" s="11" t="s">
        <v>410</v>
      </c>
      <c r="H83" s="12" t="s">
        <v>411</v>
      </c>
      <c r="I83" s="10" t="s">
        <v>412</v>
      </c>
      <c r="J83" s="12" t="s">
        <v>413</v>
      </c>
      <c r="K83" s="7" t="s">
        <v>125</v>
      </c>
      <c r="L83" s="7"/>
      <c r="M83" s="11"/>
      <c r="N83" s="16">
        <v>2</v>
      </c>
      <c r="O83" s="16" t="s">
        <v>30</v>
      </c>
      <c r="P83" s="17">
        <v>91.25</v>
      </c>
      <c r="Q83" s="17">
        <f t="shared" si="3"/>
        <v>182.5</v>
      </c>
      <c r="R83" s="20">
        <v>0.16</v>
      </c>
      <c r="S83" s="17">
        <f t="shared" si="4"/>
        <v>29.2</v>
      </c>
      <c r="T83" s="17">
        <f t="shared" si="5"/>
        <v>211.7</v>
      </c>
    </row>
    <row r="84" spans="1:20" ht="18" customHeight="1" x14ac:dyDescent="0.15">
      <c r="A84" s="10" t="s">
        <v>61</v>
      </c>
      <c r="B84" s="6" t="s">
        <v>119</v>
      </c>
      <c r="C84" s="5" t="s">
        <v>22</v>
      </c>
      <c r="D84" s="5" t="s">
        <v>23</v>
      </c>
      <c r="E84" s="23" t="s">
        <v>414</v>
      </c>
      <c r="F84" s="7" t="s">
        <v>63</v>
      </c>
      <c r="G84" s="11" t="s">
        <v>415</v>
      </c>
      <c r="H84" s="12" t="s">
        <v>416</v>
      </c>
      <c r="I84" s="10" t="s">
        <v>417</v>
      </c>
      <c r="J84" s="12" t="s">
        <v>418</v>
      </c>
      <c r="K84" s="7" t="s">
        <v>125</v>
      </c>
      <c r="L84" s="7"/>
      <c r="M84" s="11"/>
      <c r="N84" s="16">
        <v>2</v>
      </c>
      <c r="O84" s="16" t="s">
        <v>30</v>
      </c>
      <c r="P84" s="17">
        <v>92.25</v>
      </c>
      <c r="Q84" s="17">
        <f t="shared" si="3"/>
        <v>184.5</v>
      </c>
      <c r="R84" s="20">
        <v>0.16</v>
      </c>
      <c r="S84" s="17">
        <f t="shared" si="4"/>
        <v>29.52</v>
      </c>
      <c r="T84" s="17">
        <f t="shared" si="5"/>
        <v>214.02</v>
      </c>
    </row>
    <row r="85" spans="1:20" ht="18" customHeight="1" x14ac:dyDescent="0.15">
      <c r="A85" s="10" t="s">
        <v>61</v>
      </c>
      <c r="B85" s="6" t="s">
        <v>119</v>
      </c>
      <c r="C85" s="5" t="s">
        <v>22</v>
      </c>
      <c r="D85" s="5" t="s">
        <v>23</v>
      </c>
      <c r="E85" s="23" t="s">
        <v>419</v>
      </c>
      <c r="F85" s="7" t="s">
        <v>63</v>
      </c>
      <c r="G85" s="11" t="s">
        <v>420</v>
      </c>
      <c r="H85" s="12" t="s">
        <v>421</v>
      </c>
      <c r="I85" s="10" t="s">
        <v>417</v>
      </c>
      <c r="J85" s="12" t="s">
        <v>422</v>
      </c>
      <c r="K85" s="7" t="s">
        <v>125</v>
      </c>
      <c r="L85" s="7"/>
      <c r="M85" s="11"/>
      <c r="N85" s="16">
        <v>2</v>
      </c>
      <c r="O85" s="16" t="s">
        <v>30</v>
      </c>
      <c r="P85" s="17">
        <v>93.25</v>
      </c>
      <c r="Q85" s="17">
        <f t="shared" si="3"/>
        <v>186.5</v>
      </c>
      <c r="R85" s="20">
        <v>0.16</v>
      </c>
      <c r="S85" s="17">
        <f t="shared" si="4"/>
        <v>29.84</v>
      </c>
      <c r="T85" s="17">
        <f t="shared" si="5"/>
        <v>216.34</v>
      </c>
    </row>
    <row r="86" spans="1:20" ht="18" customHeight="1" x14ac:dyDescent="0.15">
      <c r="A86" s="10" t="s">
        <v>61</v>
      </c>
      <c r="B86" s="6" t="s">
        <v>119</v>
      </c>
      <c r="C86" s="5" t="s">
        <v>22</v>
      </c>
      <c r="D86" s="5" t="s">
        <v>23</v>
      </c>
      <c r="E86" s="23" t="s">
        <v>423</v>
      </c>
      <c r="F86" s="7" t="s">
        <v>63</v>
      </c>
      <c r="G86" s="11" t="s">
        <v>424</v>
      </c>
      <c r="H86" s="12" t="s">
        <v>425</v>
      </c>
      <c r="I86" s="10" t="s">
        <v>426</v>
      </c>
      <c r="J86" s="12" t="s">
        <v>427</v>
      </c>
      <c r="K86" s="7" t="s">
        <v>125</v>
      </c>
      <c r="L86" s="7"/>
      <c r="M86" s="11"/>
      <c r="N86" s="16">
        <v>2</v>
      </c>
      <c r="O86" s="16" t="s">
        <v>30</v>
      </c>
      <c r="P86" s="17">
        <v>94.25</v>
      </c>
      <c r="Q86" s="17">
        <f t="shared" si="3"/>
        <v>188.5</v>
      </c>
      <c r="R86" s="20">
        <v>0.16</v>
      </c>
      <c r="S86" s="17">
        <f t="shared" si="4"/>
        <v>30.16</v>
      </c>
      <c r="T86" s="17">
        <f t="shared" si="5"/>
        <v>218.66</v>
      </c>
    </row>
    <row r="87" spans="1:20" ht="18" customHeight="1" x14ac:dyDescent="0.15">
      <c r="A87" s="10" t="s">
        <v>61</v>
      </c>
      <c r="B87" s="6" t="s">
        <v>119</v>
      </c>
      <c r="C87" s="5" t="s">
        <v>22</v>
      </c>
      <c r="D87" s="5" t="s">
        <v>23</v>
      </c>
      <c r="E87" s="23" t="s">
        <v>428</v>
      </c>
      <c r="F87" s="7" t="s">
        <v>63</v>
      </c>
      <c r="G87" s="11" t="s">
        <v>429</v>
      </c>
      <c r="H87" s="12" t="s">
        <v>430</v>
      </c>
      <c r="I87" s="10" t="s">
        <v>431</v>
      </c>
      <c r="J87" s="12" t="s">
        <v>432</v>
      </c>
      <c r="K87" s="7" t="s">
        <v>125</v>
      </c>
      <c r="L87" s="7"/>
      <c r="M87" s="11"/>
      <c r="N87" s="16">
        <v>1</v>
      </c>
      <c r="O87" s="16" t="s">
        <v>30</v>
      </c>
      <c r="P87" s="17">
        <v>95.25</v>
      </c>
      <c r="Q87" s="17">
        <f t="shared" si="3"/>
        <v>95.25</v>
      </c>
      <c r="R87" s="20">
        <v>0.16</v>
      </c>
      <c r="S87" s="17">
        <f t="shared" si="4"/>
        <v>15.24</v>
      </c>
      <c r="T87" s="17">
        <f t="shared" si="5"/>
        <v>110.49</v>
      </c>
    </row>
    <row r="88" spans="1:20" ht="18" customHeight="1" x14ac:dyDescent="0.15">
      <c r="A88" s="10" t="s">
        <v>61</v>
      </c>
      <c r="B88" s="6" t="s">
        <v>119</v>
      </c>
      <c r="C88" s="5" t="s">
        <v>22</v>
      </c>
      <c r="D88" s="5" t="s">
        <v>23</v>
      </c>
      <c r="E88" s="23" t="s">
        <v>433</v>
      </c>
      <c r="F88" s="7" t="s">
        <v>63</v>
      </c>
      <c r="G88" s="11" t="s">
        <v>434</v>
      </c>
      <c r="H88" s="12" t="s">
        <v>435</v>
      </c>
      <c r="I88" s="10" t="s">
        <v>436</v>
      </c>
      <c r="J88" s="12" t="s">
        <v>437</v>
      </c>
      <c r="K88" s="7" t="s">
        <v>125</v>
      </c>
      <c r="L88" s="7"/>
      <c r="M88" s="11"/>
      <c r="N88" s="16">
        <v>1</v>
      </c>
      <c r="O88" s="16" t="s">
        <v>30</v>
      </c>
      <c r="P88" s="17">
        <v>96.25</v>
      </c>
      <c r="Q88" s="17">
        <f t="shared" si="3"/>
        <v>96.25</v>
      </c>
      <c r="R88" s="20">
        <v>0.16</v>
      </c>
      <c r="S88" s="17">
        <f t="shared" si="4"/>
        <v>15.4</v>
      </c>
      <c r="T88" s="17">
        <f t="shared" si="5"/>
        <v>111.65</v>
      </c>
    </row>
    <row r="89" spans="1:20" ht="18" customHeight="1" x14ac:dyDescent="0.15">
      <c r="A89" s="10" t="s">
        <v>61</v>
      </c>
      <c r="B89" s="6" t="s">
        <v>119</v>
      </c>
      <c r="C89" s="5" t="s">
        <v>22</v>
      </c>
      <c r="D89" s="5" t="s">
        <v>23</v>
      </c>
      <c r="E89" s="23" t="s">
        <v>438</v>
      </c>
      <c r="F89" s="7" t="s">
        <v>63</v>
      </c>
      <c r="G89" s="11" t="s">
        <v>439</v>
      </c>
      <c r="H89" s="12" t="s">
        <v>440</v>
      </c>
      <c r="I89" s="10" t="s">
        <v>441</v>
      </c>
      <c r="J89" s="12" t="s">
        <v>442</v>
      </c>
      <c r="K89" s="7" t="s">
        <v>125</v>
      </c>
      <c r="L89" s="7"/>
      <c r="M89" s="11"/>
      <c r="N89" s="16">
        <v>12</v>
      </c>
      <c r="O89" s="16" t="s">
        <v>30</v>
      </c>
      <c r="P89" s="17">
        <v>97.25</v>
      </c>
      <c r="Q89" s="17">
        <f t="shared" si="3"/>
        <v>1167</v>
      </c>
      <c r="R89" s="20">
        <v>0.16</v>
      </c>
      <c r="S89" s="17">
        <f t="shared" si="4"/>
        <v>186.72</v>
      </c>
      <c r="T89" s="17">
        <f t="shared" si="5"/>
        <v>1353.72</v>
      </c>
    </row>
    <row r="90" spans="1:20" ht="18" customHeight="1" x14ac:dyDescent="0.15">
      <c r="A90" s="10" t="s">
        <v>61</v>
      </c>
      <c r="B90" s="6" t="s">
        <v>119</v>
      </c>
      <c r="C90" s="5" t="s">
        <v>22</v>
      </c>
      <c r="D90" s="5" t="s">
        <v>23</v>
      </c>
      <c r="E90" s="23" t="s">
        <v>443</v>
      </c>
      <c r="F90" s="7" t="s">
        <v>63</v>
      </c>
      <c r="G90" s="11" t="s">
        <v>444</v>
      </c>
      <c r="H90" s="12" t="s">
        <v>445</v>
      </c>
      <c r="I90" s="10" t="s">
        <v>446</v>
      </c>
      <c r="J90" s="12" t="s">
        <v>447</v>
      </c>
      <c r="K90" s="7" t="s">
        <v>125</v>
      </c>
      <c r="L90" s="7"/>
      <c r="M90" s="11"/>
      <c r="N90" s="16">
        <v>1</v>
      </c>
      <c r="O90" s="16" t="s">
        <v>30</v>
      </c>
      <c r="P90" s="17">
        <v>98.25</v>
      </c>
      <c r="Q90" s="17">
        <f t="shared" si="3"/>
        <v>98.25</v>
      </c>
      <c r="R90" s="20">
        <v>0.16</v>
      </c>
      <c r="S90" s="17">
        <f t="shared" si="4"/>
        <v>15.72</v>
      </c>
      <c r="T90" s="17">
        <f t="shared" si="5"/>
        <v>113.97</v>
      </c>
    </row>
    <row r="91" spans="1:20" ht="18" customHeight="1" x14ac:dyDescent="0.15">
      <c r="A91" s="10" t="s">
        <v>61</v>
      </c>
      <c r="B91" s="6" t="s">
        <v>119</v>
      </c>
      <c r="C91" s="5" t="s">
        <v>22</v>
      </c>
      <c r="D91" s="5" t="s">
        <v>23</v>
      </c>
      <c r="E91" s="23" t="s">
        <v>448</v>
      </c>
      <c r="F91" s="7" t="s">
        <v>63</v>
      </c>
      <c r="G91" s="11" t="s">
        <v>449</v>
      </c>
      <c r="H91" s="12" t="s">
        <v>450</v>
      </c>
      <c r="I91" s="10" t="s">
        <v>451</v>
      </c>
      <c r="J91" s="12" t="s">
        <v>452</v>
      </c>
      <c r="K91" s="7" t="s">
        <v>453</v>
      </c>
      <c r="L91" s="7"/>
      <c r="M91" s="11"/>
      <c r="N91" s="16">
        <v>1</v>
      </c>
      <c r="O91" s="16" t="s">
        <v>30</v>
      </c>
      <c r="P91" s="17">
        <v>99.25</v>
      </c>
      <c r="Q91" s="17">
        <f t="shared" si="3"/>
        <v>99.25</v>
      </c>
      <c r="R91" s="20">
        <v>0.16</v>
      </c>
      <c r="S91" s="17">
        <f t="shared" si="4"/>
        <v>15.88</v>
      </c>
      <c r="T91" s="17">
        <f t="shared" si="5"/>
        <v>115.13</v>
      </c>
    </row>
    <row r="92" spans="1:20" ht="18" customHeight="1" x14ac:dyDescent="0.15">
      <c r="A92" s="10" t="s">
        <v>61</v>
      </c>
      <c r="B92" s="6" t="s">
        <v>119</v>
      </c>
      <c r="C92" s="5" t="s">
        <v>22</v>
      </c>
      <c r="D92" s="5" t="s">
        <v>23</v>
      </c>
      <c r="E92" s="23" t="s">
        <v>454</v>
      </c>
      <c r="F92" s="7" t="s">
        <v>63</v>
      </c>
      <c r="G92" s="11" t="s">
        <v>455</v>
      </c>
      <c r="H92" s="12" t="s">
        <v>456</v>
      </c>
      <c r="I92" s="10" t="s">
        <v>451</v>
      </c>
      <c r="J92" s="12" t="s">
        <v>457</v>
      </c>
      <c r="K92" s="7" t="s">
        <v>453</v>
      </c>
      <c r="L92" s="7"/>
      <c r="M92" s="11"/>
      <c r="N92" s="16">
        <v>2</v>
      </c>
      <c r="O92" s="16" t="s">
        <v>30</v>
      </c>
      <c r="P92" s="17">
        <v>100.25</v>
      </c>
      <c r="Q92" s="17">
        <f t="shared" si="3"/>
        <v>200.5</v>
      </c>
      <c r="R92" s="20">
        <v>0.16</v>
      </c>
      <c r="S92" s="17">
        <f t="shared" si="4"/>
        <v>32.08</v>
      </c>
      <c r="T92" s="17">
        <f t="shared" si="5"/>
        <v>232.58</v>
      </c>
    </row>
    <row r="93" spans="1:20" ht="18" customHeight="1" x14ac:dyDescent="0.15">
      <c r="A93" s="10" t="s">
        <v>61</v>
      </c>
      <c r="B93" s="6" t="s">
        <v>119</v>
      </c>
      <c r="C93" s="5" t="s">
        <v>22</v>
      </c>
      <c r="D93" s="5" t="s">
        <v>23</v>
      </c>
      <c r="E93" s="23" t="s">
        <v>458</v>
      </c>
      <c r="F93" s="7" t="s">
        <v>63</v>
      </c>
      <c r="G93" s="11" t="s">
        <v>459</v>
      </c>
      <c r="H93" s="12" t="s">
        <v>460</v>
      </c>
      <c r="I93" s="10" t="s">
        <v>451</v>
      </c>
      <c r="J93" s="12" t="s">
        <v>461</v>
      </c>
      <c r="K93" s="7" t="s">
        <v>453</v>
      </c>
      <c r="L93" s="7"/>
      <c r="M93" s="11"/>
      <c r="N93" s="16">
        <v>1</v>
      </c>
      <c r="O93" s="16" t="s">
        <v>30</v>
      </c>
      <c r="P93" s="17">
        <v>101.25</v>
      </c>
      <c r="Q93" s="17">
        <f t="shared" si="3"/>
        <v>101.25</v>
      </c>
      <c r="R93" s="20">
        <v>0.16</v>
      </c>
      <c r="S93" s="17">
        <f t="shared" si="4"/>
        <v>16.2</v>
      </c>
      <c r="T93" s="17">
        <f t="shared" si="5"/>
        <v>117.45</v>
      </c>
    </row>
    <row r="94" spans="1:20" ht="18" customHeight="1" x14ac:dyDescent="0.15">
      <c r="A94" s="10" t="s">
        <v>61</v>
      </c>
      <c r="B94" s="6" t="s">
        <v>119</v>
      </c>
      <c r="C94" s="5" t="s">
        <v>22</v>
      </c>
      <c r="D94" s="5" t="s">
        <v>23</v>
      </c>
      <c r="E94" s="23" t="s">
        <v>462</v>
      </c>
      <c r="F94" s="7" t="s">
        <v>63</v>
      </c>
      <c r="G94" s="11" t="s">
        <v>463</v>
      </c>
      <c r="H94" s="12" t="s">
        <v>464</v>
      </c>
      <c r="I94" s="10" t="s">
        <v>451</v>
      </c>
      <c r="J94" s="12" t="s">
        <v>465</v>
      </c>
      <c r="K94" s="7" t="s">
        <v>453</v>
      </c>
      <c r="L94" s="7"/>
      <c r="M94" s="11"/>
      <c r="N94" s="16">
        <v>1</v>
      </c>
      <c r="O94" s="16" t="s">
        <v>30</v>
      </c>
      <c r="P94" s="17">
        <v>102.25</v>
      </c>
      <c r="Q94" s="17">
        <f t="shared" si="3"/>
        <v>102.25</v>
      </c>
      <c r="R94" s="20">
        <v>0.16</v>
      </c>
      <c r="S94" s="17">
        <f t="shared" si="4"/>
        <v>16.36</v>
      </c>
      <c r="T94" s="17">
        <f t="shared" si="5"/>
        <v>118.61</v>
      </c>
    </row>
    <row r="95" spans="1:20" ht="18" customHeight="1" x14ac:dyDescent="0.15">
      <c r="A95" s="10" t="s">
        <v>61</v>
      </c>
      <c r="B95" s="6" t="s">
        <v>119</v>
      </c>
      <c r="C95" s="5" t="s">
        <v>22</v>
      </c>
      <c r="D95" s="5" t="s">
        <v>23</v>
      </c>
      <c r="E95" s="23" t="s">
        <v>466</v>
      </c>
      <c r="F95" s="7" t="s">
        <v>63</v>
      </c>
      <c r="G95" s="11" t="s">
        <v>467</v>
      </c>
      <c r="H95" s="12" t="s">
        <v>468</v>
      </c>
      <c r="I95" s="10" t="s">
        <v>451</v>
      </c>
      <c r="J95" s="12" t="s">
        <v>469</v>
      </c>
      <c r="K95" s="7" t="s">
        <v>453</v>
      </c>
      <c r="L95" s="7"/>
      <c r="M95" s="11"/>
      <c r="N95" s="16">
        <v>1</v>
      </c>
      <c r="O95" s="16" t="s">
        <v>30</v>
      </c>
      <c r="P95" s="17">
        <v>103.25</v>
      </c>
      <c r="Q95" s="17">
        <f t="shared" si="3"/>
        <v>103.25</v>
      </c>
      <c r="R95" s="20">
        <v>0.16</v>
      </c>
      <c r="S95" s="17">
        <f t="shared" si="4"/>
        <v>16.52</v>
      </c>
      <c r="T95" s="17">
        <f t="shared" si="5"/>
        <v>119.77</v>
      </c>
    </row>
    <row r="96" spans="1:20" ht="18" customHeight="1" x14ac:dyDescent="0.15">
      <c r="A96" s="10" t="s">
        <v>61</v>
      </c>
      <c r="B96" s="6" t="s">
        <v>119</v>
      </c>
      <c r="C96" s="5" t="s">
        <v>22</v>
      </c>
      <c r="D96" s="5" t="s">
        <v>23</v>
      </c>
      <c r="E96" s="23" t="s">
        <v>470</v>
      </c>
      <c r="F96" s="7" t="s">
        <v>63</v>
      </c>
      <c r="G96" s="11" t="s">
        <v>471</v>
      </c>
      <c r="H96" s="12" t="s">
        <v>472</v>
      </c>
      <c r="I96" s="10" t="s">
        <v>97</v>
      </c>
      <c r="J96" s="12" t="s">
        <v>473</v>
      </c>
      <c r="K96" s="7" t="s">
        <v>453</v>
      </c>
      <c r="L96" s="7"/>
      <c r="M96" s="11"/>
      <c r="N96" s="16">
        <v>1</v>
      </c>
      <c r="O96" s="16" t="s">
        <v>30</v>
      </c>
      <c r="P96" s="17">
        <v>104.25</v>
      </c>
      <c r="Q96" s="17">
        <f t="shared" si="3"/>
        <v>104.25</v>
      </c>
      <c r="R96" s="20">
        <v>0.16</v>
      </c>
      <c r="S96" s="17">
        <f t="shared" si="4"/>
        <v>16.68</v>
      </c>
      <c r="T96" s="17">
        <f t="shared" si="5"/>
        <v>120.93</v>
      </c>
    </row>
    <row r="97" spans="1:20" ht="18" customHeight="1" x14ac:dyDescent="0.15">
      <c r="A97" s="10" t="s">
        <v>61</v>
      </c>
      <c r="B97" s="6" t="s">
        <v>119</v>
      </c>
      <c r="C97" s="5" t="s">
        <v>22</v>
      </c>
      <c r="D97" s="5" t="s">
        <v>23</v>
      </c>
      <c r="E97" s="23" t="s">
        <v>474</v>
      </c>
      <c r="F97" s="7" t="s">
        <v>63</v>
      </c>
      <c r="G97" s="11" t="s">
        <v>475</v>
      </c>
      <c r="H97" s="12" t="s">
        <v>476</v>
      </c>
      <c r="I97" s="10" t="s">
        <v>451</v>
      </c>
      <c r="J97" s="12" t="s">
        <v>477</v>
      </c>
      <c r="K97" s="7" t="s">
        <v>453</v>
      </c>
      <c r="L97" s="7"/>
      <c r="M97" s="11"/>
      <c r="N97" s="16">
        <v>1</v>
      </c>
      <c r="O97" s="16" t="s">
        <v>30</v>
      </c>
      <c r="P97" s="17">
        <v>105.25</v>
      </c>
      <c r="Q97" s="17">
        <f t="shared" si="3"/>
        <v>105.25</v>
      </c>
      <c r="R97" s="20">
        <v>0.16</v>
      </c>
      <c r="S97" s="17">
        <f t="shared" si="4"/>
        <v>16.84</v>
      </c>
      <c r="T97" s="17">
        <f t="shared" si="5"/>
        <v>122.09</v>
      </c>
    </row>
    <row r="98" spans="1:20" ht="18" customHeight="1" x14ac:dyDescent="0.15">
      <c r="A98" s="10" t="s">
        <v>61</v>
      </c>
      <c r="B98" s="6" t="s">
        <v>119</v>
      </c>
      <c r="C98" s="5" t="s">
        <v>22</v>
      </c>
      <c r="D98" s="5" t="s">
        <v>23</v>
      </c>
      <c r="E98" s="23" t="s">
        <v>478</v>
      </c>
      <c r="F98" s="7" t="s">
        <v>63</v>
      </c>
      <c r="G98" s="11" t="s">
        <v>479</v>
      </c>
      <c r="H98" s="12" t="s">
        <v>480</v>
      </c>
      <c r="I98" s="10" t="s">
        <v>451</v>
      </c>
      <c r="J98" s="12" t="s">
        <v>481</v>
      </c>
      <c r="K98" s="7" t="s">
        <v>453</v>
      </c>
      <c r="L98" s="7"/>
      <c r="M98" s="11"/>
      <c r="N98" s="16">
        <v>1</v>
      </c>
      <c r="O98" s="16" t="s">
        <v>30</v>
      </c>
      <c r="P98" s="17">
        <v>106.25</v>
      </c>
      <c r="Q98" s="17">
        <f t="shared" si="3"/>
        <v>106.25</v>
      </c>
      <c r="R98" s="20">
        <v>0.16</v>
      </c>
      <c r="S98" s="17">
        <f t="shared" si="4"/>
        <v>17</v>
      </c>
      <c r="T98" s="17">
        <f t="shared" si="5"/>
        <v>123.25</v>
      </c>
    </row>
    <row r="99" spans="1:20" ht="18" customHeight="1" x14ac:dyDescent="0.15">
      <c r="A99" s="10" t="s">
        <v>61</v>
      </c>
      <c r="B99" s="6" t="s">
        <v>119</v>
      </c>
      <c r="C99" s="5" t="s">
        <v>22</v>
      </c>
      <c r="D99" s="5" t="s">
        <v>23</v>
      </c>
      <c r="E99" s="23" t="s">
        <v>482</v>
      </c>
      <c r="F99" s="7" t="s">
        <v>63</v>
      </c>
      <c r="G99" s="11" t="s">
        <v>483</v>
      </c>
      <c r="H99" s="12" t="s">
        <v>484</v>
      </c>
      <c r="I99" s="10" t="s">
        <v>451</v>
      </c>
      <c r="J99" s="12" t="s">
        <v>485</v>
      </c>
      <c r="K99" s="7" t="s">
        <v>453</v>
      </c>
      <c r="L99" s="7"/>
      <c r="M99" s="11"/>
      <c r="N99" s="16">
        <v>1</v>
      </c>
      <c r="O99" s="16" t="s">
        <v>30</v>
      </c>
      <c r="P99" s="17">
        <v>107.25</v>
      </c>
      <c r="Q99" s="17">
        <f t="shared" si="3"/>
        <v>107.25</v>
      </c>
      <c r="R99" s="20">
        <v>0.16</v>
      </c>
      <c r="S99" s="17">
        <f t="shared" si="4"/>
        <v>17.16</v>
      </c>
      <c r="T99" s="17">
        <f t="shared" si="5"/>
        <v>124.41</v>
      </c>
    </row>
    <row r="100" spans="1:20" ht="18" customHeight="1" x14ac:dyDescent="0.15">
      <c r="A100" s="10" t="s">
        <v>61</v>
      </c>
      <c r="B100" s="6" t="s">
        <v>119</v>
      </c>
      <c r="C100" s="5" t="s">
        <v>22</v>
      </c>
      <c r="D100" s="5" t="s">
        <v>23</v>
      </c>
      <c r="E100" s="23" t="s">
        <v>486</v>
      </c>
      <c r="F100" s="7" t="s">
        <v>63</v>
      </c>
      <c r="G100" s="11" t="s">
        <v>487</v>
      </c>
      <c r="H100" s="12" t="s">
        <v>488</v>
      </c>
      <c r="I100" s="10" t="s">
        <v>451</v>
      </c>
      <c r="J100" s="12" t="s">
        <v>489</v>
      </c>
      <c r="K100" s="7" t="s">
        <v>453</v>
      </c>
      <c r="L100" s="7"/>
      <c r="M100" s="11"/>
      <c r="N100" s="16">
        <v>1</v>
      </c>
      <c r="O100" s="16" t="s">
        <v>30</v>
      </c>
      <c r="P100" s="17">
        <v>108.25</v>
      </c>
      <c r="Q100" s="17">
        <f t="shared" si="3"/>
        <v>108.25</v>
      </c>
      <c r="R100" s="20">
        <v>0.16</v>
      </c>
      <c r="S100" s="17">
        <f t="shared" si="4"/>
        <v>17.32</v>
      </c>
      <c r="T100" s="17">
        <f t="shared" si="5"/>
        <v>125.57</v>
      </c>
    </row>
    <row r="101" spans="1:20" ht="18" customHeight="1" x14ac:dyDescent="0.15">
      <c r="A101" s="10" t="s">
        <v>61</v>
      </c>
      <c r="B101" s="6" t="s">
        <v>119</v>
      </c>
      <c r="C101" s="5" t="s">
        <v>22</v>
      </c>
      <c r="D101" s="5" t="s">
        <v>23</v>
      </c>
      <c r="E101" s="23" t="s">
        <v>490</v>
      </c>
      <c r="F101" s="7" t="s">
        <v>63</v>
      </c>
      <c r="G101" s="11" t="s">
        <v>491</v>
      </c>
      <c r="H101" s="12" t="s">
        <v>492</v>
      </c>
      <c r="I101" s="10" t="s">
        <v>451</v>
      </c>
      <c r="J101" s="12" t="s">
        <v>493</v>
      </c>
      <c r="K101" s="7" t="s">
        <v>453</v>
      </c>
      <c r="L101" s="7"/>
      <c r="M101" s="11"/>
      <c r="N101" s="16">
        <v>1</v>
      </c>
      <c r="O101" s="16" t="s">
        <v>30</v>
      </c>
      <c r="P101" s="17">
        <v>109.25</v>
      </c>
      <c r="Q101" s="17">
        <f t="shared" si="3"/>
        <v>109.25</v>
      </c>
      <c r="R101" s="20">
        <v>0.16</v>
      </c>
      <c r="S101" s="17">
        <f t="shared" si="4"/>
        <v>17.48</v>
      </c>
      <c r="T101" s="17">
        <f t="shared" si="5"/>
        <v>126.73</v>
      </c>
    </row>
    <row r="102" spans="1:20" ht="18" customHeight="1" x14ac:dyDescent="0.15">
      <c r="A102" s="10" t="s">
        <v>61</v>
      </c>
      <c r="B102" s="6" t="s">
        <v>119</v>
      </c>
      <c r="C102" s="5" t="s">
        <v>22</v>
      </c>
      <c r="D102" s="5" t="s">
        <v>23</v>
      </c>
      <c r="E102" s="23" t="s">
        <v>494</v>
      </c>
      <c r="F102" s="7" t="s">
        <v>63</v>
      </c>
      <c r="G102" s="11" t="s">
        <v>495</v>
      </c>
      <c r="H102" s="12" t="s">
        <v>496</v>
      </c>
      <c r="I102" s="10" t="s">
        <v>497</v>
      </c>
      <c r="J102" s="12" t="s">
        <v>498</v>
      </c>
      <c r="K102" s="7" t="s">
        <v>125</v>
      </c>
      <c r="L102" s="7"/>
      <c r="M102" s="11"/>
      <c r="N102" s="16">
        <v>1</v>
      </c>
      <c r="O102" s="16" t="s">
        <v>30</v>
      </c>
      <c r="P102" s="17">
        <v>110.25</v>
      </c>
      <c r="Q102" s="17">
        <f t="shared" si="3"/>
        <v>110.25</v>
      </c>
      <c r="R102" s="20">
        <v>0.16</v>
      </c>
      <c r="S102" s="17">
        <f t="shared" si="4"/>
        <v>17.64</v>
      </c>
      <c r="T102" s="17">
        <f t="shared" si="5"/>
        <v>127.89</v>
      </c>
    </row>
    <row r="103" spans="1:20" ht="18" customHeight="1" x14ac:dyDescent="0.15">
      <c r="A103" s="10" t="s">
        <v>61</v>
      </c>
      <c r="B103" s="6" t="s">
        <v>119</v>
      </c>
      <c r="C103" s="5" t="s">
        <v>22</v>
      </c>
      <c r="D103" s="5" t="s">
        <v>23</v>
      </c>
      <c r="E103" s="23" t="s">
        <v>499</v>
      </c>
      <c r="F103" s="7" t="s">
        <v>63</v>
      </c>
      <c r="G103" s="11" t="s">
        <v>500</v>
      </c>
      <c r="H103" s="12" t="s">
        <v>501</v>
      </c>
      <c r="I103" s="10" t="s">
        <v>502</v>
      </c>
      <c r="J103" s="12" t="s">
        <v>503</v>
      </c>
      <c r="K103" s="7" t="s">
        <v>125</v>
      </c>
      <c r="L103" s="7"/>
      <c r="M103" s="11"/>
      <c r="N103" s="16">
        <v>10</v>
      </c>
      <c r="O103" s="16" t="s">
        <v>30</v>
      </c>
      <c r="P103" s="17">
        <v>111.25</v>
      </c>
      <c r="Q103" s="17">
        <f t="shared" si="3"/>
        <v>1112.5</v>
      </c>
      <c r="R103" s="20">
        <v>0.16</v>
      </c>
      <c r="S103" s="17">
        <f t="shared" si="4"/>
        <v>178</v>
      </c>
      <c r="T103" s="17">
        <f t="shared" si="5"/>
        <v>1290.5</v>
      </c>
    </row>
    <row r="104" spans="1:20" ht="18" customHeight="1" x14ac:dyDescent="0.15">
      <c r="A104" s="10" t="s">
        <v>61</v>
      </c>
      <c r="B104" s="6" t="s">
        <v>119</v>
      </c>
      <c r="C104" s="5" t="s">
        <v>22</v>
      </c>
      <c r="D104" s="5" t="s">
        <v>23</v>
      </c>
      <c r="E104" s="23" t="s">
        <v>504</v>
      </c>
      <c r="F104" s="7" t="s">
        <v>63</v>
      </c>
      <c r="G104" s="11" t="s">
        <v>505</v>
      </c>
      <c r="H104" s="12" t="s">
        <v>506</v>
      </c>
      <c r="I104" s="10" t="s">
        <v>507</v>
      </c>
      <c r="J104" s="12" t="s">
        <v>508</v>
      </c>
      <c r="K104" s="7" t="s">
        <v>125</v>
      </c>
      <c r="L104" s="7"/>
      <c r="M104" s="11"/>
      <c r="N104" s="16">
        <v>2</v>
      </c>
      <c r="O104" s="16" t="s">
        <v>30</v>
      </c>
      <c r="P104" s="17">
        <v>112.25</v>
      </c>
      <c r="Q104" s="17">
        <f t="shared" si="3"/>
        <v>224.5</v>
      </c>
      <c r="R104" s="20">
        <v>0.16</v>
      </c>
      <c r="S104" s="17">
        <f t="shared" si="4"/>
        <v>35.92</v>
      </c>
      <c r="T104" s="17">
        <f t="shared" si="5"/>
        <v>260.42</v>
      </c>
    </row>
    <row r="105" spans="1:20" ht="18" customHeight="1" x14ac:dyDescent="0.15">
      <c r="A105" s="10" t="s">
        <v>61</v>
      </c>
      <c r="B105" s="6" t="s">
        <v>119</v>
      </c>
      <c r="C105" s="5" t="s">
        <v>22</v>
      </c>
      <c r="D105" s="5" t="s">
        <v>23</v>
      </c>
      <c r="E105" s="23" t="s">
        <v>509</v>
      </c>
      <c r="F105" s="7" t="s">
        <v>63</v>
      </c>
      <c r="G105" s="11" t="s">
        <v>510</v>
      </c>
      <c r="H105" s="12" t="s">
        <v>511</v>
      </c>
      <c r="I105" s="10" t="s">
        <v>512</v>
      </c>
      <c r="J105" s="12" t="s">
        <v>513</v>
      </c>
      <c r="K105" s="7" t="s">
        <v>125</v>
      </c>
      <c r="L105" s="7"/>
      <c r="M105" s="11"/>
      <c r="N105" s="16">
        <v>1</v>
      </c>
      <c r="O105" s="16" t="s">
        <v>30</v>
      </c>
      <c r="P105" s="17">
        <v>113.25</v>
      </c>
      <c r="Q105" s="17">
        <f t="shared" si="3"/>
        <v>113.25</v>
      </c>
      <c r="R105" s="20">
        <v>0.16</v>
      </c>
      <c r="S105" s="17">
        <f t="shared" si="4"/>
        <v>18.12</v>
      </c>
      <c r="T105" s="17">
        <f t="shared" si="5"/>
        <v>131.37</v>
      </c>
    </row>
    <row r="106" spans="1:20" ht="18" customHeight="1" x14ac:dyDescent="0.15">
      <c r="A106" s="10" t="s">
        <v>61</v>
      </c>
      <c r="B106" s="6" t="s">
        <v>119</v>
      </c>
      <c r="C106" s="5" t="s">
        <v>22</v>
      </c>
      <c r="D106" s="5" t="s">
        <v>23</v>
      </c>
      <c r="E106" s="23" t="s">
        <v>514</v>
      </c>
      <c r="F106" s="7" t="s">
        <v>63</v>
      </c>
      <c r="G106" s="11" t="s">
        <v>515</v>
      </c>
      <c r="H106" s="12" t="s">
        <v>516</v>
      </c>
      <c r="I106" s="10" t="s">
        <v>517</v>
      </c>
      <c r="J106" s="12" t="s">
        <v>518</v>
      </c>
      <c r="K106" s="7" t="s">
        <v>125</v>
      </c>
      <c r="L106" s="7"/>
      <c r="M106" s="11"/>
      <c r="N106" s="16">
        <v>1</v>
      </c>
      <c r="O106" s="16" t="s">
        <v>30</v>
      </c>
      <c r="P106" s="17">
        <v>114.25</v>
      </c>
      <c r="Q106" s="17">
        <f t="shared" si="3"/>
        <v>114.25</v>
      </c>
      <c r="R106" s="20">
        <v>0.16</v>
      </c>
      <c r="S106" s="17">
        <f t="shared" si="4"/>
        <v>18.28</v>
      </c>
      <c r="T106" s="17">
        <f t="shared" si="5"/>
        <v>132.53</v>
      </c>
    </row>
    <row r="107" spans="1:20" ht="18" customHeight="1" x14ac:dyDescent="0.15">
      <c r="A107" s="10" t="s">
        <v>61</v>
      </c>
      <c r="B107" s="6" t="s">
        <v>119</v>
      </c>
      <c r="C107" s="5" t="s">
        <v>22</v>
      </c>
      <c r="D107" s="5" t="s">
        <v>23</v>
      </c>
      <c r="E107" s="23" t="s">
        <v>519</v>
      </c>
      <c r="F107" s="7" t="s">
        <v>63</v>
      </c>
      <c r="G107" s="11" t="s">
        <v>520</v>
      </c>
      <c r="H107" s="12" t="s">
        <v>521</v>
      </c>
      <c r="I107" s="10" t="s">
        <v>522</v>
      </c>
      <c r="J107" s="12" t="s">
        <v>523</v>
      </c>
      <c r="K107" s="7" t="s">
        <v>125</v>
      </c>
      <c r="L107" s="7"/>
      <c r="M107" s="11"/>
      <c r="N107" s="16">
        <v>1</v>
      </c>
      <c r="O107" s="16" t="s">
        <v>30</v>
      </c>
      <c r="P107" s="17">
        <v>115.25</v>
      </c>
      <c r="Q107" s="17">
        <f t="shared" si="3"/>
        <v>115.25</v>
      </c>
      <c r="R107" s="20">
        <v>0.16</v>
      </c>
      <c r="S107" s="17">
        <f t="shared" si="4"/>
        <v>18.440000000000001</v>
      </c>
      <c r="T107" s="17">
        <f t="shared" si="5"/>
        <v>133.69</v>
      </c>
    </row>
    <row r="108" spans="1:20" ht="18" customHeight="1" x14ac:dyDescent="0.15">
      <c r="A108" s="10" t="s">
        <v>61</v>
      </c>
      <c r="B108" s="6" t="s">
        <v>119</v>
      </c>
      <c r="C108" s="5" t="s">
        <v>22</v>
      </c>
      <c r="D108" s="5" t="s">
        <v>23</v>
      </c>
      <c r="E108" s="23" t="s">
        <v>524</v>
      </c>
      <c r="F108" s="7" t="s">
        <v>63</v>
      </c>
      <c r="G108" s="11" t="s">
        <v>525</v>
      </c>
      <c r="H108" s="12" t="s">
        <v>526</v>
      </c>
      <c r="I108" s="10" t="s">
        <v>527</v>
      </c>
      <c r="J108" s="12" t="s">
        <v>528</v>
      </c>
      <c r="K108" s="7" t="s">
        <v>125</v>
      </c>
      <c r="L108" s="7"/>
      <c r="M108" s="11"/>
      <c r="N108" s="16">
        <v>2</v>
      </c>
      <c r="O108" s="16" t="s">
        <v>30</v>
      </c>
      <c r="P108" s="17">
        <v>116.25</v>
      </c>
      <c r="Q108" s="17">
        <f t="shared" si="3"/>
        <v>232.5</v>
      </c>
      <c r="R108" s="20">
        <v>0.16</v>
      </c>
      <c r="S108" s="17">
        <f t="shared" si="4"/>
        <v>37.200000000000003</v>
      </c>
      <c r="T108" s="17">
        <f t="shared" si="5"/>
        <v>269.7</v>
      </c>
    </row>
    <row r="109" spans="1:20" ht="18" customHeight="1" x14ac:dyDescent="0.15">
      <c r="A109" s="10" t="s">
        <v>61</v>
      </c>
      <c r="B109" s="6" t="s">
        <v>119</v>
      </c>
      <c r="C109" s="5" t="s">
        <v>22</v>
      </c>
      <c r="D109" s="5" t="s">
        <v>23</v>
      </c>
      <c r="E109" s="23" t="s">
        <v>529</v>
      </c>
      <c r="F109" s="7" t="s">
        <v>63</v>
      </c>
      <c r="G109" s="11" t="s">
        <v>530</v>
      </c>
      <c r="H109" s="12" t="s">
        <v>531</v>
      </c>
      <c r="I109" s="10" t="s">
        <v>532</v>
      </c>
      <c r="J109" s="12" t="s">
        <v>533</v>
      </c>
      <c r="K109" s="7" t="s">
        <v>125</v>
      </c>
      <c r="L109" s="7"/>
      <c r="M109" s="11"/>
      <c r="N109" s="16">
        <v>4</v>
      </c>
      <c r="O109" s="16" t="s">
        <v>30</v>
      </c>
      <c r="P109" s="17">
        <v>117.25</v>
      </c>
      <c r="Q109" s="17">
        <f t="shared" si="3"/>
        <v>469</v>
      </c>
      <c r="R109" s="20">
        <v>0.16</v>
      </c>
      <c r="S109" s="17">
        <f t="shared" si="4"/>
        <v>75.040000000000006</v>
      </c>
      <c r="T109" s="17">
        <f t="shared" si="5"/>
        <v>544.04</v>
      </c>
    </row>
    <row r="110" spans="1:20" ht="18" customHeight="1" x14ac:dyDescent="0.15">
      <c r="A110" s="10" t="s">
        <v>61</v>
      </c>
      <c r="B110" s="6" t="s">
        <v>119</v>
      </c>
      <c r="C110" s="5" t="s">
        <v>22</v>
      </c>
      <c r="D110" s="5" t="s">
        <v>23</v>
      </c>
      <c r="E110" s="23" t="s">
        <v>534</v>
      </c>
      <c r="F110" s="7" t="s">
        <v>63</v>
      </c>
      <c r="G110" s="11" t="s">
        <v>535</v>
      </c>
      <c r="H110" s="12" t="s">
        <v>536</v>
      </c>
      <c r="I110" s="10" t="s">
        <v>537</v>
      </c>
      <c r="J110" s="12" t="s">
        <v>538</v>
      </c>
      <c r="K110" s="7" t="s">
        <v>125</v>
      </c>
      <c r="L110" s="7"/>
      <c r="M110" s="11"/>
      <c r="N110" s="16">
        <v>4</v>
      </c>
      <c r="O110" s="16" t="s">
        <v>30</v>
      </c>
      <c r="P110" s="17">
        <v>118.25</v>
      </c>
      <c r="Q110" s="17">
        <f t="shared" si="3"/>
        <v>473</v>
      </c>
      <c r="R110" s="20">
        <v>0.16</v>
      </c>
      <c r="S110" s="17">
        <f t="shared" si="4"/>
        <v>75.680000000000007</v>
      </c>
      <c r="T110" s="17">
        <f t="shared" si="5"/>
        <v>548.67999999999995</v>
      </c>
    </row>
    <row r="111" spans="1:20" ht="18" customHeight="1" x14ac:dyDescent="0.15">
      <c r="A111" s="10" t="s">
        <v>61</v>
      </c>
      <c r="B111" s="6" t="s">
        <v>119</v>
      </c>
      <c r="C111" s="5" t="s">
        <v>22</v>
      </c>
      <c r="D111" s="5" t="s">
        <v>23</v>
      </c>
      <c r="E111" s="23" t="s">
        <v>539</v>
      </c>
      <c r="F111" s="7" t="s">
        <v>63</v>
      </c>
      <c r="G111" s="11" t="s">
        <v>540</v>
      </c>
      <c r="H111" s="12" t="s">
        <v>541</v>
      </c>
      <c r="I111" s="10" t="s">
        <v>542</v>
      </c>
      <c r="J111" s="12" t="s">
        <v>543</v>
      </c>
      <c r="K111" s="7" t="s">
        <v>125</v>
      </c>
      <c r="L111" s="7"/>
      <c r="M111" s="11"/>
      <c r="N111" s="16">
        <v>2</v>
      </c>
      <c r="O111" s="16" t="s">
        <v>30</v>
      </c>
      <c r="P111" s="17">
        <v>119.25</v>
      </c>
      <c r="Q111" s="17">
        <f t="shared" si="3"/>
        <v>238.5</v>
      </c>
      <c r="R111" s="20">
        <v>0.16</v>
      </c>
      <c r="S111" s="17">
        <f t="shared" si="4"/>
        <v>38.159999999999997</v>
      </c>
      <c r="T111" s="17">
        <f t="shared" si="5"/>
        <v>276.66000000000003</v>
      </c>
    </row>
    <row r="112" spans="1:20" ht="18" customHeight="1" x14ac:dyDescent="0.15">
      <c r="A112" s="10" t="s">
        <v>61</v>
      </c>
      <c r="B112" s="6" t="s">
        <v>119</v>
      </c>
      <c r="C112" s="5" t="s">
        <v>22</v>
      </c>
      <c r="D112" s="5" t="s">
        <v>23</v>
      </c>
      <c r="E112" s="23" t="s">
        <v>544</v>
      </c>
      <c r="F112" s="7" t="s">
        <v>63</v>
      </c>
      <c r="G112" s="11" t="s">
        <v>545</v>
      </c>
      <c r="H112" s="12" t="s">
        <v>546</v>
      </c>
      <c r="I112" s="10" t="s">
        <v>547</v>
      </c>
      <c r="J112" s="12" t="s">
        <v>548</v>
      </c>
      <c r="K112" s="7" t="s">
        <v>125</v>
      </c>
      <c r="L112" s="7"/>
      <c r="M112" s="11"/>
      <c r="N112" s="16">
        <v>2</v>
      </c>
      <c r="O112" s="16" t="s">
        <v>30</v>
      </c>
      <c r="P112" s="17">
        <v>120.25</v>
      </c>
      <c r="Q112" s="17">
        <f t="shared" si="3"/>
        <v>240.5</v>
      </c>
      <c r="R112" s="20">
        <v>0.16</v>
      </c>
      <c r="S112" s="17">
        <f t="shared" si="4"/>
        <v>38.479999999999997</v>
      </c>
      <c r="T112" s="17">
        <f t="shared" si="5"/>
        <v>278.98</v>
      </c>
    </row>
    <row r="113" spans="1:20" ht="18" customHeight="1" x14ac:dyDescent="0.15">
      <c r="A113" s="10" t="s">
        <v>61</v>
      </c>
      <c r="B113" s="6" t="s">
        <v>119</v>
      </c>
      <c r="C113" s="5" t="s">
        <v>22</v>
      </c>
      <c r="D113" s="5" t="s">
        <v>23</v>
      </c>
      <c r="E113" s="23" t="s">
        <v>549</v>
      </c>
      <c r="F113" s="7" t="s">
        <v>63</v>
      </c>
      <c r="G113" s="11" t="s">
        <v>550</v>
      </c>
      <c r="H113" s="12" t="s">
        <v>551</v>
      </c>
      <c r="I113" s="10" t="s">
        <v>552</v>
      </c>
      <c r="J113" s="12" t="s">
        <v>553</v>
      </c>
      <c r="K113" s="7" t="s">
        <v>125</v>
      </c>
      <c r="L113" s="7"/>
      <c r="M113" s="11"/>
      <c r="N113" s="16">
        <v>2</v>
      </c>
      <c r="O113" s="16" t="s">
        <v>30</v>
      </c>
      <c r="P113" s="17">
        <v>121.25</v>
      </c>
      <c r="Q113" s="17">
        <f t="shared" si="3"/>
        <v>242.5</v>
      </c>
      <c r="R113" s="20">
        <v>0.16</v>
      </c>
      <c r="S113" s="17">
        <f t="shared" si="4"/>
        <v>38.799999999999997</v>
      </c>
      <c r="T113" s="17">
        <f t="shared" si="5"/>
        <v>281.3</v>
      </c>
    </row>
    <row r="114" spans="1:20" ht="18" customHeight="1" x14ac:dyDescent="0.15">
      <c r="A114" s="5" t="s">
        <v>20</v>
      </c>
      <c r="B114" s="6" t="s">
        <v>21</v>
      </c>
      <c r="C114" s="5" t="s">
        <v>22</v>
      </c>
      <c r="D114" s="5" t="s">
        <v>23</v>
      </c>
      <c r="E114" s="23" t="s">
        <v>554</v>
      </c>
      <c r="F114" s="7" t="s">
        <v>555</v>
      </c>
      <c r="G114" s="11" t="s">
        <v>556</v>
      </c>
      <c r="H114" s="12" t="s">
        <v>557</v>
      </c>
      <c r="I114" s="12" t="s">
        <v>558</v>
      </c>
      <c r="J114" s="12" t="s">
        <v>559</v>
      </c>
      <c r="K114" s="7"/>
      <c r="L114" s="7"/>
      <c r="M114" s="11"/>
      <c r="N114" s="16">
        <v>20</v>
      </c>
      <c r="O114" s="16" t="s">
        <v>30</v>
      </c>
      <c r="P114" s="17">
        <v>122.25</v>
      </c>
      <c r="Q114" s="17">
        <f t="shared" si="3"/>
        <v>2445</v>
      </c>
      <c r="R114" s="20">
        <v>0.16</v>
      </c>
      <c r="S114" s="17">
        <f t="shared" si="4"/>
        <v>391.2</v>
      </c>
      <c r="T114" s="17">
        <f t="shared" si="5"/>
        <v>2836.2</v>
      </c>
    </row>
    <row r="115" spans="1:20" ht="18" customHeight="1" x14ac:dyDescent="0.15">
      <c r="A115" s="5" t="s">
        <v>20</v>
      </c>
      <c r="B115" s="6" t="s">
        <v>21</v>
      </c>
      <c r="C115" s="5" t="s">
        <v>22</v>
      </c>
      <c r="D115" s="5" t="s">
        <v>23</v>
      </c>
      <c r="E115" s="23" t="s">
        <v>560</v>
      </c>
      <c r="F115" s="7" t="s">
        <v>555</v>
      </c>
      <c r="G115" s="11" t="s">
        <v>561</v>
      </c>
      <c r="H115" s="12" t="s">
        <v>562</v>
      </c>
      <c r="I115" s="10" t="s">
        <v>563</v>
      </c>
      <c r="J115" s="12" t="s">
        <v>564</v>
      </c>
      <c r="K115" s="7"/>
      <c r="L115" s="7"/>
      <c r="M115" s="11"/>
      <c r="N115" s="16">
        <v>4</v>
      </c>
      <c r="O115" s="16" t="s">
        <v>30</v>
      </c>
      <c r="P115" s="17">
        <v>123.25</v>
      </c>
      <c r="Q115" s="17">
        <f t="shared" si="3"/>
        <v>493</v>
      </c>
      <c r="R115" s="20">
        <v>0.16</v>
      </c>
      <c r="S115" s="17">
        <f t="shared" si="4"/>
        <v>78.88</v>
      </c>
      <c r="T115" s="17">
        <f t="shared" si="5"/>
        <v>571.88</v>
      </c>
    </row>
    <row r="116" spans="1:20" ht="18" customHeight="1" x14ac:dyDescent="0.15">
      <c r="A116" s="5" t="s">
        <v>20</v>
      </c>
      <c r="B116" s="6" t="s">
        <v>21</v>
      </c>
      <c r="C116" s="5" t="s">
        <v>22</v>
      </c>
      <c r="D116" s="5" t="s">
        <v>23</v>
      </c>
      <c r="E116" s="23" t="s">
        <v>565</v>
      </c>
      <c r="F116" s="7" t="s">
        <v>25</v>
      </c>
      <c r="G116" s="11" t="s">
        <v>566</v>
      </c>
      <c r="H116" s="12" t="s">
        <v>567</v>
      </c>
      <c r="I116" s="12" t="s">
        <v>568</v>
      </c>
      <c r="J116" s="12" t="s">
        <v>569</v>
      </c>
      <c r="K116" s="7"/>
      <c r="L116" s="7"/>
      <c r="M116" s="11"/>
      <c r="N116" s="16">
        <v>2</v>
      </c>
      <c r="O116" s="16" t="s">
        <v>30</v>
      </c>
      <c r="P116" s="17">
        <v>124.25</v>
      </c>
      <c r="Q116" s="17">
        <f t="shared" si="3"/>
        <v>248.5</v>
      </c>
      <c r="R116" s="20">
        <v>0.16</v>
      </c>
      <c r="S116" s="17">
        <f t="shared" si="4"/>
        <v>39.76</v>
      </c>
      <c r="T116" s="17">
        <f t="shared" si="5"/>
        <v>288.26</v>
      </c>
    </row>
    <row r="117" spans="1:20" ht="18" customHeight="1" x14ac:dyDescent="0.15">
      <c r="A117" s="5" t="s">
        <v>20</v>
      </c>
      <c r="B117" s="6" t="s">
        <v>21</v>
      </c>
      <c r="C117" s="5" t="s">
        <v>22</v>
      </c>
      <c r="D117" s="5" t="s">
        <v>23</v>
      </c>
      <c r="E117" s="23" t="s">
        <v>570</v>
      </c>
      <c r="F117" s="7" t="s">
        <v>33</v>
      </c>
      <c r="G117" s="11" t="s">
        <v>571</v>
      </c>
      <c r="H117" s="12" t="s">
        <v>572</v>
      </c>
      <c r="I117" s="10" t="s">
        <v>573</v>
      </c>
      <c r="J117" s="12" t="s">
        <v>574</v>
      </c>
      <c r="K117" s="7"/>
      <c r="L117" s="7"/>
      <c r="M117" s="11"/>
      <c r="N117" s="16">
        <v>1</v>
      </c>
      <c r="O117" s="16" t="s">
        <v>30</v>
      </c>
      <c r="P117" s="17">
        <v>125.25</v>
      </c>
      <c r="Q117" s="17">
        <f t="shared" si="3"/>
        <v>125.25</v>
      </c>
      <c r="R117" s="20">
        <v>0.16</v>
      </c>
      <c r="S117" s="17">
        <f t="shared" si="4"/>
        <v>20.04</v>
      </c>
      <c r="T117" s="17">
        <f t="shared" si="5"/>
        <v>145.29</v>
      </c>
    </row>
    <row r="118" spans="1:20" ht="18" customHeight="1" x14ac:dyDescent="0.15">
      <c r="A118" s="5" t="s">
        <v>20</v>
      </c>
      <c r="B118" s="6" t="s">
        <v>21</v>
      </c>
      <c r="C118" s="5" t="s">
        <v>22</v>
      </c>
      <c r="D118" s="5" t="s">
        <v>23</v>
      </c>
      <c r="E118" s="23" t="s">
        <v>575</v>
      </c>
      <c r="F118" s="7" t="s">
        <v>33</v>
      </c>
      <c r="G118" s="11" t="s">
        <v>576</v>
      </c>
      <c r="H118" s="12" t="s">
        <v>577</v>
      </c>
      <c r="I118" s="10" t="s">
        <v>578</v>
      </c>
      <c r="J118" s="12" t="s">
        <v>579</v>
      </c>
      <c r="K118" s="7"/>
      <c r="L118" s="7"/>
      <c r="M118" s="11"/>
      <c r="N118" s="16">
        <v>1</v>
      </c>
      <c r="O118" s="16" t="s">
        <v>30</v>
      </c>
      <c r="P118" s="17">
        <v>126.25</v>
      </c>
      <c r="Q118" s="17">
        <f t="shared" si="3"/>
        <v>126.25</v>
      </c>
      <c r="R118" s="20">
        <v>0.16</v>
      </c>
      <c r="S118" s="17">
        <f t="shared" si="4"/>
        <v>20.2</v>
      </c>
      <c r="T118" s="17">
        <f t="shared" si="5"/>
        <v>146.44999999999999</v>
      </c>
    </row>
    <row r="119" spans="1:20" ht="18" customHeight="1" x14ac:dyDescent="0.15">
      <c r="A119" s="5" t="s">
        <v>20</v>
      </c>
      <c r="B119" s="6" t="s">
        <v>21</v>
      </c>
      <c r="C119" s="5" t="s">
        <v>22</v>
      </c>
      <c r="D119" s="5" t="s">
        <v>23</v>
      </c>
      <c r="E119" s="23" t="s">
        <v>580</v>
      </c>
      <c r="F119" s="7" t="s">
        <v>25</v>
      </c>
      <c r="G119" s="11" t="s">
        <v>581</v>
      </c>
      <c r="H119" s="12" t="s">
        <v>582</v>
      </c>
      <c r="I119" s="10" t="s">
        <v>583</v>
      </c>
      <c r="J119" s="12" t="s">
        <v>584</v>
      </c>
      <c r="K119" s="7"/>
      <c r="L119" s="7"/>
      <c r="M119" s="11"/>
      <c r="N119" s="16">
        <v>4</v>
      </c>
      <c r="O119" s="16" t="s">
        <v>30</v>
      </c>
      <c r="P119" s="17">
        <v>127.25</v>
      </c>
      <c r="Q119" s="17">
        <f t="shared" si="3"/>
        <v>509</v>
      </c>
      <c r="R119" s="20">
        <v>0.16</v>
      </c>
      <c r="S119" s="17">
        <f t="shared" si="4"/>
        <v>81.44</v>
      </c>
      <c r="T119" s="17">
        <f t="shared" si="5"/>
        <v>590.44000000000005</v>
      </c>
    </row>
    <row r="120" spans="1:20" ht="18" customHeight="1" x14ac:dyDescent="0.15">
      <c r="A120" s="5" t="s">
        <v>20</v>
      </c>
      <c r="B120" s="6" t="s">
        <v>21</v>
      </c>
      <c r="C120" s="5" t="s">
        <v>22</v>
      </c>
      <c r="D120" s="5" t="s">
        <v>23</v>
      </c>
      <c r="E120" s="23" t="s">
        <v>585</v>
      </c>
      <c r="F120" s="7" t="s">
        <v>33</v>
      </c>
      <c r="G120" s="11" t="s">
        <v>586</v>
      </c>
      <c r="H120" s="12" t="s">
        <v>587</v>
      </c>
      <c r="I120" s="10" t="s">
        <v>583</v>
      </c>
      <c r="J120" s="12" t="s">
        <v>588</v>
      </c>
      <c r="K120" s="7"/>
      <c r="L120" s="7"/>
      <c r="M120" s="11"/>
      <c r="N120" s="16">
        <v>4</v>
      </c>
      <c r="O120" s="16" t="s">
        <v>30</v>
      </c>
      <c r="P120" s="17">
        <v>128.25</v>
      </c>
      <c r="Q120" s="17">
        <f t="shared" si="3"/>
        <v>513</v>
      </c>
      <c r="R120" s="20">
        <v>0.16</v>
      </c>
      <c r="S120" s="17">
        <f t="shared" si="4"/>
        <v>82.08</v>
      </c>
      <c r="T120" s="17">
        <f t="shared" si="5"/>
        <v>595.08000000000004</v>
      </c>
    </row>
    <row r="121" spans="1:20" ht="18" customHeight="1" x14ac:dyDescent="0.15">
      <c r="A121" s="5" t="s">
        <v>20</v>
      </c>
      <c r="B121" s="6" t="s">
        <v>21</v>
      </c>
      <c r="C121" s="5" t="s">
        <v>22</v>
      </c>
      <c r="D121" s="5" t="s">
        <v>23</v>
      </c>
      <c r="E121" s="23" t="s">
        <v>589</v>
      </c>
      <c r="F121" s="7" t="s">
        <v>590</v>
      </c>
      <c r="G121" s="11" t="s">
        <v>591</v>
      </c>
      <c r="H121" s="12" t="s">
        <v>592</v>
      </c>
      <c r="I121" s="10" t="s">
        <v>97</v>
      </c>
      <c r="J121" s="12" t="s">
        <v>593</v>
      </c>
      <c r="K121" s="7"/>
      <c r="L121" s="7"/>
      <c r="M121" s="11"/>
      <c r="N121" s="16">
        <v>1</v>
      </c>
      <c r="O121" s="16" t="s">
        <v>30</v>
      </c>
      <c r="P121" s="17">
        <v>129.25</v>
      </c>
      <c r="Q121" s="17">
        <f t="shared" si="3"/>
        <v>129.25</v>
      </c>
      <c r="R121" s="20">
        <v>0.16</v>
      </c>
      <c r="S121" s="17">
        <f t="shared" si="4"/>
        <v>20.68</v>
      </c>
      <c r="T121" s="17">
        <f t="shared" si="5"/>
        <v>149.93</v>
      </c>
    </row>
    <row r="122" spans="1:20" ht="18" customHeight="1" x14ac:dyDescent="0.15">
      <c r="A122" s="5" t="s">
        <v>20</v>
      </c>
      <c r="B122" s="6" t="s">
        <v>21</v>
      </c>
      <c r="C122" s="5" t="s">
        <v>22</v>
      </c>
      <c r="D122" s="5" t="s">
        <v>23</v>
      </c>
      <c r="E122" s="23" t="s">
        <v>594</v>
      </c>
      <c r="F122" s="7" t="s">
        <v>590</v>
      </c>
      <c r="G122" s="11" t="s">
        <v>595</v>
      </c>
      <c r="H122" s="12" t="s">
        <v>596</v>
      </c>
      <c r="I122" s="10" t="s">
        <v>97</v>
      </c>
      <c r="J122" s="12" t="s">
        <v>597</v>
      </c>
      <c r="K122" s="7"/>
      <c r="L122" s="7"/>
      <c r="M122" s="11"/>
      <c r="N122" s="16">
        <v>1</v>
      </c>
      <c r="O122" s="16" t="s">
        <v>30</v>
      </c>
      <c r="P122" s="17">
        <v>130.25</v>
      </c>
      <c r="Q122" s="17">
        <f t="shared" si="3"/>
        <v>130.25</v>
      </c>
      <c r="R122" s="20">
        <v>0.16</v>
      </c>
      <c r="S122" s="17">
        <f t="shared" si="4"/>
        <v>20.84</v>
      </c>
      <c r="T122" s="17">
        <f t="shared" si="5"/>
        <v>151.09</v>
      </c>
    </row>
    <row r="123" spans="1:20" ht="18" customHeight="1" x14ac:dyDescent="0.15">
      <c r="A123" s="5" t="s">
        <v>20</v>
      </c>
      <c r="B123" s="6" t="s">
        <v>21</v>
      </c>
      <c r="C123" s="5" t="s">
        <v>22</v>
      </c>
      <c r="D123" s="5" t="s">
        <v>23</v>
      </c>
      <c r="E123" s="23" t="s">
        <v>598</v>
      </c>
      <c r="F123" s="7" t="s">
        <v>590</v>
      </c>
      <c r="G123" s="11" t="s">
        <v>599</v>
      </c>
      <c r="H123" s="12" t="s">
        <v>600</v>
      </c>
      <c r="I123" s="10" t="s">
        <v>97</v>
      </c>
      <c r="J123" s="12" t="s">
        <v>601</v>
      </c>
      <c r="K123" s="7"/>
      <c r="L123" s="7"/>
      <c r="M123" s="11"/>
      <c r="N123" s="16">
        <v>1</v>
      </c>
      <c r="O123" s="16" t="s">
        <v>30</v>
      </c>
      <c r="P123" s="17">
        <v>131.25</v>
      </c>
      <c r="Q123" s="17">
        <f t="shared" si="3"/>
        <v>131.25</v>
      </c>
      <c r="R123" s="20">
        <v>0.16</v>
      </c>
      <c r="S123" s="17">
        <f t="shared" si="4"/>
        <v>21</v>
      </c>
      <c r="T123" s="17">
        <f t="shared" si="5"/>
        <v>152.25</v>
      </c>
    </row>
    <row r="124" spans="1:20" ht="18" customHeight="1" x14ac:dyDescent="0.15">
      <c r="A124" s="5" t="s">
        <v>20</v>
      </c>
      <c r="B124" s="6" t="s">
        <v>21</v>
      </c>
      <c r="C124" s="5" t="s">
        <v>22</v>
      </c>
      <c r="D124" s="5" t="s">
        <v>23</v>
      </c>
      <c r="E124" s="23" t="s">
        <v>602</v>
      </c>
      <c r="F124" s="7" t="s">
        <v>590</v>
      </c>
      <c r="G124" s="11" t="s">
        <v>603</v>
      </c>
      <c r="H124" s="12" t="s">
        <v>604</v>
      </c>
      <c r="I124" s="10" t="s">
        <v>97</v>
      </c>
      <c r="J124" s="12" t="s">
        <v>605</v>
      </c>
      <c r="K124" s="7"/>
      <c r="L124" s="7"/>
      <c r="M124" s="11"/>
      <c r="N124" s="16">
        <v>1</v>
      </c>
      <c r="O124" s="16" t="s">
        <v>30</v>
      </c>
      <c r="P124" s="17">
        <v>132.25</v>
      </c>
      <c r="Q124" s="17">
        <f t="shared" si="3"/>
        <v>132.25</v>
      </c>
      <c r="R124" s="20">
        <v>0.16</v>
      </c>
      <c r="S124" s="17">
        <f t="shared" si="4"/>
        <v>21.16</v>
      </c>
      <c r="T124" s="17">
        <f t="shared" si="5"/>
        <v>153.41</v>
      </c>
    </row>
    <row r="125" spans="1:20" ht="18" customHeight="1" x14ac:dyDescent="0.15">
      <c r="A125" s="5" t="s">
        <v>20</v>
      </c>
      <c r="B125" s="6" t="s">
        <v>21</v>
      </c>
      <c r="C125" s="5" t="s">
        <v>22</v>
      </c>
      <c r="D125" s="5" t="s">
        <v>23</v>
      </c>
      <c r="E125" s="23" t="s">
        <v>606</v>
      </c>
      <c r="F125" s="7" t="s">
        <v>590</v>
      </c>
      <c r="G125" s="11" t="s">
        <v>607</v>
      </c>
      <c r="H125" s="12" t="s">
        <v>608</v>
      </c>
      <c r="I125" s="10" t="s">
        <v>97</v>
      </c>
      <c r="J125" s="12" t="s">
        <v>609</v>
      </c>
      <c r="K125" s="7"/>
      <c r="L125" s="7"/>
      <c r="M125" s="11"/>
      <c r="N125" s="16">
        <v>1</v>
      </c>
      <c r="O125" s="16" t="s">
        <v>30</v>
      </c>
      <c r="P125" s="17">
        <v>133.25</v>
      </c>
      <c r="Q125" s="17">
        <f t="shared" si="3"/>
        <v>133.25</v>
      </c>
      <c r="R125" s="20">
        <v>0.16</v>
      </c>
      <c r="S125" s="17">
        <f t="shared" si="4"/>
        <v>21.32</v>
      </c>
      <c r="T125" s="17">
        <f t="shared" si="5"/>
        <v>154.57</v>
      </c>
    </row>
    <row r="126" spans="1:20" ht="18" customHeight="1" x14ac:dyDescent="0.15">
      <c r="A126" s="5" t="s">
        <v>20</v>
      </c>
      <c r="B126" s="6" t="s">
        <v>21</v>
      </c>
      <c r="C126" s="5" t="s">
        <v>22</v>
      </c>
      <c r="D126" s="5" t="s">
        <v>23</v>
      </c>
      <c r="E126" s="23" t="s">
        <v>610</v>
      </c>
      <c r="F126" s="7" t="s">
        <v>590</v>
      </c>
      <c r="G126" s="11" t="s">
        <v>611</v>
      </c>
      <c r="H126" s="12" t="s">
        <v>612</v>
      </c>
      <c r="I126" s="10" t="s">
        <v>97</v>
      </c>
      <c r="J126" s="12" t="s">
        <v>613</v>
      </c>
      <c r="K126" s="7"/>
      <c r="L126" s="7"/>
      <c r="M126" s="11"/>
      <c r="N126" s="16">
        <v>1</v>
      </c>
      <c r="O126" s="16" t="s">
        <v>30</v>
      </c>
      <c r="P126" s="17">
        <v>134.25</v>
      </c>
      <c r="Q126" s="17">
        <f t="shared" si="3"/>
        <v>134.25</v>
      </c>
      <c r="R126" s="20">
        <v>0.16</v>
      </c>
      <c r="S126" s="17">
        <f t="shared" si="4"/>
        <v>21.48</v>
      </c>
      <c r="T126" s="17">
        <f t="shared" si="5"/>
        <v>155.72999999999999</v>
      </c>
    </row>
    <row r="127" spans="1:20" ht="18" customHeight="1" x14ac:dyDescent="0.15">
      <c r="A127" s="5" t="s">
        <v>20</v>
      </c>
      <c r="B127" s="6" t="s">
        <v>21</v>
      </c>
      <c r="C127" s="5" t="s">
        <v>22</v>
      </c>
      <c r="D127" s="5" t="s">
        <v>23</v>
      </c>
      <c r="E127" s="23" t="s">
        <v>614</v>
      </c>
      <c r="F127" s="7" t="s">
        <v>94</v>
      </c>
      <c r="G127" s="11" t="s">
        <v>615</v>
      </c>
      <c r="H127" s="12" t="s">
        <v>616</v>
      </c>
      <c r="I127" s="10" t="s">
        <v>617</v>
      </c>
      <c r="J127" s="12" t="s">
        <v>618</v>
      </c>
      <c r="K127" s="7"/>
      <c r="L127" s="7"/>
      <c r="M127" s="11"/>
      <c r="N127" s="16">
        <v>1</v>
      </c>
      <c r="O127" s="16" t="s">
        <v>30</v>
      </c>
      <c r="P127" s="17">
        <v>135.25</v>
      </c>
      <c r="Q127" s="17">
        <f t="shared" si="3"/>
        <v>135.25</v>
      </c>
      <c r="R127" s="20">
        <v>0.16</v>
      </c>
      <c r="S127" s="17">
        <f t="shared" si="4"/>
        <v>21.64</v>
      </c>
      <c r="T127" s="17">
        <f t="shared" si="5"/>
        <v>156.88999999999999</v>
      </c>
    </row>
    <row r="128" spans="1:20" ht="18" customHeight="1" x14ac:dyDescent="0.15">
      <c r="A128" s="10" t="s">
        <v>61</v>
      </c>
      <c r="B128" s="6" t="s">
        <v>119</v>
      </c>
      <c r="C128" s="5" t="s">
        <v>22</v>
      </c>
      <c r="D128" s="5" t="s">
        <v>23</v>
      </c>
      <c r="E128" s="23" t="s">
        <v>619</v>
      </c>
      <c r="F128" s="7" t="s">
        <v>63</v>
      </c>
      <c r="G128" s="11" t="s">
        <v>620</v>
      </c>
      <c r="H128" s="12" t="s">
        <v>621</v>
      </c>
      <c r="I128" s="10" t="s">
        <v>622</v>
      </c>
      <c r="J128" s="12" t="s">
        <v>623</v>
      </c>
      <c r="K128" s="7" t="s">
        <v>624</v>
      </c>
      <c r="L128" s="7"/>
      <c r="M128" s="11"/>
      <c r="N128" s="16">
        <v>4</v>
      </c>
      <c r="O128" s="16" t="s">
        <v>30</v>
      </c>
      <c r="P128" s="17">
        <v>136.25</v>
      </c>
      <c r="Q128" s="17">
        <f t="shared" si="3"/>
        <v>545</v>
      </c>
      <c r="R128" s="20">
        <v>0.16</v>
      </c>
      <c r="S128" s="17">
        <f t="shared" si="4"/>
        <v>87.2</v>
      </c>
      <c r="T128" s="17">
        <f t="shared" si="5"/>
        <v>632.20000000000005</v>
      </c>
    </row>
    <row r="129" spans="1:20" ht="18" customHeight="1" x14ac:dyDescent="0.15">
      <c r="A129" s="10" t="s">
        <v>61</v>
      </c>
      <c r="B129" s="6" t="s">
        <v>119</v>
      </c>
      <c r="C129" s="5" t="s">
        <v>22</v>
      </c>
      <c r="D129" s="5" t="s">
        <v>23</v>
      </c>
      <c r="E129" s="23" t="s">
        <v>625</v>
      </c>
      <c r="F129" s="7" t="s">
        <v>63</v>
      </c>
      <c r="G129" s="11" t="s">
        <v>626</v>
      </c>
      <c r="H129" s="12" t="s">
        <v>627</v>
      </c>
      <c r="I129" s="10" t="s">
        <v>628</v>
      </c>
      <c r="J129" s="12" t="s">
        <v>629</v>
      </c>
      <c r="K129" s="7" t="s">
        <v>624</v>
      </c>
      <c r="L129" s="7"/>
      <c r="M129" s="11"/>
      <c r="N129" s="16">
        <v>1</v>
      </c>
      <c r="O129" s="16" t="s">
        <v>30</v>
      </c>
      <c r="P129" s="17">
        <v>137.25</v>
      </c>
      <c r="Q129" s="17">
        <f t="shared" si="3"/>
        <v>137.25</v>
      </c>
      <c r="R129" s="20">
        <v>0.16</v>
      </c>
      <c r="S129" s="17">
        <f t="shared" si="4"/>
        <v>21.96</v>
      </c>
      <c r="T129" s="17">
        <f t="shared" si="5"/>
        <v>159.21</v>
      </c>
    </row>
    <row r="130" spans="1:20" ht="18" customHeight="1" x14ac:dyDescent="0.15">
      <c r="A130" s="10" t="s">
        <v>61</v>
      </c>
      <c r="B130" s="6" t="s">
        <v>119</v>
      </c>
      <c r="C130" s="5" t="s">
        <v>22</v>
      </c>
      <c r="D130" s="5" t="s">
        <v>23</v>
      </c>
      <c r="E130" s="23" t="s">
        <v>630</v>
      </c>
      <c r="F130" s="7" t="s">
        <v>63</v>
      </c>
      <c r="G130" s="11" t="s">
        <v>631</v>
      </c>
      <c r="H130" s="12" t="s">
        <v>632</v>
      </c>
      <c r="I130" s="10" t="s">
        <v>633</v>
      </c>
      <c r="J130" s="12" t="s">
        <v>634</v>
      </c>
      <c r="K130" s="7" t="s">
        <v>624</v>
      </c>
      <c r="L130" s="7"/>
      <c r="M130" s="11"/>
      <c r="N130" s="16">
        <v>1</v>
      </c>
      <c r="O130" s="16" t="s">
        <v>30</v>
      </c>
      <c r="P130" s="17">
        <v>138.25</v>
      </c>
      <c r="Q130" s="17">
        <f t="shared" si="3"/>
        <v>138.25</v>
      </c>
      <c r="R130" s="20">
        <v>0.16</v>
      </c>
      <c r="S130" s="17">
        <f t="shared" si="4"/>
        <v>22.12</v>
      </c>
      <c r="T130" s="17">
        <f t="shared" si="5"/>
        <v>160.37</v>
      </c>
    </row>
    <row r="131" spans="1:20" ht="18" customHeight="1" x14ac:dyDescent="0.15">
      <c r="A131" s="10" t="s">
        <v>61</v>
      </c>
      <c r="B131" s="6" t="s">
        <v>119</v>
      </c>
      <c r="C131" s="5" t="s">
        <v>22</v>
      </c>
      <c r="D131" s="5" t="s">
        <v>23</v>
      </c>
      <c r="E131" s="23" t="s">
        <v>635</v>
      </c>
      <c r="F131" s="7" t="s">
        <v>63</v>
      </c>
      <c r="G131" s="11" t="s">
        <v>636</v>
      </c>
      <c r="H131" s="12" t="s">
        <v>637</v>
      </c>
      <c r="I131" s="10" t="s">
        <v>638</v>
      </c>
      <c r="J131" s="12" t="s">
        <v>639</v>
      </c>
      <c r="K131" s="7" t="s">
        <v>624</v>
      </c>
      <c r="L131" s="7"/>
      <c r="M131" s="11"/>
      <c r="N131" s="16">
        <v>4</v>
      </c>
      <c r="O131" s="16" t="s">
        <v>30</v>
      </c>
      <c r="P131" s="17">
        <v>139.25</v>
      </c>
      <c r="Q131" s="17">
        <f t="shared" ref="Q131:Q194" si="6">P131*N131</f>
        <v>557</v>
      </c>
      <c r="R131" s="20">
        <v>0.16</v>
      </c>
      <c r="S131" s="17">
        <f t="shared" ref="S131:S194" si="7">R131*Q131</f>
        <v>89.12</v>
      </c>
      <c r="T131" s="17">
        <f t="shared" ref="T131:T194" si="8">S131+Q131</f>
        <v>646.12</v>
      </c>
    </row>
    <row r="132" spans="1:20" ht="18" customHeight="1" x14ac:dyDescent="0.15">
      <c r="A132" s="10" t="s">
        <v>61</v>
      </c>
      <c r="B132" s="6" t="s">
        <v>119</v>
      </c>
      <c r="C132" s="5" t="s">
        <v>22</v>
      </c>
      <c r="D132" s="5" t="s">
        <v>23</v>
      </c>
      <c r="E132" s="23" t="s">
        <v>640</v>
      </c>
      <c r="F132" s="7" t="s">
        <v>63</v>
      </c>
      <c r="G132" s="11" t="s">
        <v>641</v>
      </c>
      <c r="H132" s="12" t="s">
        <v>642</v>
      </c>
      <c r="I132" s="10" t="s">
        <v>643</v>
      </c>
      <c r="J132" s="12" t="s">
        <v>644</v>
      </c>
      <c r="K132" s="7" t="s">
        <v>624</v>
      </c>
      <c r="L132" s="7"/>
      <c r="M132" s="11"/>
      <c r="N132" s="16">
        <v>2</v>
      </c>
      <c r="O132" s="16" t="s">
        <v>30</v>
      </c>
      <c r="P132" s="17">
        <v>140.25</v>
      </c>
      <c r="Q132" s="17">
        <f t="shared" si="6"/>
        <v>280.5</v>
      </c>
      <c r="R132" s="20">
        <v>0.16</v>
      </c>
      <c r="S132" s="17">
        <f t="shared" si="7"/>
        <v>44.88</v>
      </c>
      <c r="T132" s="17">
        <f t="shared" si="8"/>
        <v>325.38</v>
      </c>
    </row>
    <row r="133" spans="1:20" ht="18" customHeight="1" x14ac:dyDescent="0.15">
      <c r="A133" s="10" t="s">
        <v>61</v>
      </c>
      <c r="B133" s="6" t="s">
        <v>119</v>
      </c>
      <c r="C133" s="5" t="s">
        <v>22</v>
      </c>
      <c r="D133" s="5" t="s">
        <v>23</v>
      </c>
      <c r="E133" s="23" t="s">
        <v>645</v>
      </c>
      <c r="F133" s="7" t="s">
        <v>63</v>
      </c>
      <c r="G133" s="11" t="s">
        <v>646</v>
      </c>
      <c r="H133" s="12" t="s">
        <v>647</v>
      </c>
      <c r="I133" s="10" t="s">
        <v>648</v>
      </c>
      <c r="J133" s="12" t="s">
        <v>649</v>
      </c>
      <c r="K133" s="7" t="s">
        <v>624</v>
      </c>
      <c r="L133" s="7"/>
      <c r="M133" s="11"/>
      <c r="N133" s="16">
        <v>2</v>
      </c>
      <c r="O133" s="16" t="s">
        <v>30</v>
      </c>
      <c r="P133" s="17">
        <v>141.25</v>
      </c>
      <c r="Q133" s="17">
        <f t="shared" si="6"/>
        <v>282.5</v>
      </c>
      <c r="R133" s="20">
        <v>0.16</v>
      </c>
      <c r="S133" s="17">
        <f t="shared" si="7"/>
        <v>45.2</v>
      </c>
      <c r="T133" s="17">
        <f t="shared" si="8"/>
        <v>327.7</v>
      </c>
    </row>
    <row r="134" spans="1:20" ht="18" customHeight="1" x14ac:dyDescent="0.15">
      <c r="A134" s="10" t="s">
        <v>61</v>
      </c>
      <c r="B134" s="6" t="s">
        <v>119</v>
      </c>
      <c r="C134" s="5" t="s">
        <v>22</v>
      </c>
      <c r="D134" s="5" t="s">
        <v>23</v>
      </c>
      <c r="E134" s="23" t="s">
        <v>650</v>
      </c>
      <c r="F134" s="7" t="s">
        <v>63</v>
      </c>
      <c r="G134" s="11" t="s">
        <v>651</v>
      </c>
      <c r="H134" s="12" t="s">
        <v>652</v>
      </c>
      <c r="I134" s="10" t="s">
        <v>653</v>
      </c>
      <c r="J134" s="12" t="s">
        <v>654</v>
      </c>
      <c r="K134" s="7" t="s">
        <v>624</v>
      </c>
      <c r="L134" s="7"/>
      <c r="M134" s="11"/>
      <c r="N134" s="16">
        <v>2</v>
      </c>
      <c r="O134" s="16" t="s">
        <v>30</v>
      </c>
      <c r="P134" s="17">
        <v>142.25</v>
      </c>
      <c r="Q134" s="17">
        <f t="shared" si="6"/>
        <v>284.5</v>
      </c>
      <c r="R134" s="20">
        <v>0.16</v>
      </c>
      <c r="S134" s="17">
        <f t="shared" si="7"/>
        <v>45.52</v>
      </c>
      <c r="T134" s="17">
        <f t="shared" si="8"/>
        <v>330.02</v>
      </c>
    </row>
    <row r="135" spans="1:20" ht="18" customHeight="1" x14ac:dyDescent="0.15">
      <c r="A135" s="10" t="s">
        <v>61</v>
      </c>
      <c r="B135" s="6" t="s">
        <v>119</v>
      </c>
      <c r="C135" s="5" t="s">
        <v>22</v>
      </c>
      <c r="D135" s="5" t="s">
        <v>23</v>
      </c>
      <c r="E135" s="23" t="s">
        <v>655</v>
      </c>
      <c r="F135" s="7" t="s">
        <v>63</v>
      </c>
      <c r="G135" s="11" t="s">
        <v>656</v>
      </c>
      <c r="H135" s="12" t="s">
        <v>657</v>
      </c>
      <c r="I135" s="10" t="s">
        <v>658</v>
      </c>
      <c r="J135" s="12" t="s">
        <v>659</v>
      </c>
      <c r="K135" s="7" t="s">
        <v>624</v>
      </c>
      <c r="L135" s="7"/>
      <c r="M135" s="11"/>
      <c r="N135" s="16">
        <v>4</v>
      </c>
      <c r="O135" s="16" t="s">
        <v>30</v>
      </c>
      <c r="P135" s="17">
        <v>143.25</v>
      </c>
      <c r="Q135" s="17">
        <f t="shared" si="6"/>
        <v>573</v>
      </c>
      <c r="R135" s="20">
        <v>0.16</v>
      </c>
      <c r="S135" s="17">
        <f t="shared" si="7"/>
        <v>91.68</v>
      </c>
      <c r="T135" s="17">
        <f t="shared" si="8"/>
        <v>664.68</v>
      </c>
    </row>
    <row r="136" spans="1:20" ht="18" customHeight="1" x14ac:dyDescent="0.15">
      <c r="A136" s="10" t="s">
        <v>61</v>
      </c>
      <c r="B136" s="6" t="s">
        <v>119</v>
      </c>
      <c r="C136" s="5" t="s">
        <v>22</v>
      </c>
      <c r="D136" s="5" t="s">
        <v>23</v>
      </c>
      <c r="E136" s="23" t="s">
        <v>660</v>
      </c>
      <c r="F136" s="7" t="s">
        <v>63</v>
      </c>
      <c r="G136" s="11" t="s">
        <v>661</v>
      </c>
      <c r="H136" s="12" t="s">
        <v>662</v>
      </c>
      <c r="I136" s="10" t="s">
        <v>663</v>
      </c>
      <c r="J136" s="12" t="s">
        <v>664</v>
      </c>
      <c r="K136" s="7" t="s">
        <v>624</v>
      </c>
      <c r="L136" s="7"/>
      <c r="M136" s="11"/>
      <c r="N136" s="16">
        <v>2</v>
      </c>
      <c r="O136" s="16" t="s">
        <v>30</v>
      </c>
      <c r="P136" s="17">
        <v>144.25</v>
      </c>
      <c r="Q136" s="17">
        <f t="shared" si="6"/>
        <v>288.5</v>
      </c>
      <c r="R136" s="20">
        <v>0.16</v>
      </c>
      <c r="S136" s="17">
        <f t="shared" si="7"/>
        <v>46.16</v>
      </c>
      <c r="T136" s="17">
        <f t="shared" si="8"/>
        <v>334.66</v>
      </c>
    </row>
    <row r="137" spans="1:20" ht="18" customHeight="1" x14ac:dyDescent="0.15">
      <c r="A137" s="10" t="s">
        <v>61</v>
      </c>
      <c r="B137" s="6" t="s">
        <v>119</v>
      </c>
      <c r="C137" s="5" t="s">
        <v>22</v>
      </c>
      <c r="D137" s="5" t="s">
        <v>23</v>
      </c>
      <c r="E137" s="23" t="s">
        <v>665</v>
      </c>
      <c r="F137" s="7" t="s">
        <v>63</v>
      </c>
      <c r="G137" s="11" t="s">
        <v>666</v>
      </c>
      <c r="H137" s="12" t="s">
        <v>667</v>
      </c>
      <c r="I137" s="10" t="s">
        <v>668</v>
      </c>
      <c r="J137" s="12" t="s">
        <v>669</v>
      </c>
      <c r="K137" s="7" t="s">
        <v>624</v>
      </c>
      <c r="L137" s="7"/>
      <c r="M137" s="11"/>
      <c r="N137" s="16">
        <v>4</v>
      </c>
      <c r="O137" s="16" t="s">
        <v>30</v>
      </c>
      <c r="P137" s="17">
        <v>145.25</v>
      </c>
      <c r="Q137" s="17">
        <f t="shared" si="6"/>
        <v>581</v>
      </c>
      <c r="R137" s="20">
        <v>0.16</v>
      </c>
      <c r="S137" s="17">
        <f t="shared" si="7"/>
        <v>92.96</v>
      </c>
      <c r="T137" s="17">
        <f t="shared" si="8"/>
        <v>673.96</v>
      </c>
    </row>
    <row r="138" spans="1:20" ht="18" customHeight="1" x14ac:dyDescent="0.15">
      <c r="A138" s="10" t="s">
        <v>61</v>
      </c>
      <c r="B138" s="6" t="s">
        <v>119</v>
      </c>
      <c r="C138" s="5" t="s">
        <v>22</v>
      </c>
      <c r="D138" s="5" t="s">
        <v>23</v>
      </c>
      <c r="E138" s="23" t="s">
        <v>670</v>
      </c>
      <c r="F138" s="7" t="s">
        <v>63</v>
      </c>
      <c r="G138" s="11" t="s">
        <v>671</v>
      </c>
      <c r="H138" s="12" t="s">
        <v>672</v>
      </c>
      <c r="I138" s="10" t="s">
        <v>673</v>
      </c>
      <c r="J138" s="12" t="s">
        <v>674</v>
      </c>
      <c r="K138" s="7" t="s">
        <v>624</v>
      </c>
      <c r="L138" s="7"/>
      <c r="M138" s="11"/>
      <c r="N138" s="16">
        <v>2</v>
      </c>
      <c r="O138" s="16" t="s">
        <v>30</v>
      </c>
      <c r="P138" s="17">
        <v>146.25</v>
      </c>
      <c r="Q138" s="17">
        <f t="shared" si="6"/>
        <v>292.5</v>
      </c>
      <c r="R138" s="20">
        <v>0.16</v>
      </c>
      <c r="S138" s="17">
        <f t="shared" si="7"/>
        <v>46.8</v>
      </c>
      <c r="T138" s="17">
        <f t="shared" si="8"/>
        <v>339.3</v>
      </c>
    </row>
    <row r="139" spans="1:20" ht="18" customHeight="1" x14ac:dyDescent="0.15">
      <c r="A139" s="10" t="s">
        <v>61</v>
      </c>
      <c r="B139" s="6" t="s">
        <v>119</v>
      </c>
      <c r="C139" s="5" t="s">
        <v>22</v>
      </c>
      <c r="D139" s="5" t="s">
        <v>23</v>
      </c>
      <c r="E139" s="23" t="s">
        <v>675</v>
      </c>
      <c r="F139" s="7" t="s">
        <v>63</v>
      </c>
      <c r="G139" s="11" t="s">
        <v>676</v>
      </c>
      <c r="H139" s="12" t="s">
        <v>677</v>
      </c>
      <c r="I139" s="10" t="s">
        <v>678</v>
      </c>
      <c r="J139" s="12" t="s">
        <v>679</v>
      </c>
      <c r="K139" s="7" t="s">
        <v>624</v>
      </c>
      <c r="L139" s="7"/>
      <c r="M139" s="11"/>
      <c r="N139" s="16">
        <v>2</v>
      </c>
      <c r="O139" s="16" t="s">
        <v>30</v>
      </c>
      <c r="P139" s="17">
        <v>147.25</v>
      </c>
      <c r="Q139" s="17">
        <f t="shared" si="6"/>
        <v>294.5</v>
      </c>
      <c r="R139" s="20">
        <v>0.16</v>
      </c>
      <c r="S139" s="17">
        <f t="shared" si="7"/>
        <v>47.12</v>
      </c>
      <c r="T139" s="17">
        <f t="shared" si="8"/>
        <v>341.62</v>
      </c>
    </row>
    <row r="140" spans="1:20" ht="18" customHeight="1" x14ac:dyDescent="0.15">
      <c r="A140" s="10" t="s">
        <v>61</v>
      </c>
      <c r="B140" s="6" t="s">
        <v>119</v>
      </c>
      <c r="C140" s="5" t="s">
        <v>22</v>
      </c>
      <c r="D140" s="5" t="s">
        <v>23</v>
      </c>
      <c r="E140" s="23" t="s">
        <v>680</v>
      </c>
      <c r="F140" s="7" t="s">
        <v>63</v>
      </c>
      <c r="G140" s="11" t="s">
        <v>681</v>
      </c>
      <c r="H140" s="12" t="s">
        <v>682</v>
      </c>
      <c r="I140" s="10" t="s">
        <v>683</v>
      </c>
      <c r="J140" s="12" t="s">
        <v>684</v>
      </c>
      <c r="K140" s="7" t="s">
        <v>624</v>
      </c>
      <c r="L140" s="7"/>
      <c r="M140" s="11"/>
      <c r="N140" s="16">
        <v>2</v>
      </c>
      <c r="O140" s="16" t="s">
        <v>30</v>
      </c>
      <c r="P140" s="17">
        <v>148.25</v>
      </c>
      <c r="Q140" s="17">
        <f t="shared" si="6"/>
        <v>296.5</v>
      </c>
      <c r="R140" s="20">
        <v>0.16</v>
      </c>
      <c r="S140" s="17">
        <f t="shared" si="7"/>
        <v>47.44</v>
      </c>
      <c r="T140" s="17">
        <f t="shared" si="8"/>
        <v>343.94</v>
      </c>
    </row>
    <row r="141" spans="1:20" ht="18" customHeight="1" x14ac:dyDescent="0.15">
      <c r="A141" s="10" t="s">
        <v>61</v>
      </c>
      <c r="B141" s="6" t="s">
        <v>119</v>
      </c>
      <c r="C141" s="5" t="s">
        <v>22</v>
      </c>
      <c r="D141" s="5" t="s">
        <v>23</v>
      </c>
      <c r="E141" s="23" t="s">
        <v>685</v>
      </c>
      <c r="F141" s="7" t="s">
        <v>63</v>
      </c>
      <c r="G141" s="11" t="s">
        <v>686</v>
      </c>
      <c r="H141" s="12" t="s">
        <v>687</v>
      </c>
      <c r="I141" s="10" t="s">
        <v>688</v>
      </c>
      <c r="J141" s="12" t="s">
        <v>689</v>
      </c>
      <c r="K141" s="7" t="s">
        <v>624</v>
      </c>
      <c r="L141" s="7"/>
      <c r="M141" s="11"/>
      <c r="N141" s="16">
        <v>2</v>
      </c>
      <c r="O141" s="16" t="s">
        <v>30</v>
      </c>
      <c r="P141" s="17">
        <v>149.25</v>
      </c>
      <c r="Q141" s="17">
        <f t="shared" si="6"/>
        <v>298.5</v>
      </c>
      <c r="R141" s="20">
        <v>0.16</v>
      </c>
      <c r="S141" s="17">
        <f t="shared" si="7"/>
        <v>47.76</v>
      </c>
      <c r="T141" s="17">
        <f t="shared" si="8"/>
        <v>346.26</v>
      </c>
    </row>
    <row r="142" spans="1:20" ht="18" customHeight="1" x14ac:dyDescent="0.15">
      <c r="A142" s="10" t="s">
        <v>61</v>
      </c>
      <c r="B142" s="6" t="s">
        <v>119</v>
      </c>
      <c r="C142" s="5" t="s">
        <v>22</v>
      </c>
      <c r="D142" s="5" t="s">
        <v>23</v>
      </c>
      <c r="E142" s="23" t="s">
        <v>690</v>
      </c>
      <c r="F142" s="7" t="s">
        <v>63</v>
      </c>
      <c r="G142" s="11" t="s">
        <v>691</v>
      </c>
      <c r="H142" s="12" t="s">
        <v>692</v>
      </c>
      <c r="I142" s="10" t="s">
        <v>693</v>
      </c>
      <c r="J142" s="12" t="s">
        <v>694</v>
      </c>
      <c r="K142" s="7" t="s">
        <v>624</v>
      </c>
      <c r="L142" s="7"/>
      <c r="M142" s="11"/>
      <c r="N142" s="16">
        <v>2</v>
      </c>
      <c r="O142" s="16" t="s">
        <v>30</v>
      </c>
      <c r="P142" s="17">
        <v>150.25</v>
      </c>
      <c r="Q142" s="17">
        <f t="shared" si="6"/>
        <v>300.5</v>
      </c>
      <c r="R142" s="20">
        <v>0.16</v>
      </c>
      <c r="S142" s="17">
        <f t="shared" si="7"/>
        <v>48.08</v>
      </c>
      <c r="T142" s="17">
        <f t="shared" si="8"/>
        <v>348.58</v>
      </c>
    </row>
    <row r="143" spans="1:20" ht="18" customHeight="1" x14ac:dyDescent="0.15">
      <c r="A143" s="10" t="s">
        <v>61</v>
      </c>
      <c r="B143" s="6" t="s">
        <v>119</v>
      </c>
      <c r="C143" s="5" t="s">
        <v>22</v>
      </c>
      <c r="D143" s="5" t="s">
        <v>23</v>
      </c>
      <c r="E143" s="23" t="s">
        <v>695</v>
      </c>
      <c r="F143" s="7" t="s">
        <v>63</v>
      </c>
      <c r="G143" s="11" t="s">
        <v>696</v>
      </c>
      <c r="H143" s="12" t="s">
        <v>697</v>
      </c>
      <c r="I143" s="10" t="s">
        <v>698</v>
      </c>
      <c r="J143" s="12" t="s">
        <v>699</v>
      </c>
      <c r="K143" s="7" t="s">
        <v>624</v>
      </c>
      <c r="L143" s="7"/>
      <c r="M143" s="11"/>
      <c r="N143" s="16">
        <v>2</v>
      </c>
      <c r="O143" s="16" t="s">
        <v>30</v>
      </c>
      <c r="P143" s="17">
        <v>151.25</v>
      </c>
      <c r="Q143" s="17">
        <f t="shared" si="6"/>
        <v>302.5</v>
      </c>
      <c r="R143" s="20">
        <v>0.16</v>
      </c>
      <c r="S143" s="17">
        <f t="shared" si="7"/>
        <v>48.4</v>
      </c>
      <c r="T143" s="17">
        <f t="shared" si="8"/>
        <v>350.9</v>
      </c>
    </row>
    <row r="144" spans="1:20" ht="18" customHeight="1" x14ac:dyDescent="0.15">
      <c r="A144" s="10" t="s">
        <v>61</v>
      </c>
      <c r="B144" s="6" t="s">
        <v>119</v>
      </c>
      <c r="C144" s="5" t="s">
        <v>22</v>
      </c>
      <c r="D144" s="5" t="s">
        <v>23</v>
      </c>
      <c r="E144" s="23" t="s">
        <v>700</v>
      </c>
      <c r="F144" s="7" t="s">
        <v>63</v>
      </c>
      <c r="G144" s="11" t="s">
        <v>701</v>
      </c>
      <c r="H144" s="12" t="s">
        <v>702</v>
      </c>
      <c r="I144" s="10" t="s">
        <v>703</v>
      </c>
      <c r="J144" s="12" t="s">
        <v>704</v>
      </c>
      <c r="K144" s="7" t="s">
        <v>624</v>
      </c>
      <c r="L144" s="7"/>
      <c r="M144" s="11"/>
      <c r="N144" s="16">
        <v>2</v>
      </c>
      <c r="O144" s="16" t="s">
        <v>30</v>
      </c>
      <c r="P144" s="17">
        <v>152.25</v>
      </c>
      <c r="Q144" s="17">
        <f t="shared" si="6"/>
        <v>304.5</v>
      </c>
      <c r="R144" s="20">
        <v>0.16</v>
      </c>
      <c r="S144" s="17">
        <f t="shared" si="7"/>
        <v>48.72</v>
      </c>
      <c r="T144" s="17">
        <f t="shared" si="8"/>
        <v>353.22</v>
      </c>
    </row>
    <row r="145" spans="1:20" ht="18" customHeight="1" x14ac:dyDescent="0.15">
      <c r="A145" s="10" t="s">
        <v>61</v>
      </c>
      <c r="B145" s="6" t="s">
        <v>119</v>
      </c>
      <c r="C145" s="5" t="s">
        <v>22</v>
      </c>
      <c r="D145" s="5" t="s">
        <v>23</v>
      </c>
      <c r="E145" s="23" t="s">
        <v>705</v>
      </c>
      <c r="F145" s="7" t="s">
        <v>63</v>
      </c>
      <c r="G145" s="11" t="s">
        <v>706</v>
      </c>
      <c r="H145" s="12" t="s">
        <v>707</v>
      </c>
      <c r="I145" s="10" t="s">
        <v>708</v>
      </c>
      <c r="J145" s="12" t="s">
        <v>709</v>
      </c>
      <c r="K145" s="7" t="s">
        <v>624</v>
      </c>
      <c r="L145" s="7"/>
      <c r="M145" s="11"/>
      <c r="N145" s="16">
        <v>2</v>
      </c>
      <c r="O145" s="16" t="s">
        <v>30</v>
      </c>
      <c r="P145" s="17">
        <v>153.25</v>
      </c>
      <c r="Q145" s="17">
        <f t="shared" si="6"/>
        <v>306.5</v>
      </c>
      <c r="R145" s="20">
        <v>0.16</v>
      </c>
      <c r="S145" s="17">
        <f t="shared" si="7"/>
        <v>49.04</v>
      </c>
      <c r="T145" s="17">
        <f t="shared" si="8"/>
        <v>355.54</v>
      </c>
    </row>
    <row r="146" spans="1:20" ht="18" customHeight="1" x14ac:dyDescent="0.15">
      <c r="A146" s="10" t="s">
        <v>61</v>
      </c>
      <c r="B146" s="6" t="s">
        <v>119</v>
      </c>
      <c r="C146" s="5" t="s">
        <v>22</v>
      </c>
      <c r="D146" s="5" t="s">
        <v>23</v>
      </c>
      <c r="E146" s="23" t="s">
        <v>710</v>
      </c>
      <c r="F146" s="7" t="s">
        <v>63</v>
      </c>
      <c r="G146" s="11" t="s">
        <v>711</v>
      </c>
      <c r="H146" s="12" t="s">
        <v>712</v>
      </c>
      <c r="I146" s="10" t="s">
        <v>713</v>
      </c>
      <c r="J146" s="12" t="s">
        <v>714</v>
      </c>
      <c r="K146" s="7" t="s">
        <v>624</v>
      </c>
      <c r="L146" s="7"/>
      <c r="M146" s="11"/>
      <c r="N146" s="16">
        <v>2</v>
      </c>
      <c r="O146" s="16" t="s">
        <v>30</v>
      </c>
      <c r="P146" s="17">
        <v>154.25</v>
      </c>
      <c r="Q146" s="17">
        <f t="shared" si="6"/>
        <v>308.5</v>
      </c>
      <c r="R146" s="20">
        <v>0.16</v>
      </c>
      <c r="S146" s="17">
        <f t="shared" si="7"/>
        <v>49.36</v>
      </c>
      <c r="T146" s="17">
        <f t="shared" si="8"/>
        <v>357.86</v>
      </c>
    </row>
    <row r="147" spans="1:20" ht="18" customHeight="1" x14ac:dyDescent="0.15">
      <c r="A147" s="10" t="s">
        <v>61</v>
      </c>
      <c r="B147" s="6" t="s">
        <v>119</v>
      </c>
      <c r="C147" s="5" t="s">
        <v>22</v>
      </c>
      <c r="D147" s="5" t="s">
        <v>23</v>
      </c>
      <c r="E147" s="23" t="s">
        <v>715</v>
      </c>
      <c r="F147" s="7" t="s">
        <v>63</v>
      </c>
      <c r="G147" s="11" t="s">
        <v>716</v>
      </c>
      <c r="H147" s="12" t="s">
        <v>717</v>
      </c>
      <c r="I147" s="10" t="s">
        <v>617</v>
      </c>
      <c r="J147" s="12" t="s">
        <v>718</v>
      </c>
      <c r="K147" s="7" t="s">
        <v>624</v>
      </c>
      <c r="L147" s="7"/>
      <c r="M147" s="11"/>
      <c r="N147" s="16">
        <v>2</v>
      </c>
      <c r="O147" s="16" t="s">
        <v>30</v>
      </c>
      <c r="P147" s="17">
        <v>155.25</v>
      </c>
      <c r="Q147" s="17">
        <f t="shared" si="6"/>
        <v>310.5</v>
      </c>
      <c r="R147" s="20">
        <v>0.16</v>
      </c>
      <c r="S147" s="17">
        <f t="shared" si="7"/>
        <v>49.68</v>
      </c>
      <c r="T147" s="17">
        <f t="shared" si="8"/>
        <v>360.18</v>
      </c>
    </row>
    <row r="148" spans="1:20" ht="18" customHeight="1" x14ac:dyDescent="0.15">
      <c r="A148" s="10" t="s">
        <v>61</v>
      </c>
      <c r="B148" s="6" t="s">
        <v>119</v>
      </c>
      <c r="C148" s="5" t="s">
        <v>22</v>
      </c>
      <c r="D148" s="5" t="s">
        <v>23</v>
      </c>
      <c r="E148" s="23" t="s">
        <v>719</v>
      </c>
      <c r="F148" s="7" t="s">
        <v>63</v>
      </c>
      <c r="G148" s="11" t="s">
        <v>720</v>
      </c>
      <c r="H148" s="12" t="s">
        <v>721</v>
      </c>
      <c r="I148" s="10" t="s">
        <v>722</v>
      </c>
      <c r="J148" s="12" t="s">
        <v>723</v>
      </c>
      <c r="K148" s="7" t="s">
        <v>624</v>
      </c>
      <c r="L148" s="7"/>
      <c r="M148" s="11"/>
      <c r="N148" s="16">
        <v>4</v>
      </c>
      <c r="O148" s="16" t="s">
        <v>30</v>
      </c>
      <c r="P148" s="17">
        <v>156.25</v>
      </c>
      <c r="Q148" s="17">
        <f t="shared" si="6"/>
        <v>625</v>
      </c>
      <c r="R148" s="20">
        <v>0.16</v>
      </c>
      <c r="S148" s="17">
        <f t="shared" si="7"/>
        <v>100</v>
      </c>
      <c r="T148" s="17">
        <f t="shared" si="8"/>
        <v>725</v>
      </c>
    </row>
    <row r="149" spans="1:20" ht="18" customHeight="1" x14ac:dyDescent="0.15">
      <c r="A149" s="10" t="s">
        <v>61</v>
      </c>
      <c r="B149" s="6" t="s">
        <v>119</v>
      </c>
      <c r="C149" s="5" t="s">
        <v>22</v>
      </c>
      <c r="D149" s="5" t="s">
        <v>23</v>
      </c>
      <c r="E149" s="23" t="s">
        <v>724</v>
      </c>
      <c r="F149" s="7" t="s">
        <v>63</v>
      </c>
      <c r="G149" s="11" t="s">
        <v>725</v>
      </c>
      <c r="H149" s="12" t="s">
        <v>726</v>
      </c>
      <c r="I149" s="10" t="s">
        <v>727</v>
      </c>
      <c r="J149" s="12" t="s">
        <v>728</v>
      </c>
      <c r="K149" s="7" t="s">
        <v>624</v>
      </c>
      <c r="L149" s="7"/>
      <c r="M149" s="11"/>
      <c r="N149" s="16">
        <v>2</v>
      </c>
      <c r="O149" s="16" t="s">
        <v>30</v>
      </c>
      <c r="P149" s="17">
        <v>157.25</v>
      </c>
      <c r="Q149" s="17">
        <f t="shared" si="6"/>
        <v>314.5</v>
      </c>
      <c r="R149" s="20">
        <v>0.16</v>
      </c>
      <c r="S149" s="17">
        <f t="shared" si="7"/>
        <v>50.32</v>
      </c>
      <c r="T149" s="17">
        <f t="shared" si="8"/>
        <v>364.82</v>
      </c>
    </row>
    <row r="150" spans="1:20" ht="18" customHeight="1" x14ac:dyDescent="0.15">
      <c r="A150" s="10" t="s">
        <v>61</v>
      </c>
      <c r="B150" s="6" t="s">
        <v>119</v>
      </c>
      <c r="C150" s="5" t="s">
        <v>22</v>
      </c>
      <c r="D150" s="5" t="s">
        <v>23</v>
      </c>
      <c r="E150" s="23" t="s">
        <v>729</v>
      </c>
      <c r="F150" s="7" t="s">
        <v>63</v>
      </c>
      <c r="G150" s="11" t="s">
        <v>730</v>
      </c>
      <c r="H150" s="12" t="s">
        <v>731</v>
      </c>
      <c r="I150" s="10" t="s">
        <v>732</v>
      </c>
      <c r="J150" s="12" t="s">
        <v>733</v>
      </c>
      <c r="K150" s="7" t="s">
        <v>624</v>
      </c>
      <c r="L150" s="7"/>
      <c r="M150" s="11"/>
      <c r="N150" s="16">
        <v>2</v>
      </c>
      <c r="O150" s="16" t="s">
        <v>30</v>
      </c>
      <c r="P150" s="17">
        <v>158.25</v>
      </c>
      <c r="Q150" s="17">
        <f t="shared" si="6"/>
        <v>316.5</v>
      </c>
      <c r="R150" s="20">
        <v>0.16</v>
      </c>
      <c r="S150" s="17">
        <f t="shared" si="7"/>
        <v>50.64</v>
      </c>
      <c r="T150" s="17">
        <f t="shared" si="8"/>
        <v>367.14</v>
      </c>
    </row>
    <row r="151" spans="1:20" ht="18" customHeight="1" x14ac:dyDescent="0.15">
      <c r="A151" s="10" t="s">
        <v>61</v>
      </c>
      <c r="B151" s="6" t="s">
        <v>119</v>
      </c>
      <c r="C151" s="5" t="s">
        <v>22</v>
      </c>
      <c r="D151" s="5" t="s">
        <v>23</v>
      </c>
      <c r="E151" s="23" t="s">
        <v>734</v>
      </c>
      <c r="F151" s="7" t="s">
        <v>63</v>
      </c>
      <c r="G151" s="11" t="s">
        <v>735</v>
      </c>
      <c r="H151" s="12" t="s">
        <v>736</v>
      </c>
      <c r="I151" s="10" t="s">
        <v>737</v>
      </c>
      <c r="J151" s="12" t="s">
        <v>738</v>
      </c>
      <c r="K151" s="7" t="s">
        <v>624</v>
      </c>
      <c r="L151" s="7"/>
      <c r="M151" s="11"/>
      <c r="N151" s="16">
        <v>1</v>
      </c>
      <c r="O151" s="16" t="s">
        <v>30</v>
      </c>
      <c r="P151" s="17">
        <v>159.25</v>
      </c>
      <c r="Q151" s="17">
        <f t="shared" si="6"/>
        <v>159.25</v>
      </c>
      <c r="R151" s="20">
        <v>0.16</v>
      </c>
      <c r="S151" s="17">
        <f t="shared" si="7"/>
        <v>25.48</v>
      </c>
      <c r="T151" s="17">
        <f t="shared" si="8"/>
        <v>184.73</v>
      </c>
    </row>
    <row r="152" spans="1:20" ht="18" customHeight="1" x14ac:dyDescent="0.15">
      <c r="A152" s="10" t="s">
        <v>61</v>
      </c>
      <c r="B152" s="6" t="s">
        <v>119</v>
      </c>
      <c r="C152" s="5" t="s">
        <v>22</v>
      </c>
      <c r="D152" s="5" t="s">
        <v>23</v>
      </c>
      <c r="E152" s="23" t="s">
        <v>739</v>
      </c>
      <c r="F152" s="7" t="s">
        <v>63</v>
      </c>
      <c r="G152" s="11" t="s">
        <v>740</v>
      </c>
      <c r="H152" s="12" t="s">
        <v>741</v>
      </c>
      <c r="I152" s="10" t="s">
        <v>742</v>
      </c>
      <c r="J152" s="12" t="s">
        <v>743</v>
      </c>
      <c r="K152" s="7" t="s">
        <v>624</v>
      </c>
      <c r="L152" s="7"/>
      <c r="M152" s="11"/>
      <c r="N152" s="16">
        <v>1</v>
      </c>
      <c r="O152" s="16" t="s">
        <v>30</v>
      </c>
      <c r="P152" s="17">
        <v>160.25</v>
      </c>
      <c r="Q152" s="17">
        <f t="shared" si="6"/>
        <v>160.25</v>
      </c>
      <c r="R152" s="20">
        <v>0.16</v>
      </c>
      <c r="S152" s="17">
        <f t="shared" si="7"/>
        <v>25.64</v>
      </c>
      <c r="T152" s="17">
        <f t="shared" si="8"/>
        <v>185.89</v>
      </c>
    </row>
    <row r="153" spans="1:20" ht="18" customHeight="1" x14ac:dyDescent="0.15">
      <c r="A153" s="10" t="s">
        <v>61</v>
      </c>
      <c r="B153" s="6" t="s">
        <v>119</v>
      </c>
      <c r="C153" s="5" t="s">
        <v>22</v>
      </c>
      <c r="D153" s="5" t="s">
        <v>23</v>
      </c>
      <c r="E153" s="23" t="s">
        <v>744</v>
      </c>
      <c r="F153" s="7" t="s">
        <v>63</v>
      </c>
      <c r="G153" s="11" t="s">
        <v>745</v>
      </c>
      <c r="H153" s="12" t="s">
        <v>746</v>
      </c>
      <c r="I153" s="10" t="s">
        <v>747</v>
      </c>
      <c r="J153" s="12" t="s">
        <v>748</v>
      </c>
      <c r="K153" s="7" t="s">
        <v>624</v>
      </c>
      <c r="L153" s="7"/>
      <c r="M153" s="11"/>
      <c r="N153" s="16">
        <v>1</v>
      </c>
      <c r="O153" s="16" t="s">
        <v>30</v>
      </c>
      <c r="P153" s="17">
        <v>161.25</v>
      </c>
      <c r="Q153" s="17">
        <f t="shared" si="6"/>
        <v>161.25</v>
      </c>
      <c r="R153" s="20">
        <v>0.16</v>
      </c>
      <c r="S153" s="17">
        <f t="shared" si="7"/>
        <v>25.8</v>
      </c>
      <c r="T153" s="17">
        <f t="shared" si="8"/>
        <v>187.05</v>
      </c>
    </row>
    <row r="154" spans="1:20" ht="18" customHeight="1" x14ac:dyDescent="0.15">
      <c r="A154" s="10" t="s">
        <v>61</v>
      </c>
      <c r="B154" s="6" t="s">
        <v>119</v>
      </c>
      <c r="C154" s="5" t="s">
        <v>22</v>
      </c>
      <c r="D154" s="5" t="s">
        <v>23</v>
      </c>
      <c r="E154" s="23" t="s">
        <v>749</v>
      </c>
      <c r="F154" s="7" t="s">
        <v>63</v>
      </c>
      <c r="G154" s="11" t="s">
        <v>750</v>
      </c>
      <c r="H154" s="12" t="s">
        <v>751</v>
      </c>
      <c r="I154" s="10" t="s">
        <v>668</v>
      </c>
      <c r="J154" s="12" t="s">
        <v>669</v>
      </c>
      <c r="K154" s="7" t="s">
        <v>624</v>
      </c>
      <c r="L154" s="7"/>
      <c r="M154" s="11"/>
      <c r="N154" s="16">
        <v>4</v>
      </c>
      <c r="O154" s="16" t="s">
        <v>30</v>
      </c>
      <c r="P154" s="17">
        <v>162.25</v>
      </c>
      <c r="Q154" s="17">
        <f t="shared" si="6"/>
        <v>649</v>
      </c>
      <c r="R154" s="20">
        <v>0.16</v>
      </c>
      <c r="S154" s="17">
        <f t="shared" si="7"/>
        <v>103.84</v>
      </c>
      <c r="T154" s="17">
        <f t="shared" si="8"/>
        <v>752.84</v>
      </c>
    </row>
    <row r="155" spans="1:20" ht="18" customHeight="1" x14ac:dyDescent="0.15">
      <c r="A155" s="10" t="s">
        <v>61</v>
      </c>
      <c r="B155" s="6" t="s">
        <v>119</v>
      </c>
      <c r="C155" s="5" t="s">
        <v>22</v>
      </c>
      <c r="D155" s="5" t="s">
        <v>23</v>
      </c>
      <c r="E155" s="23" t="s">
        <v>752</v>
      </c>
      <c r="F155" s="7" t="s">
        <v>63</v>
      </c>
      <c r="G155" s="11" t="s">
        <v>753</v>
      </c>
      <c r="H155" s="12" t="s">
        <v>754</v>
      </c>
      <c r="I155" s="10" t="s">
        <v>673</v>
      </c>
      <c r="J155" s="12" t="s">
        <v>674</v>
      </c>
      <c r="K155" s="7" t="s">
        <v>624</v>
      </c>
      <c r="L155" s="7"/>
      <c r="M155" s="11"/>
      <c r="N155" s="16">
        <v>2</v>
      </c>
      <c r="O155" s="16" t="s">
        <v>30</v>
      </c>
      <c r="P155" s="17">
        <v>163.25</v>
      </c>
      <c r="Q155" s="17">
        <f t="shared" si="6"/>
        <v>326.5</v>
      </c>
      <c r="R155" s="20">
        <v>0.16</v>
      </c>
      <c r="S155" s="17">
        <f t="shared" si="7"/>
        <v>52.24</v>
      </c>
      <c r="T155" s="17">
        <f t="shared" si="8"/>
        <v>378.74</v>
      </c>
    </row>
    <row r="156" spans="1:20" ht="18" customHeight="1" x14ac:dyDescent="0.15">
      <c r="A156" s="10" t="s">
        <v>61</v>
      </c>
      <c r="B156" s="6" t="s">
        <v>119</v>
      </c>
      <c r="C156" s="5" t="s">
        <v>22</v>
      </c>
      <c r="D156" s="5" t="s">
        <v>23</v>
      </c>
      <c r="E156" s="23" t="s">
        <v>755</v>
      </c>
      <c r="F156" s="7" t="s">
        <v>63</v>
      </c>
      <c r="G156" s="11" t="s">
        <v>756</v>
      </c>
      <c r="H156" s="12" t="s">
        <v>757</v>
      </c>
      <c r="I156" s="10" t="s">
        <v>758</v>
      </c>
      <c r="J156" s="12" t="s">
        <v>759</v>
      </c>
      <c r="K156" s="7" t="s">
        <v>624</v>
      </c>
      <c r="L156" s="7"/>
      <c r="M156" s="11"/>
      <c r="N156" s="16">
        <v>2</v>
      </c>
      <c r="O156" s="16" t="s">
        <v>30</v>
      </c>
      <c r="P156" s="17">
        <v>164.25</v>
      </c>
      <c r="Q156" s="17">
        <f t="shared" si="6"/>
        <v>328.5</v>
      </c>
      <c r="R156" s="20">
        <v>0.16</v>
      </c>
      <c r="S156" s="17">
        <f t="shared" si="7"/>
        <v>52.56</v>
      </c>
      <c r="T156" s="17">
        <f t="shared" si="8"/>
        <v>381.06</v>
      </c>
    </row>
    <row r="157" spans="1:20" ht="18" customHeight="1" x14ac:dyDescent="0.15">
      <c r="A157" s="10" t="s">
        <v>61</v>
      </c>
      <c r="B157" s="6" t="s">
        <v>119</v>
      </c>
      <c r="C157" s="5" t="s">
        <v>22</v>
      </c>
      <c r="D157" s="5" t="s">
        <v>23</v>
      </c>
      <c r="E157" s="23" t="s">
        <v>760</v>
      </c>
      <c r="F157" s="7" t="s">
        <v>63</v>
      </c>
      <c r="G157" s="11" t="s">
        <v>761</v>
      </c>
      <c r="H157" s="12" t="s">
        <v>762</v>
      </c>
      <c r="I157" s="10" t="s">
        <v>737</v>
      </c>
      <c r="J157" s="12" t="s">
        <v>763</v>
      </c>
      <c r="K157" s="7" t="s">
        <v>624</v>
      </c>
      <c r="L157" s="7"/>
      <c r="M157" s="11"/>
      <c r="N157" s="16">
        <v>1</v>
      </c>
      <c r="O157" s="16" t="s">
        <v>30</v>
      </c>
      <c r="P157" s="17">
        <v>165.25</v>
      </c>
      <c r="Q157" s="17">
        <f t="shared" si="6"/>
        <v>165.25</v>
      </c>
      <c r="R157" s="20">
        <v>0.16</v>
      </c>
      <c r="S157" s="17">
        <f t="shared" si="7"/>
        <v>26.44</v>
      </c>
      <c r="T157" s="17">
        <f t="shared" si="8"/>
        <v>191.69</v>
      </c>
    </row>
    <row r="158" spans="1:20" ht="18" customHeight="1" x14ac:dyDescent="0.15">
      <c r="A158" s="10" t="s">
        <v>61</v>
      </c>
      <c r="B158" s="6" t="s">
        <v>119</v>
      </c>
      <c r="C158" s="5" t="s">
        <v>22</v>
      </c>
      <c r="D158" s="5" t="s">
        <v>23</v>
      </c>
      <c r="E158" s="23" t="s">
        <v>764</v>
      </c>
      <c r="F158" s="7" t="s">
        <v>63</v>
      </c>
      <c r="G158" s="11" t="s">
        <v>765</v>
      </c>
      <c r="H158" s="12" t="s">
        <v>766</v>
      </c>
      <c r="I158" s="10" t="s">
        <v>767</v>
      </c>
      <c r="J158" s="12" t="s">
        <v>768</v>
      </c>
      <c r="K158" s="7" t="s">
        <v>624</v>
      </c>
      <c r="L158" s="7"/>
      <c r="M158" s="11"/>
      <c r="N158" s="16">
        <v>2</v>
      </c>
      <c r="O158" s="16" t="s">
        <v>30</v>
      </c>
      <c r="P158" s="17">
        <v>166.25</v>
      </c>
      <c r="Q158" s="17">
        <f t="shared" si="6"/>
        <v>332.5</v>
      </c>
      <c r="R158" s="20">
        <v>0.16</v>
      </c>
      <c r="S158" s="17">
        <f t="shared" si="7"/>
        <v>53.2</v>
      </c>
      <c r="T158" s="17">
        <f t="shared" si="8"/>
        <v>385.7</v>
      </c>
    </row>
    <row r="159" spans="1:20" ht="18" customHeight="1" x14ac:dyDescent="0.15">
      <c r="A159" s="10" t="s">
        <v>61</v>
      </c>
      <c r="B159" s="6" t="s">
        <v>119</v>
      </c>
      <c r="C159" s="5" t="s">
        <v>22</v>
      </c>
      <c r="D159" s="5" t="s">
        <v>23</v>
      </c>
      <c r="E159" s="23" t="s">
        <v>769</v>
      </c>
      <c r="F159" s="7" t="s">
        <v>63</v>
      </c>
      <c r="G159" s="11" t="s">
        <v>770</v>
      </c>
      <c r="H159" s="12" t="s">
        <v>771</v>
      </c>
      <c r="I159" s="10" t="s">
        <v>772</v>
      </c>
      <c r="J159" s="12" t="s">
        <v>773</v>
      </c>
      <c r="K159" s="7" t="s">
        <v>624</v>
      </c>
      <c r="L159" s="7"/>
      <c r="M159" s="11"/>
      <c r="N159" s="16">
        <v>1</v>
      </c>
      <c r="O159" s="16" t="s">
        <v>30</v>
      </c>
      <c r="P159" s="17">
        <v>167.25</v>
      </c>
      <c r="Q159" s="17">
        <f t="shared" si="6"/>
        <v>167.25</v>
      </c>
      <c r="R159" s="20">
        <v>0.16</v>
      </c>
      <c r="S159" s="17">
        <f t="shared" si="7"/>
        <v>26.76</v>
      </c>
      <c r="T159" s="17">
        <f t="shared" si="8"/>
        <v>194.01</v>
      </c>
    </row>
    <row r="160" spans="1:20" ht="18" customHeight="1" x14ac:dyDescent="0.15">
      <c r="A160" s="10" t="s">
        <v>61</v>
      </c>
      <c r="B160" s="6" t="s">
        <v>119</v>
      </c>
      <c r="C160" s="5" t="s">
        <v>22</v>
      </c>
      <c r="D160" s="5" t="s">
        <v>23</v>
      </c>
      <c r="E160" s="23" t="s">
        <v>774</v>
      </c>
      <c r="F160" s="7" t="s">
        <v>63</v>
      </c>
      <c r="G160" s="11" t="s">
        <v>775</v>
      </c>
      <c r="H160" s="12" t="s">
        <v>776</v>
      </c>
      <c r="I160" s="10" t="s">
        <v>713</v>
      </c>
      <c r="J160" s="12" t="s">
        <v>714</v>
      </c>
      <c r="K160" s="7" t="s">
        <v>624</v>
      </c>
      <c r="L160" s="7"/>
      <c r="M160" s="11"/>
      <c r="N160" s="16">
        <v>2</v>
      </c>
      <c r="O160" s="16" t="s">
        <v>30</v>
      </c>
      <c r="P160" s="17">
        <v>168.25</v>
      </c>
      <c r="Q160" s="17">
        <f t="shared" si="6"/>
        <v>336.5</v>
      </c>
      <c r="R160" s="20">
        <v>0.16</v>
      </c>
      <c r="S160" s="17">
        <f t="shared" si="7"/>
        <v>53.84</v>
      </c>
      <c r="T160" s="17">
        <f t="shared" si="8"/>
        <v>390.34</v>
      </c>
    </row>
    <row r="161" spans="1:20" ht="18" customHeight="1" x14ac:dyDescent="0.15">
      <c r="A161" s="10" t="s">
        <v>61</v>
      </c>
      <c r="B161" s="6" t="s">
        <v>119</v>
      </c>
      <c r="C161" s="5" t="s">
        <v>22</v>
      </c>
      <c r="D161" s="5" t="s">
        <v>23</v>
      </c>
      <c r="E161" s="23" t="s">
        <v>777</v>
      </c>
      <c r="F161" s="7" t="s">
        <v>63</v>
      </c>
      <c r="G161" s="11" t="s">
        <v>778</v>
      </c>
      <c r="H161" s="12" t="s">
        <v>779</v>
      </c>
      <c r="I161" s="10" t="s">
        <v>780</v>
      </c>
      <c r="J161" s="12" t="s">
        <v>781</v>
      </c>
      <c r="K161" s="7" t="s">
        <v>624</v>
      </c>
      <c r="L161" s="7"/>
      <c r="M161" s="11"/>
      <c r="N161" s="16">
        <v>2</v>
      </c>
      <c r="O161" s="16" t="s">
        <v>30</v>
      </c>
      <c r="P161" s="17">
        <v>169.25</v>
      </c>
      <c r="Q161" s="17">
        <f t="shared" si="6"/>
        <v>338.5</v>
      </c>
      <c r="R161" s="20">
        <v>0.16</v>
      </c>
      <c r="S161" s="17">
        <f t="shared" si="7"/>
        <v>54.16</v>
      </c>
      <c r="T161" s="17">
        <f t="shared" si="8"/>
        <v>392.66</v>
      </c>
    </row>
    <row r="162" spans="1:20" ht="18" customHeight="1" x14ac:dyDescent="0.15">
      <c r="A162" s="10" t="s">
        <v>61</v>
      </c>
      <c r="B162" s="6" t="s">
        <v>119</v>
      </c>
      <c r="C162" s="5" t="s">
        <v>22</v>
      </c>
      <c r="D162" s="5" t="s">
        <v>23</v>
      </c>
      <c r="E162" s="23" t="s">
        <v>782</v>
      </c>
      <c r="F162" s="7" t="s">
        <v>63</v>
      </c>
      <c r="G162" s="11" t="s">
        <v>783</v>
      </c>
      <c r="H162" s="12" t="s">
        <v>784</v>
      </c>
      <c r="I162" s="10" t="s">
        <v>785</v>
      </c>
      <c r="J162" s="12" t="s">
        <v>786</v>
      </c>
      <c r="K162" s="7" t="s">
        <v>624</v>
      </c>
      <c r="L162" s="7"/>
      <c r="M162" s="11"/>
      <c r="N162" s="16">
        <v>1</v>
      </c>
      <c r="O162" s="16" t="s">
        <v>30</v>
      </c>
      <c r="P162" s="17">
        <v>170.25</v>
      </c>
      <c r="Q162" s="17">
        <f t="shared" si="6"/>
        <v>170.25</v>
      </c>
      <c r="R162" s="20">
        <v>0.16</v>
      </c>
      <c r="S162" s="17">
        <f t="shared" si="7"/>
        <v>27.24</v>
      </c>
      <c r="T162" s="17">
        <f t="shared" si="8"/>
        <v>197.49</v>
      </c>
    </row>
    <row r="163" spans="1:20" ht="18" customHeight="1" x14ac:dyDescent="0.15">
      <c r="A163" s="10" t="s">
        <v>61</v>
      </c>
      <c r="B163" s="6" t="s">
        <v>119</v>
      </c>
      <c r="C163" s="5" t="s">
        <v>22</v>
      </c>
      <c r="D163" s="5" t="s">
        <v>23</v>
      </c>
      <c r="E163" s="23" t="s">
        <v>787</v>
      </c>
      <c r="F163" s="7" t="s">
        <v>63</v>
      </c>
      <c r="G163" s="11" t="s">
        <v>788</v>
      </c>
      <c r="H163" s="12" t="s">
        <v>789</v>
      </c>
      <c r="I163" s="10" t="s">
        <v>790</v>
      </c>
      <c r="J163" s="12" t="s">
        <v>791</v>
      </c>
      <c r="K163" s="7" t="s">
        <v>624</v>
      </c>
      <c r="L163" s="7"/>
      <c r="M163" s="11"/>
      <c r="N163" s="16">
        <v>5</v>
      </c>
      <c r="O163" s="16" t="s">
        <v>30</v>
      </c>
      <c r="P163" s="17">
        <v>171.25</v>
      </c>
      <c r="Q163" s="17">
        <f t="shared" si="6"/>
        <v>856.25</v>
      </c>
      <c r="R163" s="20">
        <v>0.16</v>
      </c>
      <c r="S163" s="17">
        <f t="shared" si="7"/>
        <v>137</v>
      </c>
      <c r="T163" s="17">
        <f t="shared" si="8"/>
        <v>993.25</v>
      </c>
    </row>
    <row r="164" spans="1:20" ht="18" customHeight="1" x14ac:dyDescent="0.15">
      <c r="A164" s="10" t="s">
        <v>61</v>
      </c>
      <c r="B164" s="6" t="s">
        <v>119</v>
      </c>
      <c r="C164" s="5" t="s">
        <v>22</v>
      </c>
      <c r="D164" s="5" t="s">
        <v>23</v>
      </c>
      <c r="E164" s="23" t="s">
        <v>792</v>
      </c>
      <c r="F164" s="7" t="s">
        <v>63</v>
      </c>
      <c r="G164" s="11" t="s">
        <v>793</v>
      </c>
      <c r="H164" s="12" t="s">
        <v>794</v>
      </c>
      <c r="I164" s="10" t="s">
        <v>795</v>
      </c>
      <c r="J164" s="12" t="s">
        <v>796</v>
      </c>
      <c r="K164" s="7" t="s">
        <v>624</v>
      </c>
      <c r="L164" s="7"/>
      <c r="M164" s="11"/>
      <c r="N164" s="16">
        <v>1</v>
      </c>
      <c r="O164" s="16" t="s">
        <v>30</v>
      </c>
      <c r="P164" s="17">
        <v>172.25</v>
      </c>
      <c r="Q164" s="17">
        <f t="shared" si="6"/>
        <v>172.25</v>
      </c>
      <c r="R164" s="20">
        <v>0.16</v>
      </c>
      <c r="S164" s="17">
        <f t="shared" si="7"/>
        <v>27.56</v>
      </c>
      <c r="T164" s="17">
        <f t="shared" si="8"/>
        <v>199.81</v>
      </c>
    </row>
    <row r="165" spans="1:20" ht="18" customHeight="1" x14ac:dyDescent="0.15">
      <c r="A165" s="10" t="s">
        <v>61</v>
      </c>
      <c r="B165" s="6" t="s">
        <v>119</v>
      </c>
      <c r="C165" s="5" t="s">
        <v>22</v>
      </c>
      <c r="D165" s="5" t="s">
        <v>23</v>
      </c>
      <c r="E165" s="23" t="s">
        <v>797</v>
      </c>
      <c r="F165" s="7" t="s">
        <v>63</v>
      </c>
      <c r="G165" s="11" t="s">
        <v>798</v>
      </c>
      <c r="H165" s="12" t="s">
        <v>799</v>
      </c>
      <c r="I165" s="10" t="s">
        <v>800</v>
      </c>
      <c r="J165" s="12" t="s">
        <v>801</v>
      </c>
      <c r="K165" s="7" t="s">
        <v>624</v>
      </c>
      <c r="L165" s="7"/>
      <c r="M165" s="11"/>
      <c r="N165" s="16">
        <v>1</v>
      </c>
      <c r="O165" s="16" t="s">
        <v>30</v>
      </c>
      <c r="P165" s="17">
        <v>173.25</v>
      </c>
      <c r="Q165" s="17">
        <f t="shared" si="6"/>
        <v>173.25</v>
      </c>
      <c r="R165" s="20">
        <v>0.16</v>
      </c>
      <c r="S165" s="17">
        <f t="shared" si="7"/>
        <v>27.72</v>
      </c>
      <c r="T165" s="17">
        <f t="shared" si="8"/>
        <v>200.97</v>
      </c>
    </row>
    <row r="166" spans="1:20" ht="18" customHeight="1" x14ac:dyDescent="0.15">
      <c r="A166" s="10" t="s">
        <v>61</v>
      </c>
      <c r="B166" s="6" t="s">
        <v>119</v>
      </c>
      <c r="C166" s="5" t="s">
        <v>22</v>
      </c>
      <c r="D166" s="5" t="s">
        <v>23</v>
      </c>
      <c r="E166" s="23" t="s">
        <v>802</v>
      </c>
      <c r="F166" s="7" t="s">
        <v>63</v>
      </c>
      <c r="G166" s="11" t="s">
        <v>803</v>
      </c>
      <c r="H166" s="12" t="s">
        <v>804</v>
      </c>
      <c r="I166" s="10" t="s">
        <v>617</v>
      </c>
      <c r="J166" s="12" t="s">
        <v>718</v>
      </c>
      <c r="K166" s="7" t="s">
        <v>624</v>
      </c>
      <c r="L166" s="7"/>
      <c r="M166" s="11"/>
      <c r="N166" s="16">
        <v>2</v>
      </c>
      <c r="O166" s="16" t="s">
        <v>30</v>
      </c>
      <c r="P166" s="17">
        <v>174.25</v>
      </c>
      <c r="Q166" s="17">
        <f t="shared" si="6"/>
        <v>348.5</v>
      </c>
      <c r="R166" s="20">
        <v>0.16</v>
      </c>
      <c r="S166" s="17">
        <f t="shared" si="7"/>
        <v>55.76</v>
      </c>
      <c r="T166" s="17">
        <f t="shared" si="8"/>
        <v>404.26</v>
      </c>
    </row>
    <row r="167" spans="1:20" ht="18" customHeight="1" x14ac:dyDescent="0.15">
      <c r="A167" s="10" t="s">
        <v>61</v>
      </c>
      <c r="B167" s="6" t="s">
        <v>119</v>
      </c>
      <c r="C167" s="5" t="s">
        <v>22</v>
      </c>
      <c r="D167" s="5" t="s">
        <v>23</v>
      </c>
      <c r="E167" s="23" t="s">
        <v>805</v>
      </c>
      <c r="F167" s="7" t="s">
        <v>63</v>
      </c>
      <c r="G167" s="11" t="s">
        <v>806</v>
      </c>
      <c r="H167" s="12" t="s">
        <v>807</v>
      </c>
      <c r="I167" s="10" t="s">
        <v>732</v>
      </c>
      <c r="J167" s="12" t="s">
        <v>733</v>
      </c>
      <c r="K167" s="7" t="s">
        <v>624</v>
      </c>
      <c r="L167" s="7"/>
      <c r="M167" s="11"/>
      <c r="N167" s="16">
        <v>2</v>
      </c>
      <c r="O167" s="16" t="s">
        <v>30</v>
      </c>
      <c r="P167" s="17">
        <v>175.25</v>
      </c>
      <c r="Q167" s="17">
        <f t="shared" si="6"/>
        <v>350.5</v>
      </c>
      <c r="R167" s="20">
        <v>0.16</v>
      </c>
      <c r="S167" s="17">
        <f t="shared" si="7"/>
        <v>56.08</v>
      </c>
      <c r="T167" s="17">
        <f t="shared" si="8"/>
        <v>406.58</v>
      </c>
    </row>
    <row r="168" spans="1:20" ht="18" customHeight="1" x14ac:dyDescent="0.15">
      <c r="A168" s="10" t="s">
        <v>61</v>
      </c>
      <c r="B168" s="6" t="s">
        <v>119</v>
      </c>
      <c r="C168" s="5" t="s">
        <v>22</v>
      </c>
      <c r="D168" s="5" t="s">
        <v>23</v>
      </c>
      <c r="E168" s="23" t="s">
        <v>808</v>
      </c>
      <c r="F168" s="7" t="s">
        <v>809</v>
      </c>
      <c r="G168" s="11" t="s">
        <v>810</v>
      </c>
      <c r="H168" s="12" t="s">
        <v>811</v>
      </c>
      <c r="I168" s="10" t="s">
        <v>214</v>
      </c>
      <c r="J168" s="12" t="s">
        <v>812</v>
      </c>
      <c r="K168" s="7" t="s">
        <v>624</v>
      </c>
      <c r="L168" s="7"/>
      <c r="M168" s="11"/>
      <c r="N168" s="16">
        <v>1</v>
      </c>
      <c r="O168" s="16" t="s">
        <v>30</v>
      </c>
      <c r="P168" s="17">
        <v>176.25</v>
      </c>
      <c r="Q168" s="17">
        <f t="shared" si="6"/>
        <v>176.25</v>
      </c>
      <c r="R168" s="20">
        <v>0.16</v>
      </c>
      <c r="S168" s="17">
        <f t="shared" si="7"/>
        <v>28.2</v>
      </c>
      <c r="T168" s="17">
        <f t="shared" si="8"/>
        <v>204.45</v>
      </c>
    </row>
    <row r="169" spans="1:20" ht="18" customHeight="1" x14ac:dyDescent="0.15">
      <c r="A169" s="10" t="s">
        <v>61</v>
      </c>
      <c r="B169" s="6" t="s">
        <v>119</v>
      </c>
      <c r="C169" s="5" t="s">
        <v>22</v>
      </c>
      <c r="D169" s="5" t="s">
        <v>23</v>
      </c>
      <c r="E169" s="23" t="s">
        <v>813</v>
      </c>
      <c r="F169" s="7" t="s">
        <v>809</v>
      </c>
      <c r="G169" s="11" t="s">
        <v>814</v>
      </c>
      <c r="H169" s="12" t="s">
        <v>815</v>
      </c>
      <c r="I169" s="10" t="s">
        <v>816</v>
      </c>
      <c r="J169" s="12" t="s">
        <v>817</v>
      </c>
      <c r="K169" s="7" t="s">
        <v>624</v>
      </c>
      <c r="L169" s="7"/>
      <c r="M169" s="11"/>
      <c r="N169" s="16">
        <v>1</v>
      </c>
      <c r="O169" s="16" t="s">
        <v>30</v>
      </c>
      <c r="P169" s="17">
        <v>177.25</v>
      </c>
      <c r="Q169" s="17">
        <f t="shared" si="6"/>
        <v>177.25</v>
      </c>
      <c r="R169" s="20">
        <v>0.16</v>
      </c>
      <c r="S169" s="17">
        <f t="shared" si="7"/>
        <v>28.36</v>
      </c>
      <c r="T169" s="17">
        <f t="shared" si="8"/>
        <v>205.61</v>
      </c>
    </row>
    <row r="170" spans="1:20" ht="18" customHeight="1" x14ac:dyDescent="0.15">
      <c r="A170" s="10" t="s">
        <v>61</v>
      </c>
      <c r="B170" s="6" t="s">
        <v>119</v>
      </c>
      <c r="C170" s="5" t="s">
        <v>22</v>
      </c>
      <c r="D170" s="5" t="s">
        <v>23</v>
      </c>
      <c r="E170" s="23" t="s">
        <v>818</v>
      </c>
      <c r="F170" s="7" t="s">
        <v>809</v>
      </c>
      <c r="G170" s="11" t="s">
        <v>819</v>
      </c>
      <c r="H170" s="12" t="s">
        <v>820</v>
      </c>
      <c r="I170" s="10" t="s">
        <v>821</v>
      </c>
      <c r="J170" s="12" t="s">
        <v>822</v>
      </c>
      <c r="K170" s="7" t="s">
        <v>624</v>
      </c>
      <c r="L170" s="7"/>
      <c r="M170" s="11"/>
      <c r="N170" s="16">
        <v>2</v>
      </c>
      <c r="O170" s="16" t="s">
        <v>30</v>
      </c>
      <c r="P170" s="17">
        <v>178.25</v>
      </c>
      <c r="Q170" s="17">
        <f t="shared" si="6"/>
        <v>356.5</v>
      </c>
      <c r="R170" s="20">
        <v>0.16</v>
      </c>
      <c r="S170" s="17">
        <f t="shared" si="7"/>
        <v>57.04</v>
      </c>
      <c r="T170" s="17">
        <f t="shared" si="8"/>
        <v>413.54</v>
      </c>
    </row>
    <row r="171" spans="1:20" ht="18" customHeight="1" x14ac:dyDescent="0.15">
      <c r="A171" s="10" t="s">
        <v>61</v>
      </c>
      <c r="B171" s="6" t="s">
        <v>119</v>
      </c>
      <c r="C171" s="5" t="s">
        <v>22</v>
      </c>
      <c r="D171" s="5" t="s">
        <v>23</v>
      </c>
      <c r="E171" s="23" t="s">
        <v>823</v>
      </c>
      <c r="F171" s="7" t="s">
        <v>809</v>
      </c>
      <c r="G171" s="11" t="s">
        <v>824</v>
      </c>
      <c r="H171" s="12" t="s">
        <v>825</v>
      </c>
      <c r="I171" s="10" t="s">
        <v>164</v>
      </c>
      <c r="J171" s="12" t="s">
        <v>826</v>
      </c>
      <c r="K171" s="7" t="s">
        <v>624</v>
      </c>
      <c r="L171" s="7"/>
      <c r="M171" s="11"/>
      <c r="N171" s="16">
        <v>4</v>
      </c>
      <c r="O171" s="16" t="s">
        <v>30</v>
      </c>
      <c r="P171" s="17">
        <v>179.25</v>
      </c>
      <c r="Q171" s="17">
        <f t="shared" si="6"/>
        <v>717</v>
      </c>
      <c r="R171" s="20">
        <v>0.16</v>
      </c>
      <c r="S171" s="17">
        <f t="shared" si="7"/>
        <v>114.72</v>
      </c>
      <c r="T171" s="17">
        <f t="shared" si="8"/>
        <v>831.72</v>
      </c>
    </row>
    <row r="172" spans="1:20" ht="18" customHeight="1" x14ac:dyDescent="0.15">
      <c r="A172" s="10" t="s">
        <v>61</v>
      </c>
      <c r="B172" s="6" t="s">
        <v>119</v>
      </c>
      <c r="C172" s="5" t="s">
        <v>22</v>
      </c>
      <c r="D172" s="5" t="s">
        <v>23</v>
      </c>
      <c r="E172" s="23" t="s">
        <v>827</v>
      </c>
      <c r="F172" s="7" t="s">
        <v>809</v>
      </c>
      <c r="G172" s="11" t="s">
        <v>828</v>
      </c>
      <c r="H172" s="12" t="s">
        <v>829</v>
      </c>
      <c r="I172" s="10" t="s">
        <v>830</v>
      </c>
      <c r="J172" s="12" t="s">
        <v>831</v>
      </c>
      <c r="K172" s="7" t="s">
        <v>624</v>
      </c>
      <c r="L172" s="7"/>
      <c r="M172" s="11"/>
      <c r="N172" s="16">
        <v>1</v>
      </c>
      <c r="O172" s="16" t="s">
        <v>30</v>
      </c>
      <c r="P172" s="17">
        <v>180.25</v>
      </c>
      <c r="Q172" s="17">
        <f t="shared" si="6"/>
        <v>180.25</v>
      </c>
      <c r="R172" s="20">
        <v>0.16</v>
      </c>
      <c r="S172" s="17">
        <f t="shared" si="7"/>
        <v>28.84</v>
      </c>
      <c r="T172" s="17">
        <f t="shared" si="8"/>
        <v>209.09</v>
      </c>
    </row>
    <row r="173" spans="1:20" ht="18" customHeight="1" x14ac:dyDescent="0.15">
      <c r="A173" s="10" t="s">
        <v>61</v>
      </c>
      <c r="B173" s="6" t="s">
        <v>119</v>
      </c>
      <c r="C173" s="5" t="s">
        <v>22</v>
      </c>
      <c r="D173" s="5" t="s">
        <v>23</v>
      </c>
      <c r="E173" s="23" t="s">
        <v>832</v>
      </c>
      <c r="F173" s="7" t="s">
        <v>809</v>
      </c>
      <c r="G173" s="11" t="s">
        <v>833</v>
      </c>
      <c r="H173" s="12" t="s">
        <v>834</v>
      </c>
      <c r="I173" s="10" t="s">
        <v>835</v>
      </c>
      <c r="J173" s="12" t="s">
        <v>836</v>
      </c>
      <c r="K173" s="7" t="s">
        <v>624</v>
      </c>
      <c r="L173" s="7"/>
      <c r="M173" s="11"/>
      <c r="N173" s="16">
        <v>1</v>
      </c>
      <c r="O173" s="16" t="s">
        <v>30</v>
      </c>
      <c r="P173" s="17">
        <v>181.25</v>
      </c>
      <c r="Q173" s="17">
        <f t="shared" si="6"/>
        <v>181.25</v>
      </c>
      <c r="R173" s="20">
        <v>0.16</v>
      </c>
      <c r="S173" s="17">
        <f t="shared" si="7"/>
        <v>29</v>
      </c>
      <c r="T173" s="17">
        <f t="shared" si="8"/>
        <v>210.25</v>
      </c>
    </row>
    <row r="174" spans="1:20" ht="18" customHeight="1" x14ac:dyDescent="0.15">
      <c r="A174" s="10" t="s">
        <v>61</v>
      </c>
      <c r="B174" s="6" t="s">
        <v>119</v>
      </c>
      <c r="C174" s="5" t="s">
        <v>22</v>
      </c>
      <c r="D174" s="5" t="s">
        <v>23</v>
      </c>
      <c r="E174" s="23" t="s">
        <v>837</v>
      </c>
      <c r="F174" s="7" t="s">
        <v>809</v>
      </c>
      <c r="G174" s="11" t="s">
        <v>838</v>
      </c>
      <c r="H174" s="12" t="s">
        <v>839</v>
      </c>
      <c r="I174" s="10" t="s">
        <v>840</v>
      </c>
      <c r="J174" s="12" t="s">
        <v>841</v>
      </c>
      <c r="K174" s="7" t="s">
        <v>624</v>
      </c>
      <c r="L174" s="7"/>
      <c r="M174" s="11"/>
      <c r="N174" s="16">
        <v>1</v>
      </c>
      <c r="O174" s="16" t="s">
        <v>30</v>
      </c>
      <c r="P174" s="17">
        <v>182.25</v>
      </c>
      <c r="Q174" s="17">
        <f t="shared" si="6"/>
        <v>182.25</v>
      </c>
      <c r="R174" s="20">
        <v>0.16</v>
      </c>
      <c r="S174" s="17">
        <f t="shared" si="7"/>
        <v>29.16</v>
      </c>
      <c r="T174" s="17">
        <f t="shared" si="8"/>
        <v>211.41</v>
      </c>
    </row>
    <row r="175" spans="1:20" ht="18" customHeight="1" x14ac:dyDescent="0.15">
      <c r="A175" s="10" t="s">
        <v>61</v>
      </c>
      <c r="B175" s="6" t="s">
        <v>119</v>
      </c>
      <c r="C175" s="5" t="s">
        <v>22</v>
      </c>
      <c r="D175" s="5" t="s">
        <v>23</v>
      </c>
      <c r="E175" s="23" t="s">
        <v>842</v>
      </c>
      <c r="F175" s="7" t="s">
        <v>809</v>
      </c>
      <c r="G175" s="11" t="s">
        <v>843</v>
      </c>
      <c r="H175" s="12" t="s">
        <v>844</v>
      </c>
      <c r="I175" s="10" t="s">
        <v>845</v>
      </c>
      <c r="J175" s="12" t="s">
        <v>846</v>
      </c>
      <c r="K175" s="7" t="s">
        <v>624</v>
      </c>
      <c r="L175" s="7"/>
      <c r="M175" s="11"/>
      <c r="N175" s="16">
        <v>1</v>
      </c>
      <c r="O175" s="16" t="s">
        <v>30</v>
      </c>
      <c r="P175" s="17">
        <v>183.25</v>
      </c>
      <c r="Q175" s="17">
        <f t="shared" si="6"/>
        <v>183.25</v>
      </c>
      <c r="R175" s="20">
        <v>0.16</v>
      </c>
      <c r="S175" s="17">
        <f t="shared" si="7"/>
        <v>29.32</v>
      </c>
      <c r="T175" s="17">
        <f t="shared" si="8"/>
        <v>212.57</v>
      </c>
    </row>
    <row r="176" spans="1:20" ht="18" customHeight="1" x14ac:dyDescent="0.15">
      <c r="A176" s="10" t="s">
        <v>61</v>
      </c>
      <c r="B176" s="6" t="s">
        <v>119</v>
      </c>
      <c r="C176" s="5" t="s">
        <v>22</v>
      </c>
      <c r="D176" s="5" t="s">
        <v>23</v>
      </c>
      <c r="E176" s="23" t="s">
        <v>847</v>
      </c>
      <c r="F176" s="7" t="s">
        <v>809</v>
      </c>
      <c r="G176" s="11" t="s">
        <v>848</v>
      </c>
      <c r="H176" s="12" t="s">
        <v>849</v>
      </c>
      <c r="I176" s="10" t="s">
        <v>184</v>
      </c>
      <c r="J176" s="12" t="s">
        <v>850</v>
      </c>
      <c r="K176" s="7" t="s">
        <v>624</v>
      </c>
      <c r="L176" s="7"/>
      <c r="M176" s="11"/>
      <c r="N176" s="16">
        <v>1</v>
      </c>
      <c r="O176" s="16" t="s">
        <v>30</v>
      </c>
      <c r="P176" s="17">
        <v>184.25</v>
      </c>
      <c r="Q176" s="17">
        <f t="shared" si="6"/>
        <v>184.25</v>
      </c>
      <c r="R176" s="20">
        <v>0.16</v>
      </c>
      <c r="S176" s="17">
        <f t="shared" si="7"/>
        <v>29.48</v>
      </c>
      <c r="T176" s="17">
        <f t="shared" si="8"/>
        <v>213.73</v>
      </c>
    </row>
    <row r="177" spans="1:20" ht="18" customHeight="1" x14ac:dyDescent="0.15">
      <c r="A177" s="10" t="s">
        <v>61</v>
      </c>
      <c r="B177" s="6" t="s">
        <v>119</v>
      </c>
      <c r="C177" s="5" t="s">
        <v>22</v>
      </c>
      <c r="D177" s="5" t="s">
        <v>23</v>
      </c>
      <c r="E177" s="23" t="s">
        <v>851</v>
      </c>
      <c r="F177" s="7" t="s">
        <v>809</v>
      </c>
      <c r="G177" s="11" t="s">
        <v>852</v>
      </c>
      <c r="H177" s="12" t="s">
        <v>853</v>
      </c>
      <c r="I177" s="10" t="s">
        <v>854</v>
      </c>
      <c r="J177" s="12" t="s">
        <v>855</v>
      </c>
      <c r="K177" s="7" t="s">
        <v>624</v>
      </c>
      <c r="L177" s="7"/>
      <c r="M177" s="11"/>
      <c r="N177" s="16">
        <v>1</v>
      </c>
      <c r="O177" s="16" t="s">
        <v>30</v>
      </c>
      <c r="P177" s="17">
        <v>185.25</v>
      </c>
      <c r="Q177" s="17">
        <f t="shared" si="6"/>
        <v>185.25</v>
      </c>
      <c r="R177" s="20">
        <v>0.16</v>
      </c>
      <c r="S177" s="17">
        <f t="shared" si="7"/>
        <v>29.64</v>
      </c>
      <c r="T177" s="17">
        <f t="shared" si="8"/>
        <v>214.89</v>
      </c>
    </row>
    <row r="178" spans="1:20" ht="18" customHeight="1" x14ac:dyDescent="0.15">
      <c r="A178" s="10" t="s">
        <v>61</v>
      </c>
      <c r="B178" s="6" t="s">
        <v>119</v>
      </c>
      <c r="C178" s="5" t="s">
        <v>22</v>
      </c>
      <c r="D178" s="5" t="s">
        <v>23</v>
      </c>
      <c r="E178" s="23" t="s">
        <v>856</v>
      </c>
      <c r="F178" s="7" t="s">
        <v>809</v>
      </c>
      <c r="G178" s="11" t="s">
        <v>857</v>
      </c>
      <c r="H178" s="12" t="s">
        <v>858</v>
      </c>
      <c r="I178" s="10" t="s">
        <v>859</v>
      </c>
      <c r="J178" s="12" t="s">
        <v>860</v>
      </c>
      <c r="K178" s="7" t="s">
        <v>624</v>
      </c>
      <c r="L178" s="7"/>
      <c r="M178" s="11"/>
      <c r="N178" s="16">
        <v>1</v>
      </c>
      <c r="O178" s="16" t="s">
        <v>30</v>
      </c>
      <c r="P178" s="17">
        <v>186.25</v>
      </c>
      <c r="Q178" s="17">
        <f t="shared" si="6"/>
        <v>186.25</v>
      </c>
      <c r="R178" s="20">
        <v>0.16</v>
      </c>
      <c r="S178" s="17">
        <f t="shared" si="7"/>
        <v>29.8</v>
      </c>
      <c r="T178" s="17">
        <f t="shared" si="8"/>
        <v>216.05</v>
      </c>
    </row>
    <row r="179" spans="1:20" ht="18" customHeight="1" x14ac:dyDescent="0.15">
      <c r="A179" s="10" t="s">
        <v>61</v>
      </c>
      <c r="B179" s="6" t="s">
        <v>119</v>
      </c>
      <c r="C179" s="5" t="s">
        <v>22</v>
      </c>
      <c r="D179" s="5" t="s">
        <v>23</v>
      </c>
      <c r="E179" s="23" t="s">
        <v>861</v>
      </c>
      <c r="F179" s="7" t="s">
        <v>809</v>
      </c>
      <c r="G179" s="11" t="s">
        <v>862</v>
      </c>
      <c r="H179" s="12" t="s">
        <v>863</v>
      </c>
      <c r="I179" s="10" t="s">
        <v>821</v>
      </c>
      <c r="J179" s="12" t="s">
        <v>864</v>
      </c>
      <c r="K179" s="7" t="s">
        <v>624</v>
      </c>
      <c r="L179" s="7"/>
      <c r="M179" s="11"/>
      <c r="N179" s="16">
        <v>8</v>
      </c>
      <c r="O179" s="16" t="s">
        <v>30</v>
      </c>
      <c r="P179" s="17">
        <v>187.25</v>
      </c>
      <c r="Q179" s="17">
        <f t="shared" si="6"/>
        <v>1498</v>
      </c>
      <c r="R179" s="20">
        <v>0.16</v>
      </c>
      <c r="S179" s="17">
        <f t="shared" si="7"/>
        <v>239.68</v>
      </c>
      <c r="T179" s="17">
        <f t="shared" si="8"/>
        <v>1737.68</v>
      </c>
    </row>
    <row r="180" spans="1:20" ht="18" customHeight="1" x14ac:dyDescent="0.15">
      <c r="A180" s="10" t="s">
        <v>61</v>
      </c>
      <c r="B180" s="6" t="s">
        <v>119</v>
      </c>
      <c r="C180" s="5" t="s">
        <v>22</v>
      </c>
      <c r="D180" s="5" t="s">
        <v>23</v>
      </c>
      <c r="E180" s="23" t="s">
        <v>865</v>
      </c>
      <c r="F180" s="7" t="s">
        <v>809</v>
      </c>
      <c r="G180" s="11" t="s">
        <v>866</v>
      </c>
      <c r="H180" s="12" t="s">
        <v>867</v>
      </c>
      <c r="I180" s="10" t="s">
        <v>868</v>
      </c>
      <c r="J180" s="12" t="s">
        <v>869</v>
      </c>
      <c r="K180" s="7" t="s">
        <v>624</v>
      </c>
      <c r="L180" s="7"/>
      <c r="M180" s="11"/>
      <c r="N180" s="16">
        <v>6</v>
      </c>
      <c r="O180" s="16" t="s">
        <v>30</v>
      </c>
      <c r="P180" s="17">
        <v>188.25</v>
      </c>
      <c r="Q180" s="17">
        <f t="shared" si="6"/>
        <v>1129.5</v>
      </c>
      <c r="R180" s="20">
        <v>0.16</v>
      </c>
      <c r="S180" s="17">
        <f t="shared" si="7"/>
        <v>180.72</v>
      </c>
      <c r="T180" s="17">
        <f t="shared" si="8"/>
        <v>1310.22</v>
      </c>
    </row>
    <row r="181" spans="1:20" ht="18" customHeight="1" x14ac:dyDescent="0.15">
      <c r="A181" s="10" t="s">
        <v>61</v>
      </c>
      <c r="B181" s="6" t="s">
        <v>119</v>
      </c>
      <c r="C181" s="5" t="s">
        <v>22</v>
      </c>
      <c r="D181" s="5" t="s">
        <v>23</v>
      </c>
      <c r="E181" s="23" t="s">
        <v>870</v>
      </c>
      <c r="F181" s="7" t="s">
        <v>809</v>
      </c>
      <c r="G181" s="11" t="s">
        <v>871</v>
      </c>
      <c r="H181" s="12" t="s">
        <v>872</v>
      </c>
      <c r="I181" s="10" t="s">
        <v>873</v>
      </c>
      <c r="J181" s="12" t="s">
        <v>874</v>
      </c>
      <c r="K181" s="7" t="s">
        <v>624</v>
      </c>
      <c r="L181" s="7"/>
      <c r="M181" s="11"/>
      <c r="N181" s="16">
        <v>2</v>
      </c>
      <c r="O181" s="16" t="s">
        <v>30</v>
      </c>
      <c r="P181" s="17">
        <v>189.25</v>
      </c>
      <c r="Q181" s="17">
        <f t="shared" si="6"/>
        <v>378.5</v>
      </c>
      <c r="R181" s="20">
        <v>0.16</v>
      </c>
      <c r="S181" s="17">
        <f t="shared" si="7"/>
        <v>60.56</v>
      </c>
      <c r="T181" s="17">
        <f t="shared" si="8"/>
        <v>439.06</v>
      </c>
    </row>
    <row r="182" spans="1:20" ht="18" customHeight="1" x14ac:dyDescent="0.15">
      <c r="A182" s="10" t="s">
        <v>61</v>
      </c>
      <c r="B182" s="6" t="s">
        <v>119</v>
      </c>
      <c r="C182" s="5" t="s">
        <v>22</v>
      </c>
      <c r="D182" s="5" t="s">
        <v>23</v>
      </c>
      <c r="E182" s="23" t="s">
        <v>875</v>
      </c>
      <c r="F182" s="7" t="s">
        <v>809</v>
      </c>
      <c r="G182" s="11" t="s">
        <v>876</v>
      </c>
      <c r="H182" s="12" t="s">
        <v>877</v>
      </c>
      <c r="I182" s="10" t="s">
        <v>878</v>
      </c>
      <c r="J182" s="12" t="s">
        <v>879</v>
      </c>
      <c r="K182" s="7" t="s">
        <v>624</v>
      </c>
      <c r="L182" s="7"/>
      <c r="M182" s="11"/>
      <c r="N182" s="16">
        <v>1</v>
      </c>
      <c r="O182" s="16" t="s">
        <v>30</v>
      </c>
      <c r="P182" s="17">
        <v>190.25</v>
      </c>
      <c r="Q182" s="17">
        <f t="shared" si="6"/>
        <v>190.25</v>
      </c>
      <c r="R182" s="20">
        <v>0.16</v>
      </c>
      <c r="S182" s="17">
        <f t="shared" si="7"/>
        <v>30.44</v>
      </c>
      <c r="T182" s="17">
        <f t="shared" si="8"/>
        <v>220.69</v>
      </c>
    </row>
    <row r="183" spans="1:20" ht="18" customHeight="1" x14ac:dyDescent="0.15">
      <c r="A183" s="10" t="s">
        <v>61</v>
      </c>
      <c r="B183" s="6" t="s">
        <v>119</v>
      </c>
      <c r="C183" s="5" t="s">
        <v>22</v>
      </c>
      <c r="D183" s="5" t="s">
        <v>23</v>
      </c>
      <c r="E183" s="23" t="s">
        <v>880</v>
      </c>
      <c r="F183" s="7" t="s">
        <v>809</v>
      </c>
      <c r="G183" s="11" t="s">
        <v>881</v>
      </c>
      <c r="H183" s="12" t="s">
        <v>882</v>
      </c>
      <c r="I183" s="10" t="s">
        <v>451</v>
      </c>
      <c r="J183" s="12" t="s">
        <v>883</v>
      </c>
      <c r="K183" s="7" t="s">
        <v>624</v>
      </c>
      <c r="L183" s="7"/>
      <c r="M183" s="11"/>
      <c r="N183" s="16">
        <v>8</v>
      </c>
      <c r="O183" s="16" t="s">
        <v>30</v>
      </c>
      <c r="P183" s="17">
        <v>191.25</v>
      </c>
      <c r="Q183" s="17">
        <f t="shared" si="6"/>
        <v>1530</v>
      </c>
      <c r="R183" s="20">
        <v>0.16</v>
      </c>
      <c r="S183" s="17">
        <f t="shared" si="7"/>
        <v>244.8</v>
      </c>
      <c r="T183" s="17">
        <f t="shared" si="8"/>
        <v>1774.8</v>
      </c>
    </row>
    <row r="184" spans="1:20" ht="18" customHeight="1" x14ac:dyDescent="0.15">
      <c r="A184" s="10" t="s">
        <v>61</v>
      </c>
      <c r="B184" s="6" t="s">
        <v>119</v>
      </c>
      <c r="C184" s="5" t="s">
        <v>22</v>
      </c>
      <c r="D184" s="5" t="s">
        <v>23</v>
      </c>
      <c r="E184" s="23" t="s">
        <v>884</v>
      </c>
      <c r="F184" s="7" t="s">
        <v>809</v>
      </c>
      <c r="G184" s="11" t="s">
        <v>885</v>
      </c>
      <c r="H184" s="12" t="s">
        <v>886</v>
      </c>
      <c r="I184" s="10" t="s">
        <v>117</v>
      </c>
      <c r="J184" s="12" t="s">
        <v>887</v>
      </c>
      <c r="K184" s="7" t="s">
        <v>624</v>
      </c>
      <c r="L184" s="7"/>
      <c r="M184" s="11"/>
      <c r="N184" s="16">
        <v>1</v>
      </c>
      <c r="O184" s="16" t="s">
        <v>30</v>
      </c>
      <c r="P184" s="17">
        <v>192.25</v>
      </c>
      <c r="Q184" s="17">
        <f t="shared" si="6"/>
        <v>192.25</v>
      </c>
      <c r="R184" s="20">
        <v>0.16</v>
      </c>
      <c r="S184" s="17">
        <f t="shared" si="7"/>
        <v>30.76</v>
      </c>
      <c r="T184" s="17">
        <f t="shared" si="8"/>
        <v>223.01</v>
      </c>
    </row>
    <row r="185" spans="1:20" ht="18" customHeight="1" x14ac:dyDescent="0.15">
      <c r="A185" s="10" t="s">
        <v>61</v>
      </c>
      <c r="B185" s="6" t="s">
        <v>119</v>
      </c>
      <c r="C185" s="5" t="s">
        <v>22</v>
      </c>
      <c r="D185" s="5" t="s">
        <v>23</v>
      </c>
      <c r="E185" s="23" t="s">
        <v>888</v>
      </c>
      <c r="F185" s="7" t="s">
        <v>809</v>
      </c>
      <c r="G185" s="11" t="s">
        <v>889</v>
      </c>
      <c r="H185" s="12" t="s">
        <v>890</v>
      </c>
      <c r="I185" s="10" t="s">
        <v>123</v>
      </c>
      <c r="J185" s="12" t="s">
        <v>124</v>
      </c>
      <c r="K185" s="7" t="s">
        <v>624</v>
      </c>
      <c r="L185" s="7"/>
      <c r="M185" s="11"/>
      <c r="N185" s="16">
        <v>1</v>
      </c>
      <c r="O185" s="16" t="s">
        <v>30</v>
      </c>
      <c r="P185" s="17">
        <v>193.25</v>
      </c>
      <c r="Q185" s="17">
        <f t="shared" si="6"/>
        <v>193.25</v>
      </c>
      <c r="R185" s="20">
        <v>0.16</v>
      </c>
      <c r="S185" s="17">
        <f t="shared" si="7"/>
        <v>30.92</v>
      </c>
      <c r="T185" s="17">
        <f t="shared" si="8"/>
        <v>224.17</v>
      </c>
    </row>
    <row r="186" spans="1:20" ht="18" customHeight="1" x14ac:dyDescent="0.15">
      <c r="A186" s="10" t="s">
        <v>61</v>
      </c>
      <c r="B186" s="6" t="s">
        <v>119</v>
      </c>
      <c r="C186" s="5" t="s">
        <v>22</v>
      </c>
      <c r="D186" s="5" t="s">
        <v>23</v>
      </c>
      <c r="E186" s="23" t="s">
        <v>891</v>
      </c>
      <c r="F186" s="7" t="s">
        <v>809</v>
      </c>
      <c r="G186" s="11" t="s">
        <v>892</v>
      </c>
      <c r="H186" s="12" t="s">
        <v>893</v>
      </c>
      <c r="I186" s="10" t="s">
        <v>894</v>
      </c>
      <c r="J186" s="12" t="s">
        <v>895</v>
      </c>
      <c r="K186" s="7" t="s">
        <v>624</v>
      </c>
      <c r="L186" s="7"/>
      <c r="M186" s="11"/>
      <c r="N186" s="16">
        <v>1</v>
      </c>
      <c r="O186" s="16" t="s">
        <v>30</v>
      </c>
      <c r="P186" s="17">
        <v>194.25</v>
      </c>
      <c r="Q186" s="17">
        <f t="shared" si="6"/>
        <v>194.25</v>
      </c>
      <c r="R186" s="20">
        <v>0.16</v>
      </c>
      <c r="S186" s="17">
        <f t="shared" si="7"/>
        <v>31.08</v>
      </c>
      <c r="T186" s="17">
        <f t="shared" si="8"/>
        <v>225.33</v>
      </c>
    </row>
    <row r="187" spans="1:20" ht="18" customHeight="1" x14ac:dyDescent="0.15">
      <c r="A187" s="10" t="s">
        <v>61</v>
      </c>
      <c r="B187" s="6" t="s">
        <v>119</v>
      </c>
      <c r="C187" s="5" t="s">
        <v>22</v>
      </c>
      <c r="D187" s="5" t="s">
        <v>23</v>
      </c>
      <c r="E187" s="23" t="s">
        <v>896</v>
      </c>
      <c r="F187" s="7" t="s">
        <v>809</v>
      </c>
      <c r="G187" s="11" t="s">
        <v>897</v>
      </c>
      <c r="H187" s="12" t="s">
        <v>898</v>
      </c>
      <c r="I187" s="10" t="s">
        <v>214</v>
      </c>
      <c r="J187" s="12" t="s">
        <v>899</v>
      </c>
      <c r="K187" s="7" t="s">
        <v>624</v>
      </c>
      <c r="L187" s="7"/>
      <c r="M187" s="11"/>
      <c r="N187" s="16">
        <v>1</v>
      </c>
      <c r="O187" s="16" t="s">
        <v>30</v>
      </c>
      <c r="P187" s="17">
        <v>195.25</v>
      </c>
      <c r="Q187" s="17">
        <f t="shared" si="6"/>
        <v>195.25</v>
      </c>
      <c r="R187" s="20">
        <v>0.16</v>
      </c>
      <c r="S187" s="17">
        <f t="shared" si="7"/>
        <v>31.24</v>
      </c>
      <c r="T187" s="17">
        <f t="shared" si="8"/>
        <v>226.49</v>
      </c>
    </row>
    <row r="188" spans="1:20" ht="18" customHeight="1" x14ac:dyDescent="0.15">
      <c r="A188" s="10" t="s">
        <v>61</v>
      </c>
      <c r="B188" s="6" t="s">
        <v>119</v>
      </c>
      <c r="C188" s="5" t="s">
        <v>22</v>
      </c>
      <c r="D188" s="5" t="s">
        <v>23</v>
      </c>
      <c r="E188" s="23" t="s">
        <v>900</v>
      </c>
      <c r="F188" s="7" t="s">
        <v>809</v>
      </c>
      <c r="G188" s="11" t="s">
        <v>901</v>
      </c>
      <c r="H188" s="12" t="s">
        <v>902</v>
      </c>
      <c r="I188" s="10" t="s">
        <v>894</v>
      </c>
      <c r="J188" s="12" t="s">
        <v>903</v>
      </c>
      <c r="K188" s="7" t="s">
        <v>624</v>
      </c>
      <c r="L188" s="7"/>
      <c r="M188" s="11"/>
      <c r="N188" s="16">
        <v>1</v>
      </c>
      <c r="O188" s="16" t="s">
        <v>30</v>
      </c>
      <c r="P188" s="17">
        <v>196.25</v>
      </c>
      <c r="Q188" s="17">
        <f t="shared" si="6"/>
        <v>196.25</v>
      </c>
      <c r="R188" s="20">
        <v>0.16</v>
      </c>
      <c r="S188" s="17">
        <f t="shared" si="7"/>
        <v>31.4</v>
      </c>
      <c r="T188" s="17">
        <f t="shared" si="8"/>
        <v>227.65</v>
      </c>
    </row>
    <row r="189" spans="1:20" ht="18" customHeight="1" x14ac:dyDescent="0.15">
      <c r="A189" s="10" t="s">
        <v>61</v>
      </c>
      <c r="B189" s="6" t="s">
        <v>119</v>
      </c>
      <c r="C189" s="5" t="s">
        <v>22</v>
      </c>
      <c r="D189" s="5" t="s">
        <v>23</v>
      </c>
      <c r="E189" s="23" t="s">
        <v>904</v>
      </c>
      <c r="F189" s="7" t="s">
        <v>809</v>
      </c>
      <c r="G189" s="11" t="s">
        <v>905</v>
      </c>
      <c r="H189" s="12" t="s">
        <v>906</v>
      </c>
      <c r="I189" s="10" t="s">
        <v>907</v>
      </c>
      <c r="J189" s="12" t="s">
        <v>908</v>
      </c>
      <c r="K189" s="7" t="s">
        <v>624</v>
      </c>
      <c r="L189" s="7"/>
      <c r="M189" s="11"/>
      <c r="N189" s="16">
        <v>1</v>
      </c>
      <c r="O189" s="16" t="s">
        <v>30</v>
      </c>
      <c r="P189" s="17">
        <v>197.25</v>
      </c>
      <c r="Q189" s="17">
        <f t="shared" si="6"/>
        <v>197.25</v>
      </c>
      <c r="R189" s="20">
        <v>0.16</v>
      </c>
      <c r="S189" s="17">
        <f t="shared" si="7"/>
        <v>31.56</v>
      </c>
      <c r="T189" s="17">
        <f t="shared" si="8"/>
        <v>228.81</v>
      </c>
    </row>
    <row r="190" spans="1:20" ht="18" customHeight="1" x14ac:dyDescent="0.15">
      <c r="A190" s="10" t="s">
        <v>61</v>
      </c>
      <c r="B190" s="6" t="s">
        <v>119</v>
      </c>
      <c r="C190" s="5" t="s">
        <v>22</v>
      </c>
      <c r="D190" s="5" t="s">
        <v>23</v>
      </c>
      <c r="E190" s="23" t="s">
        <v>909</v>
      </c>
      <c r="F190" s="7" t="s">
        <v>809</v>
      </c>
      <c r="G190" s="11" t="s">
        <v>910</v>
      </c>
      <c r="H190" s="12" t="s">
        <v>911</v>
      </c>
      <c r="I190" s="10" t="s">
        <v>912</v>
      </c>
      <c r="J190" s="12" t="s">
        <v>913</v>
      </c>
      <c r="K190" s="7" t="s">
        <v>624</v>
      </c>
      <c r="L190" s="7"/>
      <c r="M190" s="11"/>
      <c r="N190" s="16">
        <v>1</v>
      </c>
      <c r="O190" s="16" t="s">
        <v>30</v>
      </c>
      <c r="P190" s="17">
        <v>198.25</v>
      </c>
      <c r="Q190" s="17">
        <f t="shared" si="6"/>
        <v>198.25</v>
      </c>
      <c r="R190" s="20">
        <v>0.16</v>
      </c>
      <c r="S190" s="17">
        <f t="shared" si="7"/>
        <v>31.72</v>
      </c>
      <c r="T190" s="17">
        <f t="shared" si="8"/>
        <v>229.97</v>
      </c>
    </row>
    <row r="191" spans="1:20" ht="18" customHeight="1" x14ac:dyDescent="0.15">
      <c r="A191" s="10" t="s">
        <v>61</v>
      </c>
      <c r="B191" s="6" t="s">
        <v>119</v>
      </c>
      <c r="C191" s="5" t="s">
        <v>22</v>
      </c>
      <c r="D191" s="5" t="s">
        <v>23</v>
      </c>
      <c r="E191" s="23" t="s">
        <v>914</v>
      </c>
      <c r="F191" s="7" t="s">
        <v>809</v>
      </c>
      <c r="G191" s="11" t="s">
        <v>915</v>
      </c>
      <c r="H191" s="12" t="s">
        <v>916</v>
      </c>
      <c r="I191" s="10" t="s">
        <v>917</v>
      </c>
      <c r="J191" s="12" t="s">
        <v>918</v>
      </c>
      <c r="K191" s="7" t="s">
        <v>624</v>
      </c>
      <c r="L191" s="7"/>
      <c r="M191" s="11"/>
      <c r="N191" s="16">
        <v>6</v>
      </c>
      <c r="O191" s="16" t="s">
        <v>30</v>
      </c>
      <c r="P191" s="17">
        <v>199.25</v>
      </c>
      <c r="Q191" s="17">
        <f t="shared" si="6"/>
        <v>1195.5</v>
      </c>
      <c r="R191" s="20">
        <v>0.16</v>
      </c>
      <c r="S191" s="17">
        <f t="shared" si="7"/>
        <v>191.28</v>
      </c>
      <c r="T191" s="17">
        <f t="shared" si="8"/>
        <v>1386.78</v>
      </c>
    </row>
    <row r="192" spans="1:20" ht="18" customHeight="1" x14ac:dyDescent="0.15">
      <c r="A192" s="10" t="s">
        <v>61</v>
      </c>
      <c r="B192" s="6" t="s">
        <v>119</v>
      </c>
      <c r="C192" s="5" t="s">
        <v>22</v>
      </c>
      <c r="D192" s="5" t="s">
        <v>23</v>
      </c>
      <c r="E192" s="23" t="s">
        <v>919</v>
      </c>
      <c r="F192" s="7" t="s">
        <v>809</v>
      </c>
      <c r="G192" s="11" t="s">
        <v>920</v>
      </c>
      <c r="H192" s="12" t="s">
        <v>921</v>
      </c>
      <c r="I192" s="10" t="s">
        <v>922</v>
      </c>
      <c r="J192" s="12" t="s">
        <v>923</v>
      </c>
      <c r="K192" s="7" t="s">
        <v>624</v>
      </c>
      <c r="L192" s="7"/>
      <c r="M192" s="11"/>
      <c r="N192" s="16">
        <v>1</v>
      </c>
      <c r="O192" s="16" t="s">
        <v>30</v>
      </c>
      <c r="P192" s="17">
        <v>200.25</v>
      </c>
      <c r="Q192" s="17">
        <f t="shared" si="6"/>
        <v>200.25</v>
      </c>
      <c r="R192" s="20">
        <v>0.16</v>
      </c>
      <c r="S192" s="17">
        <f t="shared" si="7"/>
        <v>32.04</v>
      </c>
      <c r="T192" s="17">
        <f t="shared" si="8"/>
        <v>232.29</v>
      </c>
    </row>
    <row r="193" spans="1:20" ht="18" customHeight="1" x14ac:dyDescent="0.15">
      <c r="A193" s="10" t="s">
        <v>61</v>
      </c>
      <c r="B193" s="6" t="s">
        <v>119</v>
      </c>
      <c r="C193" s="5" t="s">
        <v>22</v>
      </c>
      <c r="D193" s="5" t="s">
        <v>23</v>
      </c>
      <c r="E193" s="23" t="s">
        <v>924</v>
      </c>
      <c r="F193" s="7" t="s">
        <v>809</v>
      </c>
      <c r="G193" s="11" t="s">
        <v>925</v>
      </c>
      <c r="H193" s="12" t="s">
        <v>926</v>
      </c>
      <c r="I193" s="10" t="s">
        <v>436</v>
      </c>
      <c r="J193" s="12" t="s">
        <v>927</v>
      </c>
      <c r="K193" s="7" t="s">
        <v>624</v>
      </c>
      <c r="L193" s="7"/>
      <c r="M193" s="11"/>
      <c r="N193" s="16">
        <v>1</v>
      </c>
      <c r="O193" s="16" t="s">
        <v>30</v>
      </c>
      <c r="P193" s="17">
        <v>201.25</v>
      </c>
      <c r="Q193" s="17">
        <f t="shared" si="6"/>
        <v>201.25</v>
      </c>
      <c r="R193" s="20">
        <v>0.16</v>
      </c>
      <c r="S193" s="17">
        <f t="shared" si="7"/>
        <v>32.200000000000003</v>
      </c>
      <c r="T193" s="17">
        <f t="shared" si="8"/>
        <v>233.45</v>
      </c>
    </row>
    <row r="194" spans="1:20" ht="18" customHeight="1" x14ac:dyDescent="0.15">
      <c r="A194" s="10" t="s">
        <v>61</v>
      </c>
      <c r="B194" s="6" t="s">
        <v>119</v>
      </c>
      <c r="C194" s="5" t="s">
        <v>22</v>
      </c>
      <c r="D194" s="5" t="s">
        <v>23</v>
      </c>
      <c r="E194" s="23" t="s">
        <v>928</v>
      </c>
      <c r="F194" s="7" t="s">
        <v>809</v>
      </c>
      <c r="G194" s="11" t="s">
        <v>929</v>
      </c>
      <c r="H194" s="12" t="s">
        <v>930</v>
      </c>
      <c r="I194" s="10" t="s">
        <v>931</v>
      </c>
      <c r="J194" s="12" t="s">
        <v>932</v>
      </c>
      <c r="K194" s="7" t="s">
        <v>624</v>
      </c>
      <c r="L194" s="7"/>
      <c r="M194" s="11"/>
      <c r="N194" s="16">
        <v>1</v>
      </c>
      <c r="O194" s="16" t="s">
        <v>30</v>
      </c>
      <c r="P194" s="17">
        <v>202.25</v>
      </c>
      <c r="Q194" s="17">
        <f t="shared" si="6"/>
        <v>202.25</v>
      </c>
      <c r="R194" s="20">
        <v>0.16</v>
      </c>
      <c r="S194" s="17">
        <f t="shared" si="7"/>
        <v>32.36</v>
      </c>
      <c r="T194" s="17">
        <f t="shared" si="8"/>
        <v>234.61</v>
      </c>
    </row>
    <row r="195" spans="1:20" ht="18" customHeight="1" x14ac:dyDescent="0.15">
      <c r="A195" s="10" t="s">
        <v>61</v>
      </c>
      <c r="B195" s="6" t="s">
        <v>119</v>
      </c>
      <c r="C195" s="5" t="s">
        <v>22</v>
      </c>
      <c r="D195" s="5" t="s">
        <v>23</v>
      </c>
      <c r="E195" s="23" t="s">
        <v>933</v>
      </c>
      <c r="F195" s="7" t="s">
        <v>809</v>
      </c>
      <c r="G195" s="11" t="s">
        <v>934</v>
      </c>
      <c r="H195" s="12" t="s">
        <v>935</v>
      </c>
      <c r="I195" s="10" t="s">
        <v>936</v>
      </c>
      <c r="J195" s="12" t="s">
        <v>937</v>
      </c>
      <c r="K195" s="7" t="s">
        <v>624</v>
      </c>
      <c r="L195" s="7"/>
      <c r="M195" s="11"/>
      <c r="N195" s="16">
        <v>1</v>
      </c>
      <c r="O195" s="16" t="s">
        <v>30</v>
      </c>
      <c r="P195" s="17">
        <v>203.25</v>
      </c>
      <c r="Q195" s="17">
        <f t="shared" ref="Q195:Q258" si="9">P195*N195</f>
        <v>203.25</v>
      </c>
      <c r="R195" s="20">
        <v>0.16</v>
      </c>
      <c r="S195" s="17">
        <f t="shared" ref="S195:S258" si="10">R195*Q195</f>
        <v>32.520000000000003</v>
      </c>
      <c r="T195" s="17">
        <f t="shared" ref="T195:T258" si="11">S195+Q195</f>
        <v>235.77</v>
      </c>
    </row>
    <row r="196" spans="1:20" ht="18" customHeight="1" x14ac:dyDescent="0.15">
      <c r="A196" s="10" t="s">
        <v>61</v>
      </c>
      <c r="B196" s="6" t="s">
        <v>119</v>
      </c>
      <c r="C196" s="5" t="s">
        <v>22</v>
      </c>
      <c r="D196" s="5" t="s">
        <v>23</v>
      </c>
      <c r="E196" s="23" t="s">
        <v>938</v>
      </c>
      <c r="F196" s="7" t="s">
        <v>809</v>
      </c>
      <c r="G196" s="11" t="s">
        <v>939</v>
      </c>
      <c r="H196" s="12" t="s">
        <v>940</v>
      </c>
      <c r="I196" s="10" t="s">
        <v>941</v>
      </c>
      <c r="J196" s="12" t="s">
        <v>942</v>
      </c>
      <c r="K196" s="7" t="s">
        <v>624</v>
      </c>
      <c r="L196" s="7"/>
      <c r="M196" s="11"/>
      <c r="N196" s="16">
        <v>1</v>
      </c>
      <c r="O196" s="16" t="s">
        <v>30</v>
      </c>
      <c r="P196" s="17">
        <v>204.25</v>
      </c>
      <c r="Q196" s="17">
        <f t="shared" si="9"/>
        <v>204.25</v>
      </c>
      <c r="R196" s="20">
        <v>0.16</v>
      </c>
      <c r="S196" s="17">
        <f t="shared" si="10"/>
        <v>32.68</v>
      </c>
      <c r="T196" s="17">
        <f t="shared" si="11"/>
        <v>236.93</v>
      </c>
    </row>
    <row r="197" spans="1:20" ht="18" customHeight="1" x14ac:dyDescent="0.15">
      <c r="A197" s="10" t="s">
        <v>61</v>
      </c>
      <c r="B197" s="6" t="s">
        <v>119</v>
      </c>
      <c r="C197" s="5" t="s">
        <v>22</v>
      </c>
      <c r="D197" s="5" t="s">
        <v>23</v>
      </c>
      <c r="E197" s="23" t="s">
        <v>943</v>
      </c>
      <c r="F197" s="7" t="s">
        <v>809</v>
      </c>
      <c r="G197" s="11" t="s">
        <v>944</v>
      </c>
      <c r="H197" s="12" t="s">
        <v>945</v>
      </c>
      <c r="I197" s="10" t="s">
        <v>946</v>
      </c>
      <c r="J197" s="12" t="s">
        <v>947</v>
      </c>
      <c r="K197" s="7" t="s">
        <v>624</v>
      </c>
      <c r="L197" s="7"/>
      <c r="M197" s="11"/>
      <c r="N197" s="16">
        <v>3</v>
      </c>
      <c r="O197" s="16" t="s">
        <v>30</v>
      </c>
      <c r="P197" s="17">
        <v>205.25</v>
      </c>
      <c r="Q197" s="17">
        <f t="shared" si="9"/>
        <v>615.75</v>
      </c>
      <c r="R197" s="20">
        <v>0.16</v>
      </c>
      <c r="S197" s="17">
        <f t="shared" si="10"/>
        <v>98.52</v>
      </c>
      <c r="T197" s="17">
        <f t="shared" si="11"/>
        <v>714.27</v>
      </c>
    </row>
    <row r="198" spans="1:20" ht="18" customHeight="1" x14ac:dyDescent="0.15">
      <c r="A198" s="10" t="s">
        <v>61</v>
      </c>
      <c r="B198" s="6" t="s">
        <v>119</v>
      </c>
      <c r="C198" s="5" t="s">
        <v>22</v>
      </c>
      <c r="D198" s="5" t="s">
        <v>23</v>
      </c>
      <c r="E198" s="23" t="s">
        <v>948</v>
      </c>
      <c r="F198" s="7" t="s">
        <v>809</v>
      </c>
      <c r="G198" s="11" t="s">
        <v>949</v>
      </c>
      <c r="H198" s="12" t="s">
        <v>950</v>
      </c>
      <c r="I198" s="10" t="s">
        <v>821</v>
      </c>
      <c r="J198" s="12" t="s">
        <v>951</v>
      </c>
      <c r="K198" s="7" t="s">
        <v>624</v>
      </c>
      <c r="L198" s="7"/>
      <c r="M198" s="11"/>
      <c r="N198" s="16">
        <v>2</v>
      </c>
      <c r="O198" s="16" t="s">
        <v>30</v>
      </c>
      <c r="P198" s="17">
        <v>206.25</v>
      </c>
      <c r="Q198" s="17">
        <f t="shared" si="9"/>
        <v>412.5</v>
      </c>
      <c r="R198" s="20">
        <v>0.16</v>
      </c>
      <c r="S198" s="17">
        <f t="shared" si="10"/>
        <v>66</v>
      </c>
      <c r="T198" s="17">
        <f t="shared" si="11"/>
        <v>478.5</v>
      </c>
    </row>
    <row r="199" spans="1:20" ht="18" customHeight="1" x14ac:dyDescent="0.15">
      <c r="A199" s="10" t="s">
        <v>61</v>
      </c>
      <c r="B199" s="6" t="s">
        <v>119</v>
      </c>
      <c r="C199" s="5" t="s">
        <v>22</v>
      </c>
      <c r="D199" s="5" t="s">
        <v>23</v>
      </c>
      <c r="E199" s="23" t="s">
        <v>952</v>
      </c>
      <c r="F199" s="7" t="s">
        <v>809</v>
      </c>
      <c r="G199" s="11" t="s">
        <v>953</v>
      </c>
      <c r="H199" s="12" t="s">
        <v>954</v>
      </c>
      <c r="I199" s="10" t="s">
        <v>955</v>
      </c>
      <c r="J199" s="12" t="s">
        <v>956</v>
      </c>
      <c r="K199" s="7" t="s">
        <v>624</v>
      </c>
      <c r="L199" s="7"/>
      <c r="M199" s="11"/>
      <c r="N199" s="16">
        <v>2</v>
      </c>
      <c r="O199" s="16" t="s">
        <v>30</v>
      </c>
      <c r="P199" s="17">
        <v>207.25</v>
      </c>
      <c r="Q199" s="17">
        <f t="shared" si="9"/>
        <v>414.5</v>
      </c>
      <c r="R199" s="20">
        <v>0.16</v>
      </c>
      <c r="S199" s="17">
        <f t="shared" si="10"/>
        <v>66.319999999999993</v>
      </c>
      <c r="T199" s="17">
        <f t="shared" si="11"/>
        <v>480.82</v>
      </c>
    </row>
    <row r="200" spans="1:20" ht="18" customHeight="1" x14ac:dyDescent="0.15">
      <c r="A200" s="10" t="s">
        <v>61</v>
      </c>
      <c r="B200" s="6" t="s">
        <v>119</v>
      </c>
      <c r="C200" s="5" t="s">
        <v>22</v>
      </c>
      <c r="D200" s="5" t="s">
        <v>23</v>
      </c>
      <c r="E200" s="23" t="s">
        <v>957</v>
      </c>
      <c r="F200" s="7" t="s">
        <v>809</v>
      </c>
      <c r="G200" s="11" t="s">
        <v>958</v>
      </c>
      <c r="H200" s="12" t="s">
        <v>959</v>
      </c>
      <c r="I200" s="10" t="s">
        <v>117</v>
      </c>
      <c r="J200" s="12" t="s">
        <v>960</v>
      </c>
      <c r="K200" s="7" t="s">
        <v>624</v>
      </c>
      <c r="L200" s="7"/>
      <c r="M200" s="11"/>
      <c r="N200" s="16">
        <v>1</v>
      </c>
      <c r="O200" s="16" t="s">
        <v>30</v>
      </c>
      <c r="P200" s="17">
        <v>208.25</v>
      </c>
      <c r="Q200" s="17">
        <f t="shared" si="9"/>
        <v>208.25</v>
      </c>
      <c r="R200" s="20">
        <v>0.16</v>
      </c>
      <c r="S200" s="17">
        <f t="shared" si="10"/>
        <v>33.32</v>
      </c>
      <c r="T200" s="17">
        <f t="shared" si="11"/>
        <v>241.57</v>
      </c>
    </row>
    <row r="201" spans="1:20" ht="18" customHeight="1" x14ac:dyDescent="0.15">
      <c r="A201" s="10" t="s">
        <v>61</v>
      </c>
      <c r="B201" s="6" t="s">
        <v>119</v>
      </c>
      <c r="C201" s="5" t="s">
        <v>22</v>
      </c>
      <c r="D201" s="5" t="s">
        <v>23</v>
      </c>
      <c r="E201" s="23" t="s">
        <v>961</v>
      </c>
      <c r="F201" s="7" t="s">
        <v>809</v>
      </c>
      <c r="G201" s="11" t="s">
        <v>962</v>
      </c>
      <c r="H201" s="12" t="s">
        <v>963</v>
      </c>
      <c r="I201" s="10" t="s">
        <v>964</v>
      </c>
      <c r="J201" s="12" t="s">
        <v>965</v>
      </c>
      <c r="K201" s="7" t="s">
        <v>624</v>
      </c>
      <c r="L201" s="7"/>
      <c r="M201" s="11"/>
      <c r="N201" s="16">
        <v>2</v>
      </c>
      <c r="O201" s="16" t="s">
        <v>30</v>
      </c>
      <c r="P201" s="17">
        <v>209.25</v>
      </c>
      <c r="Q201" s="17">
        <f t="shared" si="9"/>
        <v>418.5</v>
      </c>
      <c r="R201" s="20">
        <v>0.16</v>
      </c>
      <c r="S201" s="17">
        <f t="shared" si="10"/>
        <v>66.959999999999994</v>
      </c>
      <c r="T201" s="17">
        <f t="shared" si="11"/>
        <v>485.46</v>
      </c>
    </row>
    <row r="202" spans="1:20" ht="18" customHeight="1" x14ac:dyDescent="0.15">
      <c r="A202" s="10" t="s">
        <v>61</v>
      </c>
      <c r="B202" s="6" t="s">
        <v>119</v>
      </c>
      <c r="C202" s="5" t="s">
        <v>22</v>
      </c>
      <c r="D202" s="5" t="s">
        <v>23</v>
      </c>
      <c r="E202" s="23" t="s">
        <v>966</v>
      </c>
      <c r="F202" s="7" t="s">
        <v>809</v>
      </c>
      <c r="G202" s="11" t="s">
        <v>967</v>
      </c>
      <c r="H202" s="12" t="s">
        <v>968</v>
      </c>
      <c r="I202" s="10" t="s">
        <v>821</v>
      </c>
      <c r="J202" s="12" t="s">
        <v>969</v>
      </c>
      <c r="K202" s="7" t="s">
        <v>624</v>
      </c>
      <c r="L202" s="7"/>
      <c r="M202" s="11"/>
      <c r="N202" s="16">
        <v>2</v>
      </c>
      <c r="O202" s="16" t="s">
        <v>30</v>
      </c>
      <c r="P202" s="17">
        <v>210.25</v>
      </c>
      <c r="Q202" s="17">
        <f t="shared" si="9"/>
        <v>420.5</v>
      </c>
      <c r="R202" s="20">
        <v>0.16</v>
      </c>
      <c r="S202" s="17">
        <f t="shared" si="10"/>
        <v>67.28</v>
      </c>
      <c r="T202" s="17">
        <f t="shared" si="11"/>
        <v>487.78</v>
      </c>
    </row>
    <row r="203" spans="1:20" ht="18" customHeight="1" x14ac:dyDescent="0.15">
      <c r="A203" s="10" t="s">
        <v>61</v>
      </c>
      <c r="B203" s="6" t="s">
        <v>119</v>
      </c>
      <c r="C203" s="5" t="s">
        <v>22</v>
      </c>
      <c r="D203" s="5" t="s">
        <v>23</v>
      </c>
      <c r="E203" s="23" t="s">
        <v>970</v>
      </c>
      <c r="F203" s="7" t="s">
        <v>809</v>
      </c>
      <c r="G203" s="11" t="s">
        <v>971</v>
      </c>
      <c r="H203" s="12" t="s">
        <v>972</v>
      </c>
      <c r="I203" s="10" t="s">
        <v>973</v>
      </c>
      <c r="J203" s="12" t="s">
        <v>974</v>
      </c>
      <c r="K203" s="7" t="s">
        <v>624</v>
      </c>
      <c r="L203" s="7"/>
      <c r="M203" s="11"/>
      <c r="N203" s="16">
        <v>2</v>
      </c>
      <c r="O203" s="16" t="s">
        <v>30</v>
      </c>
      <c r="P203" s="17">
        <v>211.25</v>
      </c>
      <c r="Q203" s="17">
        <f t="shared" si="9"/>
        <v>422.5</v>
      </c>
      <c r="R203" s="20">
        <v>0.16</v>
      </c>
      <c r="S203" s="17">
        <f t="shared" si="10"/>
        <v>67.599999999999994</v>
      </c>
      <c r="T203" s="17">
        <f t="shared" si="11"/>
        <v>490.1</v>
      </c>
    </row>
    <row r="204" spans="1:20" ht="18" customHeight="1" x14ac:dyDescent="0.15">
      <c r="A204" s="10" t="s">
        <v>61</v>
      </c>
      <c r="B204" s="6" t="s">
        <v>119</v>
      </c>
      <c r="C204" s="5" t="s">
        <v>22</v>
      </c>
      <c r="D204" s="5" t="s">
        <v>23</v>
      </c>
      <c r="E204" s="23" t="s">
        <v>975</v>
      </c>
      <c r="F204" s="7" t="s">
        <v>809</v>
      </c>
      <c r="G204" s="11" t="s">
        <v>976</v>
      </c>
      <c r="H204" s="12" t="s">
        <v>977</v>
      </c>
      <c r="I204" s="10" t="s">
        <v>189</v>
      </c>
      <c r="J204" s="12" t="s">
        <v>978</v>
      </c>
      <c r="K204" s="7" t="s">
        <v>624</v>
      </c>
      <c r="L204" s="7"/>
      <c r="M204" s="11"/>
      <c r="N204" s="16">
        <v>1</v>
      </c>
      <c r="O204" s="16" t="s">
        <v>30</v>
      </c>
      <c r="P204" s="17">
        <v>212.25</v>
      </c>
      <c r="Q204" s="17">
        <f t="shared" si="9"/>
        <v>212.25</v>
      </c>
      <c r="R204" s="20">
        <v>0.16</v>
      </c>
      <c r="S204" s="17">
        <f t="shared" si="10"/>
        <v>33.96</v>
      </c>
      <c r="T204" s="17">
        <f t="shared" si="11"/>
        <v>246.21</v>
      </c>
    </row>
    <row r="205" spans="1:20" ht="18" customHeight="1" x14ac:dyDescent="0.15">
      <c r="A205" s="10" t="s">
        <v>61</v>
      </c>
      <c r="B205" s="6" t="s">
        <v>119</v>
      </c>
      <c r="C205" s="5" t="s">
        <v>22</v>
      </c>
      <c r="D205" s="5" t="s">
        <v>23</v>
      </c>
      <c r="E205" s="23" t="s">
        <v>979</v>
      </c>
      <c r="F205" s="7" t="s">
        <v>809</v>
      </c>
      <c r="G205" s="11" t="s">
        <v>980</v>
      </c>
      <c r="H205" s="12" t="s">
        <v>981</v>
      </c>
      <c r="I205" s="10" t="s">
        <v>821</v>
      </c>
      <c r="J205" s="12" t="s">
        <v>982</v>
      </c>
      <c r="K205" s="7" t="s">
        <v>624</v>
      </c>
      <c r="L205" s="7"/>
      <c r="M205" s="11"/>
      <c r="N205" s="16">
        <v>2</v>
      </c>
      <c r="O205" s="16" t="s">
        <v>30</v>
      </c>
      <c r="P205" s="17">
        <v>213.25</v>
      </c>
      <c r="Q205" s="17">
        <f t="shared" si="9"/>
        <v>426.5</v>
      </c>
      <c r="R205" s="20">
        <v>0.16</v>
      </c>
      <c r="S205" s="17">
        <f t="shared" si="10"/>
        <v>68.239999999999995</v>
      </c>
      <c r="T205" s="17">
        <f t="shared" si="11"/>
        <v>494.74</v>
      </c>
    </row>
    <row r="206" spans="1:20" ht="18" customHeight="1" x14ac:dyDescent="0.15">
      <c r="A206" s="10" t="s">
        <v>61</v>
      </c>
      <c r="B206" s="6" t="s">
        <v>119</v>
      </c>
      <c r="C206" s="5" t="s">
        <v>22</v>
      </c>
      <c r="D206" s="5" t="s">
        <v>23</v>
      </c>
      <c r="E206" s="23" t="s">
        <v>983</v>
      </c>
      <c r="F206" s="7" t="s">
        <v>809</v>
      </c>
      <c r="G206" s="11" t="s">
        <v>984</v>
      </c>
      <c r="H206" s="12" t="s">
        <v>985</v>
      </c>
      <c r="I206" s="10" t="s">
        <v>986</v>
      </c>
      <c r="J206" s="12" t="s">
        <v>987</v>
      </c>
      <c r="K206" s="7" t="s">
        <v>624</v>
      </c>
      <c r="L206" s="7"/>
      <c r="M206" s="11"/>
      <c r="N206" s="16">
        <v>8</v>
      </c>
      <c r="O206" s="16" t="s">
        <v>30</v>
      </c>
      <c r="P206" s="17">
        <v>214.25</v>
      </c>
      <c r="Q206" s="17">
        <f t="shared" si="9"/>
        <v>1714</v>
      </c>
      <c r="R206" s="20">
        <v>0.16</v>
      </c>
      <c r="S206" s="17">
        <f t="shared" si="10"/>
        <v>274.24</v>
      </c>
      <c r="T206" s="17">
        <f t="shared" si="11"/>
        <v>1988.24</v>
      </c>
    </row>
    <row r="207" spans="1:20" ht="18" customHeight="1" x14ac:dyDescent="0.15">
      <c r="A207" s="10" t="s">
        <v>61</v>
      </c>
      <c r="B207" s="6" t="s">
        <v>119</v>
      </c>
      <c r="C207" s="5" t="s">
        <v>22</v>
      </c>
      <c r="D207" s="5" t="s">
        <v>23</v>
      </c>
      <c r="E207" s="23" t="s">
        <v>988</v>
      </c>
      <c r="F207" s="7" t="s">
        <v>809</v>
      </c>
      <c r="G207" s="11" t="s">
        <v>989</v>
      </c>
      <c r="H207" s="12" t="s">
        <v>990</v>
      </c>
      <c r="I207" s="10" t="s">
        <v>991</v>
      </c>
      <c r="J207" s="12" t="s">
        <v>992</v>
      </c>
      <c r="K207" s="7" t="s">
        <v>624</v>
      </c>
      <c r="L207" s="7"/>
      <c r="M207" s="11"/>
      <c r="N207" s="16">
        <v>4</v>
      </c>
      <c r="O207" s="16" t="s">
        <v>30</v>
      </c>
      <c r="P207" s="17">
        <v>215.25</v>
      </c>
      <c r="Q207" s="17">
        <f t="shared" si="9"/>
        <v>861</v>
      </c>
      <c r="R207" s="20">
        <v>0.16</v>
      </c>
      <c r="S207" s="17">
        <f t="shared" si="10"/>
        <v>137.76</v>
      </c>
      <c r="T207" s="17">
        <f t="shared" si="11"/>
        <v>998.76</v>
      </c>
    </row>
    <row r="208" spans="1:20" ht="18" customHeight="1" x14ac:dyDescent="0.15">
      <c r="A208" s="10" t="s">
        <v>61</v>
      </c>
      <c r="B208" s="6" t="s">
        <v>119</v>
      </c>
      <c r="C208" s="5" t="s">
        <v>22</v>
      </c>
      <c r="D208" s="5" t="s">
        <v>23</v>
      </c>
      <c r="E208" s="23" t="s">
        <v>993</v>
      </c>
      <c r="F208" s="7" t="s">
        <v>809</v>
      </c>
      <c r="G208" s="11" t="s">
        <v>994</v>
      </c>
      <c r="H208" s="12" t="s">
        <v>995</v>
      </c>
      <c r="I208" s="10" t="s">
        <v>996</v>
      </c>
      <c r="J208" s="12" t="s">
        <v>997</v>
      </c>
      <c r="K208" s="7" t="s">
        <v>624</v>
      </c>
      <c r="L208" s="7"/>
      <c r="M208" s="11"/>
      <c r="N208" s="16">
        <v>4</v>
      </c>
      <c r="O208" s="16" t="s">
        <v>30</v>
      </c>
      <c r="P208" s="17">
        <v>216.25</v>
      </c>
      <c r="Q208" s="17">
        <f t="shared" si="9"/>
        <v>865</v>
      </c>
      <c r="R208" s="20">
        <v>0.16</v>
      </c>
      <c r="S208" s="17">
        <f t="shared" si="10"/>
        <v>138.4</v>
      </c>
      <c r="T208" s="17">
        <f t="shared" si="11"/>
        <v>1003.4</v>
      </c>
    </row>
    <row r="209" spans="1:20" ht="18" customHeight="1" x14ac:dyDescent="0.15">
      <c r="A209" s="10" t="s">
        <v>61</v>
      </c>
      <c r="B209" s="6" t="s">
        <v>119</v>
      </c>
      <c r="C209" s="5" t="s">
        <v>22</v>
      </c>
      <c r="D209" s="5" t="s">
        <v>23</v>
      </c>
      <c r="E209" s="23" t="s">
        <v>998</v>
      </c>
      <c r="F209" s="7" t="s">
        <v>809</v>
      </c>
      <c r="G209" s="11" t="s">
        <v>999</v>
      </c>
      <c r="H209" s="12" t="s">
        <v>1000</v>
      </c>
      <c r="I209" s="10" t="s">
        <v>907</v>
      </c>
      <c r="J209" s="12" t="s">
        <v>1001</v>
      </c>
      <c r="K209" s="7" t="s">
        <v>624</v>
      </c>
      <c r="L209" s="7"/>
      <c r="M209" s="11"/>
      <c r="N209" s="16">
        <v>2</v>
      </c>
      <c r="O209" s="16" t="s">
        <v>30</v>
      </c>
      <c r="P209" s="17">
        <v>217.25</v>
      </c>
      <c r="Q209" s="17">
        <f t="shared" si="9"/>
        <v>434.5</v>
      </c>
      <c r="R209" s="20">
        <v>0.16</v>
      </c>
      <c r="S209" s="17">
        <f t="shared" si="10"/>
        <v>69.52</v>
      </c>
      <c r="T209" s="17">
        <f t="shared" si="11"/>
        <v>504.02</v>
      </c>
    </row>
    <row r="210" spans="1:20" ht="18" customHeight="1" x14ac:dyDescent="0.15">
      <c r="A210" s="5" t="s">
        <v>20</v>
      </c>
      <c r="B210" s="6" t="s">
        <v>21</v>
      </c>
      <c r="C210" s="5" t="s">
        <v>22</v>
      </c>
      <c r="D210" s="5" t="s">
        <v>23</v>
      </c>
      <c r="E210" s="23" t="s">
        <v>1002</v>
      </c>
      <c r="F210" s="7" t="s">
        <v>94</v>
      </c>
      <c r="G210" s="11" t="s">
        <v>1003</v>
      </c>
      <c r="H210" s="12" t="s">
        <v>1004</v>
      </c>
      <c r="I210" s="10" t="s">
        <v>673</v>
      </c>
      <c r="J210" s="12" t="s">
        <v>1005</v>
      </c>
      <c r="K210" s="7"/>
      <c r="L210" s="7"/>
      <c r="M210" s="11"/>
      <c r="N210" s="16">
        <v>1</v>
      </c>
      <c r="O210" s="16" t="s">
        <v>30</v>
      </c>
      <c r="P210" s="17">
        <v>218.25</v>
      </c>
      <c r="Q210" s="17">
        <f t="shared" si="9"/>
        <v>218.25</v>
      </c>
      <c r="R210" s="20">
        <v>0.16</v>
      </c>
      <c r="S210" s="17">
        <f t="shared" si="10"/>
        <v>34.92</v>
      </c>
      <c r="T210" s="17">
        <f t="shared" si="11"/>
        <v>253.17</v>
      </c>
    </row>
    <row r="211" spans="1:20" ht="18" customHeight="1" x14ac:dyDescent="0.15">
      <c r="A211" s="5" t="s">
        <v>20</v>
      </c>
      <c r="B211" s="6" t="s">
        <v>21</v>
      </c>
      <c r="C211" s="5" t="s">
        <v>22</v>
      </c>
      <c r="D211" s="5" t="s">
        <v>23</v>
      </c>
      <c r="E211" s="23" t="s">
        <v>1006</v>
      </c>
      <c r="F211" s="7" t="s">
        <v>94</v>
      </c>
      <c r="G211" s="11" t="s">
        <v>1007</v>
      </c>
      <c r="H211" s="12" t="s">
        <v>1008</v>
      </c>
      <c r="I211" s="12" t="s">
        <v>1009</v>
      </c>
      <c r="J211" s="12" t="s">
        <v>1010</v>
      </c>
      <c r="K211" s="7"/>
      <c r="L211" s="7"/>
      <c r="M211" s="11"/>
      <c r="N211" s="16">
        <v>2</v>
      </c>
      <c r="O211" s="16" t="s">
        <v>30</v>
      </c>
      <c r="P211" s="17">
        <v>219.25</v>
      </c>
      <c r="Q211" s="17">
        <f t="shared" si="9"/>
        <v>438.5</v>
      </c>
      <c r="R211" s="20">
        <v>0.16</v>
      </c>
      <c r="S211" s="17">
        <f t="shared" si="10"/>
        <v>70.16</v>
      </c>
      <c r="T211" s="17">
        <f t="shared" si="11"/>
        <v>508.66</v>
      </c>
    </row>
    <row r="212" spans="1:20" ht="18" customHeight="1" x14ac:dyDescent="0.15">
      <c r="A212" s="5" t="s">
        <v>20</v>
      </c>
      <c r="B212" s="6" t="s">
        <v>21</v>
      </c>
      <c r="C212" s="5" t="s">
        <v>22</v>
      </c>
      <c r="D212" s="5" t="s">
        <v>23</v>
      </c>
      <c r="E212" s="23" t="s">
        <v>1011</v>
      </c>
      <c r="F212" s="7" t="s">
        <v>94</v>
      </c>
      <c r="G212" s="11" t="s">
        <v>1012</v>
      </c>
      <c r="H212" s="12" t="s">
        <v>1013</v>
      </c>
      <c r="I212" s="12" t="s">
        <v>1014</v>
      </c>
      <c r="J212" s="12" t="s">
        <v>1015</v>
      </c>
      <c r="K212" s="7"/>
      <c r="L212" s="7"/>
      <c r="M212" s="11"/>
      <c r="N212" s="16">
        <v>2</v>
      </c>
      <c r="O212" s="16" t="s">
        <v>30</v>
      </c>
      <c r="P212" s="17">
        <v>220.25</v>
      </c>
      <c r="Q212" s="17">
        <f t="shared" si="9"/>
        <v>440.5</v>
      </c>
      <c r="R212" s="20">
        <v>0.16</v>
      </c>
      <c r="S212" s="17">
        <f t="shared" si="10"/>
        <v>70.48</v>
      </c>
      <c r="T212" s="17">
        <f t="shared" si="11"/>
        <v>510.98</v>
      </c>
    </row>
    <row r="213" spans="1:20" ht="18" customHeight="1" x14ac:dyDescent="0.15">
      <c r="A213" s="5" t="s">
        <v>20</v>
      </c>
      <c r="B213" s="6" t="s">
        <v>21</v>
      </c>
      <c r="C213" s="5" t="s">
        <v>22</v>
      </c>
      <c r="D213" s="5" t="s">
        <v>23</v>
      </c>
      <c r="E213" s="23" t="s">
        <v>1016</v>
      </c>
      <c r="F213" s="7" t="s">
        <v>94</v>
      </c>
      <c r="G213" s="11" t="s">
        <v>1017</v>
      </c>
      <c r="H213" s="12" t="s">
        <v>1018</v>
      </c>
      <c r="I213" s="12" t="s">
        <v>1019</v>
      </c>
      <c r="J213" s="12" t="s">
        <v>1020</v>
      </c>
      <c r="K213" s="7"/>
      <c r="L213" s="7"/>
      <c r="M213" s="11"/>
      <c r="N213" s="16">
        <v>2</v>
      </c>
      <c r="O213" s="16" t="s">
        <v>30</v>
      </c>
      <c r="P213" s="17">
        <v>221.25</v>
      </c>
      <c r="Q213" s="17">
        <f t="shared" si="9"/>
        <v>442.5</v>
      </c>
      <c r="R213" s="20">
        <v>0.16</v>
      </c>
      <c r="S213" s="17">
        <f t="shared" si="10"/>
        <v>70.8</v>
      </c>
      <c r="T213" s="17">
        <f t="shared" si="11"/>
        <v>513.29999999999995</v>
      </c>
    </row>
    <row r="214" spans="1:20" ht="18" customHeight="1" x14ac:dyDescent="0.15">
      <c r="A214" s="5" t="s">
        <v>20</v>
      </c>
      <c r="B214" s="6" t="s">
        <v>21</v>
      </c>
      <c r="C214" s="5" t="s">
        <v>22</v>
      </c>
      <c r="D214" s="5" t="s">
        <v>23</v>
      </c>
      <c r="E214" s="23" t="s">
        <v>1021</v>
      </c>
      <c r="F214" s="7" t="s">
        <v>94</v>
      </c>
      <c r="G214" s="11" t="s">
        <v>1022</v>
      </c>
      <c r="H214" s="12" t="s">
        <v>1023</v>
      </c>
      <c r="I214" s="12" t="s">
        <v>1024</v>
      </c>
      <c r="J214" s="12" t="s">
        <v>1025</v>
      </c>
      <c r="K214" s="7"/>
      <c r="L214" s="7"/>
      <c r="M214" s="11"/>
      <c r="N214" s="16">
        <v>2</v>
      </c>
      <c r="O214" s="16" t="s">
        <v>30</v>
      </c>
      <c r="P214" s="17">
        <v>222.25</v>
      </c>
      <c r="Q214" s="17">
        <f t="shared" si="9"/>
        <v>444.5</v>
      </c>
      <c r="R214" s="20">
        <v>0.16</v>
      </c>
      <c r="S214" s="17">
        <f t="shared" si="10"/>
        <v>71.12</v>
      </c>
      <c r="T214" s="17">
        <f t="shared" si="11"/>
        <v>515.62</v>
      </c>
    </row>
    <row r="215" spans="1:20" ht="18" customHeight="1" x14ac:dyDescent="0.15">
      <c r="A215" s="5" t="s">
        <v>20</v>
      </c>
      <c r="B215" s="6" t="s">
        <v>21</v>
      </c>
      <c r="C215" s="5" t="s">
        <v>22</v>
      </c>
      <c r="D215" s="5" t="s">
        <v>23</v>
      </c>
      <c r="E215" s="23" t="s">
        <v>1026</v>
      </c>
      <c r="F215" s="7" t="s">
        <v>1027</v>
      </c>
      <c r="G215" s="11" t="s">
        <v>1028</v>
      </c>
      <c r="H215" s="12" t="s">
        <v>1029</v>
      </c>
      <c r="I215" s="10" t="s">
        <v>1030</v>
      </c>
      <c r="J215" s="12" t="s">
        <v>1031</v>
      </c>
      <c r="K215" s="7"/>
      <c r="L215" s="7"/>
      <c r="M215" s="11"/>
      <c r="N215" s="16">
        <v>3</v>
      </c>
      <c r="O215" s="16" t="s">
        <v>30</v>
      </c>
      <c r="P215" s="17">
        <v>223.25</v>
      </c>
      <c r="Q215" s="17">
        <f t="shared" si="9"/>
        <v>669.75</v>
      </c>
      <c r="R215" s="20">
        <v>0.16</v>
      </c>
      <c r="S215" s="17">
        <f t="shared" si="10"/>
        <v>107.16</v>
      </c>
      <c r="T215" s="17">
        <f t="shared" si="11"/>
        <v>776.91</v>
      </c>
    </row>
    <row r="216" spans="1:20" ht="18" customHeight="1" x14ac:dyDescent="0.15">
      <c r="A216" s="5" t="s">
        <v>20</v>
      </c>
      <c r="B216" s="6" t="s">
        <v>21</v>
      </c>
      <c r="C216" s="5" t="s">
        <v>22</v>
      </c>
      <c r="D216" s="5" t="s">
        <v>23</v>
      </c>
      <c r="E216" s="23" t="s">
        <v>1032</v>
      </c>
      <c r="F216" s="7" t="s">
        <v>25</v>
      </c>
      <c r="G216" s="11" t="s">
        <v>1033</v>
      </c>
      <c r="H216" s="12" t="s">
        <v>1034</v>
      </c>
      <c r="I216" s="10" t="s">
        <v>1030</v>
      </c>
      <c r="J216" s="12" t="s">
        <v>1035</v>
      </c>
      <c r="K216" s="7"/>
      <c r="L216" s="7"/>
      <c r="M216" s="11"/>
      <c r="N216" s="16">
        <v>6</v>
      </c>
      <c r="O216" s="16" t="s">
        <v>30</v>
      </c>
      <c r="P216" s="17">
        <v>224.25</v>
      </c>
      <c r="Q216" s="17">
        <f t="shared" si="9"/>
        <v>1345.5</v>
      </c>
      <c r="R216" s="20">
        <v>0.16</v>
      </c>
      <c r="S216" s="17">
        <f t="shared" si="10"/>
        <v>215.28</v>
      </c>
      <c r="T216" s="17">
        <f t="shared" si="11"/>
        <v>1560.78</v>
      </c>
    </row>
    <row r="217" spans="1:20" ht="18" customHeight="1" x14ac:dyDescent="0.15">
      <c r="A217" s="5" t="s">
        <v>20</v>
      </c>
      <c r="B217" s="6" t="s">
        <v>21</v>
      </c>
      <c r="C217" s="5" t="s">
        <v>22</v>
      </c>
      <c r="D217" s="5" t="s">
        <v>23</v>
      </c>
      <c r="E217" s="23" t="s">
        <v>1036</v>
      </c>
      <c r="F217" s="7" t="s">
        <v>94</v>
      </c>
      <c r="G217" s="11" t="s">
        <v>1037</v>
      </c>
      <c r="H217" s="12" t="s">
        <v>1038</v>
      </c>
      <c r="I217" s="10" t="s">
        <v>1039</v>
      </c>
      <c r="J217" s="12" t="s">
        <v>1040</v>
      </c>
      <c r="K217" s="7"/>
      <c r="L217" s="7"/>
      <c r="M217" s="11"/>
      <c r="N217" s="16">
        <v>2</v>
      </c>
      <c r="O217" s="16" t="s">
        <v>30</v>
      </c>
      <c r="P217" s="17">
        <v>225.25</v>
      </c>
      <c r="Q217" s="17">
        <f t="shared" si="9"/>
        <v>450.5</v>
      </c>
      <c r="R217" s="20">
        <v>0.16</v>
      </c>
      <c r="S217" s="17">
        <f t="shared" si="10"/>
        <v>72.08</v>
      </c>
      <c r="T217" s="17">
        <f t="shared" si="11"/>
        <v>522.58000000000004</v>
      </c>
    </row>
    <row r="218" spans="1:20" ht="18" customHeight="1" x14ac:dyDescent="0.15">
      <c r="A218" s="5" t="s">
        <v>20</v>
      </c>
      <c r="B218" s="6" t="s">
        <v>21</v>
      </c>
      <c r="C218" s="5" t="s">
        <v>22</v>
      </c>
      <c r="D218" s="5" t="s">
        <v>23</v>
      </c>
      <c r="E218" s="23" t="s">
        <v>1041</v>
      </c>
      <c r="F218" s="7" t="s">
        <v>94</v>
      </c>
      <c r="G218" s="11" t="s">
        <v>1042</v>
      </c>
      <c r="H218" s="12" t="s">
        <v>1043</v>
      </c>
      <c r="I218" s="10" t="s">
        <v>1044</v>
      </c>
      <c r="J218" s="12" t="s">
        <v>1045</v>
      </c>
      <c r="K218" s="7"/>
      <c r="L218" s="7"/>
      <c r="M218" s="11"/>
      <c r="N218" s="16">
        <v>30</v>
      </c>
      <c r="O218" s="16" t="s">
        <v>30</v>
      </c>
      <c r="P218" s="17">
        <v>226.25</v>
      </c>
      <c r="Q218" s="17">
        <f t="shared" si="9"/>
        <v>6787.5</v>
      </c>
      <c r="R218" s="20">
        <v>0.16</v>
      </c>
      <c r="S218" s="17">
        <f t="shared" si="10"/>
        <v>1086</v>
      </c>
      <c r="T218" s="17">
        <f t="shared" si="11"/>
        <v>7873.5</v>
      </c>
    </row>
    <row r="219" spans="1:20" ht="18" customHeight="1" x14ac:dyDescent="0.15">
      <c r="A219" s="10" t="s">
        <v>49</v>
      </c>
      <c r="B219" s="6" t="s">
        <v>21</v>
      </c>
      <c r="C219" s="5" t="s">
        <v>22</v>
      </c>
      <c r="D219" s="5" t="s">
        <v>23</v>
      </c>
      <c r="E219" s="23" t="s">
        <v>1046</v>
      </c>
      <c r="F219" s="7" t="s">
        <v>1047</v>
      </c>
      <c r="G219" s="11" t="s">
        <v>1048</v>
      </c>
      <c r="H219" s="12" t="s">
        <v>1049</v>
      </c>
      <c r="I219" s="10" t="s">
        <v>1050</v>
      </c>
      <c r="J219" s="12" t="s">
        <v>1051</v>
      </c>
      <c r="K219" s="7"/>
      <c r="L219" s="7" t="s">
        <v>1052</v>
      </c>
      <c r="M219" s="11"/>
      <c r="N219" s="16">
        <v>117.7</v>
      </c>
      <c r="O219" s="16" t="s">
        <v>30</v>
      </c>
      <c r="P219" s="17">
        <v>227.25</v>
      </c>
      <c r="Q219" s="17">
        <f t="shared" si="9"/>
        <v>26747.325000000001</v>
      </c>
      <c r="R219" s="20">
        <v>0.16</v>
      </c>
      <c r="S219" s="17">
        <f t="shared" si="10"/>
        <v>4279.5720000000001</v>
      </c>
      <c r="T219" s="17">
        <f t="shared" si="11"/>
        <v>31026.897000000001</v>
      </c>
    </row>
    <row r="220" spans="1:20" ht="18" customHeight="1" x14ac:dyDescent="0.15">
      <c r="A220" s="10" t="s">
        <v>61</v>
      </c>
      <c r="B220" s="6" t="s">
        <v>119</v>
      </c>
      <c r="C220" s="5" t="s">
        <v>22</v>
      </c>
      <c r="D220" s="5" t="s">
        <v>23</v>
      </c>
      <c r="E220" s="23" t="s">
        <v>1053</v>
      </c>
      <c r="F220" s="7" t="s">
        <v>1054</v>
      </c>
      <c r="G220" s="11" t="s">
        <v>1055</v>
      </c>
      <c r="H220" s="12" t="s">
        <v>1056</v>
      </c>
      <c r="I220" s="10" t="s">
        <v>1057</v>
      </c>
      <c r="J220" s="12" t="s">
        <v>1058</v>
      </c>
      <c r="K220" s="7" t="s">
        <v>1059</v>
      </c>
      <c r="L220" s="7"/>
      <c r="M220" s="11"/>
      <c r="N220" s="16">
        <v>1</v>
      </c>
      <c r="O220" s="16" t="s">
        <v>30</v>
      </c>
      <c r="P220" s="17">
        <v>228.25</v>
      </c>
      <c r="Q220" s="17">
        <f t="shared" si="9"/>
        <v>228.25</v>
      </c>
      <c r="R220" s="20">
        <v>0.16</v>
      </c>
      <c r="S220" s="17">
        <f t="shared" si="10"/>
        <v>36.520000000000003</v>
      </c>
      <c r="T220" s="17">
        <f t="shared" si="11"/>
        <v>264.77</v>
      </c>
    </row>
    <row r="221" spans="1:20" ht="18" customHeight="1" x14ac:dyDescent="0.15">
      <c r="A221" s="10" t="s">
        <v>61</v>
      </c>
      <c r="B221" s="6" t="s">
        <v>119</v>
      </c>
      <c r="C221" s="5" t="s">
        <v>22</v>
      </c>
      <c r="D221" s="5" t="s">
        <v>23</v>
      </c>
      <c r="E221" s="23" t="s">
        <v>1060</v>
      </c>
      <c r="F221" s="7" t="s">
        <v>1054</v>
      </c>
      <c r="G221" s="11" t="s">
        <v>1061</v>
      </c>
      <c r="H221" s="12" t="s">
        <v>1062</v>
      </c>
      <c r="I221" s="10" t="s">
        <v>1063</v>
      </c>
      <c r="J221" s="12" t="s">
        <v>1064</v>
      </c>
      <c r="K221" s="7" t="s">
        <v>1059</v>
      </c>
      <c r="L221" s="7"/>
      <c r="M221" s="11"/>
      <c r="N221" s="16">
        <v>1</v>
      </c>
      <c r="O221" s="16" t="s">
        <v>30</v>
      </c>
      <c r="P221" s="17">
        <v>229.25</v>
      </c>
      <c r="Q221" s="17">
        <f t="shared" si="9"/>
        <v>229.25</v>
      </c>
      <c r="R221" s="20">
        <v>0.16</v>
      </c>
      <c r="S221" s="17">
        <f t="shared" si="10"/>
        <v>36.68</v>
      </c>
      <c r="T221" s="17">
        <f t="shared" si="11"/>
        <v>265.93</v>
      </c>
    </row>
    <row r="222" spans="1:20" ht="18" customHeight="1" x14ac:dyDescent="0.15">
      <c r="A222" s="10" t="s">
        <v>61</v>
      </c>
      <c r="B222" s="6" t="s">
        <v>119</v>
      </c>
      <c r="C222" s="5" t="s">
        <v>22</v>
      </c>
      <c r="D222" s="5" t="s">
        <v>23</v>
      </c>
      <c r="E222" s="23" t="s">
        <v>1065</v>
      </c>
      <c r="F222" s="7" t="s">
        <v>1054</v>
      </c>
      <c r="G222" s="11" t="s">
        <v>1066</v>
      </c>
      <c r="H222" s="12" t="s">
        <v>1067</v>
      </c>
      <c r="I222" s="10" t="s">
        <v>1068</v>
      </c>
      <c r="J222" s="12" t="s">
        <v>1069</v>
      </c>
      <c r="K222" s="7" t="s">
        <v>1059</v>
      </c>
      <c r="L222" s="7"/>
      <c r="M222" s="11"/>
      <c r="N222" s="16">
        <v>1</v>
      </c>
      <c r="O222" s="16" t="s">
        <v>30</v>
      </c>
      <c r="P222" s="17">
        <v>230.25</v>
      </c>
      <c r="Q222" s="17">
        <f t="shared" si="9"/>
        <v>230.25</v>
      </c>
      <c r="R222" s="20">
        <v>0.16</v>
      </c>
      <c r="S222" s="17">
        <f t="shared" si="10"/>
        <v>36.840000000000003</v>
      </c>
      <c r="T222" s="17">
        <f t="shared" si="11"/>
        <v>267.08999999999997</v>
      </c>
    </row>
    <row r="223" spans="1:20" ht="18" customHeight="1" x14ac:dyDescent="0.15">
      <c r="A223" s="10" t="s">
        <v>61</v>
      </c>
      <c r="B223" s="6" t="s">
        <v>119</v>
      </c>
      <c r="C223" s="5" t="s">
        <v>22</v>
      </c>
      <c r="D223" s="5" t="s">
        <v>23</v>
      </c>
      <c r="E223" s="23" t="s">
        <v>1070</v>
      </c>
      <c r="F223" s="7" t="s">
        <v>1054</v>
      </c>
      <c r="G223" s="11" t="s">
        <v>1071</v>
      </c>
      <c r="H223" s="12" t="s">
        <v>1072</v>
      </c>
      <c r="I223" s="10" t="s">
        <v>1073</v>
      </c>
      <c r="J223" s="12" t="s">
        <v>1074</v>
      </c>
      <c r="K223" s="7" t="s">
        <v>1059</v>
      </c>
      <c r="L223" s="7"/>
      <c r="M223" s="11"/>
      <c r="N223" s="16">
        <v>1</v>
      </c>
      <c r="O223" s="16" t="s">
        <v>30</v>
      </c>
      <c r="P223" s="17">
        <v>231.25</v>
      </c>
      <c r="Q223" s="17">
        <f t="shared" si="9"/>
        <v>231.25</v>
      </c>
      <c r="R223" s="20">
        <v>0.16</v>
      </c>
      <c r="S223" s="17">
        <f t="shared" si="10"/>
        <v>37</v>
      </c>
      <c r="T223" s="17">
        <f t="shared" si="11"/>
        <v>268.25</v>
      </c>
    </row>
    <row r="224" spans="1:20" ht="18" customHeight="1" x14ac:dyDescent="0.15">
      <c r="A224" s="10" t="s">
        <v>61</v>
      </c>
      <c r="B224" s="6" t="s">
        <v>119</v>
      </c>
      <c r="C224" s="5" t="s">
        <v>22</v>
      </c>
      <c r="D224" s="5" t="s">
        <v>23</v>
      </c>
      <c r="E224" s="23" t="s">
        <v>1075</v>
      </c>
      <c r="F224" s="7" t="s">
        <v>1054</v>
      </c>
      <c r="G224" s="11" t="s">
        <v>1076</v>
      </c>
      <c r="H224" s="12" t="s">
        <v>1077</v>
      </c>
      <c r="I224" s="10" t="s">
        <v>1078</v>
      </c>
      <c r="J224" s="12" t="s">
        <v>1079</v>
      </c>
      <c r="K224" s="7" t="s">
        <v>1059</v>
      </c>
      <c r="L224" s="7"/>
      <c r="M224" s="11"/>
      <c r="N224" s="16">
        <v>1</v>
      </c>
      <c r="O224" s="16" t="s">
        <v>30</v>
      </c>
      <c r="P224" s="17">
        <v>232.25</v>
      </c>
      <c r="Q224" s="17">
        <f t="shared" si="9"/>
        <v>232.25</v>
      </c>
      <c r="R224" s="20">
        <v>0.16</v>
      </c>
      <c r="S224" s="17">
        <f t="shared" si="10"/>
        <v>37.159999999999997</v>
      </c>
      <c r="T224" s="17">
        <f t="shared" si="11"/>
        <v>269.41000000000003</v>
      </c>
    </row>
    <row r="225" spans="1:20" ht="18" customHeight="1" x14ac:dyDescent="0.15">
      <c r="A225" s="10" t="s">
        <v>61</v>
      </c>
      <c r="B225" s="6" t="s">
        <v>119</v>
      </c>
      <c r="C225" s="5" t="s">
        <v>22</v>
      </c>
      <c r="D225" s="5" t="s">
        <v>23</v>
      </c>
      <c r="E225" s="23" t="s">
        <v>1080</v>
      </c>
      <c r="F225" s="7" t="s">
        <v>1054</v>
      </c>
      <c r="G225" s="11" t="s">
        <v>1081</v>
      </c>
      <c r="H225" s="12" t="s">
        <v>1082</v>
      </c>
      <c r="I225" s="10" t="s">
        <v>214</v>
      </c>
      <c r="J225" s="12" t="s">
        <v>1083</v>
      </c>
      <c r="K225" s="7" t="s">
        <v>1059</v>
      </c>
      <c r="L225" s="7"/>
      <c r="M225" s="11"/>
      <c r="N225" s="16">
        <v>1</v>
      </c>
      <c r="O225" s="16" t="s">
        <v>30</v>
      </c>
      <c r="P225" s="17">
        <v>233.25</v>
      </c>
      <c r="Q225" s="17">
        <f t="shared" si="9"/>
        <v>233.25</v>
      </c>
      <c r="R225" s="20">
        <v>0.16</v>
      </c>
      <c r="S225" s="17">
        <f t="shared" si="10"/>
        <v>37.32</v>
      </c>
      <c r="T225" s="17">
        <f t="shared" si="11"/>
        <v>270.57</v>
      </c>
    </row>
    <row r="226" spans="1:20" ht="18" customHeight="1" x14ac:dyDescent="0.15">
      <c r="A226" s="10" t="s">
        <v>61</v>
      </c>
      <c r="B226" s="6" t="s">
        <v>119</v>
      </c>
      <c r="C226" s="5" t="s">
        <v>22</v>
      </c>
      <c r="D226" s="5" t="s">
        <v>23</v>
      </c>
      <c r="E226" s="23" t="s">
        <v>1084</v>
      </c>
      <c r="F226" s="7" t="s">
        <v>1054</v>
      </c>
      <c r="G226" s="11" t="s">
        <v>1085</v>
      </c>
      <c r="H226" s="12" t="s">
        <v>1086</v>
      </c>
      <c r="I226" s="10" t="s">
        <v>1087</v>
      </c>
      <c r="J226" s="12" t="s">
        <v>1088</v>
      </c>
      <c r="K226" s="7" t="s">
        <v>1059</v>
      </c>
      <c r="L226" s="7"/>
      <c r="M226" s="11"/>
      <c r="N226" s="16">
        <v>1</v>
      </c>
      <c r="O226" s="16" t="s">
        <v>30</v>
      </c>
      <c r="P226" s="17">
        <v>234.25</v>
      </c>
      <c r="Q226" s="17">
        <f t="shared" si="9"/>
        <v>234.25</v>
      </c>
      <c r="R226" s="20">
        <v>0.16</v>
      </c>
      <c r="S226" s="17">
        <f t="shared" si="10"/>
        <v>37.479999999999997</v>
      </c>
      <c r="T226" s="17">
        <f t="shared" si="11"/>
        <v>271.73</v>
      </c>
    </row>
    <row r="227" spans="1:20" ht="18" customHeight="1" x14ac:dyDescent="0.15">
      <c r="A227" s="10" t="s">
        <v>61</v>
      </c>
      <c r="B227" s="6" t="s">
        <v>119</v>
      </c>
      <c r="C227" s="5" t="s">
        <v>22</v>
      </c>
      <c r="D227" s="5" t="s">
        <v>23</v>
      </c>
      <c r="E227" s="23" t="s">
        <v>1089</v>
      </c>
      <c r="F227" s="7" t="s">
        <v>1054</v>
      </c>
      <c r="G227" s="11" t="s">
        <v>1090</v>
      </c>
      <c r="H227" s="12" t="s">
        <v>1091</v>
      </c>
      <c r="I227" s="12" t="s">
        <v>1092</v>
      </c>
      <c r="J227" s="12" t="s">
        <v>1093</v>
      </c>
      <c r="K227" s="7" t="s">
        <v>1059</v>
      </c>
      <c r="L227" s="7"/>
      <c r="M227" s="11"/>
      <c r="N227" s="16">
        <v>1</v>
      </c>
      <c r="O227" s="16" t="s">
        <v>30</v>
      </c>
      <c r="P227" s="17">
        <v>235.25</v>
      </c>
      <c r="Q227" s="17">
        <f t="shared" si="9"/>
        <v>235.25</v>
      </c>
      <c r="R227" s="20">
        <v>0.16</v>
      </c>
      <c r="S227" s="17">
        <f t="shared" si="10"/>
        <v>37.64</v>
      </c>
      <c r="T227" s="17">
        <f t="shared" si="11"/>
        <v>272.89</v>
      </c>
    </row>
    <row r="228" spans="1:20" ht="18" customHeight="1" x14ac:dyDescent="0.15">
      <c r="A228" s="10" t="s">
        <v>61</v>
      </c>
      <c r="B228" s="6" t="s">
        <v>119</v>
      </c>
      <c r="C228" s="5" t="s">
        <v>22</v>
      </c>
      <c r="D228" s="5" t="s">
        <v>23</v>
      </c>
      <c r="E228" s="23" t="s">
        <v>1094</v>
      </c>
      <c r="F228" s="7" t="s">
        <v>1054</v>
      </c>
      <c r="G228" s="11" t="s">
        <v>1095</v>
      </c>
      <c r="H228" s="12" t="s">
        <v>1096</v>
      </c>
      <c r="I228" s="10" t="s">
        <v>1097</v>
      </c>
      <c r="J228" s="12" t="s">
        <v>1098</v>
      </c>
      <c r="K228" s="7" t="s">
        <v>1059</v>
      </c>
      <c r="L228" s="7"/>
      <c r="M228" s="11"/>
      <c r="N228" s="16">
        <v>1</v>
      </c>
      <c r="O228" s="16" t="s">
        <v>30</v>
      </c>
      <c r="P228" s="17">
        <v>236.25</v>
      </c>
      <c r="Q228" s="17">
        <f t="shared" si="9"/>
        <v>236.25</v>
      </c>
      <c r="R228" s="20">
        <v>0.16</v>
      </c>
      <c r="S228" s="17">
        <f t="shared" si="10"/>
        <v>37.799999999999997</v>
      </c>
      <c r="T228" s="17">
        <f t="shared" si="11"/>
        <v>274.05</v>
      </c>
    </row>
    <row r="229" spans="1:20" ht="18" customHeight="1" x14ac:dyDescent="0.15">
      <c r="A229" s="10" t="s">
        <v>61</v>
      </c>
      <c r="B229" s="6" t="s">
        <v>119</v>
      </c>
      <c r="C229" s="5" t="s">
        <v>22</v>
      </c>
      <c r="D229" s="5" t="s">
        <v>23</v>
      </c>
      <c r="E229" s="23" t="s">
        <v>1099</v>
      </c>
      <c r="F229" s="7" t="s">
        <v>1054</v>
      </c>
      <c r="G229" s="11" t="s">
        <v>1100</v>
      </c>
      <c r="H229" s="12" t="s">
        <v>1101</v>
      </c>
      <c r="I229" s="12" t="s">
        <v>1102</v>
      </c>
      <c r="J229" s="12" t="s">
        <v>1103</v>
      </c>
      <c r="K229" s="7" t="s">
        <v>1059</v>
      </c>
      <c r="L229" s="7"/>
      <c r="M229" s="11"/>
      <c r="N229" s="16">
        <v>1</v>
      </c>
      <c r="O229" s="16" t="s">
        <v>30</v>
      </c>
      <c r="P229" s="17">
        <v>237.25</v>
      </c>
      <c r="Q229" s="17">
        <f t="shared" si="9"/>
        <v>237.25</v>
      </c>
      <c r="R229" s="20">
        <v>0.16</v>
      </c>
      <c r="S229" s="17">
        <f t="shared" si="10"/>
        <v>37.96</v>
      </c>
      <c r="T229" s="17">
        <f t="shared" si="11"/>
        <v>275.20999999999998</v>
      </c>
    </row>
    <row r="230" spans="1:20" ht="18" customHeight="1" x14ac:dyDescent="0.15">
      <c r="A230" s="10" t="s">
        <v>61</v>
      </c>
      <c r="B230" s="6" t="s">
        <v>119</v>
      </c>
      <c r="C230" s="5" t="s">
        <v>22</v>
      </c>
      <c r="D230" s="5" t="s">
        <v>23</v>
      </c>
      <c r="E230" s="23" t="s">
        <v>1104</v>
      </c>
      <c r="F230" s="7" t="s">
        <v>1054</v>
      </c>
      <c r="G230" s="11" t="s">
        <v>1105</v>
      </c>
      <c r="H230" s="12" t="s">
        <v>1106</v>
      </c>
      <c r="I230" s="10" t="s">
        <v>1107</v>
      </c>
      <c r="J230" s="12" t="s">
        <v>1108</v>
      </c>
      <c r="K230" s="7" t="s">
        <v>1059</v>
      </c>
      <c r="L230" s="7"/>
      <c r="M230" s="11"/>
      <c r="N230" s="16">
        <v>1</v>
      </c>
      <c r="O230" s="16" t="s">
        <v>30</v>
      </c>
      <c r="P230" s="17">
        <v>238.25</v>
      </c>
      <c r="Q230" s="17">
        <f t="shared" si="9"/>
        <v>238.25</v>
      </c>
      <c r="R230" s="20">
        <v>0.16</v>
      </c>
      <c r="S230" s="17">
        <f t="shared" si="10"/>
        <v>38.119999999999997</v>
      </c>
      <c r="T230" s="17">
        <f t="shared" si="11"/>
        <v>276.37</v>
      </c>
    </row>
    <row r="231" spans="1:20" ht="18" customHeight="1" x14ac:dyDescent="0.15">
      <c r="A231" s="10" t="s">
        <v>61</v>
      </c>
      <c r="B231" s="6" t="s">
        <v>119</v>
      </c>
      <c r="C231" s="5" t="s">
        <v>22</v>
      </c>
      <c r="D231" s="5" t="s">
        <v>23</v>
      </c>
      <c r="E231" s="23" t="s">
        <v>1109</v>
      </c>
      <c r="F231" s="7" t="s">
        <v>1054</v>
      </c>
      <c r="G231" s="11" t="s">
        <v>1110</v>
      </c>
      <c r="H231" s="12" t="s">
        <v>1111</v>
      </c>
      <c r="I231" s="10" t="s">
        <v>276</v>
      </c>
      <c r="J231" s="12" t="s">
        <v>1112</v>
      </c>
      <c r="K231" s="7" t="s">
        <v>1059</v>
      </c>
      <c r="L231" s="7"/>
      <c r="M231" s="11"/>
      <c r="N231" s="16">
        <v>1</v>
      </c>
      <c r="O231" s="16" t="s">
        <v>30</v>
      </c>
      <c r="P231" s="17">
        <v>239.25</v>
      </c>
      <c r="Q231" s="17">
        <f t="shared" si="9"/>
        <v>239.25</v>
      </c>
      <c r="R231" s="20">
        <v>0.16</v>
      </c>
      <c r="S231" s="17">
        <f t="shared" si="10"/>
        <v>38.28</v>
      </c>
      <c r="T231" s="17">
        <f t="shared" si="11"/>
        <v>277.52999999999997</v>
      </c>
    </row>
    <row r="232" spans="1:20" ht="18" customHeight="1" x14ac:dyDescent="0.15">
      <c r="A232" s="10" t="s">
        <v>61</v>
      </c>
      <c r="B232" s="6" t="s">
        <v>119</v>
      </c>
      <c r="C232" s="5" t="s">
        <v>22</v>
      </c>
      <c r="D232" s="5" t="s">
        <v>23</v>
      </c>
      <c r="E232" s="23" t="s">
        <v>1113</v>
      </c>
      <c r="F232" s="7" t="s">
        <v>1054</v>
      </c>
      <c r="G232" s="11" t="s">
        <v>1114</v>
      </c>
      <c r="H232" s="12" t="s">
        <v>1115</v>
      </c>
      <c r="I232" s="10" t="s">
        <v>1116</v>
      </c>
      <c r="J232" s="12" t="s">
        <v>1117</v>
      </c>
      <c r="K232" s="7" t="s">
        <v>1059</v>
      </c>
      <c r="L232" s="7"/>
      <c r="M232" s="11"/>
      <c r="N232" s="16">
        <v>1</v>
      </c>
      <c r="O232" s="16" t="s">
        <v>30</v>
      </c>
      <c r="P232" s="17">
        <v>240.25</v>
      </c>
      <c r="Q232" s="17">
        <f t="shared" si="9"/>
        <v>240.25</v>
      </c>
      <c r="R232" s="20">
        <v>0.16</v>
      </c>
      <c r="S232" s="17">
        <f t="shared" si="10"/>
        <v>38.44</v>
      </c>
      <c r="T232" s="17">
        <f t="shared" si="11"/>
        <v>278.69</v>
      </c>
    </row>
    <row r="233" spans="1:20" ht="18" customHeight="1" x14ac:dyDescent="0.15">
      <c r="A233" s="10" t="s">
        <v>49</v>
      </c>
      <c r="B233" s="6" t="s">
        <v>21</v>
      </c>
      <c r="C233" s="5" t="s">
        <v>22</v>
      </c>
      <c r="D233" s="5" t="s">
        <v>23</v>
      </c>
      <c r="E233" s="23" t="s">
        <v>1118</v>
      </c>
      <c r="F233" s="7" t="s">
        <v>590</v>
      </c>
      <c r="G233" s="11" t="s">
        <v>1119</v>
      </c>
      <c r="H233" s="12" t="s">
        <v>1120</v>
      </c>
      <c r="I233" s="10" t="s">
        <v>1050</v>
      </c>
      <c r="J233" s="12" t="s">
        <v>1121</v>
      </c>
      <c r="K233" s="7"/>
      <c r="L233" s="7" t="s">
        <v>1052</v>
      </c>
      <c r="M233" s="11"/>
      <c r="N233" s="16">
        <v>157</v>
      </c>
      <c r="O233" s="16" t="s">
        <v>30</v>
      </c>
      <c r="P233" s="17">
        <v>241.25</v>
      </c>
      <c r="Q233" s="17">
        <f t="shared" si="9"/>
        <v>37876.25</v>
      </c>
      <c r="R233" s="20">
        <v>0.16</v>
      </c>
      <c r="S233" s="17">
        <f t="shared" si="10"/>
        <v>6060.2</v>
      </c>
      <c r="T233" s="17">
        <f t="shared" si="11"/>
        <v>43936.45</v>
      </c>
    </row>
    <row r="234" spans="1:20" ht="18" customHeight="1" x14ac:dyDescent="0.15">
      <c r="A234" s="5" t="s">
        <v>20</v>
      </c>
      <c r="B234" s="6" t="s">
        <v>21</v>
      </c>
      <c r="C234" s="5" t="s">
        <v>22</v>
      </c>
      <c r="D234" s="5" t="s">
        <v>23</v>
      </c>
      <c r="E234" s="23" t="s">
        <v>1122</v>
      </c>
      <c r="F234" s="7" t="s">
        <v>94</v>
      </c>
      <c r="G234" s="11" t="s">
        <v>1123</v>
      </c>
      <c r="H234" s="12" t="s">
        <v>1124</v>
      </c>
      <c r="I234" s="10" t="s">
        <v>854</v>
      </c>
      <c r="J234" s="12" t="s">
        <v>1125</v>
      </c>
      <c r="K234" s="7"/>
      <c r="L234" s="7"/>
      <c r="M234" s="11"/>
      <c r="N234" s="16">
        <v>1</v>
      </c>
      <c r="O234" s="16" t="s">
        <v>30</v>
      </c>
      <c r="P234" s="17">
        <v>242.25</v>
      </c>
      <c r="Q234" s="17">
        <f t="shared" si="9"/>
        <v>242.25</v>
      </c>
      <c r="R234" s="20">
        <v>0.16</v>
      </c>
      <c r="S234" s="17">
        <f t="shared" si="10"/>
        <v>38.76</v>
      </c>
      <c r="T234" s="17">
        <f t="shared" si="11"/>
        <v>281.01</v>
      </c>
    </row>
    <row r="235" spans="1:20" ht="18" customHeight="1" x14ac:dyDescent="0.15">
      <c r="A235" s="5" t="s">
        <v>20</v>
      </c>
      <c r="B235" s="6" t="s">
        <v>21</v>
      </c>
      <c r="C235" s="5" t="s">
        <v>22</v>
      </c>
      <c r="D235" s="5" t="s">
        <v>23</v>
      </c>
      <c r="E235" s="23" t="s">
        <v>1126</v>
      </c>
      <c r="F235" s="7" t="s">
        <v>94</v>
      </c>
      <c r="G235" s="11" t="s">
        <v>1127</v>
      </c>
      <c r="H235" s="12" t="s">
        <v>1128</v>
      </c>
      <c r="I235" s="10" t="s">
        <v>97</v>
      </c>
      <c r="J235" s="12" t="s">
        <v>1129</v>
      </c>
      <c r="K235" s="7"/>
      <c r="L235" s="7"/>
      <c r="M235" s="11"/>
      <c r="N235" s="16">
        <v>3</v>
      </c>
      <c r="O235" s="16" t="s">
        <v>30</v>
      </c>
      <c r="P235" s="17">
        <v>243.25</v>
      </c>
      <c r="Q235" s="17">
        <f t="shared" si="9"/>
        <v>729.75</v>
      </c>
      <c r="R235" s="20">
        <v>0.16</v>
      </c>
      <c r="S235" s="17">
        <f t="shared" si="10"/>
        <v>116.76</v>
      </c>
      <c r="T235" s="17">
        <f t="shared" si="11"/>
        <v>846.51</v>
      </c>
    </row>
    <row r="236" spans="1:20" ht="18" customHeight="1" x14ac:dyDescent="0.15">
      <c r="A236" s="10" t="s">
        <v>49</v>
      </c>
      <c r="B236" s="6" t="s">
        <v>21</v>
      </c>
      <c r="C236" s="5" t="s">
        <v>22</v>
      </c>
      <c r="D236" s="5" t="s">
        <v>23</v>
      </c>
      <c r="E236" s="23" t="s">
        <v>1130</v>
      </c>
      <c r="F236" s="7" t="s">
        <v>1131</v>
      </c>
      <c r="G236" s="11" t="s">
        <v>1132</v>
      </c>
      <c r="H236" s="12" t="s">
        <v>1133</v>
      </c>
      <c r="I236" s="10" t="s">
        <v>1134</v>
      </c>
      <c r="J236" s="12" t="s">
        <v>1135</v>
      </c>
      <c r="K236" s="7"/>
      <c r="L236" s="7"/>
      <c r="M236" s="11"/>
      <c r="N236" s="16">
        <v>100</v>
      </c>
      <c r="O236" s="16" t="s">
        <v>30</v>
      </c>
      <c r="P236" s="17">
        <v>244.25</v>
      </c>
      <c r="Q236" s="17">
        <f t="shared" si="9"/>
        <v>24425</v>
      </c>
      <c r="R236" s="20">
        <v>0.16</v>
      </c>
      <c r="S236" s="17">
        <f t="shared" si="10"/>
        <v>3908</v>
      </c>
      <c r="T236" s="17">
        <f t="shared" si="11"/>
        <v>28333</v>
      </c>
    </row>
    <row r="237" spans="1:20" ht="18" customHeight="1" x14ac:dyDescent="0.15">
      <c r="A237" s="10" t="s">
        <v>49</v>
      </c>
      <c r="B237" s="6" t="s">
        <v>21</v>
      </c>
      <c r="C237" s="5" t="s">
        <v>22</v>
      </c>
      <c r="D237" s="5" t="s">
        <v>23</v>
      </c>
      <c r="E237" s="23" t="s">
        <v>1136</v>
      </c>
      <c r="F237" s="7" t="s">
        <v>1131</v>
      </c>
      <c r="G237" s="11" t="s">
        <v>1137</v>
      </c>
      <c r="H237" s="12" t="s">
        <v>1138</v>
      </c>
      <c r="I237" s="10" t="s">
        <v>1134</v>
      </c>
      <c r="J237" s="12" t="s">
        <v>1139</v>
      </c>
      <c r="K237" s="7"/>
      <c r="L237" s="7"/>
      <c r="M237" s="11"/>
      <c r="N237" s="16">
        <v>100</v>
      </c>
      <c r="O237" s="16" t="s">
        <v>30</v>
      </c>
      <c r="P237" s="17">
        <v>245.25</v>
      </c>
      <c r="Q237" s="17">
        <f t="shared" si="9"/>
        <v>24525</v>
      </c>
      <c r="R237" s="20">
        <v>0.16</v>
      </c>
      <c r="S237" s="17">
        <f t="shared" si="10"/>
        <v>3924</v>
      </c>
      <c r="T237" s="17">
        <f t="shared" si="11"/>
        <v>28449</v>
      </c>
    </row>
    <row r="238" spans="1:20" ht="18" customHeight="1" x14ac:dyDescent="0.15">
      <c r="A238" s="10" t="s">
        <v>49</v>
      </c>
      <c r="B238" s="6" t="s">
        <v>21</v>
      </c>
      <c r="C238" s="5" t="s">
        <v>22</v>
      </c>
      <c r="D238" s="5" t="s">
        <v>23</v>
      </c>
      <c r="E238" s="23" t="s">
        <v>1140</v>
      </c>
      <c r="F238" s="7" t="s">
        <v>1131</v>
      </c>
      <c r="G238" s="11" t="s">
        <v>1141</v>
      </c>
      <c r="H238" s="12" t="s">
        <v>1142</v>
      </c>
      <c r="I238" s="10" t="s">
        <v>1050</v>
      </c>
      <c r="J238" s="12" t="s">
        <v>1143</v>
      </c>
      <c r="K238" s="7"/>
      <c r="L238" s="7" t="s">
        <v>1144</v>
      </c>
      <c r="M238" s="11"/>
      <c r="N238" s="16">
        <v>685</v>
      </c>
      <c r="O238" s="16" t="s">
        <v>30</v>
      </c>
      <c r="P238" s="17">
        <v>246.25</v>
      </c>
      <c r="Q238" s="17">
        <f t="shared" si="9"/>
        <v>168681.25</v>
      </c>
      <c r="R238" s="20">
        <v>0.16</v>
      </c>
      <c r="S238" s="17">
        <f t="shared" si="10"/>
        <v>26989</v>
      </c>
      <c r="T238" s="17">
        <f t="shared" si="11"/>
        <v>195670.25</v>
      </c>
    </row>
    <row r="239" spans="1:20" ht="18" customHeight="1" x14ac:dyDescent="0.15">
      <c r="A239" s="10" t="s">
        <v>49</v>
      </c>
      <c r="B239" s="6" t="s">
        <v>21</v>
      </c>
      <c r="C239" s="5" t="s">
        <v>22</v>
      </c>
      <c r="D239" s="5" t="s">
        <v>23</v>
      </c>
      <c r="E239" s="23" t="s">
        <v>1145</v>
      </c>
      <c r="F239" s="7" t="s">
        <v>1131</v>
      </c>
      <c r="G239" s="11" t="s">
        <v>1146</v>
      </c>
      <c r="H239" s="12" t="s">
        <v>1147</v>
      </c>
      <c r="I239" s="10" t="s">
        <v>1134</v>
      </c>
      <c r="J239" s="12" t="s">
        <v>1139</v>
      </c>
      <c r="K239" s="7"/>
      <c r="L239" s="7"/>
      <c r="M239" s="11"/>
      <c r="N239" s="16">
        <v>100</v>
      </c>
      <c r="O239" s="16" t="s">
        <v>30</v>
      </c>
      <c r="P239" s="17">
        <v>247.25</v>
      </c>
      <c r="Q239" s="17">
        <f t="shared" si="9"/>
        <v>24725</v>
      </c>
      <c r="R239" s="20">
        <v>0.16</v>
      </c>
      <c r="S239" s="17">
        <f t="shared" si="10"/>
        <v>3956</v>
      </c>
      <c r="T239" s="17">
        <f t="shared" si="11"/>
        <v>28681</v>
      </c>
    </row>
    <row r="240" spans="1:20" ht="18" customHeight="1" x14ac:dyDescent="0.15">
      <c r="A240" s="10" t="s">
        <v>49</v>
      </c>
      <c r="B240" s="6" t="s">
        <v>21</v>
      </c>
      <c r="C240" s="5" t="s">
        <v>22</v>
      </c>
      <c r="D240" s="5" t="s">
        <v>23</v>
      </c>
      <c r="E240" s="23" t="s">
        <v>1148</v>
      </c>
      <c r="F240" s="7" t="s">
        <v>1131</v>
      </c>
      <c r="G240" s="11" t="s">
        <v>1149</v>
      </c>
      <c r="H240" s="12" t="s">
        <v>1150</v>
      </c>
      <c r="I240" s="10" t="s">
        <v>1134</v>
      </c>
      <c r="J240" s="12" t="s">
        <v>1135</v>
      </c>
      <c r="K240" s="7"/>
      <c r="L240" s="7"/>
      <c r="M240" s="11"/>
      <c r="N240" s="16">
        <v>100</v>
      </c>
      <c r="O240" s="16" t="s">
        <v>30</v>
      </c>
      <c r="P240" s="17">
        <v>248.25</v>
      </c>
      <c r="Q240" s="17">
        <f t="shared" si="9"/>
        <v>24825</v>
      </c>
      <c r="R240" s="20">
        <v>0.16</v>
      </c>
      <c r="S240" s="17">
        <f t="shared" si="10"/>
        <v>3972</v>
      </c>
      <c r="T240" s="17">
        <f t="shared" si="11"/>
        <v>28797</v>
      </c>
    </row>
    <row r="241" spans="1:20" ht="18" customHeight="1" x14ac:dyDescent="0.15">
      <c r="A241" s="10" t="s">
        <v>61</v>
      </c>
      <c r="B241" s="6" t="s">
        <v>119</v>
      </c>
      <c r="C241" s="5" t="s">
        <v>22</v>
      </c>
      <c r="D241" s="5" t="s">
        <v>23</v>
      </c>
      <c r="E241" s="23" t="s">
        <v>1151</v>
      </c>
      <c r="F241" s="7" t="s">
        <v>1152</v>
      </c>
      <c r="G241" s="11" t="s">
        <v>1153</v>
      </c>
      <c r="H241" s="12" t="s">
        <v>1154</v>
      </c>
      <c r="I241" s="10" t="s">
        <v>1155</v>
      </c>
      <c r="J241" s="12" t="s">
        <v>1156</v>
      </c>
      <c r="K241" s="7" t="s">
        <v>1157</v>
      </c>
      <c r="L241" s="7"/>
      <c r="M241" s="11"/>
      <c r="N241" s="16">
        <v>6</v>
      </c>
      <c r="O241" s="16" t="s">
        <v>30</v>
      </c>
      <c r="P241" s="17">
        <v>249.25</v>
      </c>
      <c r="Q241" s="17">
        <f t="shared" si="9"/>
        <v>1495.5</v>
      </c>
      <c r="R241" s="20">
        <v>0.16</v>
      </c>
      <c r="S241" s="17">
        <f t="shared" si="10"/>
        <v>239.28</v>
      </c>
      <c r="T241" s="17">
        <f t="shared" si="11"/>
        <v>1734.78</v>
      </c>
    </row>
    <row r="242" spans="1:20" ht="18" customHeight="1" x14ac:dyDescent="0.15">
      <c r="A242" s="10" t="s">
        <v>61</v>
      </c>
      <c r="B242" s="6" t="s">
        <v>119</v>
      </c>
      <c r="C242" s="5" t="s">
        <v>22</v>
      </c>
      <c r="D242" s="5" t="s">
        <v>23</v>
      </c>
      <c r="E242" s="23" t="s">
        <v>1158</v>
      </c>
      <c r="F242" s="7" t="s">
        <v>1152</v>
      </c>
      <c r="G242" s="11" t="s">
        <v>1159</v>
      </c>
      <c r="H242" s="12" t="s">
        <v>1160</v>
      </c>
      <c r="I242" s="10" t="s">
        <v>1161</v>
      </c>
      <c r="J242" s="12" t="s">
        <v>1162</v>
      </c>
      <c r="K242" s="7" t="s">
        <v>1157</v>
      </c>
      <c r="L242" s="7"/>
      <c r="M242" s="11"/>
      <c r="N242" s="16">
        <v>2</v>
      </c>
      <c r="O242" s="16" t="s">
        <v>30</v>
      </c>
      <c r="P242" s="17">
        <v>250.25</v>
      </c>
      <c r="Q242" s="17">
        <f t="shared" si="9"/>
        <v>500.5</v>
      </c>
      <c r="R242" s="20">
        <v>0.16</v>
      </c>
      <c r="S242" s="17">
        <f t="shared" si="10"/>
        <v>80.08</v>
      </c>
      <c r="T242" s="17">
        <f t="shared" si="11"/>
        <v>580.58000000000004</v>
      </c>
    </row>
    <row r="243" spans="1:20" ht="18" customHeight="1" x14ac:dyDescent="0.15">
      <c r="A243" s="10" t="s">
        <v>61</v>
      </c>
      <c r="B243" s="6" t="s">
        <v>119</v>
      </c>
      <c r="C243" s="5" t="s">
        <v>22</v>
      </c>
      <c r="D243" s="5" t="s">
        <v>23</v>
      </c>
      <c r="E243" s="23" t="s">
        <v>1163</v>
      </c>
      <c r="F243" s="7" t="s">
        <v>1152</v>
      </c>
      <c r="G243" s="11" t="s">
        <v>1164</v>
      </c>
      <c r="H243" s="12" t="s">
        <v>1165</v>
      </c>
      <c r="I243" s="10" t="s">
        <v>1166</v>
      </c>
      <c r="J243" s="12" t="s">
        <v>1167</v>
      </c>
      <c r="K243" s="7" t="s">
        <v>1157</v>
      </c>
      <c r="L243" s="7"/>
      <c r="M243" s="11"/>
      <c r="N243" s="16">
        <v>6</v>
      </c>
      <c r="O243" s="16" t="s">
        <v>30</v>
      </c>
      <c r="P243" s="17">
        <v>251.25</v>
      </c>
      <c r="Q243" s="17">
        <f t="shared" si="9"/>
        <v>1507.5</v>
      </c>
      <c r="R243" s="20">
        <v>0.16</v>
      </c>
      <c r="S243" s="17">
        <f t="shared" si="10"/>
        <v>241.2</v>
      </c>
      <c r="T243" s="17">
        <f t="shared" si="11"/>
        <v>1748.7</v>
      </c>
    </row>
    <row r="244" spans="1:20" ht="18" customHeight="1" x14ac:dyDescent="0.15">
      <c r="A244" s="10" t="s">
        <v>61</v>
      </c>
      <c r="B244" s="6" t="s">
        <v>119</v>
      </c>
      <c r="C244" s="5" t="s">
        <v>22</v>
      </c>
      <c r="D244" s="5" t="s">
        <v>23</v>
      </c>
      <c r="E244" s="23" t="s">
        <v>1168</v>
      </c>
      <c r="F244" s="7" t="s">
        <v>1152</v>
      </c>
      <c r="G244" s="11" t="s">
        <v>1169</v>
      </c>
      <c r="H244" s="12" t="s">
        <v>1170</v>
      </c>
      <c r="I244" s="10" t="s">
        <v>1171</v>
      </c>
      <c r="J244" s="12" t="s">
        <v>1172</v>
      </c>
      <c r="K244" s="7" t="s">
        <v>1157</v>
      </c>
      <c r="L244" s="7"/>
      <c r="M244" s="11"/>
      <c r="N244" s="16">
        <v>6</v>
      </c>
      <c r="O244" s="16" t="s">
        <v>30</v>
      </c>
      <c r="P244" s="17">
        <v>252.25</v>
      </c>
      <c r="Q244" s="17">
        <f t="shared" si="9"/>
        <v>1513.5</v>
      </c>
      <c r="R244" s="20">
        <v>0.16</v>
      </c>
      <c r="S244" s="17">
        <f t="shared" si="10"/>
        <v>242.16</v>
      </c>
      <c r="T244" s="17">
        <f t="shared" si="11"/>
        <v>1755.66</v>
      </c>
    </row>
    <row r="245" spans="1:20" ht="18" customHeight="1" x14ac:dyDescent="0.15">
      <c r="A245" s="10" t="s">
        <v>61</v>
      </c>
      <c r="B245" s="6" t="s">
        <v>119</v>
      </c>
      <c r="C245" s="5" t="s">
        <v>22</v>
      </c>
      <c r="D245" s="5" t="s">
        <v>23</v>
      </c>
      <c r="E245" s="23" t="s">
        <v>1173</v>
      </c>
      <c r="F245" s="7" t="s">
        <v>1152</v>
      </c>
      <c r="G245" s="11" t="s">
        <v>1174</v>
      </c>
      <c r="H245" s="12" t="s">
        <v>1175</v>
      </c>
      <c r="I245" s="10" t="s">
        <v>1176</v>
      </c>
      <c r="J245" s="12" t="s">
        <v>1177</v>
      </c>
      <c r="K245" s="7" t="s">
        <v>1157</v>
      </c>
      <c r="L245" s="7"/>
      <c r="M245" s="11"/>
      <c r="N245" s="16">
        <v>2</v>
      </c>
      <c r="O245" s="16" t="s">
        <v>30</v>
      </c>
      <c r="P245" s="17">
        <v>253.25</v>
      </c>
      <c r="Q245" s="17">
        <f t="shared" si="9"/>
        <v>506.5</v>
      </c>
      <c r="R245" s="20">
        <v>0.16</v>
      </c>
      <c r="S245" s="17">
        <f t="shared" si="10"/>
        <v>81.040000000000006</v>
      </c>
      <c r="T245" s="17">
        <f t="shared" si="11"/>
        <v>587.54</v>
      </c>
    </row>
    <row r="246" spans="1:20" ht="18" customHeight="1" x14ac:dyDescent="0.15">
      <c r="A246" s="10" t="s">
        <v>61</v>
      </c>
      <c r="B246" s="6" t="s">
        <v>119</v>
      </c>
      <c r="C246" s="5" t="s">
        <v>22</v>
      </c>
      <c r="D246" s="5" t="s">
        <v>23</v>
      </c>
      <c r="E246" s="23" t="s">
        <v>1178</v>
      </c>
      <c r="F246" s="7" t="s">
        <v>1152</v>
      </c>
      <c r="G246" s="11" t="s">
        <v>1179</v>
      </c>
      <c r="H246" s="12" t="s">
        <v>1180</v>
      </c>
      <c r="I246" s="10" t="s">
        <v>1181</v>
      </c>
      <c r="J246" s="12" t="s">
        <v>1182</v>
      </c>
      <c r="K246" s="7" t="s">
        <v>1157</v>
      </c>
      <c r="L246" s="7"/>
      <c r="M246" s="11"/>
      <c r="N246" s="16">
        <v>3</v>
      </c>
      <c r="O246" s="16" t="s">
        <v>30</v>
      </c>
      <c r="P246" s="17">
        <v>254.25</v>
      </c>
      <c r="Q246" s="17">
        <f t="shared" si="9"/>
        <v>762.75</v>
      </c>
      <c r="R246" s="20">
        <v>0.16</v>
      </c>
      <c r="S246" s="17">
        <f t="shared" si="10"/>
        <v>122.04</v>
      </c>
      <c r="T246" s="17">
        <f t="shared" si="11"/>
        <v>884.79</v>
      </c>
    </row>
    <row r="247" spans="1:20" ht="18" customHeight="1" x14ac:dyDescent="0.15">
      <c r="A247" s="10" t="s">
        <v>61</v>
      </c>
      <c r="B247" s="6" t="s">
        <v>119</v>
      </c>
      <c r="C247" s="5" t="s">
        <v>22</v>
      </c>
      <c r="D247" s="5" t="s">
        <v>23</v>
      </c>
      <c r="E247" s="23" t="s">
        <v>1183</v>
      </c>
      <c r="F247" s="7" t="s">
        <v>1152</v>
      </c>
      <c r="G247" s="11" t="s">
        <v>1184</v>
      </c>
      <c r="H247" s="12" t="s">
        <v>1185</v>
      </c>
      <c r="I247" s="10" t="s">
        <v>673</v>
      </c>
      <c r="J247" s="12" t="s">
        <v>1186</v>
      </c>
      <c r="K247" s="7" t="s">
        <v>1157</v>
      </c>
      <c r="L247" s="7"/>
      <c r="M247" s="11"/>
      <c r="N247" s="16">
        <v>3</v>
      </c>
      <c r="O247" s="16" t="s">
        <v>30</v>
      </c>
      <c r="P247" s="17">
        <v>255.25</v>
      </c>
      <c r="Q247" s="17">
        <f t="shared" si="9"/>
        <v>765.75</v>
      </c>
      <c r="R247" s="20">
        <v>0.16</v>
      </c>
      <c r="S247" s="17">
        <f t="shared" si="10"/>
        <v>122.52</v>
      </c>
      <c r="T247" s="17">
        <f t="shared" si="11"/>
        <v>888.27</v>
      </c>
    </row>
    <row r="248" spans="1:20" ht="18" customHeight="1" x14ac:dyDescent="0.15">
      <c r="A248" s="10" t="s">
        <v>61</v>
      </c>
      <c r="B248" s="6" t="s">
        <v>119</v>
      </c>
      <c r="C248" s="5" t="s">
        <v>22</v>
      </c>
      <c r="D248" s="5" t="s">
        <v>23</v>
      </c>
      <c r="E248" s="23" t="s">
        <v>1187</v>
      </c>
      <c r="F248" s="7" t="s">
        <v>1152</v>
      </c>
      <c r="G248" s="11" t="s">
        <v>1188</v>
      </c>
      <c r="H248" s="12" t="s">
        <v>1189</v>
      </c>
      <c r="I248" s="10" t="s">
        <v>384</v>
      </c>
      <c r="J248" s="12" t="s">
        <v>1190</v>
      </c>
      <c r="K248" s="7" t="s">
        <v>1157</v>
      </c>
      <c r="L248" s="7"/>
      <c r="M248" s="11"/>
      <c r="N248" s="16">
        <v>6</v>
      </c>
      <c r="O248" s="16" t="s">
        <v>30</v>
      </c>
      <c r="P248" s="17">
        <v>256.25</v>
      </c>
      <c r="Q248" s="17">
        <f t="shared" si="9"/>
        <v>1537.5</v>
      </c>
      <c r="R248" s="20">
        <v>0.16</v>
      </c>
      <c r="S248" s="17">
        <f t="shared" si="10"/>
        <v>246</v>
      </c>
      <c r="T248" s="17">
        <f t="shared" si="11"/>
        <v>1783.5</v>
      </c>
    </row>
    <row r="249" spans="1:20" ht="18" customHeight="1" x14ac:dyDescent="0.15">
      <c r="A249" s="10" t="s">
        <v>61</v>
      </c>
      <c r="B249" s="6" t="s">
        <v>119</v>
      </c>
      <c r="C249" s="5" t="s">
        <v>22</v>
      </c>
      <c r="D249" s="5" t="s">
        <v>23</v>
      </c>
      <c r="E249" s="23" t="s">
        <v>1191</v>
      </c>
      <c r="F249" s="7" t="s">
        <v>1152</v>
      </c>
      <c r="G249" s="11" t="s">
        <v>1192</v>
      </c>
      <c r="H249" s="12" t="s">
        <v>1193</v>
      </c>
      <c r="I249" s="10" t="s">
        <v>214</v>
      </c>
      <c r="J249" s="12" t="s">
        <v>1194</v>
      </c>
      <c r="K249" s="7" t="s">
        <v>1157</v>
      </c>
      <c r="L249" s="7"/>
      <c r="M249" s="11"/>
      <c r="N249" s="16">
        <v>3</v>
      </c>
      <c r="O249" s="16" t="s">
        <v>30</v>
      </c>
      <c r="P249" s="17">
        <v>257.25</v>
      </c>
      <c r="Q249" s="17">
        <f t="shared" si="9"/>
        <v>771.75</v>
      </c>
      <c r="R249" s="20">
        <v>0.16</v>
      </c>
      <c r="S249" s="17">
        <f t="shared" si="10"/>
        <v>123.48</v>
      </c>
      <c r="T249" s="17">
        <f t="shared" si="11"/>
        <v>895.23</v>
      </c>
    </row>
    <row r="250" spans="1:20" ht="18" customHeight="1" x14ac:dyDescent="0.15">
      <c r="A250" s="10" t="s">
        <v>61</v>
      </c>
      <c r="B250" s="6" t="s">
        <v>119</v>
      </c>
      <c r="C250" s="5" t="s">
        <v>22</v>
      </c>
      <c r="D250" s="5" t="s">
        <v>23</v>
      </c>
      <c r="E250" s="23" t="s">
        <v>1195</v>
      </c>
      <c r="F250" s="7" t="s">
        <v>1152</v>
      </c>
      <c r="G250" s="11" t="s">
        <v>1196</v>
      </c>
      <c r="H250" s="12" t="s">
        <v>1197</v>
      </c>
      <c r="I250" s="10" t="s">
        <v>1198</v>
      </c>
      <c r="J250" s="12" t="s">
        <v>1199</v>
      </c>
      <c r="K250" s="7" t="s">
        <v>1157</v>
      </c>
      <c r="L250" s="7"/>
      <c r="M250" s="11"/>
      <c r="N250" s="16">
        <v>3</v>
      </c>
      <c r="O250" s="16" t="s">
        <v>30</v>
      </c>
      <c r="P250" s="17">
        <v>258.25</v>
      </c>
      <c r="Q250" s="17">
        <f t="shared" si="9"/>
        <v>774.75</v>
      </c>
      <c r="R250" s="20">
        <v>0.16</v>
      </c>
      <c r="S250" s="17">
        <f t="shared" si="10"/>
        <v>123.96</v>
      </c>
      <c r="T250" s="17">
        <f t="shared" si="11"/>
        <v>898.71</v>
      </c>
    </row>
    <row r="251" spans="1:20" ht="18" customHeight="1" x14ac:dyDescent="0.15">
      <c r="A251" s="10" t="s">
        <v>61</v>
      </c>
      <c r="B251" s="6" t="s">
        <v>119</v>
      </c>
      <c r="C251" s="5" t="s">
        <v>22</v>
      </c>
      <c r="D251" s="5" t="s">
        <v>23</v>
      </c>
      <c r="E251" s="23" t="s">
        <v>1200</v>
      </c>
      <c r="F251" s="7" t="s">
        <v>1152</v>
      </c>
      <c r="G251" s="11" t="s">
        <v>1201</v>
      </c>
      <c r="H251" s="12" t="s">
        <v>1202</v>
      </c>
      <c r="I251" s="10" t="s">
        <v>1203</v>
      </c>
      <c r="J251" s="12" t="s">
        <v>1204</v>
      </c>
      <c r="K251" s="7" t="s">
        <v>1157</v>
      </c>
      <c r="L251" s="7"/>
      <c r="M251" s="11"/>
      <c r="N251" s="16">
        <v>3</v>
      </c>
      <c r="O251" s="16" t="s">
        <v>30</v>
      </c>
      <c r="P251" s="17">
        <v>259.25</v>
      </c>
      <c r="Q251" s="17">
        <f t="shared" si="9"/>
        <v>777.75</v>
      </c>
      <c r="R251" s="20">
        <v>0.16</v>
      </c>
      <c r="S251" s="17">
        <f t="shared" si="10"/>
        <v>124.44</v>
      </c>
      <c r="T251" s="17">
        <f t="shared" si="11"/>
        <v>902.19</v>
      </c>
    </row>
    <row r="252" spans="1:20" ht="18" customHeight="1" x14ac:dyDescent="0.15">
      <c r="A252" s="10" t="s">
        <v>61</v>
      </c>
      <c r="B252" s="6" t="s">
        <v>119</v>
      </c>
      <c r="C252" s="5" t="s">
        <v>22</v>
      </c>
      <c r="D252" s="5" t="s">
        <v>23</v>
      </c>
      <c r="E252" s="23" t="s">
        <v>1205</v>
      </c>
      <c r="F252" s="7" t="s">
        <v>1152</v>
      </c>
      <c r="G252" s="11" t="s">
        <v>1206</v>
      </c>
      <c r="H252" s="12" t="s">
        <v>1207</v>
      </c>
      <c r="I252" s="10" t="s">
        <v>276</v>
      </c>
      <c r="J252" s="12" t="s">
        <v>1208</v>
      </c>
      <c r="K252" s="7" t="s">
        <v>1157</v>
      </c>
      <c r="L252" s="7"/>
      <c r="M252" s="11"/>
      <c r="N252" s="16">
        <v>3</v>
      </c>
      <c r="O252" s="16" t="s">
        <v>30</v>
      </c>
      <c r="P252" s="17">
        <v>260.25</v>
      </c>
      <c r="Q252" s="17">
        <f t="shared" si="9"/>
        <v>780.75</v>
      </c>
      <c r="R252" s="20">
        <v>0.16</v>
      </c>
      <c r="S252" s="17">
        <f t="shared" si="10"/>
        <v>124.92</v>
      </c>
      <c r="T252" s="17">
        <f t="shared" si="11"/>
        <v>905.67</v>
      </c>
    </row>
    <row r="253" spans="1:20" ht="18" customHeight="1" x14ac:dyDescent="0.15">
      <c r="A253" s="10" t="s">
        <v>61</v>
      </c>
      <c r="B253" s="6" t="s">
        <v>119</v>
      </c>
      <c r="C253" s="5" t="s">
        <v>22</v>
      </c>
      <c r="D253" s="5" t="s">
        <v>23</v>
      </c>
      <c r="E253" s="23" t="s">
        <v>1209</v>
      </c>
      <c r="F253" s="7" t="s">
        <v>1152</v>
      </c>
      <c r="G253" s="11" t="s">
        <v>1210</v>
      </c>
      <c r="H253" s="12" t="s">
        <v>1211</v>
      </c>
      <c r="I253" s="10" t="s">
        <v>1212</v>
      </c>
      <c r="J253" s="12" t="s">
        <v>1213</v>
      </c>
      <c r="K253" s="7" t="s">
        <v>1157</v>
      </c>
      <c r="L253" s="7"/>
      <c r="M253" s="11"/>
      <c r="N253" s="16">
        <v>3</v>
      </c>
      <c r="O253" s="16" t="s">
        <v>30</v>
      </c>
      <c r="P253" s="17">
        <v>261.25</v>
      </c>
      <c r="Q253" s="17">
        <f t="shared" si="9"/>
        <v>783.75</v>
      </c>
      <c r="R253" s="20">
        <v>0.16</v>
      </c>
      <c r="S253" s="17">
        <f t="shared" si="10"/>
        <v>125.4</v>
      </c>
      <c r="T253" s="17">
        <f t="shared" si="11"/>
        <v>909.15</v>
      </c>
    </row>
    <row r="254" spans="1:20" ht="18" customHeight="1" x14ac:dyDescent="0.15">
      <c r="A254" s="10" t="s">
        <v>61</v>
      </c>
      <c r="B254" s="6" t="s">
        <v>119</v>
      </c>
      <c r="C254" s="5" t="s">
        <v>22</v>
      </c>
      <c r="D254" s="5" t="s">
        <v>23</v>
      </c>
      <c r="E254" s="23" t="s">
        <v>1214</v>
      </c>
      <c r="F254" s="7" t="s">
        <v>1152</v>
      </c>
      <c r="G254" s="11" t="s">
        <v>1215</v>
      </c>
      <c r="H254" s="12" t="s">
        <v>1216</v>
      </c>
      <c r="I254" s="10" t="s">
        <v>845</v>
      </c>
      <c r="J254" s="12" t="s">
        <v>1217</v>
      </c>
      <c r="K254" s="7" t="s">
        <v>1157</v>
      </c>
      <c r="L254" s="7"/>
      <c r="M254" s="11"/>
      <c r="N254" s="16">
        <v>3</v>
      </c>
      <c r="O254" s="16" t="s">
        <v>30</v>
      </c>
      <c r="P254" s="17">
        <v>262.25</v>
      </c>
      <c r="Q254" s="17">
        <f t="shared" si="9"/>
        <v>786.75</v>
      </c>
      <c r="R254" s="20">
        <v>0.16</v>
      </c>
      <c r="S254" s="17">
        <f t="shared" si="10"/>
        <v>125.88</v>
      </c>
      <c r="T254" s="17">
        <f t="shared" si="11"/>
        <v>912.63</v>
      </c>
    </row>
    <row r="255" spans="1:20" ht="18" customHeight="1" x14ac:dyDescent="0.15">
      <c r="A255" s="10" t="s">
        <v>61</v>
      </c>
      <c r="B255" s="6" t="s">
        <v>119</v>
      </c>
      <c r="C255" s="5" t="s">
        <v>22</v>
      </c>
      <c r="D255" s="5" t="s">
        <v>23</v>
      </c>
      <c r="E255" s="23" t="s">
        <v>1218</v>
      </c>
      <c r="F255" s="7" t="s">
        <v>1152</v>
      </c>
      <c r="G255" s="11" t="s">
        <v>1219</v>
      </c>
      <c r="H255" s="12" t="s">
        <v>1220</v>
      </c>
      <c r="I255" s="10" t="s">
        <v>583</v>
      </c>
      <c r="J255" s="12" t="s">
        <v>1221</v>
      </c>
      <c r="K255" s="7" t="s">
        <v>1157</v>
      </c>
      <c r="L255" s="7"/>
      <c r="M255" s="11"/>
      <c r="N255" s="16">
        <v>3</v>
      </c>
      <c r="O255" s="16" t="s">
        <v>30</v>
      </c>
      <c r="P255" s="17">
        <v>263.25</v>
      </c>
      <c r="Q255" s="17">
        <f t="shared" si="9"/>
        <v>789.75</v>
      </c>
      <c r="R255" s="20">
        <v>0.16</v>
      </c>
      <c r="S255" s="17">
        <f t="shared" si="10"/>
        <v>126.36</v>
      </c>
      <c r="T255" s="17">
        <f t="shared" si="11"/>
        <v>916.11</v>
      </c>
    </row>
    <row r="256" spans="1:20" ht="18" customHeight="1" x14ac:dyDescent="0.15">
      <c r="A256" s="10" t="s">
        <v>61</v>
      </c>
      <c r="B256" s="6" t="s">
        <v>62</v>
      </c>
      <c r="C256" s="5" t="s">
        <v>22</v>
      </c>
      <c r="D256" s="5" t="s">
        <v>23</v>
      </c>
      <c r="E256" s="23" t="s">
        <v>1222</v>
      </c>
      <c r="F256" s="7" t="s">
        <v>1223</v>
      </c>
      <c r="G256" s="11" t="s">
        <v>1224</v>
      </c>
      <c r="H256" s="12" t="s">
        <v>1225</v>
      </c>
      <c r="I256" s="10" t="s">
        <v>1226</v>
      </c>
      <c r="J256" s="12" t="s">
        <v>1227</v>
      </c>
      <c r="K256" s="7"/>
      <c r="L256" s="7"/>
      <c r="M256" s="11"/>
      <c r="N256" s="16">
        <v>2</v>
      </c>
      <c r="O256" s="16" t="s">
        <v>30</v>
      </c>
      <c r="P256" s="17">
        <v>264.25</v>
      </c>
      <c r="Q256" s="17">
        <f t="shared" si="9"/>
        <v>528.5</v>
      </c>
      <c r="R256" s="20">
        <v>0.16</v>
      </c>
      <c r="S256" s="17">
        <f t="shared" si="10"/>
        <v>84.56</v>
      </c>
      <c r="T256" s="17">
        <f t="shared" si="11"/>
        <v>613.05999999999995</v>
      </c>
    </row>
    <row r="257" spans="1:20" ht="18" customHeight="1" x14ac:dyDescent="0.15">
      <c r="A257" s="10" t="s">
        <v>61</v>
      </c>
      <c r="B257" s="6" t="s">
        <v>62</v>
      </c>
      <c r="C257" s="5" t="s">
        <v>22</v>
      </c>
      <c r="D257" s="5" t="s">
        <v>23</v>
      </c>
      <c r="E257" s="23" t="s">
        <v>1228</v>
      </c>
      <c r="F257" s="7" t="s">
        <v>1223</v>
      </c>
      <c r="G257" s="11" t="s">
        <v>1229</v>
      </c>
      <c r="H257" s="12" t="s">
        <v>1230</v>
      </c>
      <c r="I257" s="10" t="s">
        <v>1231</v>
      </c>
      <c r="J257" s="12" t="s">
        <v>1232</v>
      </c>
      <c r="K257" s="7"/>
      <c r="L257" s="7"/>
      <c r="M257" s="11"/>
      <c r="N257" s="16">
        <v>3</v>
      </c>
      <c r="O257" s="16" t="s">
        <v>30</v>
      </c>
      <c r="P257" s="17">
        <v>265.25</v>
      </c>
      <c r="Q257" s="17">
        <f t="shared" si="9"/>
        <v>795.75</v>
      </c>
      <c r="R257" s="20">
        <v>0.16</v>
      </c>
      <c r="S257" s="17">
        <f t="shared" si="10"/>
        <v>127.32</v>
      </c>
      <c r="T257" s="17">
        <f t="shared" si="11"/>
        <v>923.07</v>
      </c>
    </row>
    <row r="258" spans="1:20" ht="18" customHeight="1" x14ac:dyDescent="0.15">
      <c r="A258" s="10" t="s">
        <v>61</v>
      </c>
      <c r="B258" s="6" t="s">
        <v>62</v>
      </c>
      <c r="C258" s="5" t="s">
        <v>22</v>
      </c>
      <c r="D258" s="5" t="s">
        <v>23</v>
      </c>
      <c r="E258" s="23" t="s">
        <v>1233</v>
      </c>
      <c r="F258" s="7" t="s">
        <v>1223</v>
      </c>
      <c r="G258" s="11" t="s">
        <v>1234</v>
      </c>
      <c r="H258" s="12" t="s">
        <v>1235</v>
      </c>
      <c r="I258" s="10" t="s">
        <v>1236</v>
      </c>
      <c r="J258" s="12" t="s">
        <v>1237</v>
      </c>
      <c r="K258" s="7"/>
      <c r="L258" s="7"/>
      <c r="M258" s="11"/>
      <c r="N258" s="16">
        <v>2</v>
      </c>
      <c r="O258" s="16" t="s">
        <v>30</v>
      </c>
      <c r="P258" s="17">
        <v>266.25</v>
      </c>
      <c r="Q258" s="17">
        <f t="shared" si="9"/>
        <v>532.5</v>
      </c>
      <c r="R258" s="20">
        <v>0.16</v>
      </c>
      <c r="S258" s="17">
        <f t="shared" si="10"/>
        <v>85.2</v>
      </c>
      <c r="T258" s="17">
        <f t="shared" si="11"/>
        <v>617.70000000000005</v>
      </c>
    </row>
    <row r="259" spans="1:20" ht="18" customHeight="1" x14ac:dyDescent="0.15">
      <c r="A259" s="10" t="s">
        <v>61</v>
      </c>
      <c r="B259" s="6" t="s">
        <v>62</v>
      </c>
      <c r="C259" s="5" t="s">
        <v>22</v>
      </c>
      <c r="D259" s="5" t="s">
        <v>23</v>
      </c>
      <c r="E259" s="23" t="s">
        <v>1238</v>
      </c>
      <c r="F259" s="7" t="s">
        <v>1027</v>
      </c>
      <c r="G259" s="11" t="s">
        <v>1239</v>
      </c>
      <c r="H259" s="12" t="s">
        <v>1240</v>
      </c>
      <c r="I259" s="10" t="s">
        <v>451</v>
      </c>
      <c r="J259" s="12" t="s">
        <v>1241</v>
      </c>
      <c r="K259" s="7"/>
      <c r="L259" s="7"/>
      <c r="M259" s="11"/>
      <c r="N259" s="16">
        <v>3</v>
      </c>
      <c r="O259" s="16" t="s">
        <v>30</v>
      </c>
      <c r="P259" s="17">
        <v>267.25</v>
      </c>
      <c r="Q259" s="17">
        <f t="shared" ref="Q259:Q322" si="12">P259*N259</f>
        <v>801.75</v>
      </c>
      <c r="R259" s="20">
        <v>0.16</v>
      </c>
      <c r="S259" s="17">
        <f t="shared" ref="S259:S322" si="13">R259*Q259</f>
        <v>128.28</v>
      </c>
      <c r="T259" s="17">
        <f t="shared" ref="T259:T322" si="14">S259+Q259</f>
        <v>930.03</v>
      </c>
    </row>
    <row r="260" spans="1:20" ht="18" customHeight="1" x14ac:dyDescent="0.15">
      <c r="A260" s="10" t="s">
        <v>61</v>
      </c>
      <c r="B260" s="6" t="s">
        <v>119</v>
      </c>
      <c r="C260" s="5" t="s">
        <v>22</v>
      </c>
      <c r="D260" s="5" t="s">
        <v>23</v>
      </c>
      <c r="E260" s="23" t="s">
        <v>1242</v>
      </c>
      <c r="F260" s="7" t="s">
        <v>1243</v>
      </c>
      <c r="G260" s="11" t="s">
        <v>1244</v>
      </c>
      <c r="H260" s="12" t="s">
        <v>1245</v>
      </c>
      <c r="I260" s="10" t="s">
        <v>407</v>
      </c>
      <c r="J260" s="12" t="s">
        <v>1246</v>
      </c>
      <c r="K260" s="7" t="s">
        <v>1247</v>
      </c>
      <c r="L260" s="7"/>
      <c r="M260" s="11"/>
      <c r="N260" s="16">
        <v>2</v>
      </c>
      <c r="O260" s="16" t="s">
        <v>30</v>
      </c>
      <c r="P260" s="17">
        <v>268.25</v>
      </c>
      <c r="Q260" s="17">
        <f t="shared" si="12"/>
        <v>536.5</v>
      </c>
      <c r="R260" s="20">
        <v>0.16</v>
      </c>
      <c r="S260" s="17">
        <f t="shared" si="13"/>
        <v>85.84</v>
      </c>
      <c r="T260" s="17">
        <f t="shared" si="14"/>
        <v>622.34</v>
      </c>
    </row>
    <row r="261" spans="1:20" ht="18" customHeight="1" x14ac:dyDescent="0.15">
      <c r="A261" s="10" t="s">
        <v>61</v>
      </c>
      <c r="B261" s="6" t="s">
        <v>119</v>
      </c>
      <c r="C261" s="5" t="s">
        <v>22</v>
      </c>
      <c r="D261" s="5" t="s">
        <v>23</v>
      </c>
      <c r="E261" s="23" t="s">
        <v>1248</v>
      </c>
      <c r="F261" s="7" t="s">
        <v>1243</v>
      </c>
      <c r="G261" s="11" t="s">
        <v>1249</v>
      </c>
      <c r="H261" s="12" t="s">
        <v>1250</v>
      </c>
      <c r="I261" s="10" t="s">
        <v>154</v>
      </c>
      <c r="J261" s="12" t="s">
        <v>1251</v>
      </c>
      <c r="K261" s="7" t="s">
        <v>1247</v>
      </c>
      <c r="L261" s="7"/>
      <c r="M261" s="11"/>
      <c r="N261" s="16">
        <v>1</v>
      </c>
      <c r="O261" s="16" t="s">
        <v>30</v>
      </c>
      <c r="P261" s="17">
        <v>269.25</v>
      </c>
      <c r="Q261" s="17">
        <f t="shared" si="12"/>
        <v>269.25</v>
      </c>
      <c r="R261" s="20">
        <v>0.16</v>
      </c>
      <c r="S261" s="17">
        <f t="shared" si="13"/>
        <v>43.08</v>
      </c>
      <c r="T261" s="17">
        <f t="shared" si="14"/>
        <v>312.33</v>
      </c>
    </row>
    <row r="262" spans="1:20" ht="18" customHeight="1" x14ac:dyDescent="0.15">
      <c r="A262" s="10" t="s">
        <v>61</v>
      </c>
      <c r="B262" s="6" t="s">
        <v>119</v>
      </c>
      <c r="C262" s="5" t="s">
        <v>22</v>
      </c>
      <c r="D262" s="5" t="s">
        <v>23</v>
      </c>
      <c r="E262" s="23" t="s">
        <v>1252</v>
      </c>
      <c r="F262" s="7" t="s">
        <v>1243</v>
      </c>
      <c r="G262" s="11" t="s">
        <v>1253</v>
      </c>
      <c r="H262" s="12" t="s">
        <v>1254</v>
      </c>
      <c r="I262" s="10" t="s">
        <v>1255</v>
      </c>
      <c r="J262" s="12" t="s">
        <v>1256</v>
      </c>
      <c r="K262" s="7" t="s">
        <v>1247</v>
      </c>
      <c r="L262" s="7"/>
      <c r="M262" s="11"/>
      <c r="N262" s="16">
        <v>1</v>
      </c>
      <c r="O262" s="16" t="s">
        <v>30</v>
      </c>
      <c r="P262" s="17">
        <v>270.25</v>
      </c>
      <c r="Q262" s="17">
        <f t="shared" si="12"/>
        <v>270.25</v>
      </c>
      <c r="R262" s="20">
        <v>0.16</v>
      </c>
      <c r="S262" s="17">
        <f t="shared" si="13"/>
        <v>43.24</v>
      </c>
      <c r="T262" s="17">
        <f t="shared" si="14"/>
        <v>313.49</v>
      </c>
    </row>
    <row r="263" spans="1:20" ht="18" customHeight="1" x14ac:dyDescent="0.15">
      <c r="A263" s="10" t="s">
        <v>61</v>
      </c>
      <c r="B263" s="6" t="s">
        <v>119</v>
      </c>
      <c r="C263" s="5" t="s">
        <v>22</v>
      </c>
      <c r="D263" s="5" t="s">
        <v>23</v>
      </c>
      <c r="E263" s="23" t="s">
        <v>1257</v>
      </c>
      <c r="F263" s="7" t="s">
        <v>1243</v>
      </c>
      <c r="G263" s="11" t="s">
        <v>1258</v>
      </c>
      <c r="H263" s="12" t="s">
        <v>1259</v>
      </c>
      <c r="I263" s="10" t="s">
        <v>1260</v>
      </c>
      <c r="J263" s="12" t="s">
        <v>1261</v>
      </c>
      <c r="K263" s="7" t="s">
        <v>1247</v>
      </c>
      <c r="L263" s="7"/>
      <c r="M263" s="11"/>
      <c r="N263" s="16">
        <v>2</v>
      </c>
      <c r="O263" s="16" t="s">
        <v>30</v>
      </c>
      <c r="P263" s="17">
        <v>271.25</v>
      </c>
      <c r="Q263" s="17">
        <f t="shared" si="12"/>
        <v>542.5</v>
      </c>
      <c r="R263" s="20">
        <v>0.16</v>
      </c>
      <c r="S263" s="17">
        <f t="shared" si="13"/>
        <v>86.8</v>
      </c>
      <c r="T263" s="17">
        <f t="shared" si="14"/>
        <v>629.29999999999995</v>
      </c>
    </row>
    <row r="264" spans="1:20" ht="18" customHeight="1" x14ac:dyDescent="0.15">
      <c r="A264" s="10" t="s">
        <v>61</v>
      </c>
      <c r="B264" s="6" t="s">
        <v>119</v>
      </c>
      <c r="C264" s="5" t="s">
        <v>22</v>
      </c>
      <c r="D264" s="5" t="s">
        <v>23</v>
      </c>
      <c r="E264" s="23" t="s">
        <v>1262</v>
      </c>
      <c r="F264" s="7" t="s">
        <v>1243</v>
      </c>
      <c r="G264" s="11" t="s">
        <v>1263</v>
      </c>
      <c r="H264" s="12" t="s">
        <v>1264</v>
      </c>
      <c r="I264" s="10" t="s">
        <v>1265</v>
      </c>
      <c r="J264" s="12" t="s">
        <v>1266</v>
      </c>
      <c r="K264" s="7" t="s">
        <v>1247</v>
      </c>
      <c r="L264" s="7"/>
      <c r="M264" s="11"/>
      <c r="N264" s="16">
        <v>1</v>
      </c>
      <c r="O264" s="16" t="s">
        <v>30</v>
      </c>
      <c r="P264" s="17">
        <v>272.25</v>
      </c>
      <c r="Q264" s="17">
        <f t="shared" si="12"/>
        <v>272.25</v>
      </c>
      <c r="R264" s="20">
        <v>0.16</v>
      </c>
      <c r="S264" s="17">
        <f t="shared" si="13"/>
        <v>43.56</v>
      </c>
      <c r="T264" s="17">
        <f t="shared" si="14"/>
        <v>315.81</v>
      </c>
    </row>
    <row r="265" spans="1:20" ht="18" customHeight="1" x14ac:dyDescent="0.15">
      <c r="A265" s="10" t="s">
        <v>61</v>
      </c>
      <c r="B265" s="6" t="s">
        <v>119</v>
      </c>
      <c r="C265" s="5" t="s">
        <v>22</v>
      </c>
      <c r="D265" s="5" t="s">
        <v>23</v>
      </c>
      <c r="E265" s="23" t="s">
        <v>1267</v>
      </c>
      <c r="F265" s="7" t="s">
        <v>1243</v>
      </c>
      <c r="G265" s="11" t="s">
        <v>1268</v>
      </c>
      <c r="H265" s="12" t="s">
        <v>1269</v>
      </c>
      <c r="I265" s="10" t="s">
        <v>1270</v>
      </c>
      <c r="J265" s="12" t="s">
        <v>1271</v>
      </c>
      <c r="K265" s="7" t="s">
        <v>1247</v>
      </c>
      <c r="L265" s="7"/>
      <c r="M265" s="11"/>
      <c r="N265" s="16">
        <v>2</v>
      </c>
      <c r="O265" s="16" t="s">
        <v>30</v>
      </c>
      <c r="P265" s="17">
        <v>273.25</v>
      </c>
      <c r="Q265" s="17">
        <f t="shared" si="12"/>
        <v>546.5</v>
      </c>
      <c r="R265" s="20">
        <v>0.16</v>
      </c>
      <c r="S265" s="17">
        <f t="shared" si="13"/>
        <v>87.44</v>
      </c>
      <c r="T265" s="17">
        <f t="shared" si="14"/>
        <v>633.94000000000005</v>
      </c>
    </row>
    <row r="266" spans="1:20" ht="18" customHeight="1" x14ac:dyDescent="0.15">
      <c r="A266" s="10" t="s">
        <v>61</v>
      </c>
      <c r="B266" s="6" t="s">
        <v>119</v>
      </c>
      <c r="C266" s="5" t="s">
        <v>22</v>
      </c>
      <c r="D266" s="5" t="s">
        <v>23</v>
      </c>
      <c r="E266" s="23" t="s">
        <v>1272</v>
      </c>
      <c r="F266" s="7" t="s">
        <v>1243</v>
      </c>
      <c r="G266" s="11" t="s">
        <v>1273</v>
      </c>
      <c r="H266" s="12" t="s">
        <v>1274</v>
      </c>
      <c r="I266" s="10" t="s">
        <v>159</v>
      </c>
      <c r="J266" s="12" t="s">
        <v>160</v>
      </c>
      <c r="K266" s="7" t="s">
        <v>1247</v>
      </c>
      <c r="L266" s="7"/>
      <c r="M266" s="11"/>
      <c r="N266" s="16">
        <v>1</v>
      </c>
      <c r="O266" s="16" t="s">
        <v>30</v>
      </c>
      <c r="P266" s="17">
        <v>274.25</v>
      </c>
      <c r="Q266" s="17">
        <f t="shared" si="12"/>
        <v>274.25</v>
      </c>
      <c r="R266" s="20">
        <v>0.16</v>
      </c>
      <c r="S266" s="17">
        <f t="shared" si="13"/>
        <v>43.88</v>
      </c>
      <c r="T266" s="17">
        <f t="shared" si="14"/>
        <v>318.13</v>
      </c>
    </row>
    <row r="267" spans="1:20" ht="18" customHeight="1" x14ac:dyDescent="0.15">
      <c r="A267" s="10" t="s">
        <v>61</v>
      </c>
      <c r="B267" s="6" t="s">
        <v>119</v>
      </c>
      <c r="C267" s="5" t="s">
        <v>22</v>
      </c>
      <c r="D267" s="5" t="s">
        <v>23</v>
      </c>
      <c r="E267" s="23" t="s">
        <v>1275</v>
      </c>
      <c r="F267" s="7" t="s">
        <v>1243</v>
      </c>
      <c r="G267" s="11" t="s">
        <v>1276</v>
      </c>
      <c r="H267" s="12" t="s">
        <v>1277</v>
      </c>
      <c r="I267" s="10" t="s">
        <v>1278</v>
      </c>
      <c r="J267" s="12" t="s">
        <v>1279</v>
      </c>
      <c r="K267" s="7" t="s">
        <v>1247</v>
      </c>
      <c r="L267" s="7"/>
      <c r="M267" s="11"/>
      <c r="N267" s="16">
        <v>1</v>
      </c>
      <c r="O267" s="16" t="s">
        <v>30</v>
      </c>
      <c r="P267" s="17">
        <v>275.25</v>
      </c>
      <c r="Q267" s="17">
        <f t="shared" si="12"/>
        <v>275.25</v>
      </c>
      <c r="R267" s="20">
        <v>0.16</v>
      </c>
      <c r="S267" s="17">
        <f t="shared" si="13"/>
        <v>44.04</v>
      </c>
      <c r="T267" s="17">
        <f t="shared" si="14"/>
        <v>319.29000000000002</v>
      </c>
    </row>
    <row r="268" spans="1:20" ht="18" customHeight="1" x14ac:dyDescent="0.15">
      <c r="A268" s="10" t="s">
        <v>61</v>
      </c>
      <c r="B268" s="6" t="s">
        <v>119</v>
      </c>
      <c r="C268" s="5" t="s">
        <v>22</v>
      </c>
      <c r="D268" s="5" t="s">
        <v>23</v>
      </c>
      <c r="E268" s="23" t="s">
        <v>1280</v>
      </c>
      <c r="F268" s="7" t="s">
        <v>1243</v>
      </c>
      <c r="G268" s="11" t="s">
        <v>1281</v>
      </c>
      <c r="H268" s="12" t="s">
        <v>1282</v>
      </c>
      <c r="I268" s="10" t="s">
        <v>1283</v>
      </c>
      <c r="J268" s="12" t="s">
        <v>1284</v>
      </c>
      <c r="K268" s="7" t="s">
        <v>1247</v>
      </c>
      <c r="L268" s="7"/>
      <c r="M268" s="11"/>
      <c r="N268" s="16">
        <v>1</v>
      </c>
      <c r="O268" s="16" t="s">
        <v>30</v>
      </c>
      <c r="P268" s="17">
        <v>276.25</v>
      </c>
      <c r="Q268" s="17">
        <f t="shared" si="12"/>
        <v>276.25</v>
      </c>
      <c r="R268" s="20">
        <v>0.16</v>
      </c>
      <c r="S268" s="17">
        <f t="shared" si="13"/>
        <v>44.2</v>
      </c>
      <c r="T268" s="17">
        <f t="shared" si="14"/>
        <v>320.45</v>
      </c>
    </row>
    <row r="269" spans="1:20" ht="18" customHeight="1" x14ac:dyDescent="0.15">
      <c r="A269" s="10" t="s">
        <v>61</v>
      </c>
      <c r="B269" s="6" t="s">
        <v>119</v>
      </c>
      <c r="C269" s="5" t="s">
        <v>22</v>
      </c>
      <c r="D269" s="5" t="s">
        <v>23</v>
      </c>
      <c r="E269" s="23" t="s">
        <v>1285</v>
      </c>
      <c r="F269" s="7" t="s">
        <v>1243</v>
      </c>
      <c r="G269" s="11" t="s">
        <v>1286</v>
      </c>
      <c r="H269" s="12" t="s">
        <v>1287</v>
      </c>
      <c r="I269" s="10" t="s">
        <v>426</v>
      </c>
      <c r="J269" s="12" t="s">
        <v>1288</v>
      </c>
      <c r="K269" s="7" t="s">
        <v>1247</v>
      </c>
      <c r="L269" s="7"/>
      <c r="M269" s="11"/>
      <c r="N269" s="16">
        <v>1</v>
      </c>
      <c r="O269" s="16" t="s">
        <v>30</v>
      </c>
      <c r="P269" s="17">
        <v>277.25</v>
      </c>
      <c r="Q269" s="17">
        <f t="shared" si="12"/>
        <v>277.25</v>
      </c>
      <c r="R269" s="20">
        <v>0.16</v>
      </c>
      <c r="S269" s="17">
        <f t="shared" si="13"/>
        <v>44.36</v>
      </c>
      <c r="T269" s="17">
        <f t="shared" si="14"/>
        <v>321.61</v>
      </c>
    </row>
    <row r="270" spans="1:20" ht="18" customHeight="1" x14ac:dyDescent="0.15">
      <c r="A270" s="10" t="s">
        <v>61</v>
      </c>
      <c r="B270" s="6" t="s">
        <v>119</v>
      </c>
      <c r="C270" s="5" t="s">
        <v>22</v>
      </c>
      <c r="D270" s="5" t="s">
        <v>23</v>
      </c>
      <c r="E270" s="23" t="s">
        <v>1289</v>
      </c>
      <c r="F270" s="7" t="s">
        <v>1243</v>
      </c>
      <c r="G270" s="11" t="s">
        <v>1290</v>
      </c>
      <c r="H270" s="12" t="s">
        <v>1291</v>
      </c>
      <c r="I270" s="10" t="s">
        <v>1292</v>
      </c>
      <c r="J270" s="12" t="s">
        <v>1293</v>
      </c>
      <c r="K270" s="7" t="s">
        <v>1247</v>
      </c>
      <c r="L270" s="7"/>
      <c r="M270" s="11"/>
      <c r="N270" s="16">
        <v>14</v>
      </c>
      <c r="O270" s="16" t="s">
        <v>30</v>
      </c>
      <c r="P270" s="17">
        <v>278.25</v>
      </c>
      <c r="Q270" s="17">
        <f t="shared" si="12"/>
        <v>3895.5</v>
      </c>
      <c r="R270" s="20">
        <v>0.16</v>
      </c>
      <c r="S270" s="17">
        <f t="shared" si="13"/>
        <v>623.28</v>
      </c>
      <c r="T270" s="17">
        <f t="shared" si="14"/>
        <v>4518.78</v>
      </c>
    </row>
    <row r="271" spans="1:20" ht="18" customHeight="1" x14ac:dyDescent="0.15">
      <c r="A271" s="10" t="s">
        <v>61</v>
      </c>
      <c r="B271" s="6" t="s">
        <v>119</v>
      </c>
      <c r="C271" s="5" t="s">
        <v>22</v>
      </c>
      <c r="D271" s="5" t="s">
        <v>23</v>
      </c>
      <c r="E271" s="23" t="s">
        <v>1294</v>
      </c>
      <c r="F271" s="7" t="s">
        <v>1243</v>
      </c>
      <c r="G271" s="11" t="s">
        <v>1295</v>
      </c>
      <c r="H271" s="12" t="s">
        <v>1296</v>
      </c>
      <c r="I271" s="10" t="s">
        <v>1297</v>
      </c>
      <c r="J271" s="12" t="s">
        <v>1298</v>
      </c>
      <c r="K271" s="7" t="s">
        <v>1247</v>
      </c>
      <c r="L271" s="7"/>
      <c r="M271" s="11"/>
      <c r="N271" s="16">
        <v>4</v>
      </c>
      <c r="O271" s="16" t="s">
        <v>30</v>
      </c>
      <c r="P271" s="17">
        <v>279.25</v>
      </c>
      <c r="Q271" s="17">
        <f t="shared" si="12"/>
        <v>1117</v>
      </c>
      <c r="R271" s="20">
        <v>0.16</v>
      </c>
      <c r="S271" s="17">
        <f t="shared" si="13"/>
        <v>178.72</v>
      </c>
      <c r="T271" s="17">
        <f t="shared" si="14"/>
        <v>1295.72</v>
      </c>
    </row>
    <row r="272" spans="1:20" ht="18" customHeight="1" x14ac:dyDescent="0.15">
      <c r="A272" s="10" t="s">
        <v>61</v>
      </c>
      <c r="B272" s="6" t="s">
        <v>119</v>
      </c>
      <c r="C272" s="5" t="s">
        <v>22</v>
      </c>
      <c r="D272" s="5" t="s">
        <v>23</v>
      </c>
      <c r="E272" s="23" t="s">
        <v>1299</v>
      </c>
      <c r="F272" s="7" t="s">
        <v>1243</v>
      </c>
      <c r="G272" s="11" t="s">
        <v>1300</v>
      </c>
      <c r="H272" s="12" t="s">
        <v>1301</v>
      </c>
      <c r="I272" s="10" t="s">
        <v>673</v>
      </c>
      <c r="J272" s="12" t="s">
        <v>1302</v>
      </c>
      <c r="K272" s="7" t="s">
        <v>1247</v>
      </c>
      <c r="L272" s="7"/>
      <c r="M272" s="11"/>
      <c r="N272" s="16">
        <v>1</v>
      </c>
      <c r="O272" s="16" t="s">
        <v>30</v>
      </c>
      <c r="P272" s="17">
        <v>280.25</v>
      </c>
      <c r="Q272" s="17">
        <f t="shared" si="12"/>
        <v>280.25</v>
      </c>
      <c r="R272" s="20">
        <v>0.16</v>
      </c>
      <c r="S272" s="17">
        <f t="shared" si="13"/>
        <v>44.84</v>
      </c>
      <c r="T272" s="17">
        <f t="shared" si="14"/>
        <v>325.08999999999997</v>
      </c>
    </row>
    <row r="273" spans="1:20" ht="18" customHeight="1" x14ac:dyDescent="0.15">
      <c r="A273" s="10" t="s">
        <v>61</v>
      </c>
      <c r="B273" s="6" t="s">
        <v>119</v>
      </c>
      <c r="C273" s="5" t="s">
        <v>22</v>
      </c>
      <c r="D273" s="5" t="s">
        <v>23</v>
      </c>
      <c r="E273" s="23" t="s">
        <v>1303</v>
      </c>
      <c r="F273" s="7" t="s">
        <v>1243</v>
      </c>
      <c r="G273" s="11" t="s">
        <v>1304</v>
      </c>
      <c r="H273" s="12" t="s">
        <v>1305</v>
      </c>
      <c r="I273" s="10" t="s">
        <v>722</v>
      </c>
      <c r="J273" s="12" t="s">
        <v>1306</v>
      </c>
      <c r="K273" s="7" t="s">
        <v>1247</v>
      </c>
      <c r="L273" s="7"/>
      <c r="M273" s="11"/>
      <c r="N273" s="16">
        <v>2</v>
      </c>
      <c r="O273" s="16" t="s">
        <v>30</v>
      </c>
      <c r="P273" s="17">
        <v>281.25</v>
      </c>
      <c r="Q273" s="17">
        <f t="shared" si="12"/>
        <v>562.5</v>
      </c>
      <c r="R273" s="20">
        <v>0.16</v>
      </c>
      <c r="S273" s="17">
        <f t="shared" si="13"/>
        <v>90</v>
      </c>
      <c r="T273" s="17">
        <f t="shared" si="14"/>
        <v>652.5</v>
      </c>
    </row>
    <row r="274" spans="1:20" ht="18" customHeight="1" x14ac:dyDescent="0.15">
      <c r="A274" s="10" t="s">
        <v>61</v>
      </c>
      <c r="B274" s="6" t="s">
        <v>119</v>
      </c>
      <c r="C274" s="5" t="s">
        <v>22</v>
      </c>
      <c r="D274" s="5" t="s">
        <v>23</v>
      </c>
      <c r="E274" s="23" t="s">
        <v>1307</v>
      </c>
      <c r="F274" s="7" t="s">
        <v>1243</v>
      </c>
      <c r="G274" s="11" t="s">
        <v>1308</v>
      </c>
      <c r="H274" s="12" t="s">
        <v>1309</v>
      </c>
      <c r="I274" s="10" t="s">
        <v>1310</v>
      </c>
      <c r="J274" s="12" t="s">
        <v>1311</v>
      </c>
      <c r="K274" s="7" t="s">
        <v>1247</v>
      </c>
      <c r="L274" s="7" t="s">
        <v>1312</v>
      </c>
      <c r="M274" s="11"/>
      <c r="N274" s="16">
        <v>1</v>
      </c>
      <c r="O274" s="16" t="s">
        <v>30</v>
      </c>
      <c r="P274" s="17">
        <v>282.25</v>
      </c>
      <c r="Q274" s="17">
        <f t="shared" si="12"/>
        <v>282.25</v>
      </c>
      <c r="R274" s="20">
        <v>0.16</v>
      </c>
      <c r="S274" s="17">
        <f t="shared" si="13"/>
        <v>45.16</v>
      </c>
      <c r="T274" s="17">
        <f t="shared" si="14"/>
        <v>327.41000000000003</v>
      </c>
    </row>
    <row r="275" spans="1:20" ht="18" customHeight="1" x14ac:dyDescent="0.15">
      <c r="A275" s="10" t="s">
        <v>61</v>
      </c>
      <c r="B275" s="6" t="s">
        <v>119</v>
      </c>
      <c r="C275" s="5" t="s">
        <v>22</v>
      </c>
      <c r="D275" s="5" t="s">
        <v>23</v>
      </c>
      <c r="E275" s="23" t="s">
        <v>1313</v>
      </c>
      <c r="F275" s="7" t="s">
        <v>1243</v>
      </c>
      <c r="G275" s="11" t="s">
        <v>1314</v>
      </c>
      <c r="H275" s="12" t="s">
        <v>1315</v>
      </c>
      <c r="I275" s="10" t="s">
        <v>214</v>
      </c>
      <c r="J275" s="12" t="s">
        <v>1316</v>
      </c>
      <c r="K275" s="7" t="s">
        <v>1247</v>
      </c>
      <c r="L275" s="7"/>
      <c r="M275" s="11"/>
      <c r="N275" s="16">
        <v>1</v>
      </c>
      <c r="O275" s="16" t="s">
        <v>30</v>
      </c>
      <c r="P275" s="17">
        <v>283.25</v>
      </c>
      <c r="Q275" s="17">
        <f t="shared" si="12"/>
        <v>283.25</v>
      </c>
      <c r="R275" s="20">
        <v>0.16</v>
      </c>
      <c r="S275" s="17">
        <f t="shared" si="13"/>
        <v>45.32</v>
      </c>
      <c r="T275" s="17">
        <f t="shared" si="14"/>
        <v>328.57</v>
      </c>
    </row>
    <row r="276" spans="1:20" ht="18" customHeight="1" x14ac:dyDescent="0.15">
      <c r="A276" s="10" t="s">
        <v>61</v>
      </c>
      <c r="B276" s="6" t="s">
        <v>119</v>
      </c>
      <c r="C276" s="5" t="s">
        <v>22</v>
      </c>
      <c r="D276" s="5" t="s">
        <v>23</v>
      </c>
      <c r="E276" s="23" t="s">
        <v>1317</v>
      </c>
      <c r="F276" s="7" t="s">
        <v>1243</v>
      </c>
      <c r="G276" s="11" t="s">
        <v>1318</v>
      </c>
      <c r="H276" s="12" t="s">
        <v>1319</v>
      </c>
      <c r="I276" s="10" t="s">
        <v>1320</v>
      </c>
      <c r="J276" s="12" t="s">
        <v>1321</v>
      </c>
      <c r="K276" s="7" t="s">
        <v>1247</v>
      </c>
      <c r="L276" s="7"/>
      <c r="M276" s="11"/>
      <c r="N276" s="16">
        <v>2</v>
      </c>
      <c r="O276" s="16" t="s">
        <v>30</v>
      </c>
      <c r="P276" s="17">
        <v>284.25</v>
      </c>
      <c r="Q276" s="17">
        <f t="shared" si="12"/>
        <v>568.5</v>
      </c>
      <c r="R276" s="20">
        <v>0.16</v>
      </c>
      <c r="S276" s="17">
        <f t="shared" si="13"/>
        <v>90.96</v>
      </c>
      <c r="T276" s="17">
        <f t="shared" si="14"/>
        <v>659.46</v>
      </c>
    </row>
    <row r="277" spans="1:20" ht="18" customHeight="1" x14ac:dyDescent="0.15">
      <c r="A277" s="10" t="s">
        <v>61</v>
      </c>
      <c r="B277" s="6" t="s">
        <v>119</v>
      </c>
      <c r="C277" s="5" t="s">
        <v>22</v>
      </c>
      <c r="D277" s="5" t="s">
        <v>23</v>
      </c>
      <c r="E277" s="23" t="s">
        <v>1322</v>
      </c>
      <c r="F277" s="7" t="s">
        <v>1243</v>
      </c>
      <c r="G277" s="11" t="s">
        <v>1323</v>
      </c>
      <c r="H277" s="12" t="s">
        <v>1324</v>
      </c>
      <c r="I277" s="10" t="s">
        <v>1325</v>
      </c>
      <c r="J277" s="12" t="s">
        <v>1326</v>
      </c>
      <c r="K277" s="7" t="s">
        <v>1247</v>
      </c>
      <c r="L277" s="7"/>
      <c r="M277" s="11"/>
      <c r="N277" s="16">
        <v>2</v>
      </c>
      <c r="O277" s="16" t="s">
        <v>30</v>
      </c>
      <c r="P277" s="17">
        <v>285.25</v>
      </c>
      <c r="Q277" s="17">
        <f t="shared" si="12"/>
        <v>570.5</v>
      </c>
      <c r="R277" s="20">
        <v>0.16</v>
      </c>
      <c r="S277" s="17">
        <f t="shared" si="13"/>
        <v>91.28</v>
      </c>
      <c r="T277" s="17">
        <f t="shared" si="14"/>
        <v>661.78</v>
      </c>
    </row>
    <row r="278" spans="1:20" ht="18" customHeight="1" x14ac:dyDescent="0.15">
      <c r="A278" s="10" t="s">
        <v>61</v>
      </c>
      <c r="B278" s="6" t="s">
        <v>119</v>
      </c>
      <c r="C278" s="5" t="s">
        <v>22</v>
      </c>
      <c r="D278" s="5" t="s">
        <v>23</v>
      </c>
      <c r="E278" s="23" t="s">
        <v>1327</v>
      </c>
      <c r="F278" s="7" t="s">
        <v>1243</v>
      </c>
      <c r="G278" s="11" t="s">
        <v>1328</v>
      </c>
      <c r="H278" s="12" t="s">
        <v>1329</v>
      </c>
      <c r="I278" s="10" t="s">
        <v>1330</v>
      </c>
      <c r="J278" s="12" t="s">
        <v>1331</v>
      </c>
      <c r="K278" s="7" t="s">
        <v>1247</v>
      </c>
      <c r="L278" s="7"/>
      <c r="M278" s="11"/>
      <c r="N278" s="16">
        <v>2</v>
      </c>
      <c r="O278" s="16" t="s">
        <v>30</v>
      </c>
      <c r="P278" s="17">
        <v>286.25</v>
      </c>
      <c r="Q278" s="17">
        <f t="shared" si="12"/>
        <v>572.5</v>
      </c>
      <c r="R278" s="20">
        <v>0.16</v>
      </c>
      <c r="S278" s="17">
        <f t="shared" si="13"/>
        <v>91.6</v>
      </c>
      <c r="T278" s="17">
        <f t="shared" si="14"/>
        <v>664.1</v>
      </c>
    </row>
    <row r="279" spans="1:20" ht="18" customHeight="1" x14ac:dyDescent="0.15">
      <c r="A279" s="10" t="s">
        <v>61</v>
      </c>
      <c r="B279" s="6" t="s">
        <v>119</v>
      </c>
      <c r="C279" s="5" t="s">
        <v>22</v>
      </c>
      <c r="D279" s="5" t="s">
        <v>23</v>
      </c>
      <c r="E279" s="23" t="s">
        <v>1332</v>
      </c>
      <c r="F279" s="7" t="s">
        <v>1243</v>
      </c>
      <c r="G279" s="11" t="s">
        <v>1333</v>
      </c>
      <c r="H279" s="12" t="s">
        <v>1334</v>
      </c>
      <c r="I279" s="10" t="s">
        <v>1335</v>
      </c>
      <c r="J279" s="12" t="s">
        <v>1336</v>
      </c>
      <c r="K279" s="7" t="s">
        <v>1247</v>
      </c>
      <c r="L279" s="7"/>
      <c r="M279" s="11"/>
      <c r="N279" s="16">
        <v>1</v>
      </c>
      <c r="O279" s="16" t="s">
        <v>30</v>
      </c>
      <c r="P279" s="17">
        <v>287.25</v>
      </c>
      <c r="Q279" s="17">
        <f t="shared" si="12"/>
        <v>287.25</v>
      </c>
      <c r="R279" s="20">
        <v>0.16</v>
      </c>
      <c r="S279" s="17">
        <f t="shared" si="13"/>
        <v>45.96</v>
      </c>
      <c r="T279" s="17">
        <f t="shared" si="14"/>
        <v>333.21</v>
      </c>
    </row>
    <row r="280" spans="1:20" ht="18" customHeight="1" x14ac:dyDescent="0.15">
      <c r="A280" s="10" t="s">
        <v>61</v>
      </c>
      <c r="B280" s="6" t="s">
        <v>119</v>
      </c>
      <c r="C280" s="5" t="s">
        <v>22</v>
      </c>
      <c r="D280" s="5" t="s">
        <v>23</v>
      </c>
      <c r="E280" s="23" t="s">
        <v>1337</v>
      </c>
      <c r="F280" s="7" t="s">
        <v>1243</v>
      </c>
      <c r="G280" s="11" t="s">
        <v>1338</v>
      </c>
      <c r="H280" s="12" t="s">
        <v>1339</v>
      </c>
      <c r="I280" s="10" t="s">
        <v>1340</v>
      </c>
      <c r="J280" s="12" t="s">
        <v>1341</v>
      </c>
      <c r="K280" s="7" t="s">
        <v>1247</v>
      </c>
      <c r="L280" s="7"/>
      <c r="M280" s="11"/>
      <c r="N280" s="16">
        <v>1</v>
      </c>
      <c r="O280" s="16" t="s">
        <v>30</v>
      </c>
      <c r="P280" s="17">
        <v>288.25</v>
      </c>
      <c r="Q280" s="17">
        <f t="shared" si="12"/>
        <v>288.25</v>
      </c>
      <c r="R280" s="20">
        <v>0.16</v>
      </c>
      <c r="S280" s="17">
        <f t="shared" si="13"/>
        <v>46.12</v>
      </c>
      <c r="T280" s="17">
        <f t="shared" si="14"/>
        <v>334.37</v>
      </c>
    </row>
    <row r="281" spans="1:20" ht="18" customHeight="1" x14ac:dyDescent="0.15">
      <c r="A281" s="10" t="s">
        <v>61</v>
      </c>
      <c r="B281" s="6" t="s">
        <v>119</v>
      </c>
      <c r="C281" s="5" t="s">
        <v>22</v>
      </c>
      <c r="D281" s="5" t="s">
        <v>23</v>
      </c>
      <c r="E281" s="23" t="s">
        <v>1342</v>
      </c>
      <c r="F281" s="7" t="s">
        <v>1243</v>
      </c>
      <c r="G281" s="11" t="s">
        <v>1343</v>
      </c>
      <c r="H281" s="12" t="s">
        <v>1344</v>
      </c>
      <c r="I281" s="10" t="s">
        <v>189</v>
      </c>
      <c r="J281" s="12" t="s">
        <v>190</v>
      </c>
      <c r="K281" s="7" t="s">
        <v>1247</v>
      </c>
      <c r="L281" s="7"/>
      <c r="M281" s="11"/>
      <c r="N281" s="16">
        <v>1</v>
      </c>
      <c r="O281" s="16" t="s">
        <v>30</v>
      </c>
      <c r="P281" s="17">
        <v>289.25</v>
      </c>
      <c r="Q281" s="17">
        <f t="shared" si="12"/>
        <v>289.25</v>
      </c>
      <c r="R281" s="20">
        <v>0.16</v>
      </c>
      <c r="S281" s="17">
        <f t="shared" si="13"/>
        <v>46.28</v>
      </c>
      <c r="T281" s="17">
        <f t="shared" si="14"/>
        <v>335.53</v>
      </c>
    </row>
    <row r="282" spans="1:20" ht="18" customHeight="1" x14ac:dyDescent="0.15">
      <c r="A282" s="10" t="s">
        <v>61</v>
      </c>
      <c r="B282" s="6" t="s">
        <v>119</v>
      </c>
      <c r="C282" s="5" t="s">
        <v>22</v>
      </c>
      <c r="D282" s="5" t="s">
        <v>23</v>
      </c>
      <c r="E282" s="23" t="s">
        <v>1345</v>
      </c>
      <c r="F282" s="7" t="s">
        <v>1243</v>
      </c>
      <c r="G282" s="11" t="s">
        <v>1346</v>
      </c>
      <c r="H282" s="12" t="s">
        <v>1347</v>
      </c>
      <c r="I282" s="10" t="s">
        <v>1348</v>
      </c>
      <c r="J282" s="12" t="s">
        <v>1349</v>
      </c>
      <c r="K282" s="7" t="s">
        <v>1247</v>
      </c>
      <c r="L282" s="7"/>
      <c r="M282" s="11"/>
      <c r="N282" s="16">
        <v>1</v>
      </c>
      <c r="O282" s="16" t="s">
        <v>30</v>
      </c>
      <c r="P282" s="17">
        <v>290.25</v>
      </c>
      <c r="Q282" s="17">
        <f t="shared" si="12"/>
        <v>290.25</v>
      </c>
      <c r="R282" s="20">
        <v>0.16</v>
      </c>
      <c r="S282" s="17">
        <f t="shared" si="13"/>
        <v>46.44</v>
      </c>
      <c r="T282" s="17">
        <f t="shared" si="14"/>
        <v>336.69</v>
      </c>
    </row>
    <row r="283" spans="1:20" ht="18" customHeight="1" x14ac:dyDescent="0.15">
      <c r="A283" s="10" t="s">
        <v>61</v>
      </c>
      <c r="B283" s="6" t="s">
        <v>119</v>
      </c>
      <c r="C283" s="5" t="s">
        <v>22</v>
      </c>
      <c r="D283" s="5" t="s">
        <v>23</v>
      </c>
      <c r="E283" s="23" t="s">
        <v>1350</v>
      </c>
      <c r="F283" s="7" t="s">
        <v>1243</v>
      </c>
      <c r="G283" s="11" t="s">
        <v>1351</v>
      </c>
      <c r="H283" s="12" t="s">
        <v>1352</v>
      </c>
      <c r="I283" s="10" t="s">
        <v>1353</v>
      </c>
      <c r="J283" s="12" t="s">
        <v>1354</v>
      </c>
      <c r="K283" s="7" t="s">
        <v>1247</v>
      </c>
      <c r="L283" s="7"/>
      <c r="M283" s="11"/>
      <c r="N283" s="16">
        <v>1</v>
      </c>
      <c r="O283" s="16" t="s">
        <v>30</v>
      </c>
      <c r="P283" s="17">
        <v>291.25</v>
      </c>
      <c r="Q283" s="17">
        <f t="shared" si="12"/>
        <v>291.25</v>
      </c>
      <c r="R283" s="20">
        <v>0.16</v>
      </c>
      <c r="S283" s="17">
        <f t="shared" si="13"/>
        <v>46.6</v>
      </c>
      <c r="T283" s="17">
        <f t="shared" si="14"/>
        <v>337.85</v>
      </c>
    </row>
    <row r="284" spans="1:20" ht="18" customHeight="1" x14ac:dyDescent="0.15">
      <c r="A284" s="10" t="s">
        <v>61</v>
      </c>
      <c r="B284" s="6" t="s">
        <v>119</v>
      </c>
      <c r="C284" s="5" t="s">
        <v>22</v>
      </c>
      <c r="D284" s="5" t="s">
        <v>23</v>
      </c>
      <c r="E284" s="23" t="s">
        <v>1355</v>
      </c>
      <c r="F284" s="7" t="s">
        <v>1243</v>
      </c>
      <c r="G284" s="11" t="s">
        <v>1356</v>
      </c>
      <c r="H284" s="12" t="s">
        <v>1357</v>
      </c>
      <c r="I284" s="10" t="s">
        <v>617</v>
      </c>
      <c r="J284" s="12" t="s">
        <v>1358</v>
      </c>
      <c r="K284" s="7" t="s">
        <v>1247</v>
      </c>
      <c r="L284" s="7"/>
      <c r="M284" s="11"/>
      <c r="N284" s="16">
        <v>1</v>
      </c>
      <c r="O284" s="16" t="s">
        <v>30</v>
      </c>
      <c r="P284" s="17">
        <v>292.25</v>
      </c>
      <c r="Q284" s="17">
        <f t="shared" si="12"/>
        <v>292.25</v>
      </c>
      <c r="R284" s="20">
        <v>0.16</v>
      </c>
      <c r="S284" s="17">
        <f t="shared" si="13"/>
        <v>46.76</v>
      </c>
      <c r="T284" s="17">
        <f t="shared" si="14"/>
        <v>339.01</v>
      </c>
    </row>
    <row r="285" spans="1:20" ht="18" customHeight="1" x14ac:dyDescent="0.15">
      <c r="A285" s="10" t="s">
        <v>61</v>
      </c>
      <c r="B285" s="6" t="s">
        <v>119</v>
      </c>
      <c r="C285" s="5" t="s">
        <v>22</v>
      </c>
      <c r="D285" s="5" t="s">
        <v>23</v>
      </c>
      <c r="E285" s="23" t="s">
        <v>1359</v>
      </c>
      <c r="F285" s="7" t="s">
        <v>1243</v>
      </c>
      <c r="G285" s="11" t="s">
        <v>1360</v>
      </c>
      <c r="H285" s="12" t="s">
        <v>1361</v>
      </c>
      <c r="I285" s="10" t="s">
        <v>1362</v>
      </c>
      <c r="J285" s="12" t="s">
        <v>1363</v>
      </c>
      <c r="K285" s="7" t="s">
        <v>1247</v>
      </c>
      <c r="L285" s="7"/>
      <c r="M285" s="11"/>
      <c r="N285" s="16">
        <v>1</v>
      </c>
      <c r="O285" s="16" t="s">
        <v>30</v>
      </c>
      <c r="P285" s="17">
        <v>293.25</v>
      </c>
      <c r="Q285" s="17">
        <f t="shared" si="12"/>
        <v>293.25</v>
      </c>
      <c r="R285" s="20">
        <v>0.16</v>
      </c>
      <c r="S285" s="17">
        <f t="shared" si="13"/>
        <v>46.92</v>
      </c>
      <c r="T285" s="17">
        <f t="shared" si="14"/>
        <v>340.17</v>
      </c>
    </row>
    <row r="286" spans="1:20" ht="18" customHeight="1" x14ac:dyDescent="0.15">
      <c r="A286" s="10" t="s">
        <v>61</v>
      </c>
      <c r="B286" s="6" t="s">
        <v>119</v>
      </c>
      <c r="C286" s="5" t="s">
        <v>22</v>
      </c>
      <c r="D286" s="5" t="s">
        <v>23</v>
      </c>
      <c r="E286" s="23" t="s">
        <v>1364</v>
      </c>
      <c r="F286" s="7" t="s">
        <v>1243</v>
      </c>
      <c r="G286" s="11" t="s">
        <v>1365</v>
      </c>
      <c r="H286" s="12" t="s">
        <v>1366</v>
      </c>
      <c r="I286" s="10" t="s">
        <v>722</v>
      </c>
      <c r="J286" s="12" t="s">
        <v>1367</v>
      </c>
      <c r="K286" s="7" t="s">
        <v>1247</v>
      </c>
      <c r="L286" s="7"/>
      <c r="M286" s="11"/>
      <c r="N286" s="16">
        <v>2</v>
      </c>
      <c r="O286" s="16" t="s">
        <v>30</v>
      </c>
      <c r="P286" s="17">
        <v>294.25</v>
      </c>
      <c r="Q286" s="17">
        <f t="shared" si="12"/>
        <v>588.5</v>
      </c>
      <c r="R286" s="20">
        <v>0.16</v>
      </c>
      <c r="S286" s="17">
        <f t="shared" si="13"/>
        <v>94.16</v>
      </c>
      <c r="T286" s="17">
        <f t="shared" si="14"/>
        <v>682.66</v>
      </c>
    </row>
    <row r="287" spans="1:20" ht="18" customHeight="1" x14ac:dyDescent="0.15">
      <c r="A287" s="10" t="s">
        <v>61</v>
      </c>
      <c r="B287" s="6" t="s">
        <v>119</v>
      </c>
      <c r="C287" s="5" t="s">
        <v>22</v>
      </c>
      <c r="D287" s="5" t="s">
        <v>23</v>
      </c>
      <c r="E287" s="23" t="s">
        <v>1368</v>
      </c>
      <c r="F287" s="7" t="s">
        <v>1243</v>
      </c>
      <c r="G287" s="11" t="s">
        <v>1369</v>
      </c>
      <c r="H287" s="12" t="s">
        <v>1370</v>
      </c>
      <c r="I287" s="10" t="s">
        <v>1371</v>
      </c>
      <c r="J287" s="12" t="s">
        <v>1372</v>
      </c>
      <c r="K287" s="7" t="s">
        <v>1247</v>
      </c>
      <c r="L287" s="7"/>
      <c r="M287" s="11"/>
      <c r="N287" s="16">
        <v>2</v>
      </c>
      <c r="O287" s="16" t="s">
        <v>30</v>
      </c>
      <c r="P287" s="17">
        <v>295.25</v>
      </c>
      <c r="Q287" s="17">
        <f t="shared" si="12"/>
        <v>590.5</v>
      </c>
      <c r="R287" s="20">
        <v>0.16</v>
      </c>
      <c r="S287" s="17">
        <f t="shared" si="13"/>
        <v>94.48</v>
      </c>
      <c r="T287" s="17">
        <f t="shared" si="14"/>
        <v>684.98</v>
      </c>
    </row>
    <row r="288" spans="1:20" ht="18" customHeight="1" x14ac:dyDescent="0.15">
      <c r="A288" s="10" t="s">
        <v>61</v>
      </c>
      <c r="B288" s="6" t="s">
        <v>119</v>
      </c>
      <c r="C288" s="5" t="s">
        <v>22</v>
      </c>
      <c r="D288" s="5" t="s">
        <v>23</v>
      </c>
      <c r="E288" s="23" t="s">
        <v>1373</v>
      </c>
      <c r="F288" s="7" t="s">
        <v>1243</v>
      </c>
      <c r="G288" s="11" t="s">
        <v>1374</v>
      </c>
      <c r="H288" s="12" t="s">
        <v>1375</v>
      </c>
      <c r="I288" s="10" t="s">
        <v>1376</v>
      </c>
      <c r="J288" s="12" t="s">
        <v>1377</v>
      </c>
      <c r="K288" s="7" t="s">
        <v>1247</v>
      </c>
      <c r="L288" s="7"/>
      <c r="M288" s="11"/>
      <c r="N288" s="16">
        <v>2</v>
      </c>
      <c r="O288" s="16" t="s">
        <v>30</v>
      </c>
      <c r="P288" s="17">
        <v>296.25</v>
      </c>
      <c r="Q288" s="17">
        <f t="shared" si="12"/>
        <v>592.5</v>
      </c>
      <c r="R288" s="20">
        <v>0.16</v>
      </c>
      <c r="S288" s="17">
        <f t="shared" si="13"/>
        <v>94.8</v>
      </c>
      <c r="T288" s="17">
        <f t="shared" si="14"/>
        <v>687.3</v>
      </c>
    </row>
    <row r="289" spans="1:20" ht="18" customHeight="1" x14ac:dyDescent="0.15">
      <c r="A289" s="10" t="s">
        <v>61</v>
      </c>
      <c r="B289" s="6" t="s">
        <v>119</v>
      </c>
      <c r="C289" s="5" t="s">
        <v>22</v>
      </c>
      <c r="D289" s="5" t="s">
        <v>23</v>
      </c>
      <c r="E289" s="23" t="s">
        <v>1378</v>
      </c>
      <c r="F289" s="7" t="s">
        <v>1243</v>
      </c>
      <c r="G289" s="11" t="s">
        <v>1379</v>
      </c>
      <c r="H289" s="12" t="s">
        <v>1380</v>
      </c>
      <c r="I289" s="10" t="s">
        <v>1260</v>
      </c>
      <c r="J289" s="12" t="s">
        <v>1381</v>
      </c>
      <c r="K289" s="7" t="s">
        <v>1247</v>
      </c>
      <c r="L289" s="7"/>
      <c r="M289" s="11"/>
      <c r="N289" s="16">
        <v>2</v>
      </c>
      <c r="O289" s="16" t="s">
        <v>30</v>
      </c>
      <c r="P289" s="17">
        <v>297.25</v>
      </c>
      <c r="Q289" s="17">
        <f t="shared" si="12"/>
        <v>594.5</v>
      </c>
      <c r="R289" s="20">
        <v>0.16</v>
      </c>
      <c r="S289" s="17">
        <f t="shared" si="13"/>
        <v>95.12</v>
      </c>
      <c r="T289" s="17">
        <f t="shared" si="14"/>
        <v>689.62</v>
      </c>
    </row>
    <row r="290" spans="1:20" ht="18" customHeight="1" x14ac:dyDescent="0.15">
      <c r="A290" s="10" t="s">
        <v>61</v>
      </c>
      <c r="B290" s="6" t="s">
        <v>119</v>
      </c>
      <c r="C290" s="5" t="s">
        <v>22</v>
      </c>
      <c r="D290" s="5" t="s">
        <v>23</v>
      </c>
      <c r="E290" s="23" t="s">
        <v>1382</v>
      </c>
      <c r="F290" s="7" t="s">
        <v>1243</v>
      </c>
      <c r="G290" s="11" t="s">
        <v>1383</v>
      </c>
      <c r="H290" s="12" t="s">
        <v>1384</v>
      </c>
      <c r="I290" s="10" t="s">
        <v>214</v>
      </c>
      <c r="J290" s="12" t="s">
        <v>215</v>
      </c>
      <c r="K290" s="7" t="s">
        <v>1247</v>
      </c>
      <c r="L290" s="7"/>
      <c r="M290" s="11"/>
      <c r="N290" s="16">
        <v>1</v>
      </c>
      <c r="O290" s="16" t="s">
        <v>30</v>
      </c>
      <c r="P290" s="17">
        <v>298.25</v>
      </c>
      <c r="Q290" s="17">
        <f t="shared" si="12"/>
        <v>298.25</v>
      </c>
      <c r="R290" s="20">
        <v>0.16</v>
      </c>
      <c r="S290" s="17">
        <f t="shared" si="13"/>
        <v>47.72</v>
      </c>
      <c r="T290" s="17">
        <f t="shared" si="14"/>
        <v>345.97</v>
      </c>
    </row>
    <row r="291" spans="1:20" ht="18" customHeight="1" x14ac:dyDescent="0.15">
      <c r="A291" s="10" t="s">
        <v>61</v>
      </c>
      <c r="B291" s="6" t="s">
        <v>119</v>
      </c>
      <c r="C291" s="5" t="s">
        <v>22</v>
      </c>
      <c r="D291" s="5" t="s">
        <v>23</v>
      </c>
      <c r="E291" s="23" t="s">
        <v>1385</v>
      </c>
      <c r="F291" s="7" t="s">
        <v>1243</v>
      </c>
      <c r="G291" s="11" t="s">
        <v>1386</v>
      </c>
      <c r="H291" s="12" t="s">
        <v>1387</v>
      </c>
      <c r="I291" s="10" t="s">
        <v>189</v>
      </c>
      <c r="J291" s="12" t="s">
        <v>205</v>
      </c>
      <c r="K291" s="7" t="s">
        <v>1247</v>
      </c>
      <c r="L291" s="7"/>
      <c r="M291" s="11"/>
      <c r="N291" s="16">
        <v>1</v>
      </c>
      <c r="O291" s="16" t="s">
        <v>30</v>
      </c>
      <c r="P291" s="17">
        <v>299.25</v>
      </c>
      <c r="Q291" s="17">
        <f t="shared" si="12"/>
        <v>299.25</v>
      </c>
      <c r="R291" s="20">
        <v>0.16</v>
      </c>
      <c r="S291" s="17">
        <f t="shared" si="13"/>
        <v>47.88</v>
      </c>
      <c r="T291" s="17">
        <f t="shared" si="14"/>
        <v>347.13</v>
      </c>
    </row>
    <row r="292" spans="1:20" ht="18" customHeight="1" x14ac:dyDescent="0.15">
      <c r="A292" s="10" t="s">
        <v>61</v>
      </c>
      <c r="B292" s="6" t="s">
        <v>119</v>
      </c>
      <c r="C292" s="5" t="s">
        <v>22</v>
      </c>
      <c r="D292" s="5" t="s">
        <v>23</v>
      </c>
      <c r="E292" s="23" t="s">
        <v>1388</v>
      </c>
      <c r="F292" s="7" t="s">
        <v>1243</v>
      </c>
      <c r="G292" s="11" t="s">
        <v>1389</v>
      </c>
      <c r="H292" s="12" t="s">
        <v>1390</v>
      </c>
      <c r="I292" s="10" t="s">
        <v>1391</v>
      </c>
      <c r="J292" s="12" t="s">
        <v>1392</v>
      </c>
      <c r="K292" s="7" t="s">
        <v>1247</v>
      </c>
      <c r="L292" s="7"/>
      <c r="M292" s="11"/>
      <c r="N292" s="16">
        <v>1</v>
      </c>
      <c r="O292" s="16" t="s">
        <v>30</v>
      </c>
      <c r="P292" s="17">
        <v>300.25</v>
      </c>
      <c r="Q292" s="17">
        <f t="shared" si="12"/>
        <v>300.25</v>
      </c>
      <c r="R292" s="20">
        <v>0.16</v>
      </c>
      <c r="S292" s="17">
        <f t="shared" si="13"/>
        <v>48.04</v>
      </c>
      <c r="T292" s="17">
        <f t="shared" si="14"/>
        <v>348.29</v>
      </c>
    </row>
    <row r="293" spans="1:20" ht="18" customHeight="1" x14ac:dyDescent="0.15">
      <c r="A293" s="10" t="s">
        <v>61</v>
      </c>
      <c r="B293" s="6" t="s">
        <v>119</v>
      </c>
      <c r="C293" s="5" t="s">
        <v>22</v>
      </c>
      <c r="D293" s="5" t="s">
        <v>23</v>
      </c>
      <c r="E293" s="23" t="s">
        <v>1393</v>
      </c>
      <c r="F293" s="7" t="s">
        <v>1243</v>
      </c>
      <c r="G293" s="11" t="s">
        <v>1394</v>
      </c>
      <c r="H293" s="12" t="s">
        <v>1395</v>
      </c>
      <c r="I293" s="10" t="s">
        <v>1396</v>
      </c>
      <c r="J293" s="12" t="s">
        <v>1397</v>
      </c>
      <c r="K293" s="7" t="s">
        <v>1247</v>
      </c>
      <c r="L293" s="7" t="s">
        <v>1312</v>
      </c>
      <c r="M293" s="11"/>
      <c r="N293" s="16">
        <v>1</v>
      </c>
      <c r="O293" s="16" t="s">
        <v>30</v>
      </c>
      <c r="P293" s="17">
        <v>301.25</v>
      </c>
      <c r="Q293" s="17">
        <f t="shared" si="12"/>
        <v>301.25</v>
      </c>
      <c r="R293" s="20">
        <v>0.16</v>
      </c>
      <c r="S293" s="17">
        <f t="shared" si="13"/>
        <v>48.2</v>
      </c>
      <c r="T293" s="17">
        <f t="shared" si="14"/>
        <v>349.45</v>
      </c>
    </row>
    <row r="294" spans="1:20" ht="18" customHeight="1" x14ac:dyDescent="0.15">
      <c r="A294" s="10" t="s">
        <v>61</v>
      </c>
      <c r="B294" s="6" t="s">
        <v>119</v>
      </c>
      <c r="C294" s="5" t="s">
        <v>22</v>
      </c>
      <c r="D294" s="5" t="s">
        <v>23</v>
      </c>
      <c r="E294" s="23" t="s">
        <v>1398</v>
      </c>
      <c r="F294" s="7" t="s">
        <v>1243</v>
      </c>
      <c r="G294" s="11" t="s">
        <v>1399</v>
      </c>
      <c r="H294" s="12" t="s">
        <v>1400</v>
      </c>
      <c r="I294" s="10" t="s">
        <v>219</v>
      </c>
      <c r="J294" s="12" t="s">
        <v>220</v>
      </c>
      <c r="K294" s="7" t="s">
        <v>1247</v>
      </c>
      <c r="L294" s="7"/>
      <c r="M294" s="11"/>
      <c r="N294" s="16">
        <v>2</v>
      </c>
      <c r="O294" s="16" t="s">
        <v>30</v>
      </c>
      <c r="P294" s="17">
        <v>302.25</v>
      </c>
      <c r="Q294" s="17">
        <f t="shared" si="12"/>
        <v>604.5</v>
      </c>
      <c r="R294" s="20">
        <v>0.16</v>
      </c>
      <c r="S294" s="17">
        <f t="shared" si="13"/>
        <v>96.72</v>
      </c>
      <c r="T294" s="17">
        <f t="shared" si="14"/>
        <v>701.22</v>
      </c>
    </row>
    <row r="295" spans="1:20" ht="18" customHeight="1" x14ac:dyDescent="0.15">
      <c r="A295" s="10" t="s">
        <v>61</v>
      </c>
      <c r="B295" s="6" t="s">
        <v>119</v>
      </c>
      <c r="C295" s="5" t="s">
        <v>22</v>
      </c>
      <c r="D295" s="5" t="s">
        <v>23</v>
      </c>
      <c r="E295" s="23" t="s">
        <v>1401</v>
      </c>
      <c r="F295" s="7" t="s">
        <v>1243</v>
      </c>
      <c r="G295" s="11" t="s">
        <v>1402</v>
      </c>
      <c r="H295" s="12" t="s">
        <v>1403</v>
      </c>
      <c r="I295" s="10" t="s">
        <v>1404</v>
      </c>
      <c r="J295" s="12" t="s">
        <v>1405</v>
      </c>
      <c r="K295" s="7" t="s">
        <v>1247</v>
      </c>
      <c r="L295" s="7"/>
      <c r="M295" s="11"/>
      <c r="N295" s="16">
        <v>2</v>
      </c>
      <c r="O295" s="16" t="s">
        <v>30</v>
      </c>
      <c r="P295" s="17">
        <v>303.25</v>
      </c>
      <c r="Q295" s="17">
        <f t="shared" si="12"/>
        <v>606.5</v>
      </c>
      <c r="R295" s="20">
        <v>0.16</v>
      </c>
      <c r="S295" s="17">
        <f t="shared" si="13"/>
        <v>97.04</v>
      </c>
      <c r="T295" s="17">
        <f t="shared" si="14"/>
        <v>703.54</v>
      </c>
    </row>
    <row r="296" spans="1:20" ht="18" customHeight="1" x14ac:dyDescent="0.15">
      <c r="A296" s="10" t="s">
        <v>61</v>
      </c>
      <c r="B296" s="6" t="s">
        <v>119</v>
      </c>
      <c r="C296" s="5" t="s">
        <v>22</v>
      </c>
      <c r="D296" s="5" t="s">
        <v>23</v>
      </c>
      <c r="E296" s="23" t="s">
        <v>1406</v>
      </c>
      <c r="F296" s="7" t="s">
        <v>1243</v>
      </c>
      <c r="G296" s="11" t="s">
        <v>1407</v>
      </c>
      <c r="H296" s="12" t="s">
        <v>1408</v>
      </c>
      <c r="I296" s="10" t="s">
        <v>189</v>
      </c>
      <c r="J296" s="12" t="s">
        <v>1409</v>
      </c>
      <c r="K296" s="7" t="s">
        <v>1247</v>
      </c>
      <c r="L296" s="7"/>
      <c r="M296" s="11"/>
      <c r="N296" s="16">
        <v>1</v>
      </c>
      <c r="O296" s="16" t="s">
        <v>30</v>
      </c>
      <c r="P296" s="17">
        <v>304.25</v>
      </c>
      <c r="Q296" s="17">
        <f t="shared" si="12"/>
        <v>304.25</v>
      </c>
      <c r="R296" s="20">
        <v>0.16</v>
      </c>
      <c r="S296" s="17">
        <f t="shared" si="13"/>
        <v>48.68</v>
      </c>
      <c r="T296" s="17">
        <f t="shared" si="14"/>
        <v>352.93</v>
      </c>
    </row>
    <row r="297" spans="1:20" ht="18" customHeight="1" x14ac:dyDescent="0.15">
      <c r="A297" s="10" t="s">
        <v>61</v>
      </c>
      <c r="B297" s="6" t="s">
        <v>119</v>
      </c>
      <c r="C297" s="5" t="s">
        <v>22</v>
      </c>
      <c r="D297" s="5" t="s">
        <v>23</v>
      </c>
      <c r="E297" s="23" t="s">
        <v>1410</v>
      </c>
      <c r="F297" s="7" t="s">
        <v>1243</v>
      </c>
      <c r="G297" s="11" t="s">
        <v>1411</v>
      </c>
      <c r="H297" s="12" t="s">
        <v>1412</v>
      </c>
      <c r="I297" s="10" t="s">
        <v>1413</v>
      </c>
      <c r="J297" s="12" t="s">
        <v>1414</v>
      </c>
      <c r="K297" s="7" t="s">
        <v>1247</v>
      </c>
      <c r="L297" s="7"/>
      <c r="M297" s="11"/>
      <c r="N297" s="16">
        <v>1</v>
      </c>
      <c r="O297" s="16" t="s">
        <v>30</v>
      </c>
      <c r="P297" s="17">
        <v>305.25</v>
      </c>
      <c r="Q297" s="17">
        <f t="shared" si="12"/>
        <v>305.25</v>
      </c>
      <c r="R297" s="20">
        <v>0.16</v>
      </c>
      <c r="S297" s="17">
        <f t="shared" si="13"/>
        <v>48.84</v>
      </c>
      <c r="T297" s="17">
        <f t="shared" si="14"/>
        <v>354.09</v>
      </c>
    </row>
    <row r="298" spans="1:20" ht="18" customHeight="1" x14ac:dyDescent="0.15">
      <c r="A298" s="10" t="s">
        <v>61</v>
      </c>
      <c r="B298" s="6" t="s">
        <v>119</v>
      </c>
      <c r="C298" s="5" t="s">
        <v>22</v>
      </c>
      <c r="D298" s="5" t="s">
        <v>23</v>
      </c>
      <c r="E298" s="23" t="s">
        <v>1415</v>
      </c>
      <c r="F298" s="7" t="s">
        <v>1243</v>
      </c>
      <c r="G298" s="11" t="s">
        <v>1416</v>
      </c>
      <c r="H298" s="12" t="s">
        <v>1417</v>
      </c>
      <c r="I298" s="10" t="s">
        <v>1418</v>
      </c>
      <c r="J298" s="12" t="s">
        <v>1419</v>
      </c>
      <c r="K298" s="7" t="s">
        <v>1247</v>
      </c>
      <c r="L298" s="7"/>
      <c r="M298" s="11"/>
      <c r="N298" s="16">
        <v>2</v>
      </c>
      <c r="O298" s="16" t="s">
        <v>30</v>
      </c>
      <c r="P298" s="17">
        <v>306.25</v>
      </c>
      <c r="Q298" s="17">
        <f t="shared" si="12"/>
        <v>612.5</v>
      </c>
      <c r="R298" s="20">
        <v>0.16</v>
      </c>
      <c r="S298" s="17">
        <f t="shared" si="13"/>
        <v>98</v>
      </c>
      <c r="T298" s="17">
        <f t="shared" si="14"/>
        <v>710.5</v>
      </c>
    </row>
    <row r="299" spans="1:20" ht="18" customHeight="1" x14ac:dyDescent="0.15">
      <c r="A299" s="10" t="s">
        <v>61</v>
      </c>
      <c r="B299" s="6" t="s">
        <v>119</v>
      </c>
      <c r="C299" s="5" t="s">
        <v>22</v>
      </c>
      <c r="D299" s="5" t="s">
        <v>23</v>
      </c>
      <c r="E299" s="23" t="s">
        <v>1420</v>
      </c>
      <c r="F299" s="7" t="s">
        <v>1243</v>
      </c>
      <c r="G299" s="11" t="s">
        <v>1421</v>
      </c>
      <c r="H299" s="12" t="s">
        <v>1422</v>
      </c>
      <c r="I299" s="10" t="s">
        <v>1423</v>
      </c>
      <c r="J299" s="12" t="s">
        <v>1424</v>
      </c>
      <c r="K299" s="7" t="s">
        <v>1247</v>
      </c>
      <c r="L299" s="7"/>
      <c r="M299" s="11"/>
      <c r="N299" s="16">
        <v>1</v>
      </c>
      <c r="O299" s="16" t="s">
        <v>30</v>
      </c>
      <c r="P299" s="17">
        <v>307.25</v>
      </c>
      <c r="Q299" s="17">
        <f t="shared" si="12"/>
        <v>307.25</v>
      </c>
      <c r="R299" s="20">
        <v>0.16</v>
      </c>
      <c r="S299" s="17">
        <f t="shared" si="13"/>
        <v>49.16</v>
      </c>
      <c r="T299" s="17">
        <f t="shared" si="14"/>
        <v>356.41</v>
      </c>
    </row>
    <row r="300" spans="1:20" ht="18" customHeight="1" x14ac:dyDescent="0.15">
      <c r="A300" s="10" t="s">
        <v>61</v>
      </c>
      <c r="B300" s="6" t="s">
        <v>119</v>
      </c>
      <c r="C300" s="5" t="s">
        <v>22</v>
      </c>
      <c r="D300" s="5" t="s">
        <v>23</v>
      </c>
      <c r="E300" s="23" t="s">
        <v>1425</v>
      </c>
      <c r="F300" s="7" t="s">
        <v>1243</v>
      </c>
      <c r="G300" s="11" t="s">
        <v>1426</v>
      </c>
      <c r="H300" s="12" t="s">
        <v>1427</v>
      </c>
      <c r="I300" s="10" t="s">
        <v>1428</v>
      </c>
      <c r="J300" s="12" t="s">
        <v>1429</v>
      </c>
      <c r="K300" s="7" t="s">
        <v>1247</v>
      </c>
      <c r="L300" s="7"/>
      <c r="M300" s="11"/>
      <c r="N300" s="16">
        <v>1</v>
      </c>
      <c r="O300" s="16" t="s">
        <v>30</v>
      </c>
      <c r="P300" s="17">
        <v>308.25</v>
      </c>
      <c r="Q300" s="17">
        <f t="shared" si="12"/>
        <v>308.25</v>
      </c>
      <c r="R300" s="20">
        <v>0.16</v>
      </c>
      <c r="S300" s="17">
        <f t="shared" si="13"/>
        <v>49.32</v>
      </c>
      <c r="T300" s="17">
        <f t="shared" si="14"/>
        <v>357.57</v>
      </c>
    </row>
    <row r="301" spans="1:20" ht="18" customHeight="1" x14ac:dyDescent="0.15">
      <c r="A301" s="10" t="s">
        <v>61</v>
      </c>
      <c r="B301" s="6" t="s">
        <v>119</v>
      </c>
      <c r="C301" s="5" t="s">
        <v>22</v>
      </c>
      <c r="D301" s="5" t="s">
        <v>23</v>
      </c>
      <c r="E301" s="23" t="s">
        <v>1430</v>
      </c>
      <c r="F301" s="7" t="s">
        <v>1243</v>
      </c>
      <c r="G301" s="11" t="s">
        <v>1431</v>
      </c>
      <c r="H301" s="12" t="s">
        <v>1432</v>
      </c>
      <c r="I301" s="10" t="s">
        <v>402</v>
      </c>
      <c r="J301" s="12" t="s">
        <v>403</v>
      </c>
      <c r="K301" s="7" t="s">
        <v>1247</v>
      </c>
      <c r="L301" s="7"/>
      <c r="M301" s="11"/>
      <c r="N301" s="16">
        <v>4</v>
      </c>
      <c r="O301" s="16" t="s">
        <v>30</v>
      </c>
      <c r="P301" s="17">
        <v>309.25</v>
      </c>
      <c r="Q301" s="17">
        <f t="shared" si="12"/>
        <v>1237</v>
      </c>
      <c r="R301" s="20">
        <v>0.16</v>
      </c>
      <c r="S301" s="17">
        <f t="shared" si="13"/>
        <v>197.92</v>
      </c>
      <c r="T301" s="17">
        <f t="shared" si="14"/>
        <v>1434.92</v>
      </c>
    </row>
    <row r="302" spans="1:20" ht="18" customHeight="1" x14ac:dyDescent="0.15">
      <c r="A302" s="10" t="s">
        <v>61</v>
      </c>
      <c r="B302" s="6" t="s">
        <v>119</v>
      </c>
      <c r="C302" s="5" t="s">
        <v>22</v>
      </c>
      <c r="D302" s="5" t="s">
        <v>23</v>
      </c>
      <c r="E302" s="23" t="s">
        <v>1433</v>
      </c>
      <c r="F302" s="7" t="s">
        <v>1243</v>
      </c>
      <c r="G302" s="11" t="s">
        <v>1434</v>
      </c>
      <c r="H302" s="12" t="s">
        <v>1435</v>
      </c>
      <c r="I302" s="10" t="s">
        <v>1436</v>
      </c>
      <c r="J302" s="12" t="s">
        <v>1437</v>
      </c>
      <c r="K302" s="7" t="s">
        <v>1247</v>
      </c>
      <c r="L302" s="7"/>
      <c r="M302" s="11"/>
      <c r="N302" s="16">
        <v>1</v>
      </c>
      <c r="O302" s="16" t="s">
        <v>30</v>
      </c>
      <c r="P302" s="17">
        <v>310.25</v>
      </c>
      <c r="Q302" s="17">
        <f t="shared" si="12"/>
        <v>310.25</v>
      </c>
      <c r="R302" s="20">
        <v>0.16</v>
      </c>
      <c r="S302" s="17">
        <f t="shared" si="13"/>
        <v>49.64</v>
      </c>
      <c r="T302" s="17">
        <f t="shared" si="14"/>
        <v>359.89</v>
      </c>
    </row>
    <row r="303" spans="1:20" ht="18" customHeight="1" x14ac:dyDescent="0.15">
      <c r="A303" s="10" t="s">
        <v>61</v>
      </c>
      <c r="B303" s="6" t="s">
        <v>119</v>
      </c>
      <c r="C303" s="5" t="s">
        <v>22</v>
      </c>
      <c r="D303" s="5" t="s">
        <v>23</v>
      </c>
      <c r="E303" s="23" t="s">
        <v>1438</v>
      </c>
      <c r="F303" s="7" t="s">
        <v>1243</v>
      </c>
      <c r="G303" s="11" t="s">
        <v>1439</v>
      </c>
      <c r="H303" s="12" t="s">
        <v>1440</v>
      </c>
      <c r="I303" s="10" t="s">
        <v>1441</v>
      </c>
      <c r="J303" s="12" t="s">
        <v>1442</v>
      </c>
      <c r="K303" s="7" t="s">
        <v>1247</v>
      </c>
      <c r="L303" s="7"/>
      <c r="M303" s="11"/>
      <c r="N303" s="16">
        <v>1</v>
      </c>
      <c r="O303" s="16" t="s">
        <v>30</v>
      </c>
      <c r="P303" s="17">
        <v>311.25</v>
      </c>
      <c r="Q303" s="17">
        <f t="shared" si="12"/>
        <v>311.25</v>
      </c>
      <c r="R303" s="20">
        <v>0.16</v>
      </c>
      <c r="S303" s="17">
        <f t="shared" si="13"/>
        <v>49.8</v>
      </c>
      <c r="T303" s="17">
        <f t="shared" si="14"/>
        <v>361.05</v>
      </c>
    </row>
    <row r="304" spans="1:20" ht="18" customHeight="1" x14ac:dyDescent="0.15">
      <c r="A304" s="10" t="s">
        <v>61</v>
      </c>
      <c r="B304" s="6" t="s">
        <v>119</v>
      </c>
      <c r="C304" s="5" t="s">
        <v>22</v>
      </c>
      <c r="D304" s="5" t="s">
        <v>23</v>
      </c>
      <c r="E304" s="23" t="s">
        <v>1443</v>
      </c>
      <c r="F304" s="7" t="s">
        <v>1243</v>
      </c>
      <c r="G304" s="11" t="s">
        <v>1444</v>
      </c>
      <c r="H304" s="12" t="s">
        <v>1445</v>
      </c>
      <c r="I304" s="10" t="s">
        <v>1446</v>
      </c>
      <c r="J304" s="12" t="s">
        <v>1447</v>
      </c>
      <c r="K304" s="7" t="s">
        <v>1247</v>
      </c>
      <c r="L304" s="7"/>
      <c r="M304" s="11"/>
      <c r="N304" s="16">
        <v>1</v>
      </c>
      <c r="O304" s="16" t="s">
        <v>30</v>
      </c>
      <c r="P304" s="17">
        <v>312.25</v>
      </c>
      <c r="Q304" s="17">
        <f t="shared" si="12"/>
        <v>312.25</v>
      </c>
      <c r="R304" s="20">
        <v>0.16</v>
      </c>
      <c r="S304" s="17">
        <f t="shared" si="13"/>
        <v>49.96</v>
      </c>
      <c r="T304" s="17">
        <f t="shared" si="14"/>
        <v>362.21</v>
      </c>
    </row>
    <row r="305" spans="1:20" ht="18" customHeight="1" x14ac:dyDescent="0.15">
      <c r="A305" s="10" t="s">
        <v>61</v>
      </c>
      <c r="B305" s="6" t="s">
        <v>119</v>
      </c>
      <c r="C305" s="5" t="s">
        <v>22</v>
      </c>
      <c r="D305" s="5" t="s">
        <v>23</v>
      </c>
      <c r="E305" s="23" t="s">
        <v>1448</v>
      </c>
      <c r="F305" s="7" t="s">
        <v>1243</v>
      </c>
      <c r="G305" s="11" t="s">
        <v>1449</v>
      </c>
      <c r="H305" s="12" t="s">
        <v>1450</v>
      </c>
      <c r="I305" s="10" t="s">
        <v>1451</v>
      </c>
      <c r="J305" s="12" t="s">
        <v>1452</v>
      </c>
      <c r="K305" s="7" t="s">
        <v>1247</v>
      </c>
      <c r="L305" s="7"/>
      <c r="M305" s="11"/>
      <c r="N305" s="16">
        <v>1</v>
      </c>
      <c r="O305" s="16" t="s">
        <v>30</v>
      </c>
      <c r="P305" s="17">
        <v>313.25</v>
      </c>
      <c r="Q305" s="17">
        <f t="shared" si="12"/>
        <v>313.25</v>
      </c>
      <c r="R305" s="20">
        <v>0.16</v>
      </c>
      <c r="S305" s="17">
        <f t="shared" si="13"/>
        <v>50.12</v>
      </c>
      <c r="T305" s="17">
        <f t="shared" si="14"/>
        <v>363.37</v>
      </c>
    </row>
    <row r="306" spans="1:20" ht="18" customHeight="1" x14ac:dyDescent="0.15">
      <c r="A306" s="10" t="s">
        <v>61</v>
      </c>
      <c r="B306" s="6" t="s">
        <v>119</v>
      </c>
      <c r="C306" s="5" t="s">
        <v>22</v>
      </c>
      <c r="D306" s="5" t="s">
        <v>23</v>
      </c>
      <c r="E306" s="23" t="s">
        <v>1453</v>
      </c>
      <c r="F306" s="7" t="s">
        <v>1243</v>
      </c>
      <c r="G306" s="11" t="s">
        <v>1454</v>
      </c>
      <c r="H306" s="12" t="s">
        <v>1455</v>
      </c>
      <c r="I306" s="10" t="s">
        <v>845</v>
      </c>
      <c r="J306" s="12" t="s">
        <v>1456</v>
      </c>
      <c r="K306" s="7" t="s">
        <v>1247</v>
      </c>
      <c r="L306" s="7"/>
      <c r="M306" s="11"/>
      <c r="N306" s="16">
        <v>1</v>
      </c>
      <c r="O306" s="16" t="s">
        <v>30</v>
      </c>
      <c r="P306" s="17">
        <v>314.25</v>
      </c>
      <c r="Q306" s="17">
        <f t="shared" si="12"/>
        <v>314.25</v>
      </c>
      <c r="R306" s="20">
        <v>0.16</v>
      </c>
      <c r="S306" s="17">
        <f t="shared" si="13"/>
        <v>50.28</v>
      </c>
      <c r="T306" s="17">
        <f t="shared" si="14"/>
        <v>364.53</v>
      </c>
    </row>
    <row r="307" spans="1:20" ht="18" customHeight="1" x14ac:dyDescent="0.15">
      <c r="A307" s="10" t="s">
        <v>61</v>
      </c>
      <c r="B307" s="6" t="s">
        <v>119</v>
      </c>
      <c r="C307" s="5" t="s">
        <v>22</v>
      </c>
      <c r="D307" s="5" t="s">
        <v>23</v>
      </c>
      <c r="E307" s="23" t="s">
        <v>1457</v>
      </c>
      <c r="F307" s="7" t="s">
        <v>1243</v>
      </c>
      <c r="G307" s="11" t="s">
        <v>1458</v>
      </c>
      <c r="H307" s="12" t="s">
        <v>1459</v>
      </c>
      <c r="I307" s="12" t="s">
        <v>1460</v>
      </c>
      <c r="J307" s="12" t="s">
        <v>1461</v>
      </c>
      <c r="K307" s="7" t="s">
        <v>1247</v>
      </c>
      <c r="L307" s="7"/>
      <c r="M307" s="11"/>
      <c r="N307" s="16">
        <v>2</v>
      </c>
      <c r="O307" s="16" t="s">
        <v>30</v>
      </c>
      <c r="P307" s="17">
        <v>315.25</v>
      </c>
      <c r="Q307" s="17">
        <f t="shared" si="12"/>
        <v>630.5</v>
      </c>
      <c r="R307" s="20">
        <v>0.16</v>
      </c>
      <c r="S307" s="17">
        <f t="shared" si="13"/>
        <v>100.88</v>
      </c>
      <c r="T307" s="17">
        <f t="shared" si="14"/>
        <v>731.38</v>
      </c>
    </row>
    <row r="308" spans="1:20" ht="18" customHeight="1" x14ac:dyDescent="0.15">
      <c r="A308" s="10" t="s">
        <v>61</v>
      </c>
      <c r="B308" s="6" t="s">
        <v>119</v>
      </c>
      <c r="C308" s="5" t="s">
        <v>22</v>
      </c>
      <c r="D308" s="5" t="s">
        <v>23</v>
      </c>
      <c r="E308" s="23" t="s">
        <v>1462</v>
      </c>
      <c r="F308" s="7" t="s">
        <v>1243</v>
      </c>
      <c r="G308" s="11" t="s">
        <v>1463</v>
      </c>
      <c r="H308" s="12" t="s">
        <v>1464</v>
      </c>
      <c r="I308" s="10" t="s">
        <v>1465</v>
      </c>
      <c r="J308" s="12" t="s">
        <v>1466</v>
      </c>
      <c r="K308" s="7" t="s">
        <v>1247</v>
      </c>
      <c r="L308" s="7"/>
      <c r="M308" s="11"/>
      <c r="N308" s="16">
        <v>4</v>
      </c>
      <c r="O308" s="16" t="s">
        <v>30</v>
      </c>
      <c r="P308" s="17">
        <v>316.25</v>
      </c>
      <c r="Q308" s="17">
        <f t="shared" si="12"/>
        <v>1265</v>
      </c>
      <c r="R308" s="20">
        <v>0.16</v>
      </c>
      <c r="S308" s="17">
        <f t="shared" si="13"/>
        <v>202.4</v>
      </c>
      <c r="T308" s="17">
        <f t="shared" si="14"/>
        <v>1467.4</v>
      </c>
    </row>
    <row r="309" spans="1:20" ht="18" customHeight="1" x14ac:dyDescent="0.15">
      <c r="A309" s="10" t="s">
        <v>61</v>
      </c>
      <c r="B309" s="6" t="s">
        <v>119</v>
      </c>
      <c r="C309" s="5" t="s">
        <v>22</v>
      </c>
      <c r="D309" s="5" t="s">
        <v>23</v>
      </c>
      <c r="E309" s="23" t="s">
        <v>1467</v>
      </c>
      <c r="F309" s="7" t="s">
        <v>1243</v>
      </c>
      <c r="G309" s="11" t="s">
        <v>1468</v>
      </c>
      <c r="H309" s="12" t="s">
        <v>1469</v>
      </c>
      <c r="I309" s="10" t="s">
        <v>184</v>
      </c>
      <c r="J309" s="12" t="s">
        <v>1470</v>
      </c>
      <c r="K309" s="7" t="s">
        <v>1247</v>
      </c>
      <c r="L309" s="7"/>
      <c r="M309" s="11"/>
      <c r="N309" s="16">
        <v>1</v>
      </c>
      <c r="O309" s="16" t="s">
        <v>30</v>
      </c>
      <c r="P309" s="17">
        <v>317.25</v>
      </c>
      <c r="Q309" s="17">
        <f t="shared" si="12"/>
        <v>317.25</v>
      </c>
      <c r="R309" s="20">
        <v>0.16</v>
      </c>
      <c r="S309" s="17">
        <f t="shared" si="13"/>
        <v>50.76</v>
      </c>
      <c r="T309" s="17">
        <f t="shared" si="14"/>
        <v>368.01</v>
      </c>
    </row>
    <row r="310" spans="1:20" ht="18" customHeight="1" x14ac:dyDescent="0.15">
      <c r="A310" s="10" t="s">
        <v>61</v>
      </c>
      <c r="B310" s="6" t="s">
        <v>119</v>
      </c>
      <c r="C310" s="5" t="s">
        <v>22</v>
      </c>
      <c r="D310" s="5" t="s">
        <v>23</v>
      </c>
      <c r="E310" s="23" t="s">
        <v>1471</v>
      </c>
      <c r="F310" s="7" t="s">
        <v>1243</v>
      </c>
      <c r="G310" s="11" t="s">
        <v>1472</v>
      </c>
      <c r="H310" s="12" t="s">
        <v>1473</v>
      </c>
      <c r="I310" s="10" t="s">
        <v>1474</v>
      </c>
      <c r="J310" s="12" t="s">
        <v>1475</v>
      </c>
      <c r="K310" s="7" t="s">
        <v>1247</v>
      </c>
      <c r="L310" s="7"/>
      <c r="M310" s="11"/>
      <c r="N310" s="16">
        <v>2</v>
      </c>
      <c r="O310" s="16" t="s">
        <v>30</v>
      </c>
      <c r="P310" s="17">
        <v>318.25</v>
      </c>
      <c r="Q310" s="17">
        <f t="shared" si="12"/>
        <v>636.5</v>
      </c>
      <c r="R310" s="20">
        <v>0.16</v>
      </c>
      <c r="S310" s="17">
        <f t="shared" si="13"/>
        <v>101.84</v>
      </c>
      <c r="T310" s="17">
        <f t="shared" si="14"/>
        <v>738.34</v>
      </c>
    </row>
    <row r="311" spans="1:20" ht="18" customHeight="1" x14ac:dyDescent="0.15">
      <c r="A311" s="10" t="s">
        <v>61</v>
      </c>
      <c r="B311" s="6" t="s">
        <v>119</v>
      </c>
      <c r="C311" s="5" t="s">
        <v>22</v>
      </c>
      <c r="D311" s="5" t="s">
        <v>23</v>
      </c>
      <c r="E311" s="23" t="s">
        <v>1476</v>
      </c>
      <c r="F311" s="7" t="s">
        <v>1243</v>
      </c>
      <c r="G311" s="11" t="s">
        <v>1477</v>
      </c>
      <c r="H311" s="12" t="s">
        <v>1478</v>
      </c>
      <c r="I311" s="10" t="s">
        <v>164</v>
      </c>
      <c r="J311" s="12" t="s">
        <v>1479</v>
      </c>
      <c r="K311" s="7" t="s">
        <v>1247</v>
      </c>
      <c r="L311" s="7"/>
      <c r="M311" s="11"/>
      <c r="N311" s="16">
        <v>2</v>
      </c>
      <c r="O311" s="16" t="s">
        <v>30</v>
      </c>
      <c r="P311" s="17">
        <v>319.25</v>
      </c>
      <c r="Q311" s="17">
        <f t="shared" si="12"/>
        <v>638.5</v>
      </c>
      <c r="R311" s="20">
        <v>0.16</v>
      </c>
      <c r="S311" s="17">
        <f t="shared" si="13"/>
        <v>102.16</v>
      </c>
      <c r="T311" s="17">
        <f t="shared" si="14"/>
        <v>740.66</v>
      </c>
    </row>
    <row r="312" spans="1:20" ht="18" customHeight="1" x14ac:dyDescent="0.15">
      <c r="A312" s="10" t="s">
        <v>61</v>
      </c>
      <c r="B312" s="6" t="s">
        <v>119</v>
      </c>
      <c r="C312" s="5" t="s">
        <v>22</v>
      </c>
      <c r="D312" s="5" t="s">
        <v>23</v>
      </c>
      <c r="E312" s="23" t="s">
        <v>1480</v>
      </c>
      <c r="F312" s="7" t="s">
        <v>1243</v>
      </c>
      <c r="G312" s="11" t="s">
        <v>1481</v>
      </c>
      <c r="H312" s="12" t="s">
        <v>1482</v>
      </c>
      <c r="I312" s="10" t="s">
        <v>431</v>
      </c>
      <c r="J312" s="12" t="s">
        <v>432</v>
      </c>
      <c r="K312" s="7" t="s">
        <v>1247</v>
      </c>
      <c r="L312" s="7"/>
      <c r="M312" s="11"/>
      <c r="N312" s="16">
        <v>1</v>
      </c>
      <c r="O312" s="16" t="s">
        <v>30</v>
      </c>
      <c r="P312" s="17">
        <v>320.25</v>
      </c>
      <c r="Q312" s="17">
        <f t="shared" si="12"/>
        <v>320.25</v>
      </c>
      <c r="R312" s="20">
        <v>0.16</v>
      </c>
      <c r="S312" s="17">
        <f t="shared" si="13"/>
        <v>51.24</v>
      </c>
      <c r="T312" s="17">
        <f t="shared" si="14"/>
        <v>371.49</v>
      </c>
    </row>
    <row r="313" spans="1:20" ht="18" customHeight="1" x14ac:dyDescent="0.15">
      <c r="A313" s="10" t="s">
        <v>61</v>
      </c>
      <c r="B313" s="6" t="s">
        <v>119</v>
      </c>
      <c r="C313" s="5" t="s">
        <v>22</v>
      </c>
      <c r="D313" s="5" t="s">
        <v>23</v>
      </c>
      <c r="E313" s="23" t="s">
        <v>1483</v>
      </c>
      <c r="F313" s="7" t="s">
        <v>1243</v>
      </c>
      <c r="G313" s="11" t="s">
        <v>1484</v>
      </c>
      <c r="H313" s="12" t="s">
        <v>1485</v>
      </c>
      <c r="I313" s="10" t="s">
        <v>276</v>
      </c>
      <c r="J313" s="12" t="s">
        <v>1486</v>
      </c>
      <c r="K313" s="7" t="s">
        <v>1247</v>
      </c>
      <c r="L313" s="7"/>
      <c r="M313" s="11"/>
      <c r="N313" s="16">
        <v>1</v>
      </c>
      <c r="O313" s="16" t="s">
        <v>30</v>
      </c>
      <c r="P313" s="17">
        <v>321.25</v>
      </c>
      <c r="Q313" s="17">
        <f t="shared" si="12"/>
        <v>321.25</v>
      </c>
      <c r="R313" s="20">
        <v>0.16</v>
      </c>
      <c r="S313" s="17">
        <f t="shared" si="13"/>
        <v>51.4</v>
      </c>
      <c r="T313" s="17">
        <f t="shared" si="14"/>
        <v>372.65</v>
      </c>
    </row>
    <row r="314" spans="1:20" ht="18" customHeight="1" x14ac:dyDescent="0.15">
      <c r="A314" s="10" t="s">
        <v>61</v>
      </c>
      <c r="B314" s="6" t="s">
        <v>119</v>
      </c>
      <c r="C314" s="5" t="s">
        <v>22</v>
      </c>
      <c r="D314" s="5" t="s">
        <v>23</v>
      </c>
      <c r="E314" s="23" t="s">
        <v>1487</v>
      </c>
      <c r="F314" s="7" t="s">
        <v>1243</v>
      </c>
      <c r="G314" s="11" t="s">
        <v>1488</v>
      </c>
      <c r="H314" s="12" t="s">
        <v>1489</v>
      </c>
      <c r="I314" s="10" t="s">
        <v>1490</v>
      </c>
      <c r="J314" s="12" t="s">
        <v>1491</v>
      </c>
      <c r="K314" s="7" t="s">
        <v>1247</v>
      </c>
      <c r="L314" s="7"/>
      <c r="M314" s="11"/>
      <c r="N314" s="16">
        <v>4</v>
      </c>
      <c r="O314" s="16" t="s">
        <v>30</v>
      </c>
      <c r="P314" s="17">
        <v>322.25</v>
      </c>
      <c r="Q314" s="17">
        <f t="shared" si="12"/>
        <v>1289</v>
      </c>
      <c r="R314" s="20">
        <v>0.16</v>
      </c>
      <c r="S314" s="17">
        <f t="shared" si="13"/>
        <v>206.24</v>
      </c>
      <c r="T314" s="17">
        <f t="shared" si="14"/>
        <v>1495.24</v>
      </c>
    </row>
    <row r="315" spans="1:20" ht="18" customHeight="1" x14ac:dyDescent="0.15">
      <c r="A315" s="10" t="s">
        <v>61</v>
      </c>
      <c r="B315" s="6" t="s">
        <v>119</v>
      </c>
      <c r="C315" s="5" t="s">
        <v>22</v>
      </c>
      <c r="D315" s="5" t="s">
        <v>23</v>
      </c>
      <c r="E315" s="23" t="s">
        <v>1492</v>
      </c>
      <c r="F315" s="7" t="s">
        <v>1243</v>
      </c>
      <c r="G315" s="11" t="s">
        <v>1493</v>
      </c>
      <c r="H315" s="12" t="s">
        <v>1494</v>
      </c>
      <c r="I315" s="10" t="s">
        <v>964</v>
      </c>
      <c r="J315" s="12" t="s">
        <v>1495</v>
      </c>
      <c r="K315" s="7" t="s">
        <v>1247</v>
      </c>
      <c r="L315" s="7"/>
      <c r="M315" s="11"/>
      <c r="N315" s="16">
        <v>3</v>
      </c>
      <c r="O315" s="16" t="s">
        <v>30</v>
      </c>
      <c r="P315" s="17">
        <v>323.25</v>
      </c>
      <c r="Q315" s="17">
        <f t="shared" si="12"/>
        <v>969.75</v>
      </c>
      <c r="R315" s="20">
        <v>0.16</v>
      </c>
      <c r="S315" s="17">
        <f t="shared" si="13"/>
        <v>155.16</v>
      </c>
      <c r="T315" s="17">
        <f t="shared" si="14"/>
        <v>1124.9100000000001</v>
      </c>
    </row>
    <row r="316" spans="1:20" ht="18" customHeight="1" x14ac:dyDescent="0.15">
      <c r="A316" s="10" t="s">
        <v>61</v>
      </c>
      <c r="B316" s="6" t="s">
        <v>119</v>
      </c>
      <c r="C316" s="5" t="s">
        <v>22</v>
      </c>
      <c r="D316" s="5" t="s">
        <v>23</v>
      </c>
      <c r="E316" s="23" t="s">
        <v>1496</v>
      </c>
      <c r="F316" s="7" t="s">
        <v>1243</v>
      </c>
      <c r="G316" s="11" t="s">
        <v>1497</v>
      </c>
      <c r="H316" s="12" t="s">
        <v>1498</v>
      </c>
      <c r="I316" s="10" t="s">
        <v>1499</v>
      </c>
      <c r="J316" s="12" t="s">
        <v>1500</v>
      </c>
      <c r="K316" s="7" t="s">
        <v>1247</v>
      </c>
      <c r="L316" s="7"/>
      <c r="M316" s="11"/>
      <c r="N316" s="16">
        <v>1</v>
      </c>
      <c r="O316" s="16" t="s">
        <v>30</v>
      </c>
      <c r="P316" s="17">
        <v>324.25</v>
      </c>
      <c r="Q316" s="17">
        <f t="shared" si="12"/>
        <v>324.25</v>
      </c>
      <c r="R316" s="20">
        <v>0.16</v>
      </c>
      <c r="S316" s="17">
        <f t="shared" si="13"/>
        <v>51.88</v>
      </c>
      <c r="T316" s="17">
        <f t="shared" si="14"/>
        <v>376.13</v>
      </c>
    </row>
    <row r="317" spans="1:20" ht="18" customHeight="1" x14ac:dyDescent="0.15">
      <c r="A317" s="10" t="s">
        <v>61</v>
      </c>
      <c r="B317" s="6" t="s">
        <v>119</v>
      </c>
      <c r="C317" s="5" t="s">
        <v>22</v>
      </c>
      <c r="D317" s="5" t="s">
        <v>23</v>
      </c>
      <c r="E317" s="23" t="s">
        <v>1501</v>
      </c>
      <c r="F317" s="7" t="s">
        <v>1243</v>
      </c>
      <c r="G317" s="11" t="s">
        <v>1502</v>
      </c>
      <c r="H317" s="12" t="s">
        <v>1503</v>
      </c>
      <c r="I317" s="10" t="s">
        <v>1504</v>
      </c>
      <c r="J317" s="12" t="s">
        <v>1505</v>
      </c>
      <c r="K317" s="7" t="s">
        <v>1247</v>
      </c>
      <c r="L317" s="7"/>
      <c r="M317" s="11"/>
      <c r="N317" s="16">
        <v>1</v>
      </c>
      <c r="O317" s="16" t="s">
        <v>30</v>
      </c>
      <c r="P317" s="17">
        <v>325.25</v>
      </c>
      <c r="Q317" s="17">
        <f t="shared" si="12"/>
        <v>325.25</v>
      </c>
      <c r="R317" s="20">
        <v>0.16</v>
      </c>
      <c r="S317" s="17">
        <f t="shared" si="13"/>
        <v>52.04</v>
      </c>
      <c r="T317" s="17">
        <f t="shared" si="14"/>
        <v>377.29</v>
      </c>
    </row>
    <row r="318" spans="1:20" ht="18" customHeight="1" x14ac:dyDescent="0.15">
      <c r="A318" s="10" t="s">
        <v>61</v>
      </c>
      <c r="B318" s="6" t="s">
        <v>119</v>
      </c>
      <c r="C318" s="5" t="s">
        <v>22</v>
      </c>
      <c r="D318" s="5" t="s">
        <v>23</v>
      </c>
      <c r="E318" s="23" t="s">
        <v>1506</v>
      </c>
      <c r="F318" s="7" t="s">
        <v>1243</v>
      </c>
      <c r="G318" s="11" t="s">
        <v>1507</v>
      </c>
      <c r="H318" s="12" t="s">
        <v>1508</v>
      </c>
      <c r="I318" s="10" t="s">
        <v>1509</v>
      </c>
      <c r="J318" s="12" t="s">
        <v>1510</v>
      </c>
      <c r="K318" s="7" t="s">
        <v>1247</v>
      </c>
      <c r="L318" s="7" t="s">
        <v>1312</v>
      </c>
      <c r="M318" s="11"/>
      <c r="N318" s="16">
        <v>2</v>
      </c>
      <c r="O318" s="16" t="s">
        <v>30</v>
      </c>
      <c r="P318" s="17">
        <v>326.25</v>
      </c>
      <c r="Q318" s="17">
        <f t="shared" si="12"/>
        <v>652.5</v>
      </c>
      <c r="R318" s="20">
        <v>0.16</v>
      </c>
      <c r="S318" s="17">
        <f t="shared" si="13"/>
        <v>104.4</v>
      </c>
      <c r="T318" s="17">
        <f t="shared" si="14"/>
        <v>756.9</v>
      </c>
    </row>
    <row r="319" spans="1:20" ht="18" customHeight="1" x14ac:dyDescent="0.15">
      <c r="A319" s="10" t="s">
        <v>61</v>
      </c>
      <c r="B319" s="6" t="s">
        <v>119</v>
      </c>
      <c r="C319" s="5" t="s">
        <v>22</v>
      </c>
      <c r="D319" s="5" t="s">
        <v>23</v>
      </c>
      <c r="E319" s="23" t="s">
        <v>1511</v>
      </c>
      <c r="F319" s="7" t="s">
        <v>1243</v>
      </c>
      <c r="G319" s="11" t="s">
        <v>1512</v>
      </c>
      <c r="H319" s="12" t="s">
        <v>1513</v>
      </c>
      <c r="I319" s="12" t="s">
        <v>1514</v>
      </c>
      <c r="J319" s="12" t="s">
        <v>1515</v>
      </c>
      <c r="K319" s="7" t="s">
        <v>1247</v>
      </c>
      <c r="L319" s="7"/>
      <c r="M319" s="11"/>
      <c r="N319" s="16">
        <v>1</v>
      </c>
      <c r="O319" s="16" t="s">
        <v>30</v>
      </c>
      <c r="P319" s="17">
        <v>327.25</v>
      </c>
      <c r="Q319" s="17">
        <f t="shared" si="12"/>
        <v>327.25</v>
      </c>
      <c r="R319" s="20">
        <v>0.16</v>
      </c>
      <c r="S319" s="17">
        <f t="shared" si="13"/>
        <v>52.36</v>
      </c>
      <c r="T319" s="17">
        <f t="shared" si="14"/>
        <v>379.61</v>
      </c>
    </row>
    <row r="320" spans="1:20" ht="18" customHeight="1" x14ac:dyDescent="0.15">
      <c r="A320" s="10" t="s">
        <v>61</v>
      </c>
      <c r="B320" s="6" t="s">
        <v>119</v>
      </c>
      <c r="C320" s="5" t="s">
        <v>22</v>
      </c>
      <c r="D320" s="5" t="s">
        <v>23</v>
      </c>
      <c r="E320" s="23" t="s">
        <v>1516</v>
      </c>
      <c r="F320" s="7" t="s">
        <v>1243</v>
      </c>
      <c r="G320" s="11" t="s">
        <v>1517</v>
      </c>
      <c r="H320" s="12" t="s">
        <v>1518</v>
      </c>
      <c r="I320" s="10" t="s">
        <v>1519</v>
      </c>
      <c r="J320" s="12" t="s">
        <v>1520</v>
      </c>
      <c r="K320" s="7" t="s">
        <v>1247</v>
      </c>
      <c r="L320" s="7"/>
      <c r="M320" s="11"/>
      <c r="N320" s="16">
        <v>1</v>
      </c>
      <c r="O320" s="16" t="s">
        <v>30</v>
      </c>
      <c r="P320" s="17">
        <v>328.25</v>
      </c>
      <c r="Q320" s="17">
        <f t="shared" si="12"/>
        <v>328.25</v>
      </c>
      <c r="R320" s="20">
        <v>0.16</v>
      </c>
      <c r="S320" s="17">
        <f t="shared" si="13"/>
        <v>52.52</v>
      </c>
      <c r="T320" s="17">
        <f t="shared" si="14"/>
        <v>380.77</v>
      </c>
    </row>
    <row r="321" spans="1:20" ht="18" customHeight="1" x14ac:dyDescent="0.15">
      <c r="A321" s="10" t="s">
        <v>61</v>
      </c>
      <c r="B321" s="6" t="s">
        <v>119</v>
      </c>
      <c r="C321" s="5" t="s">
        <v>22</v>
      </c>
      <c r="D321" s="5" t="s">
        <v>23</v>
      </c>
      <c r="E321" s="23" t="s">
        <v>1521</v>
      </c>
      <c r="F321" s="7" t="s">
        <v>1243</v>
      </c>
      <c r="G321" s="11" t="s">
        <v>1522</v>
      </c>
      <c r="H321" s="12" t="s">
        <v>1523</v>
      </c>
      <c r="I321" s="10" t="s">
        <v>123</v>
      </c>
      <c r="J321" s="12" t="s">
        <v>124</v>
      </c>
      <c r="K321" s="7" t="s">
        <v>1247</v>
      </c>
      <c r="L321" s="7"/>
      <c r="M321" s="11"/>
      <c r="N321" s="16">
        <v>1</v>
      </c>
      <c r="O321" s="16" t="s">
        <v>30</v>
      </c>
      <c r="P321" s="17">
        <v>329.25</v>
      </c>
      <c r="Q321" s="17">
        <f t="shared" si="12"/>
        <v>329.25</v>
      </c>
      <c r="R321" s="20">
        <v>0.16</v>
      </c>
      <c r="S321" s="17">
        <f t="shared" si="13"/>
        <v>52.68</v>
      </c>
      <c r="T321" s="17">
        <f t="shared" si="14"/>
        <v>381.93</v>
      </c>
    </row>
    <row r="322" spans="1:20" ht="18" customHeight="1" x14ac:dyDescent="0.15">
      <c r="A322" s="10" t="s">
        <v>61</v>
      </c>
      <c r="B322" s="6" t="s">
        <v>119</v>
      </c>
      <c r="C322" s="5" t="s">
        <v>22</v>
      </c>
      <c r="D322" s="5" t="s">
        <v>23</v>
      </c>
      <c r="E322" s="23" t="s">
        <v>1524</v>
      </c>
      <c r="F322" s="7" t="s">
        <v>1243</v>
      </c>
      <c r="G322" s="11" t="s">
        <v>1525</v>
      </c>
      <c r="H322" s="12" t="s">
        <v>1526</v>
      </c>
      <c r="I322" s="10" t="s">
        <v>845</v>
      </c>
      <c r="J322" s="12" t="s">
        <v>1527</v>
      </c>
      <c r="K322" s="7" t="s">
        <v>1247</v>
      </c>
      <c r="L322" s="7"/>
      <c r="M322" s="11"/>
      <c r="N322" s="16">
        <v>1</v>
      </c>
      <c r="O322" s="16" t="s">
        <v>30</v>
      </c>
      <c r="P322" s="17">
        <v>330.25</v>
      </c>
      <c r="Q322" s="17">
        <f t="shared" si="12"/>
        <v>330.25</v>
      </c>
      <c r="R322" s="20">
        <v>0.16</v>
      </c>
      <c r="S322" s="17">
        <f t="shared" si="13"/>
        <v>52.84</v>
      </c>
      <c r="T322" s="17">
        <f t="shared" si="14"/>
        <v>383.09</v>
      </c>
    </row>
    <row r="323" spans="1:20" ht="18" customHeight="1" x14ac:dyDescent="0.15">
      <c r="A323" s="10" t="s">
        <v>61</v>
      </c>
      <c r="B323" s="6" t="s">
        <v>119</v>
      </c>
      <c r="C323" s="5" t="s">
        <v>22</v>
      </c>
      <c r="D323" s="5" t="s">
        <v>23</v>
      </c>
      <c r="E323" s="23" t="s">
        <v>1528</v>
      </c>
      <c r="F323" s="7" t="s">
        <v>1243</v>
      </c>
      <c r="G323" s="11" t="s">
        <v>1529</v>
      </c>
      <c r="H323" s="12" t="s">
        <v>1530</v>
      </c>
      <c r="I323" s="10" t="s">
        <v>1531</v>
      </c>
      <c r="J323" s="12" t="s">
        <v>1532</v>
      </c>
      <c r="K323" s="7" t="s">
        <v>1247</v>
      </c>
      <c r="L323" s="7"/>
      <c r="M323" s="11"/>
      <c r="N323" s="16">
        <v>1</v>
      </c>
      <c r="O323" s="16" t="s">
        <v>30</v>
      </c>
      <c r="P323" s="17">
        <v>331.25</v>
      </c>
      <c r="Q323" s="17">
        <f t="shared" ref="Q323:Q386" si="15">P323*N323</f>
        <v>331.25</v>
      </c>
      <c r="R323" s="20">
        <v>0.16</v>
      </c>
      <c r="S323" s="17">
        <f t="shared" ref="S323:S386" si="16">R323*Q323</f>
        <v>53</v>
      </c>
      <c r="T323" s="17">
        <f t="shared" ref="T323:T386" si="17">S323+Q323</f>
        <v>384.25</v>
      </c>
    </row>
    <row r="324" spans="1:20" ht="18" customHeight="1" x14ac:dyDescent="0.15">
      <c r="A324" s="10" t="s">
        <v>61</v>
      </c>
      <c r="B324" s="6" t="s">
        <v>119</v>
      </c>
      <c r="C324" s="5" t="s">
        <v>22</v>
      </c>
      <c r="D324" s="5" t="s">
        <v>23</v>
      </c>
      <c r="E324" s="23" t="s">
        <v>1533</v>
      </c>
      <c r="F324" s="7" t="s">
        <v>1243</v>
      </c>
      <c r="G324" s="11" t="s">
        <v>1534</v>
      </c>
      <c r="H324" s="12" t="s">
        <v>1535</v>
      </c>
      <c r="I324" s="10" t="s">
        <v>134</v>
      </c>
      <c r="J324" s="12" t="s">
        <v>135</v>
      </c>
      <c r="K324" s="7" t="s">
        <v>1247</v>
      </c>
      <c r="L324" s="7"/>
      <c r="M324" s="11"/>
      <c r="N324" s="16">
        <v>8</v>
      </c>
      <c r="O324" s="16" t="s">
        <v>30</v>
      </c>
      <c r="P324" s="17">
        <v>332.25</v>
      </c>
      <c r="Q324" s="17">
        <f t="shared" si="15"/>
        <v>2658</v>
      </c>
      <c r="R324" s="20">
        <v>0.16</v>
      </c>
      <c r="S324" s="17">
        <f t="shared" si="16"/>
        <v>425.28</v>
      </c>
      <c r="T324" s="17">
        <f t="shared" si="17"/>
        <v>3083.28</v>
      </c>
    </row>
    <row r="325" spans="1:20" ht="18" customHeight="1" x14ac:dyDescent="0.15">
      <c r="A325" s="10" t="s">
        <v>61</v>
      </c>
      <c r="B325" s="6" t="s">
        <v>119</v>
      </c>
      <c r="C325" s="5" t="s">
        <v>22</v>
      </c>
      <c r="D325" s="5" t="s">
        <v>23</v>
      </c>
      <c r="E325" s="23" t="s">
        <v>1536</v>
      </c>
      <c r="F325" s="7" t="s">
        <v>1243</v>
      </c>
      <c r="G325" s="11" t="s">
        <v>1537</v>
      </c>
      <c r="H325" s="12" t="s">
        <v>1538</v>
      </c>
      <c r="I325" s="10" t="s">
        <v>737</v>
      </c>
      <c r="J325" s="12" t="s">
        <v>1539</v>
      </c>
      <c r="K325" s="7" t="s">
        <v>1247</v>
      </c>
      <c r="L325" s="7"/>
      <c r="M325" s="11"/>
      <c r="N325" s="16">
        <v>1</v>
      </c>
      <c r="O325" s="16" t="s">
        <v>30</v>
      </c>
      <c r="P325" s="17">
        <v>333.25</v>
      </c>
      <c r="Q325" s="17">
        <f t="shared" si="15"/>
        <v>333.25</v>
      </c>
      <c r="R325" s="20">
        <v>0.16</v>
      </c>
      <c r="S325" s="17">
        <f t="shared" si="16"/>
        <v>53.32</v>
      </c>
      <c r="T325" s="17">
        <f t="shared" si="17"/>
        <v>386.57</v>
      </c>
    </row>
    <row r="326" spans="1:20" ht="18" customHeight="1" x14ac:dyDescent="0.15">
      <c r="A326" s="10" t="s">
        <v>61</v>
      </c>
      <c r="B326" s="6" t="s">
        <v>119</v>
      </c>
      <c r="C326" s="5" t="s">
        <v>22</v>
      </c>
      <c r="D326" s="5" t="s">
        <v>23</v>
      </c>
      <c r="E326" s="23" t="s">
        <v>1540</v>
      </c>
      <c r="F326" s="7" t="s">
        <v>1243</v>
      </c>
      <c r="G326" s="11" t="s">
        <v>1541</v>
      </c>
      <c r="H326" s="12" t="s">
        <v>1542</v>
      </c>
      <c r="I326" s="10" t="s">
        <v>1543</v>
      </c>
      <c r="J326" s="12" t="s">
        <v>1544</v>
      </c>
      <c r="K326" s="7" t="s">
        <v>1247</v>
      </c>
      <c r="L326" s="7"/>
      <c r="M326" s="11"/>
      <c r="N326" s="16">
        <v>1</v>
      </c>
      <c r="O326" s="16" t="s">
        <v>30</v>
      </c>
      <c r="P326" s="17">
        <v>334.25</v>
      </c>
      <c r="Q326" s="17">
        <f t="shared" si="15"/>
        <v>334.25</v>
      </c>
      <c r="R326" s="20">
        <v>0.16</v>
      </c>
      <c r="S326" s="17">
        <f t="shared" si="16"/>
        <v>53.48</v>
      </c>
      <c r="T326" s="17">
        <f t="shared" si="17"/>
        <v>387.73</v>
      </c>
    </row>
    <row r="327" spans="1:20" ht="18" customHeight="1" x14ac:dyDescent="0.15">
      <c r="A327" s="10" t="s">
        <v>61</v>
      </c>
      <c r="B327" s="6" t="s">
        <v>119</v>
      </c>
      <c r="C327" s="5" t="s">
        <v>22</v>
      </c>
      <c r="D327" s="5" t="s">
        <v>23</v>
      </c>
      <c r="E327" s="23" t="s">
        <v>1545</v>
      </c>
      <c r="F327" s="7" t="s">
        <v>1243</v>
      </c>
      <c r="G327" s="11" t="s">
        <v>1546</v>
      </c>
      <c r="H327" s="12" t="s">
        <v>1547</v>
      </c>
      <c r="I327" s="10" t="s">
        <v>1548</v>
      </c>
      <c r="J327" s="12" t="s">
        <v>1549</v>
      </c>
      <c r="K327" s="7" t="s">
        <v>1247</v>
      </c>
      <c r="L327" s="7"/>
      <c r="M327" s="11"/>
      <c r="N327" s="16">
        <v>1</v>
      </c>
      <c r="O327" s="16" t="s">
        <v>30</v>
      </c>
      <c r="P327" s="17">
        <v>335.25</v>
      </c>
      <c r="Q327" s="17">
        <f t="shared" si="15"/>
        <v>335.25</v>
      </c>
      <c r="R327" s="20">
        <v>0.16</v>
      </c>
      <c r="S327" s="17">
        <f t="shared" si="16"/>
        <v>53.64</v>
      </c>
      <c r="T327" s="17">
        <f t="shared" si="17"/>
        <v>388.89</v>
      </c>
    </row>
    <row r="328" spans="1:20" ht="18" customHeight="1" x14ac:dyDescent="0.15">
      <c r="A328" s="10" t="s">
        <v>61</v>
      </c>
      <c r="B328" s="6" t="s">
        <v>119</v>
      </c>
      <c r="C328" s="5" t="s">
        <v>22</v>
      </c>
      <c r="D328" s="5" t="s">
        <v>23</v>
      </c>
      <c r="E328" s="23" t="s">
        <v>1550</v>
      </c>
      <c r="F328" s="7" t="s">
        <v>1243</v>
      </c>
      <c r="G328" s="11" t="s">
        <v>1551</v>
      </c>
      <c r="H328" s="12" t="s">
        <v>1552</v>
      </c>
      <c r="I328" s="10" t="s">
        <v>1553</v>
      </c>
      <c r="J328" s="12" t="s">
        <v>1554</v>
      </c>
      <c r="K328" s="7" t="s">
        <v>1247</v>
      </c>
      <c r="L328" s="7"/>
      <c r="M328" s="11"/>
      <c r="N328" s="16">
        <v>1</v>
      </c>
      <c r="O328" s="16" t="s">
        <v>30</v>
      </c>
      <c r="P328" s="17">
        <v>336.25</v>
      </c>
      <c r="Q328" s="17">
        <f t="shared" si="15"/>
        <v>336.25</v>
      </c>
      <c r="R328" s="20">
        <v>0.16</v>
      </c>
      <c r="S328" s="17">
        <f t="shared" si="16"/>
        <v>53.8</v>
      </c>
      <c r="T328" s="17">
        <f t="shared" si="17"/>
        <v>390.05</v>
      </c>
    </row>
    <row r="329" spans="1:20" ht="18" customHeight="1" x14ac:dyDescent="0.15">
      <c r="A329" s="10" t="s">
        <v>61</v>
      </c>
      <c r="B329" s="6" t="s">
        <v>119</v>
      </c>
      <c r="C329" s="5" t="s">
        <v>22</v>
      </c>
      <c r="D329" s="5" t="s">
        <v>23</v>
      </c>
      <c r="E329" s="23" t="s">
        <v>1555</v>
      </c>
      <c r="F329" s="7" t="s">
        <v>1243</v>
      </c>
      <c r="G329" s="11" t="s">
        <v>1556</v>
      </c>
      <c r="H329" s="12" t="s">
        <v>1557</v>
      </c>
      <c r="I329" s="10" t="s">
        <v>1558</v>
      </c>
      <c r="J329" s="12" t="s">
        <v>1559</v>
      </c>
      <c r="K329" s="7" t="s">
        <v>1247</v>
      </c>
      <c r="L329" s="7"/>
      <c r="M329" s="11"/>
      <c r="N329" s="16">
        <v>1</v>
      </c>
      <c r="O329" s="16" t="s">
        <v>30</v>
      </c>
      <c r="P329" s="17">
        <v>337.25</v>
      </c>
      <c r="Q329" s="17">
        <f t="shared" si="15"/>
        <v>337.25</v>
      </c>
      <c r="R329" s="20">
        <v>0.16</v>
      </c>
      <c r="S329" s="17">
        <f t="shared" si="16"/>
        <v>53.96</v>
      </c>
      <c r="T329" s="17">
        <f t="shared" si="17"/>
        <v>391.21</v>
      </c>
    </row>
    <row r="330" spans="1:20" ht="18" customHeight="1" x14ac:dyDescent="0.15">
      <c r="A330" s="10" t="s">
        <v>61</v>
      </c>
      <c r="B330" s="6" t="s">
        <v>119</v>
      </c>
      <c r="C330" s="5" t="s">
        <v>22</v>
      </c>
      <c r="D330" s="5" t="s">
        <v>23</v>
      </c>
      <c r="E330" s="23" t="s">
        <v>1560</v>
      </c>
      <c r="F330" s="7" t="s">
        <v>1243</v>
      </c>
      <c r="G330" s="11" t="s">
        <v>1561</v>
      </c>
      <c r="H330" s="12" t="s">
        <v>1562</v>
      </c>
      <c r="I330" s="10" t="s">
        <v>1563</v>
      </c>
      <c r="J330" s="12" t="s">
        <v>1564</v>
      </c>
      <c r="K330" s="7" t="s">
        <v>1247</v>
      </c>
      <c r="L330" s="7"/>
      <c r="M330" s="11"/>
      <c r="N330" s="16">
        <v>1</v>
      </c>
      <c r="O330" s="16" t="s">
        <v>30</v>
      </c>
      <c r="P330" s="17">
        <v>338.25</v>
      </c>
      <c r="Q330" s="17">
        <f t="shared" si="15"/>
        <v>338.25</v>
      </c>
      <c r="R330" s="20">
        <v>0.16</v>
      </c>
      <c r="S330" s="17">
        <f t="shared" si="16"/>
        <v>54.12</v>
      </c>
      <c r="T330" s="17">
        <f t="shared" si="17"/>
        <v>392.37</v>
      </c>
    </row>
    <row r="331" spans="1:20" ht="18" customHeight="1" x14ac:dyDescent="0.15">
      <c r="A331" s="10" t="s">
        <v>61</v>
      </c>
      <c r="B331" s="6" t="s">
        <v>119</v>
      </c>
      <c r="C331" s="5" t="s">
        <v>22</v>
      </c>
      <c r="D331" s="5" t="s">
        <v>23</v>
      </c>
      <c r="E331" s="23" t="s">
        <v>1565</v>
      </c>
      <c r="F331" s="7" t="s">
        <v>1243</v>
      </c>
      <c r="G331" s="11" t="s">
        <v>1566</v>
      </c>
      <c r="H331" s="12" t="s">
        <v>1567</v>
      </c>
      <c r="I331" s="10" t="s">
        <v>941</v>
      </c>
      <c r="J331" s="12" t="s">
        <v>1568</v>
      </c>
      <c r="K331" s="7" t="s">
        <v>1247</v>
      </c>
      <c r="L331" s="7"/>
      <c r="M331" s="11"/>
      <c r="N331" s="16">
        <v>1</v>
      </c>
      <c r="O331" s="16" t="s">
        <v>30</v>
      </c>
      <c r="P331" s="17">
        <v>339.25</v>
      </c>
      <c r="Q331" s="17">
        <f t="shared" si="15"/>
        <v>339.25</v>
      </c>
      <c r="R331" s="20">
        <v>0.16</v>
      </c>
      <c r="S331" s="17">
        <f t="shared" si="16"/>
        <v>54.28</v>
      </c>
      <c r="T331" s="17">
        <f t="shared" si="17"/>
        <v>393.53</v>
      </c>
    </row>
    <row r="332" spans="1:20" ht="18" customHeight="1" x14ac:dyDescent="0.15">
      <c r="A332" s="10" t="s">
        <v>61</v>
      </c>
      <c r="B332" s="6" t="s">
        <v>119</v>
      </c>
      <c r="C332" s="5" t="s">
        <v>22</v>
      </c>
      <c r="D332" s="5" t="s">
        <v>23</v>
      </c>
      <c r="E332" s="23" t="s">
        <v>1569</v>
      </c>
      <c r="F332" s="7" t="s">
        <v>1243</v>
      </c>
      <c r="G332" s="11" t="s">
        <v>1570</v>
      </c>
      <c r="H332" s="12" t="s">
        <v>1571</v>
      </c>
      <c r="I332" s="10" t="s">
        <v>1572</v>
      </c>
      <c r="J332" s="12" t="s">
        <v>1573</v>
      </c>
      <c r="K332" s="7" t="s">
        <v>1247</v>
      </c>
      <c r="L332" s="7"/>
      <c r="M332" s="11"/>
      <c r="N332" s="16">
        <v>1</v>
      </c>
      <c r="O332" s="16" t="s">
        <v>30</v>
      </c>
      <c r="P332" s="17">
        <v>340.25</v>
      </c>
      <c r="Q332" s="17">
        <f t="shared" si="15"/>
        <v>340.25</v>
      </c>
      <c r="R332" s="20">
        <v>0.16</v>
      </c>
      <c r="S332" s="17">
        <f t="shared" si="16"/>
        <v>54.44</v>
      </c>
      <c r="T332" s="17">
        <f t="shared" si="17"/>
        <v>394.69</v>
      </c>
    </row>
    <row r="333" spans="1:20" ht="18" customHeight="1" x14ac:dyDescent="0.15">
      <c r="A333" s="10" t="s">
        <v>61</v>
      </c>
      <c r="B333" s="6" t="s">
        <v>119</v>
      </c>
      <c r="C333" s="5" t="s">
        <v>22</v>
      </c>
      <c r="D333" s="5" t="s">
        <v>23</v>
      </c>
      <c r="E333" s="23" t="s">
        <v>1574</v>
      </c>
      <c r="F333" s="7" t="s">
        <v>1243</v>
      </c>
      <c r="G333" s="11" t="s">
        <v>1575</v>
      </c>
      <c r="H333" s="12" t="s">
        <v>1576</v>
      </c>
      <c r="I333" s="10" t="s">
        <v>1577</v>
      </c>
      <c r="J333" s="12" t="s">
        <v>1578</v>
      </c>
      <c r="K333" s="7" t="s">
        <v>1247</v>
      </c>
      <c r="L333" s="7"/>
      <c r="M333" s="11"/>
      <c r="N333" s="16">
        <v>1</v>
      </c>
      <c r="O333" s="16" t="s">
        <v>30</v>
      </c>
      <c r="P333" s="17">
        <v>341.25</v>
      </c>
      <c r="Q333" s="17">
        <f t="shared" si="15"/>
        <v>341.25</v>
      </c>
      <c r="R333" s="20">
        <v>0.16</v>
      </c>
      <c r="S333" s="17">
        <f t="shared" si="16"/>
        <v>54.6</v>
      </c>
      <c r="T333" s="17">
        <f t="shared" si="17"/>
        <v>395.85</v>
      </c>
    </row>
    <row r="334" spans="1:20" ht="18" customHeight="1" x14ac:dyDescent="0.15">
      <c r="A334" s="10" t="s">
        <v>61</v>
      </c>
      <c r="B334" s="6" t="s">
        <v>119</v>
      </c>
      <c r="C334" s="5" t="s">
        <v>22</v>
      </c>
      <c r="D334" s="5" t="s">
        <v>23</v>
      </c>
      <c r="E334" s="23" t="s">
        <v>1579</v>
      </c>
      <c r="F334" s="7" t="s">
        <v>1243</v>
      </c>
      <c r="G334" s="11" t="s">
        <v>1580</v>
      </c>
      <c r="H334" s="12" t="s">
        <v>1581</v>
      </c>
      <c r="I334" s="10" t="s">
        <v>1582</v>
      </c>
      <c r="J334" s="12" t="s">
        <v>1583</v>
      </c>
      <c r="K334" s="7" t="s">
        <v>1247</v>
      </c>
      <c r="L334" s="7"/>
      <c r="M334" s="11"/>
      <c r="N334" s="16">
        <v>1</v>
      </c>
      <c r="O334" s="16" t="s">
        <v>30</v>
      </c>
      <c r="P334" s="17">
        <v>342.25</v>
      </c>
      <c r="Q334" s="17">
        <f t="shared" si="15"/>
        <v>342.25</v>
      </c>
      <c r="R334" s="20">
        <v>0.16</v>
      </c>
      <c r="S334" s="17">
        <f t="shared" si="16"/>
        <v>54.76</v>
      </c>
      <c r="T334" s="17">
        <f t="shared" si="17"/>
        <v>397.01</v>
      </c>
    </row>
    <row r="335" spans="1:20" ht="18" customHeight="1" x14ac:dyDescent="0.15">
      <c r="A335" s="10" t="s">
        <v>61</v>
      </c>
      <c r="B335" s="6" t="s">
        <v>119</v>
      </c>
      <c r="C335" s="5" t="s">
        <v>22</v>
      </c>
      <c r="D335" s="5" t="s">
        <v>23</v>
      </c>
      <c r="E335" s="23" t="s">
        <v>1584</v>
      </c>
      <c r="F335" s="7" t="s">
        <v>1243</v>
      </c>
      <c r="G335" s="11" t="s">
        <v>1585</v>
      </c>
      <c r="H335" s="12" t="s">
        <v>1586</v>
      </c>
      <c r="I335" s="10" t="s">
        <v>1587</v>
      </c>
      <c r="J335" s="12" t="s">
        <v>1588</v>
      </c>
      <c r="K335" s="7" t="s">
        <v>1247</v>
      </c>
      <c r="L335" s="7"/>
      <c r="M335" s="11"/>
      <c r="N335" s="16">
        <v>1</v>
      </c>
      <c r="O335" s="16" t="s">
        <v>30</v>
      </c>
      <c r="P335" s="17">
        <v>343.25</v>
      </c>
      <c r="Q335" s="17">
        <f t="shared" si="15"/>
        <v>343.25</v>
      </c>
      <c r="R335" s="20">
        <v>0.16</v>
      </c>
      <c r="S335" s="17">
        <f t="shared" si="16"/>
        <v>54.92</v>
      </c>
      <c r="T335" s="17">
        <f t="shared" si="17"/>
        <v>398.17</v>
      </c>
    </row>
    <row r="336" spans="1:20" ht="18" customHeight="1" x14ac:dyDescent="0.15">
      <c r="A336" s="10" t="s">
        <v>61</v>
      </c>
      <c r="B336" s="6" t="s">
        <v>119</v>
      </c>
      <c r="C336" s="5" t="s">
        <v>22</v>
      </c>
      <c r="D336" s="5" t="s">
        <v>23</v>
      </c>
      <c r="E336" s="23" t="s">
        <v>1589</v>
      </c>
      <c r="F336" s="7" t="s">
        <v>1243</v>
      </c>
      <c r="G336" s="11" t="s">
        <v>1590</v>
      </c>
      <c r="H336" s="12" t="s">
        <v>1591</v>
      </c>
      <c r="I336" s="10" t="s">
        <v>451</v>
      </c>
      <c r="J336" s="12" t="s">
        <v>883</v>
      </c>
      <c r="K336" s="7" t="s">
        <v>1247</v>
      </c>
      <c r="L336" s="7"/>
      <c r="M336" s="11"/>
      <c r="N336" s="16">
        <v>4</v>
      </c>
      <c r="O336" s="16" t="s">
        <v>30</v>
      </c>
      <c r="P336" s="17">
        <v>344.25</v>
      </c>
      <c r="Q336" s="17">
        <f t="shared" si="15"/>
        <v>1377</v>
      </c>
      <c r="R336" s="20">
        <v>0.16</v>
      </c>
      <c r="S336" s="17">
        <f t="shared" si="16"/>
        <v>220.32</v>
      </c>
      <c r="T336" s="17">
        <f t="shared" si="17"/>
        <v>1597.32</v>
      </c>
    </row>
    <row r="337" spans="1:20" ht="18" customHeight="1" x14ac:dyDescent="0.15">
      <c r="A337" s="10" t="s">
        <v>61</v>
      </c>
      <c r="B337" s="6" t="s">
        <v>119</v>
      </c>
      <c r="C337" s="5" t="s">
        <v>22</v>
      </c>
      <c r="D337" s="5" t="s">
        <v>23</v>
      </c>
      <c r="E337" s="23" t="s">
        <v>1592</v>
      </c>
      <c r="F337" s="7" t="s">
        <v>1243</v>
      </c>
      <c r="G337" s="11" t="s">
        <v>1593</v>
      </c>
      <c r="H337" s="12" t="s">
        <v>1594</v>
      </c>
      <c r="I337" s="10" t="s">
        <v>737</v>
      </c>
      <c r="J337" s="12" t="s">
        <v>1595</v>
      </c>
      <c r="K337" s="7" t="s">
        <v>1247</v>
      </c>
      <c r="L337" s="7"/>
      <c r="M337" s="11"/>
      <c r="N337" s="16">
        <v>1</v>
      </c>
      <c r="O337" s="16" t="s">
        <v>30</v>
      </c>
      <c r="P337" s="17">
        <v>345.25</v>
      </c>
      <c r="Q337" s="17">
        <f t="shared" si="15"/>
        <v>345.25</v>
      </c>
      <c r="R337" s="20">
        <v>0.16</v>
      </c>
      <c r="S337" s="17">
        <f t="shared" si="16"/>
        <v>55.24</v>
      </c>
      <c r="T337" s="17">
        <f t="shared" si="17"/>
        <v>400.49</v>
      </c>
    </row>
    <row r="338" spans="1:20" ht="18" customHeight="1" x14ac:dyDescent="0.15">
      <c r="A338" s="10" t="s">
        <v>61</v>
      </c>
      <c r="B338" s="6" t="s">
        <v>119</v>
      </c>
      <c r="C338" s="5" t="s">
        <v>22</v>
      </c>
      <c r="D338" s="5" t="s">
        <v>23</v>
      </c>
      <c r="E338" s="23" t="s">
        <v>1596</v>
      </c>
      <c r="F338" s="7" t="s">
        <v>1243</v>
      </c>
      <c r="G338" s="11" t="s">
        <v>1597</v>
      </c>
      <c r="H338" s="12" t="s">
        <v>1598</v>
      </c>
      <c r="I338" s="10" t="s">
        <v>1599</v>
      </c>
      <c r="J338" s="12" t="s">
        <v>1600</v>
      </c>
      <c r="K338" s="7" t="s">
        <v>1247</v>
      </c>
      <c r="L338" s="7"/>
      <c r="M338" s="11"/>
      <c r="N338" s="16">
        <v>4</v>
      </c>
      <c r="O338" s="16" t="s">
        <v>30</v>
      </c>
      <c r="P338" s="17">
        <v>346.25</v>
      </c>
      <c r="Q338" s="17">
        <f t="shared" si="15"/>
        <v>1385</v>
      </c>
      <c r="R338" s="20">
        <v>0.16</v>
      </c>
      <c r="S338" s="17">
        <f t="shared" si="16"/>
        <v>221.6</v>
      </c>
      <c r="T338" s="17">
        <f t="shared" si="17"/>
        <v>1606.6</v>
      </c>
    </row>
    <row r="339" spans="1:20" ht="18" customHeight="1" x14ac:dyDescent="0.15">
      <c r="A339" s="10" t="s">
        <v>61</v>
      </c>
      <c r="B339" s="6" t="s">
        <v>119</v>
      </c>
      <c r="C339" s="5" t="s">
        <v>22</v>
      </c>
      <c r="D339" s="5" t="s">
        <v>23</v>
      </c>
      <c r="E339" s="23" t="s">
        <v>1601</v>
      </c>
      <c r="F339" s="7" t="s">
        <v>1243</v>
      </c>
      <c r="G339" s="11" t="s">
        <v>1602</v>
      </c>
      <c r="H339" s="12" t="s">
        <v>1603</v>
      </c>
      <c r="I339" s="10" t="s">
        <v>1604</v>
      </c>
      <c r="J339" s="12" t="s">
        <v>1605</v>
      </c>
      <c r="K339" s="7" t="s">
        <v>1247</v>
      </c>
      <c r="L339" s="7"/>
      <c r="M339" s="11"/>
      <c r="N339" s="16">
        <v>2</v>
      </c>
      <c r="O339" s="16" t="s">
        <v>30</v>
      </c>
      <c r="P339" s="17">
        <v>347.25</v>
      </c>
      <c r="Q339" s="17">
        <f t="shared" si="15"/>
        <v>694.5</v>
      </c>
      <c r="R339" s="20">
        <v>0.16</v>
      </c>
      <c r="S339" s="17">
        <f t="shared" si="16"/>
        <v>111.12</v>
      </c>
      <c r="T339" s="17">
        <f t="shared" si="17"/>
        <v>805.62</v>
      </c>
    </row>
    <row r="340" spans="1:20" ht="18" customHeight="1" x14ac:dyDescent="0.15">
      <c r="A340" s="10" t="s">
        <v>61</v>
      </c>
      <c r="B340" s="6" t="s">
        <v>119</v>
      </c>
      <c r="C340" s="5" t="s">
        <v>22</v>
      </c>
      <c r="D340" s="5" t="s">
        <v>23</v>
      </c>
      <c r="E340" s="23" t="s">
        <v>1606</v>
      </c>
      <c r="F340" s="7" t="s">
        <v>1243</v>
      </c>
      <c r="G340" s="11" t="s">
        <v>1607</v>
      </c>
      <c r="H340" s="12" t="s">
        <v>1608</v>
      </c>
      <c r="I340" s="10" t="s">
        <v>1609</v>
      </c>
      <c r="J340" s="12" t="s">
        <v>1610</v>
      </c>
      <c r="K340" s="7" t="s">
        <v>1247</v>
      </c>
      <c r="L340" s="7"/>
      <c r="M340" s="11"/>
      <c r="N340" s="16">
        <v>1</v>
      </c>
      <c r="O340" s="16" t="s">
        <v>30</v>
      </c>
      <c r="P340" s="17">
        <v>348.25</v>
      </c>
      <c r="Q340" s="17">
        <f t="shared" si="15"/>
        <v>348.25</v>
      </c>
      <c r="R340" s="20">
        <v>0.16</v>
      </c>
      <c r="S340" s="17">
        <f t="shared" si="16"/>
        <v>55.72</v>
      </c>
      <c r="T340" s="17">
        <f t="shared" si="17"/>
        <v>403.97</v>
      </c>
    </row>
    <row r="341" spans="1:20" ht="18" customHeight="1" x14ac:dyDescent="0.15">
      <c r="A341" s="10" t="s">
        <v>61</v>
      </c>
      <c r="B341" s="6" t="s">
        <v>119</v>
      </c>
      <c r="C341" s="5" t="s">
        <v>22</v>
      </c>
      <c r="D341" s="5" t="s">
        <v>23</v>
      </c>
      <c r="E341" s="23" t="s">
        <v>1611</v>
      </c>
      <c r="F341" s="7" t="s">
        <v>1243</v>
      </c>
      <c r="G341" s="11" t="s">
        <v>1612</v>
      </c>
      <c r="H341" s="12" t="s">
        <v>1613</v>
      </c>
      <c r="I341" s="10" t="s">
        <v>1614</v>
      </c>
      <c r="J341" s="12" t="s">
        <v>1615</v>
      </c>
      <c r="K341" s="7" t="s">
        <v>1247</v>
      </c>
      <c r="L341" s="7"/>
      <c r="M341" s="11"/>
      <c r="N341" s="16">
        <v>1</v>
      </c>
      <c r="O341" s="16" t="s">
        <v>30</v>
      </c>
      <c r="P341" s="17">
        <v>349.25</v>
      </c>
      <c r="Q341" s="17">
        <f t="shared" si="15"/>
        <v>349.25</v>
      </c>
      <c r="R341" s="20">
        <v>0.16</v>
      </c>
      <c r="S341" s="17">
        <f t="shared" si="16"/>
        <v>55.88</v>
      </c>
      <c r="T341" s="17">
        <f t="shared" si="17"/>
        <v>405.13</v>
      </c>
    </row>
    <row r="342" spans="1:20" ht="18" customHeight="1" x14ac:dyDescent="0.15">
      <c r="A342" s="10" t="s">
        <v>61</v>
      </c>
      <c r="B342" s="6" t="s">
        <v>119</v>
      </c>
      <c r="C342" s="5" t="s">
        <v>22</v>
      </c>
      <c r="D342" s="5" t="s">
        <v>23</v>
      </c>
      <c r="E342" s="23" t="s">
        <v>1616</v>
      </c>
      <c r="F342" s="7" t="s">
        <v>1243</v>
      </c>
      <c r="G342" s="11" t="s">
        <v>1617</v>
      </c>
      <c r="H342" s="12" t="s">
        <v>1618</v>
      </c>
      <c r="I342" s="10" t="s">
        <v>1619</v>
      </c>
      <c r="J342" s="12" t="s">
        <v>1620</v>
      </c>
      <c r="K342" s="7" t="s">
        <v>1247</v>
      </c>
      <c r="L342" s="7"/>
      <c r="M342" s="11"/>
      <c r="N342" s="16">
        <v>1</v>
      </c>
      <c r="O342" s="16" t="s">
        <v>30</v>
      </c>
      <c r="P342" s="17">
        <v>350.25</v>
      </c>
      <c r="Q342" s="17">
        <f t="shared" si="15"/>
        <v>350.25</v>
      </c>
      <c r="R342" s="20">
        <v>0.16</v>
      </c>
      <c r="S342" s="17">
        <f t="shared" si="16"/>
        <v>56.04</v>
      </c>
      <c r="T342" s="17">
        <f t="shared" si="17"/>
        <v>406.29</v>
      </c>
    </row>
    <row r="343" spans="1:20" ht="18" customHeight="1" x14ac:dyDescent="0.15">
      <c r="A343" s="10" t="s">
        <v>61</v>
      </c>
      <c r="B343" s="6" t="s">
        <v>119</v>
      </c>
      <c r="C343" s="5" t="s">
        <v>22</v>
      </c>
      <c r="D343" s="5" t="s">
        <v>23</v>
      </c>
      <c r="E343" s="23" t="s">
        <v>1621</v>
      </c>
      <c r="F343" s="7" t="s">
        <v>1243</v>
      </c>
      <c r="G343" s="11" t="s">
        <v>1622</v>
      </c>
      <c r="H343" s="12" t="s">
        <v>1623</v>
      </c>
      <c r="I343" s="10" t="s">
        <v>1624</v>
      </c>
      <c r="J343" s="12" t="s">
        <v>1625</v>
      </c>
      <c r="K343" s="7" t="s">
        <v>1247</v>
      </c>
      <c r="L343" s="7"/>
      <c r="M343" s="11"/>
      <c r="N343" s="16">
        <v>1</v>
      </c>
      <c r="O343" s="16" t="s">
        <v>30</v>
      </c>
      <c r="P343" s="17">
        <v>351.25</v>
      </c>
      <c r="Q343" s="17">
        <f t="shared" si="15"/>
        <v>351.25</v>
      </c>
      <c r="R343" s="20">
        <v>0.16</v>
      </c>
      <c r="S343" s="17">
        <f t="shared" si="16"/>
        <v>56.2</v>
      </c>
      <c r="T343" s="17">
        <f t="shared" si="17"/>
        <v>407.45</v>
      </c>
    </row>
    <row r="344" spans="1:20" ht="18" customHeight="1" x14ac:dyDescent="0.15">
      <c r="A344" s="10" t="s">
        <v>61</v>
      </c>
      <c r="B344" s="6" t="s">
        <v>119</v>
      </c>
      <c r="C344" s="5" t="s">
        <v>22</v>
      </c>
      <c r="D344" s="5" t="s">
        <v>23</v>
      </c>
      <c r="E344" s="23" t="s">
        <v>1626</v>
      </c>
      <c r="F344" s="7" t="s">
        <v>1243</v>
      </c>
      <c r="G344" s="11" t="s">
        <v>1627</v>
      </c>
      <c r="H344" s="12" t="s">
        <v>1628</v>
      </c>
      <c r="I344" s="10" t="s">
        <v>1629</v>
      </c>
      <c r="J344" s="12" t="s">
        <v>1630</v>
      </c>
      <c r="K344" s="7" t="s">
        <v>1247</v>
      </c>
      <c r="L344" s="7"/>
      <c r="M344" s="11"/>
      <c r="N344" s="16">
        <v>1</v>
      </c>
      <c r="O344" s="16" t="s">
        <v>30</v>
      </c>
      <c r="P344" s="17">
        <v>352.25</v>
      </c>
      <c r="Q344" s="17">
        <f t="shared" si="15"/>
        <v>352.25</v>
      </c>
      <c r="R344" s="20">
        <v>0.16</v>
      </c>
      <c r="S344" s="17">
        <f t="shared" si="16"/>
        <v>56.36</v>
      </c>
      <c r="T344" s="17">
        <f t="shared" si="17"/>
        <v>408.61</v>
      </c>
    </row>
    <row r="345" spans="1:20" ht="18" customHeight="1" x14ac:dyDescent="0.15">
      <c r="A345" s="10" t="s">
        <v>61</v>
      </c>
      <c r="B345" s="6" t="s">
        <v>119</v>
      </c>
      <c r="C345" s="5" t="s">
        <v>22</v>
      </c>
      <c r="D345" s="5" t="s">
        <v>23</v>
      </c>
      <c r="E345" s="23" t="s">
        <v>1631</v>
      </c>
      <c r="F345" s="7" t="s">
        <v>1243</v>
      </c>
      <c r="G345" s="11" t="s">
        <v>1632</v>
      </c>
      <c r="H345" s="12" t="s">
        <v>1633</v>
      </c>
      <c r="I345" s="10" t="s">
        <v>1634</v>
      </c>
      <c r="J345" s="12" t="s">
        <v>1635</v>
      </c>
      <c r="K345" s="7" t="s">
        <v>1247</v>
      </c>
      <c r="L345" s="7"/>
      <c r="M345" s="11"/>
      <c r="N345" s="16">
        <v>2</v>
      </c>
      <c r="O345" s="16" t="s">
        <v>30</v>
      </c>
      <c r="P345" s="17">
        <v>353.25</v>
      </c>
      <c r="Q345" s="17">
        <f t="shared" si="15"/>
        <v>706.5</v>
      </c>
      <c r="R345" s="20">
        <v>0.16</v>
      </c>
      <c r="S345" s="17">
        <f t="shared" si="16"/>
        <v>113.04</v>
      </c>
      <c r="T345" s="17">
        <f t="shared" si="17"/>
        <v>819.54</v>
      </c>
    </row>
    <row r="346" spans="1:20" ht="18" customHeight="1" x14ac:dyDescent="0.15">
      <c r="A346" s="10" t="s">
        <v>61</v>
      </c>
      <c r="B346" s="6" t="s">
        <v>119</v>
      </c>
      <c r="C346" s="5" t="s">
        <v>22</v>
      </c>
      <c r="D346" s="5" t="s">
        <v>23</v>
      </c>
      <c r="E346" s="23" t="s">
        <v>1636</v>
      </c>
      <c r="F346" s="7" t="s">
        <v>1243</v>
      </c>
      <c r="G346" s="11" t="s">
        <v>1637</v>
      </c>
      <c r="H346" s="12" t="s">
        <v>1638</v>
      </c>
      <c r="I346" s="10" t="s">
        <v>1639</v>
      </c>
      <c r="J346" s="12" t="s">
        <v>1640</v>
      </c>
      <c r="K346" s="7" t="s">
        <v>1247</v>
      </c>
      <c r="L346" s="7"/>
      <c r="M346" s="11"/>
      <c r="N346" s="16">
        <v>1</v>
      </c>
      <c r="O346" s="16" t="s">
        <v>30</v>
      </c>
      <c r="P346" s="17">
        <v>354.25</v>
      </c>
      <c r="Q346" s="17">
        <f t="shared" si="15"/>
        <v>354.25</v>
      </c>
      <c r="R346" s="20">
        <v>0.16</v>
      </c>
      <c r="S346" s="17">
        <f t="shared" si="16"/>
        <v>56.68</v>
      </c>
      <c r="T346" s="17">
        <f t="shared" si="17"/>
        <v>410.93</v>
      </c>
    </row>
    <row r="347" spans="1:20" ht="18" customHeight="1" x14ac:dyDescent="0.15">
      <c r="A347" s="10" t="s">
        <v>61</v>
      </c>
      <c r="B347" s="6" t="s">
        <v>119</v>
      </c>
      <c r="C347" s="5" t="s">
        <v>22</v>
      </c>
      <c r="D347" s="5" t="s">
        <v>23</v>
      </c>
      <c r="E347" s="23" t="s">
        <v>1641</v>
      </c>
      <c r="F347" s="7" t="s">
        <v>1243</v>
      </c>
      <c r="G347" s="11" t="s">
        <v>1642</v>
      </c>
      <c r="H347" s="12" t="s">
        <v>1643</v>
      </c>
      <c r="I347" s="10" t="s">
        <v>276</v>
      </c>
      <c r="J347" s="12" t="s">
        <v>1644</v>
      </c>
      <c r="K347" s="7" t="s">
        <v>1247</v>
      </c>
      <c r="L347" s="7"/>
      <c r="M347" s="11"/>
      <c r="N347" s="16">
        <v>1</v>
      </c>
      <c r="O347" s="16" t="s">
        <v>30</v>
      </c>
      <c r="P347" s="17">
        <v>355.25</v>
      </c>
      <c r="Q347" s="17">
        <f t="shared" si="15"/>
        <v>355.25</v>
      </c>
      <c r="R347" s="20">
        <v>0.16</v>
      </c>
      <c r="S347" s="17">
        <f t="shared" si="16"/>
        <v>56.84</v>
      </c>
      <c r="T347" s="17">
        <f t="shared" si="17"/>
        <v>412.09</v>
      </c>
    </row>
    <row r="348" spans="1:20" ht="18" customHeight="1" x14ac:dyDescent="0.15">
      <c r="A348" s="10" t="s">
        <v>61</v>
      </c>
      <c r="B348" s="6" t="s">
        <v>119</v>
      </c>
      <c r="C348" s="5" t="s">
        <v>22</v>
      </c>
      <c r="D348" s="5" t="s">
        <v>23</v>
      </c>
      <c r="E348" s="23" t="s">
        <v>1645</v>
      </c>
      <c r="F348" s="7" t="s">
        <v>1243</v>
      </c>
      <c r="G348" s="11" t="s">
        <v>1646</v>
      </c>
      <c r="H348" s="12" t="s">
        <v>1647</v>
      </c>
      <c r="I348" s="10" t="s">
        <v>1648</v>
      </c>
      <c r="J348" s="12" t="s">
        <v>1649</v>
      </c>
      <c r="K348" s="7" t="s">
        <v>1247</v>
      </c>
      <c r="L348" s="7"/>
      <c r="M348" s="11"/>
      <c r="N348" s="16">
        <v>2</v>
      </c>
      <c r="O348" s="16" t="s">
        <v>30</v>
      </c>
      <c r="P348" s="17">
        <v>356.25</v>
      </c>
      <c r="Q348" s="17">
        <f t="shared" si="15"/>
        <v>712.5</v>
      </c>
      <c r="R348" s="20">
        <v>0.16</v>
      </c>
      <c r="S348" s="17">
        <f t="shared" si="16"/>
        <v>114</v>
      </c>
      <c r="T348" s="17">
        <f t="shared" si="17"/>
        <v>826.5</v>
      </c>
    </row>
    <row r="349" spans="1:20" ht="18" customHeight="1" x14ac:dyDescent="0.15">
      <c r="A349" s="10" t="s">
        <v>61</v>
      </c>
      <c r="B349" s="6" t="s">
        <v>119</v>
      </c>
      <c r="C349" s="5" t="s">
        <v>22</v>
      </c>
      <c r="D349" s="5" t="s">
        <v>23</v>
      </c>
      <c r="E349" s="23" t="s">
        <v>1650</v>
      </c>
      <c r="F349" s="7" t="s">
        <v>1243</v>
      </c>
      <c r="G349" s="11" t="s">
        <v>1651</v>
      </c>
      <c r="H349" s="12" t="s">
        <v>1652</v>
      </c>
      <c r="I349" s="10" t="s">
        <v>1653</v>
      </c>
      <c r="J349" s="12" t="s">
        <v>1654</v>
      </c>
      <c r="K349" s="7" t="s">
        <v>1247</v>
      </c>
      <c r="L349" s="7"/>
      <c r="M349" s="11"/>
      <c r="N349" s="16">
        <v>1</v>
      </c>
      <c r="O349" s="16" t="s">
        <v>30</v>
      </c>
      <c r="P349" s="17">
        <v>357.25</v>
      </c>
      <c r="Q349" s="17">
        <f t="shared" si="15"/>
        <v>357.25</v>
      </c>
      <c r="R349" s="20">
        <v>0.16</v>
      </c>
      <c r="S349" s="17">
        <f t="shared" si="16"/>
        <v>57.16</v>
      </c>
      <c r="T349" s="17">
        <f t="shared" si="17"/>
        <v>414.41</v>
      </c>
    </row>
    <row r="350" spans="1:20" ht="18" customHeight="1" x14ac:dyDescent="0.15">
      <c r="A350" s="10" t="s">
        <v>61</v>
      </c>
      <c r="B350" s="6" t="s">
        <v>119</v>
      </c>
      <c r="C350" s="5" t="s">
        <v>22</v>
      </c>
      <c r="D350" s="5" t="s">
        <v>23</v>
      </c>
      <c r="E350" s="23" t="s">
        <v>1655</v>
      </c>
      <c r="F350" s="7" t="s">
        <v>1243</v>
      </c>
      <c r="G350" s="11" t="s">
        <v>1656</v>
      </c>
      <c r="H350" s="12" t="s">
        <v>1657</v>
      </c>
      <c r="I350" s="10" t="s">
        <v>816</v>
      </c>
      <c r="J350" s="12" t="s">
        <v>1658</v>
      </c>
      <c r="K350" s="7" t="s">
        <v>1247</v>
      </c>
      <c r="L350" s="7"/>
      <c r="M350" s="11"/>
      <c r="N350" s="16">
        <v>1</v>
      </c>
      <c r="O350" s="16" t="s">
        <v>30</v>
      </c>
      <c r="P350" s="17">
        <v>358.25</v>
      </c>
      <c r="Q350" s="17">
        <f t="shared" si="15"/>
        <v>358.25</v>
      </c>
      <c r="R350" s="20">
        <v>0.16</v>
      </c>
      <c r="S350" s="17">
        <f t="shared" si="16"/>
        <v>57.32</v>
      </c>
      <c r="T350" s="17">
        <f t="shared" si="17"/>
        <v>415.57</v>
      </c>
    </row>
    <row r="351" spans="1:20" ht="18" customHeight="1" x14ac:dyDescent="0.15">
      <c r="A351" s="10" t="s">
        <v>61</v>
      </c>
      <c r="B351" s="6" t="s">
        <v>119</v>
      </c>
      <c r="C351" s="5" t="s">
        <v>22</v>
      </c>
      <c r="D351" s="5" t="s">
        <v>23</v>
      </c>
      <c r="E351" s="23" t="s">
        <v>1659</v>
      </c>
      <c r="F351" s="7" t="s">
        <v>1243</v>
      </c>
      <c r="G351" s="11" t="s">
        <v>1660</v>
      </c>
      <c r="H351" s="12" t="s">
        <v>1661</v>
      </c>
      <c r="I351" s="10" t="s">
        <v>1662</v>
      </c>
      <c r="J351" s="12" t="s">
        <v>1663</v>
      </c>
      <c r="K351" s="7" t="s">
        <v>1247</v>
      </c>
      <c r="L351" s="7"/>
      <c r="M351" s="11"/>
      <c r="N351" s="16">
        <v>2</v>
      </c>
      <c r="O351" s="16" t="s">
        <v>30</v>
      </c>
      <c r="P351" s="17">
        <v>359.25</v>
      </c>
      <c r="Q351" s="17">
        <f t="shared" si="15"/>
        <v>718.5</v>
      </c>
      <c r="R351" s="20">
        <v>0.16</v>
      </c>
      <c r="S351" s="17">
        <f t="shared" si="16"/>
        <v>114.96</v>
      </c>
      <c r="T351" s="17">
        <f t="shared" si="17"/>
        <v>833.46</v>
      </c>
    </row>
    <row r="352" spans="1:20" ht="18" customHeight="1" x14ac:dyDescent="0.15">
      <c r="A352" s="10" t="s">
        <v>61</v>
      </c>
      <c r="B352" s="6" t="s">
        <v>119</v>
      </c>
      <c r="C352" s="5" t="s">
        <v>22</v>
      </c>
      <c r="D352" s="5" t="s">
        <v>23</v>
      </c>
      <c r="E352" s="23" t="s">
        <v>1664</v>
      </c>
      <c r="F352" s="7" t="s">
        <v>1243</v>
      </c>
      <c r="G352" s="11" t="s">
        <v>1665</v>
      </c>
      <c r="H352" s="12" t="s">
        <v>1666</v>
      </c>
      <c r="I352" s="10" t="s">
        <v>1667</v>
      </c>
      <c r="J352" s="12" t="s">
        <v>1668</v>
      </c>
      <c r="K352" s="7" t="s">
        <v>1247</v>
      </c>
      <c r="L352" s="7"/>
      <c r="M352" s="11"/>
      <c r="N352" s="16">
        <v>1</v>
      </c>
      <c r="O352" s="16" t="s">
        <v>30</v>
      </c>
      <c r="P352" s="17">
        <v>360.25</v>
      </c>
      <c r="Q352" s="17">
        <f t="shared" si="15"/>
        <v>360.25</v>
      </c>
      <c r="R352" s="20">
        <v>0.16</v>
      </c>
      <c r="S352" s="17">
        <f t="shared" si="16"/>
        <v>57.64</v>
      </c>
      <c r="T352" s="17">
        <f t="shared" si="17"/>
        <v>417.89</v>
      </c>
    </row>
    <row r="353" spans="1:20" ht="18" customHeight="1" x14ac:dyDescent="0.15">
      <c r="A353" s="10" t="s">
        <v>61</v>
      </c>
      <c r="B353" s="6" t="s">
        <v>119</v>
      </c>
      <c r="C353" s="5" t="s">
        <v>22</v>
      </c>
      <c r="D353" s="5" t="s">
        <v>23</v>
      </c>
      <c r="E353" s="23" t="s">
        <v>1669</v>
      </c>
      <c r="F353" s="7" t="s">
        <v>1243</v>
      </c>
      <c r="G353" s="11" t="s">
        <v>1670</v>
      </c>
      <c r="H353" s="12" t="s">
        <v>1671</v>
      </c>
      <c r="I353" s="10" t="s">
        <v>1672</v>
      </c>
      <c r="J353" s="12" t="s">
        <v>1673</v>
      </c>
      <c r="K353" s="7" t="s">
        <v>1247</v>
      </c>
      <c r="L353" s="7"/>
      <c r="M353" s="11"/>
      <c r="N353" s="16">
        <v>1</v>
      </c>
      <c r="O353" s="16" t="s">
        <v>30</v>
      </c>
      <c r="P353" s="17">
        <v>361.25</v>
      </c>
      <c r="Q353" s="17">
        <f t="shared" si="15"/>
        <v>361.25</v>
      </c>
      <c r="R353" s="20">
        <v>0.16</v>
      </c>
      <c r="S353" s="17">
        <f t="shared" si="16"/>
        <v>57.8</v>
      </c>
      <c r="T353" s="17">
        <f t="shared" si="17"/>
        <v>419.05</v>
      </c>
    </row>
    <row r="354" spans="1:20" ht="18" customHeight="1" x14ac:dyDescent="0.15">
      <c r="A354" s="10" t="s">
        <v>61</v>
      </c>
      <c r="B354" s="6" t="s">
        <v>119</v>
      </c>
      <c r="C354" s="5" t="s">
        <v>22</v>
      </c>
      <c r="D354" s="5" t="s">
        <v>23</v>
      </c>
      <c r="E354" s="23" t="s">
        <v>1674</v>
      </c>
      <c r="F354" s="7" t="s">
        <v>1243</v>
      </c>
      <c r="G354" s="11" t="s">
        <v>1675</v>
      </c>
      <c r="H354" s="12" t="s">
        <v>1676</v>
      </c>
      <c r="I354" s="10" t="s">
        <v>1677</v>
      </c>
      <c r="J354" s="12" t="s">
        <v>1678</v>
      </c>
      <c r="K354" s="7" t="s">
        <v>1247</v>
      </c>
      <c r="L354" s="7"/>
      <c r="M354" s="11"/>
      <c r="N354" s="16">
        <v>1</v>
      </c>
      <c r="O354" s="16" t="s">
        <v>30</v>
      </c>
      <c r="P354" s="17">
        <v>362.25</v>
      </c>
      <c r="Q354" s="17">
        <f t="shared" si="15"/>
        <v>362.25</v>
      </c>
      <c r="R354" s="20">
        <v>0.16</v>
      </c>
      <c r="S354" s="17">
        <f t="shared" si="16"/>
        <v>57.96</v>
      </c>
      <c r="T354" s="17">
        <f t="shared" si="17"/>
        <v>420.21</v>
      </c>
    </row>
    <row r="355" spans="1:20" ht="18" customHeight="1" x14ac:dyDescent="0.15">
      <c r="A355" s="10" t="s">
        <v>61</v>
      </c>
      <c r="B355" s="6" t="s">
        <v>119</v>
      </c>
      <c r="C355" s="5" t="s">
        <v>22</v>
      </c>
      <c r="D355" s="5" t="s">
        <v>23</v>
      </c>
      <c r="E355" s="23" t="s">
        <v>1679</v>
      </c>
      <c r="F355" s="7" t="s">
        <v>1243</v>
      </c>
      <c r="G355" s="11" t="s">
        <v>1680</v>
      </c>
      <c r="H355" s="12" t="s">
        <v>1681</v>
      </c>
      <c r="I355" s="10" t="s">
        <v>1682</v>
      </c>
      <c r="J355" s="12" t="s">
        <v>1683</v>
      </c>
      <c r="K355" s="7" t="s">
        <v>1247</v>
      </c>
      <c r="L355" s="7"/>
      <c r="M355" s="11"/>
      <c r="N355" s="16">
        <v>2</v>
      </c>
      <c r="O355" s="16" t="s">
        <v>30</v>
      </c>
      <c r="P355" s="17">
        <v>363.25</v>
      </c>
      <c r="Q355" s="17">
        <f t="shared" si="15"/>
        <v>726.5</v>
      </c>
      <c r="R355" s="20">
        <v>0.16</v>
      </c>
      <c r="S355" s="17">
        <f t="shared" si="16"/>
        <v>116.24</v>
      </c>
      <c r="T355" s="17">
        <f t="shared" si="17"/>
        <v>842.74</v>
      </c>
    </row>
    <row r="356" spans="1:20" ht="18" customHeight="1" x14ac:dyDescent="0.15">
      <c r="A356" s="10" t="s">
        <v>61</v>
      </c>
      <c r="B356" s="6" t="s">
        <v>119</v>
      </c>
      <c r="C356" s="5" t="s">
        <v>22</v>
      </c>
      <c r="D356" s="5" t="s">
        <v>23</v>
      </c>
      <c r="E356" s="23" t="s">
        <v>1684</v>
      </c>
      <c r="F356" s="7" t="s">
        <v>1243</v>
      </c>
      <c r="G356" s="11" t="s">
        <v>1685</v>
      </c>
      <c r="H356" s="12" t="s">
        <v>1686</v>
      </c>
      <c r="I356" s="10" t="s">
        <v>868</v>
      </c>
      <c r="J356" s="12" t="s">
        <v>1687</v>
      </c>
      <c r="K356" s="7" t="s">
        <v>1247</v>
      </c>
      <c r="L356" s="7"/>
      <c r="M356" s="11"/>
      <c r="N356" s="16">
        <v>4</v>
      </c>
      <c r="O356" s="16" t="s">
        <v>30</v>
      </c>
      <c r="P356" s="17">
        <v>364.25</v>
      </c>
      <c r="Q356" s="17">
        <f t="shared" si="15"/>
        <v>1457</v>
      </c>
      <c r="R356" s="20">
        <v>0.16</v>
      </c>
      <c r="S356" s="17">
        <f t="shared" si="16"/>
        <v>233.12</v>
      </c>
      <c r="T356" s="17">
        <f t="shared" si="17"/>
        <v>1690.12</v>
      </c>
    </row>
    <row r="357" spans="1:20" ht="18" customHeight="1" x14ac:dyDescent="0.15">
      <c r="A357" s="10" t="s">
        <v>61</v>
      </c>
      <c r="B357" s="6" t="s">
        <v>119</v>
      </c>
      <c r="C357" s="5" t="s">
        <v>22</v>
      </c>
      <c r="D357" s="5" t="s">
        <v>23</v>
      </c>
      <c r="E357" s="23" t="s">
        <v>1688</v>
      </c>
      <c r="F357" s="7" t="s">
        <v>1243</v>
      </c>
      <c r="G357" s="11" t="s">
        <v>1689</v>
      </c>
      <c r="H357" s="12" t="s">
        <v>1690</v>
      </c>
      <c r="I357" s="10" t="s">
        <v>1691</v>
      </c>
      <c r="J357" s="12" t="s">
        <v>1692</v>
      </c>
      <c r="K357" s="7" t="s">
        <v>1247</v>
      </c>
      <c r="L357" s="7"/>
      <c r="M357" s="11"/>
      <c r="N357" s="16">
        <v>1</v>
      </c>
      <c r="O357" s="16" t="s">
        <v>30</v>
      </c>
      <c r="P357" s="17">
        <v>365.25</v>
      </c>
      <c r="Q357" s="17">
        <f t="shared" si="15"/>
        <v>365.25</v>
      </c>
      <c r="R357" s="20">
        <v>0.16</v>
      </c>
      <c r="S357" s="17">
        <f t="shared" si="16"/>
        <v>58.44</v>
      </c>
      <c r="T357" s="17">
        <f t="shared" si="17"/>
        <v>423.69</v>
      </c>
    </row>
    <row r="358" spans="1:20" ht="18" customHeight="1" x14ac:dyDescent="0.15">
      <c r="A358" s="10" t="s">
        <v>61</v>
      </c>
      <c r="B358" s="6" t="s">
        <v>119</v>
      </c>
      <c r="C358" s="5" t="s">
        <v>22</v>
      </c>
      <c r="D358" s="5" t="s">
        <v>23</v>
      </c>
      <c r="E358" s="23" t="s">
        <v>1693</v>
      </c>
      <c r="F358" s="7" t="s">
        <v>1243</v>
      </c>
      <c r="G358" s="11" t="s">
        <v>1694</v>
      </c>
      <c r="H358" s="12" t="s">
        <v>1695</v>
      </c>
      <c r="I358" s="10" t="s">
        <v>184</v>
      </c>
      <c r="J358" s="12" t="s">
        <v>1470</v>
      </c>
      <c r="K358" s="7" t="s">
        <v>1247</v>
      </c>
      <c r="L358" s="7"/>
      <c r="M358" s="11"/>
      <c r="N358" s="16">
        <v>1</v>
      </c>
      <c r="O358" s="16" t="s">
        <v>30</v>
      </c>
      <c r="P358" s="17">
        <v>366.25</v>
      </c>
      <c r="Q358" s="17">
        <f t="shared" si="15"/>
        <v>366.25</v>
      </c>
      <c r="R358" s="20">
        <v>0.16</v>
      </c>
      <c r="S358" s="17">
        <f t="shared" si="16"/>
        <v>58.6</v>
      </c>
      <c r="T358" s="17">
        <f t="shared" si="17"/>
        <v>424.85</v>
      </c>
    </row>
    <row r="359" spans="1:20" ht="18" customHeight="1" x14ac:dyDescent="0.15">
      <c r="A359" s="10" t="s">
        <v>61</v>
      </c>
      <c r="B359" s="6" t="s">
        <v>119</v>
      </c>
      <c r="C359" s="5" t="s">
        <v>22</v>
      </c>
      <c r="D359" s="5" t="s">
        <v>23</v>
      </c>
      <c r="E359" s="23" t="s">
        <v>1696</v>
      </c>
      <c r="F359" s="7" t="s">
        <v>1243</v>
      </c>
      <c r="G359" s="11" t="s">
        <v>1697</v>
      </c>
      <c r="H359" s="12" t="s">
        <v>1698</v>
      </c>
      <c r="I359" s="10" t="s">
        <v>1699</v>
      </c>
      <c r="J359" s="12" t="s">
        <v>1700</v>
      </c>
      <c r="K359" s="7" t="s">
        <v>1247</v>
      </c>
      <c r="L359" s="7"/>
      <c r="M359" s="11"/>
      <c r="N359" s="16">
        <v>1</v>
      </c>
      <c r="O359" s="16" t="s">
        <v>30</v>
      </c>
      <c r="P359" s="17">
        <v>367.25</v>
      </c>
      <c r="Q359" s="17">
        <f t="shared" si="15"/>
        <v>367.25</v>
      </c>
      <c r="R359" s="20">
        <v>0.16</v>
      </c>
      <c r="S359" s="17">
        <f t="shared" si="16"/>
        <v>58.76</v>
      </c>
      <c r="T359" s="17">
        <f t="shared" si="17"/>
        <v>426.01</v>
      </c>
    </row>
    <row r="360" spans="1:20" ht="18" customHeight="1" x14ac:dyDescent="0.15">
      <c r="A360" s="10" t="s">
        <v>61</v>
      </c>
      <c r="B360" s="6" t="s">
        <v>119</v>
      </c>
      <c r="C360" s="5" t="s">
        <v>22</v>
      </c>
      <c r="D360" s="5" t="s">
        <v>23</v>
      </c>
      <c r="E360" s="23" t="s">
        <v>1701</v>
      </c>
      <c r="F360" s="7" t="s">
        <v>1243</v>
      </c>
      <c r="G360" s="11" t="s">
        <v>1702</v>
      </c>
      <c r="H360" s="12" t="s">
        <v>1703</v>
      </c>
      <c r="I360" s="10" t="s">
        <v>214</v>
      </c>
      <c r="J360" s="12" t="s">
        <v>1704</v>
      </c>
      <c r="K360" s="7" t="s">
        <v>1247</v>
      </c>
      <c r="L360" s="7"/>
      <c r="M360" s="11"/>
      <c r="N360" s="16">
        <v>1</v>
      </c>
      <c r="O360" s="16" t="s">
        <v>30</v>
      </c>
      <c r="P360" s="17">
        <v>368.25</v>
      </c>
      <c r="Q360" s="17">
        <f t="shared" si="15"/>
        <v>368.25</v>
      </c>
      <c r="R360" s="20">
        <v>0.16</v>
      </c>
      <c r="S360" s="17">
        <f t="shared" si="16"/>
        <v>58.92</v>
      </c>
      <c r="T360" s="17">
        <f t="shared" si="17"/>
        <v>427.17</v>
      </c>
    </row>
    <row r="361" spans="1:20" ht="18" customHeight="1" x14ac:dyDescent="0.15">
      <c r="A361" s="10" t="s">
        <v>61</v>
      </c>
      <c r="B361" s="6" t="s">
        <v>119</v>
      </c>
      <c r="C361" s="5" t="s">
        <v>22</v>
      </c>
      <c r="D361" s="5" t="s">
        <v>23</v>
      </c>
      <c r="E361" s="23" t="s">
        <v>1705</v>
      </c>
      <c r="F361" s="7" t="s">
        <v>1243</v>
      </c>
      <c r="G361" s="11" t="s">
        <v>1706</v>
      </c>
      <c r="H361" s="12" t="s">
        <v>1707</v>
      </c>
      <c r="I361" s="10" t="s">
        <v>737</v>
      </c>
      <c r="J361" s="12" t="s">
        <v>1708</v>
      </c>
      <c r="K361" s="7" t="s">
        <v>1247</v>
      </c>
      <c r="L361" s="7"/>
      <c r="M361" s="11"/>
      <c r="N361" s="16">
        <v>1</v>
      </c>
      <c r="O361" s="16" t="s">
        <v>30</v>
      </c>
      <c r="P361" s="17">
        <v>369.25</v>
      </c>
      <c r="Q361" s="17">
        <f t="shared" si="15"/>
        <v>369.25</v>
      </c>
      <c r="R361" s="20">
        <v>0.16</v>
      </c>
      <c r="S361" s="17">
        <f t="shared" si="16"/>
        <v>59.08</v>
      </c>
      <c r="T361" s="17">
        <f t="shared" si="17"/>
        <v>428.33</v>
      </c>
    </row>
    <row r="362" spans="1:20" ht="18" customHeight="1" x14ac:dyDescent="0.15">
      <c r="A362" s="10" t="s">
        <v>61</v>
      </c>
      <c r="B362" s="6" t="s">
        <v>119</v>
      </c>
      <c r="C362" s="5" t="s">
        <v>22</v>
      </c>
      <c r="D362" s="5" t="s">
        <v>23</v>
      </c>
      <c r="E362" s="23" t="s">
        <v>1709</v>
      </c>
      <c r="F362" s="7" t="s">
        <v>1243</v>
      </c>
      <c r="G362" s="11" t="s">
        <v>1710</v>
      </c>
      <c r="H362" s="12" t="s">
        <v>1711</v>
      </c>
      <c r="I362" s="10" t="s">
        <v>426</v>
      </c>
      <c r="J362" s="12" t="s">
        <v>427</v>
      </c>
      <c r="K362" s="7" t="s">
        <v>1247</v>
      </c>
      <c r="L362" s="7"/>
      <c r="M362" s="11"/>
      <c r="N362" s="16">
        <v>1</v>
      </c>
      <c r="O362" s="16" t="s">
        <v>30</v>
      </c>
      <c r="P362" s="17">
        <v>370.25</v>
      </c>
      <c r="Q362" s="17">
        <f t="shared" si="15"/>
        <v>370.25</v>
      </c>
      <c r="R362" s="20">
        <v>0.16</v>
      </c>
      <c r="S362" s="17">
        <f t="shared" si="16"/>
        <v>59.24</v>
      </c>
      <c r="T362" s="17">
        <f t="shared" si="17"/>
        <v>429.49</v>
      </c>
    </row>
    <row r="363" spans="1:20" ht="18" customHeight="1" x14ac:dyDescent="0.15">
      <c r="A363" s="10" t="s">
        <v>61</v>
      </c>
      <c r="B363" s="6" t="s">
        <v>119</v>
      </c>
      <c r="C363" s="5" t="s">
        <v>22</v>
      </c>
      <c r="D363" s="5" t="s">
        <v>23</v>
      </c>
      <c r="E363" s="23" t="s">
        <v>1712</v>
      </c>
      <c r="F363" s="7" t="s">
        <v>1243</v>
      </c>
      <c r="G363" s="11" t="s">
        <v>1713</v>
      </c>
      <c r="H363" s="12" t="s">
        <v>1714</v>
      </c>
      <c r="I363" s="10" t="s">
        <v>668</v>
      </c>
      <c r="J363" s="12" t="s">
        <v>1715</v>
      </c>
      <c r="K363" s="7" t="s">
        <v>1247</v>
      </c>
      <c r="L363" s="7"/>
      <c r="M363" s="11"/>
      <c r="N363" s="16">
        <v>1</v>
      </c>
      <c r="O363" s="16" t="s">
        <v>30</v>
      </c>
      <c r="P363" s="17">
        <v>371.25</v>
      </c>
      <c r="Q363" s="17">
        <f t="shared" si="15"/>
        <v>371.25</v>
      </c>
      <c r="R363" s="20">
        <v>0.16</v>
      </c>
      <c r="S363" s="17">
        <f t="shared" si="16"/>
        <v>59.4</v>
      </c>
      <c r="T363" s="17">
        <f t="shared" si="17"/>
        <v>430.65</v>
      </c>
    </row>
    <row r="364" spans="1:20" ht="18" customHeight="1" x14ac:dyDescent="0.15">
      <c r="A364" s="10" t="s">
        <v>61</v>
      </c>
      <c r="B364" s="6" t="s">
        <v>119</v>
      </c>
      <c r="C364" s="5" t="s">
        <v>22</v>
      </c>
      <c r="D364" s="5" t="s">
        <v>23</v>
      </c>
      <c r="E364" s="23" t="s">
        <v>1716</v>
      </c>
      <c r="F364" s="7" t="s">
        <v>1243</v>
      </c>
      <c r="G364" s="11" t="s">
        <v>1717</v>
      </c>
      <c r="H364" s="12" t="s">
        <v>1718</v>
      </c>
      <c r="I364" s="10" t="s">
        <v>214</v>
      </c>
      <c r="J364" s="12" t="s">
        <v>1719</v>
      </c>
      <c r="K364" s="7" t="s">
        <v>1247</v>
      </c>
      <c r="L364" s="7"/>
      <c r="M364" s="11"/>
      <c r="N364" s="16">
        <v>1</v>
      </c>
      <c r="O364" s="16" t="s">
        <v>30</v>
      </c>
      <c r="P364" s="17">
        <v>372.25</v>
      </c>
      <c r="Q364" s="17">
        <f t="shared" si="15"/>
        <v>372.25</v>
      </c>
      <c r="R364" s="20">
        <v>0.16</v>
      </c>
      <c r="S364" s="17">
        <f t="shared" si="16"/>
        <v>59.56</v>
      </c>
      <c r="T364" s="17">
        <f t="shared" si="17"/>
        <v>431.81</v>
      </c>
    </row>
    <row r="365" spans="1:20" ht="18" customHeight="1" x14ac:dyDescent="0.15">
      <c r="A365" s="10" t="s">
        <v>61</v>
      </c>
      <c r="B365" s="6" t="s">
        <v>119</v>
      </c>
      <c r="C365" s="5" t="s">
        <v>22</v>
      </c>
      <c r="D365" s="5" t="s">
        <v>23</v>
      </c>
      <c r="E365" s="23" t="s">
        <v>1720</v>
      </c>
      <c r="F365" s="7" t="s">
        <v>1243</v>
      </c>
      <c r="G365" s="11" t="s">
        <v>1721</v>
      </c>
      <c r="H365" s="12" t="s">
        <v>1722</v>
      </c>
      <c r="I365" s="10" t="s">
        <v>214</v>
      </c>
      <c r="J365" s="12" t="s">
        <v>1723</v>
      </c>
      <c r="K365" s="7" t="s">
        <v>1247</v>
      </c>
      <c r="L365" s="7"/>
      <c r="M365" s="11"/>
      <c r="N365" s="16">
        <v>1</v>
      </c>
      <c r="O365" s="16" t="s">
        <v>30</v>
      </c>
      <c r="P365" s="17">
        <v>373.25</v>
      </c>
      <c r="Q365" s="17">
        <f t="shared" si="15"/>
        <v>373.25</v>
      </c>
      <c r="R365" s="20">
        <v>0.16</v>
      </c>
      <c r="S365" s="17">
        <f t="shared" si="16"/>
        <v>59.72</v>
      </c>
      <c r="T365" s="17">
        <f t="shared" si="17"/>
        <v>432.97</v>
      </c>
    </row>
    <row r="366" spans="1:20" ht="18" customHeight="1" x14ac:dyDescent="0.15">
      <c r="A366" s="10" t="s">
        <v>61</v>
      </c>
      <c r="B366" s="6" t="s">
        <v>119</v>
      </c>
      <c r="C366" s="5" t="s">
        <v>22</v>
      </c>
      <c r="D366" s="5" t="s">
        <v>23</v>
      </c>
      <c r="E366" s="23" t="s">
        <v>1724</v>
      </c>
      <c r="F366" s="7" t="s">
        <v>1243</v>
      </c>
      <c r="G366" s="11" t="s">
        <v>1725</v>
      </c>
      <c r="H366" s="12" t="s">
        <v>1726</v>
      </c>
      <c r="I366" s="10" t="s">
        <v>512</v>
      </c>
      <c r="J366" s="12" t="s">
        <v>1727</v>
      </c>
      <c r="K366" s="7" t="s">
        <v>1247</v>
      </c>
      <c r="L366" s="7"/>
      <c r="M366" s="11"/>
      <c r="N366" s="16">
        <v>1</v>
      </c>
      <c r="O366" s="16" t="s">
        <v>30</v>
      </c>
      <c r="P366" s="17">
        <v>374.25</v>
      </c>
      <c r="Q366" s="17">
        <f t="shared" si="15"/>
        <v>374.25</v>
      </c>
      <c r="R366" s="20">
        <v>0.16</v>
      </c>
      <c r="S366" s="17">
        <f t="shared" si="16"/>
        <v>59.88</v>
      </c>
      <c r="T366" s="17">
        <f t="shared" si="17"/>
        <v>434.13</v>
      </c>
    </row>
    <row r="367" spans="1:20" ht="18" customHeight="1" x14ac:dyDescent="0.15">
      <c r="A367" s="10" t="s">
        <v>61</v>
      </c>
      <c r="B367" s="6" t="s">
        <v>119</v>
      </c>
      <c r="C367" s="5" t="s">
        <v>22</v>
      </c>
      <c r="D367" s="5" t="s">
        <v>23</v>
      </c>
      <c r="E367" s="23" t="s">
        <v>1728</v>
      </c>
      <c r="F367" s="7" t="s">
        <v>1243</v>
      </c>
      <c r="G367" s="11" t="s">
        <v>1729</v>
      </c>
      <c r="H367" s="12" t="s">
        <v>1730</v>
      </c>
      <c r="I367" s="10" t="s">
        <v>123</v>
      </c>
      <c r="J367" s="12" t="s">
        <v>124</v>
      </c>
      <c r="K367" s="7" t="s">
        <v>1247</v>
      </c>
      <c r="L367" s="7"/>
      <c r="M367" s="11"/>
      <c r="N367" s="16">
        <v>1</v>
      </c>
      <c r="O367" s="16" t="s">
        <v>30</v>
      </c>
      <c r="P367" s="17">
        <v>375.25</v>
      </c>
      <c r="Q367" s="17">
        <f t="shared" si="15"/>
        <v>375.25</v>
      </c>
      <c r="R367" s="20">
        <v>0.16</v>
      </c>
      <c r="S367" s="17">
        <f t="shared" si="16"/>
        <v>60.04</v>
      </c>
      <c r="T367" s="17">
        <f t="shared" si="17"/>
        <v>435.29</v>
      </c>
    </row>
    <row r="368" spans="1:20" ht="18" customHeight="1" x14ac:dyDescent="0.15">
      <c r="A368" s="10" t="s">
        <v>61</v>
      </c>
      <c r="B368" s="6" t="s">
        <v>119</v>
      </c>
      <c r="C368" s="5" t="s">
        <v>22</v>
      </c>
      <c r="D368" s="5" t="s">
        <v>23</v>
      </c>
      <c r="E368" s="23" t="s">
        <v>1731</v>
      </c>
      <c r="F368" s="7" t="s">
        <v>1243</v>
      </c>
      <c r="G368" s="11" t="s">
        <v>1732</v>
      </c>
      <c r="H368" s="12" t="s">
        <v>1733</v>
      </c>
      <c r="I368" s="10" t="s">
        <v>1734</v>
      </c>
      <c r="J368" s="12" t="s">
        <v>1735</v>
      </c>
      <c r="K368" s="7" t="s">
        <v>1247</v>
      </c>
      <c r="L368" s="7"/>
      <c r="M368" s="11"/>
      <c r="N368" s="16">
        <v>1</v>
      </c>
      <c r="O368" s="16" t="s">
        <v>30</v>
      </c>
      <c r="P368" s="17">
        <v>376.25</v>
      </c>
      <c r="Q368" s="17">
        <f t="shared" si="15"/>
        <v>376.25</v>
      </c>
      <c r="R368" s="20">
        <v>0.16</v>
      </c>
      <c r="S368" s="17">
        <f t="shared" si="16"/>
        <v>60.2</v>
      </c>
      <c r="T368" s="17">
        <f t="shared" si="17"/>
        <v>436.45</v>
      </c>
    </row>
    <row r="369" spans="1:20" ht="18" customHeight="1" x14ac:dyDescent="0.15">
      <c r="A369" s="10" t="s">
        <v>61</v>
      </c>
      <c r="B369" s="6" t="s">
        <v>119</v>
      </c>
      <c r="C369" s="5" t="s">
        <v>22</v>
      </c>
      <c r="D369" s="5" t="s">
        <v>23</v>
      </c>
      <c r="E369" s="23" t="s">
        <v>1736</v>
      </c>
      <c r="F369" s="7" t="s">
        <v>1243</v>
      </c>
      <c r="G369" s="11" t="s">
        <v>1737</v>
      </c>
      <c r="H369" s="12" t="s">
        <v>1738</v>
      </c>
      <c r="I369" s="10" t="s">
        <v>1739</v>
      </c>
      <c r="J369" s="12" t="s">
        <v>1740</v>
      </c>
      <c r="K369" s="7" t="s">
        <v>1247</v>
      </c>
      <c r="L369" s="7"/>
      <c r="M369" s="11"/>
      <c r="N369" s="16">
        <v>2</v>
      </c>
      <c r="O369" s="16" t="s">
        <v>30</v>
      </c>
      <c r="P369" s="17">
        <v>377.25</v>
      </c>
      <c r="Q369" s="17">
        <f t="shared" si="15"/>
        <v>754.5</v>
      </c>
      <c r="R369" s="20">
        <v>0.16</v>
      </c>
      <c r="S369" s="17">
        <f t="shared" si="16"/>
        <v>120.72</v>
      </c>
      <c r="T369" s="17">
        <f t="shared" si="17"/>
        <v>875.22</v>
      </c>
    </row>
    <row r="370" spans="1:20" ht="18" customHeight="1" x14ac:dyDescent="0.15">
      <c r="A370" s="10" t="s">
        <v>61</v>
      </c>
      <c r="B370" s="6" t="s">
        <v>119</v>
      </c>
      <c r="C370" s="5" t="s">
        <v>22</v>
      </c>
      <c r="D370" s="5" t="s">
        <v>23</v>
      </c>
      <c r="E370" s="23" t="s">
        <v>1741</v>
      </c>
      <c r="F370" s="7" t="s">
        <v>1243</v>
      </c>
      <c r="G370" s="11" t="s">
        <v>1742</v>
      </c>
      <c r="H370" s="12" t="s">
        <v>1743</v>
      </c>
      <c r="I370" s="10" t="s">
        <v>214</v>
      </c>
      <c r="J370" s="12" t="s">
        <v>1744</v>
      </c>
      <c r="K370" s="7" t="s">
        <v>1247</v>
      </c>
      <c r="L370" s="7"/>
      <c r="M370" s="11"/>
      <c r="N370" s="16">
        <v>2</v>
      </c>
      <c r="O370" s="16" t="s">
        <v>30</v>
      </c>
      <c r="P370" s="17">
        <v>378.25</v>
      </c>
      <c r="Q370" s="17">
        <f t="shared" si="15"/>
        <v>756.5</v>
      </c>
      <c r="R370" s="20">
        <v>0.16</v>
      </c>
      <c r="S370" s="17">
        <f t="shared" si="16"/>
        <v>121.04</v>
      </c>
      <c r="T370" s="17">
        <f t="shared" si="17"/>
        <v>877.54</v>
      </c>
    </row>
    <row r="371" spans="1:20" ht="18" customHeight="1" x14ac:dyDescent="0.15">
      <c r="A371" s="10" t="s">
        <v>61</v>
      </c>
      <c r="B371" s="6" t="s">
        <v>119</v>
      </c>
      <c r="C371" s="5" t="s">
        <v>22</v>
      </c>
      <c r="D371" s="5" t="s">
        <v>23</v>
      </c>
      <c r="E371" s="23" t="s">
        <v>1745</v>
      </c>
      <c r="F371" s="7" t="s">
        <v>1243</v>
      </c>
      <c r="G371" s="11" t="s">
        <v>1746</v>
      </c>
      <c r="H371" s="12" t="s">
        <v>1747</v>
      </c>
      <c r="I371" s="10" t="s">
        <v>868</v>
      </c>
      <c r="J371" s="12" t="s">
        <v>1748</v>
      </c>
      <c r="K371" s="7" t="s">
        <v>1247</v>
      </c>
      <c r="L371" s="7"/>
      <c r="M371" s="11"/>
      <c r="N371" s="16">
        <v>2</v>
      </c>
      <c r="O371" s="16" t="s">
        <v>30</v>
      </c>
      <c r="P371" s="17">
        <v>379.25</v>
      </c>
      <c r="Q371" s="17">
        <f t="shared" si="15"/>
        <v>758.5</v>
      </c>
      <c r="R371" s="20">
        <v>0.16</v>
      </c>
      <c r="S371" s="17">
        <f t="shared" si="16"/>
        <v>121.36</v>
      </c>
      <c r="T371" s="17">
        <f t="shared" si="17"/>
        <v>879.86</v>
      </c>
    </row>
    <row r="372" spans="1:20" ht="18" customHeight="1" x14ac:dyDescent="0.15">
      <c r="A372" s="10" t="s">
        <v>61</v>
      </c>
      <c r="B372" s="6" t="s">
        <v>119</v>
      </c>
      <c r="C372" s="5" t="s">
        <v>22</v>
      </c>
      <c r="D372" s="5" t="s">
        <v>23</v>
      </c>
      <c r="E372" s="23" t="s">
        <v>1749</v>
      </c>
      <c r="F372" s="7" t="s">
        <v>1243</v>
      </c>
      <c r="G372" s="11" t="s">
        <v>1750</v>
      </c>
      <c r="H372" s="12" t="s">
        <v>1751</v>
      </c>
      <c r="I372" s="10" t="s">
        <v>214</v>
      </c>
      <c r="J372" s="12" t="s">
        <v>1752</v>
      </c>
      <c r="K372" s="7" t="s">
        <v>1247</v>
      </c>
      <c r="L372" s="7"/>
      <c r="M372" s="11"/>
      <c r="N372" s="16">
        <v>1</v>
      </c>
      <c r="O372" s="16" t="s">
        <v>30</v>
      </c>
      <c r="P372" s="17">
        <v>380.25</v>
      </c>
      <c r="Q372" s="17">
        <f t="shared" si="15"/>
        <v>380.25</v>
      </c>
      <c r="R372" s="20">
        <v>0.16</v>
      </c>
      <c r="S372" s="17">
        <f t="shared" si="16"/>
        <v>60.84</v>
      </c>
      <c r="T372" s="17">
        <f t="shared" si="17"/>
        <v>441.09</v>
      </c>
    </row>
    <row r="373" spans="1:20" ht="18" customHeight="1" x14ac:dyDescent="0.15">
      <c r="A373" s="10" t="s">
        <v>61</v>
      </c>
      <c r="B373" s="6" t="s">
        <v>119</v>
      </c>
      <c r="C373" s="5" t="s">
        <v>22</v>
      </c>
      <c r="D373" s="5" t="s">
        <v>23</v>
      </c>
      <c r="E373" s="23" t="s">
        <v>1753</v>
      </c>
      <c r="F373" s="7" t="s">
        <v>1243</v>
      </c>
      <c r="G373" s="11" t="s">
        <v>1754</v>
      </c>
      <c r="H373" s="12" t="s">
        <v>1755</v>
      </c>
      <c r="I373" s="10" t="s">
        <v>1260</v>
      </c>
      <c r="J373" s="12" t="s">
        <v>1261</v>
      </c>
      <c r="K373" s="7" t="s">
        <v>1247</v>
      </c>
      <c r="L373" s="7"/>
      <c r="M373" s="11"/>
      <c r="N373" s="16">
        <v>2</v>
      </c>
      <c r="O373" s="16" t="s">
        <v>30</v>
      </c>
      <c r="P373" s="17">
        <v>381.25</v>
      </c>
      <c r="Q373" s="17">
        <f t="shared" si="15"/>
        <v>762.5</v>
      </c>
      <c r="R373" s="20">
        <v>0.16</v>
      </c>
      <c r="S373" s="17">
        <f t="shared" si="16"/>
        <v>122</v>
      </c>
      <c r="T373" s="17">
        <f t="shared" si="17"/>
        <v>884.5</v>
      </c>
    </row>
    <row r="374" spans="1:20" ht="18" customHeight="1" x14ac:dyDescent="0.15">
      <c r="A374" s="10" t="s">
        <v>61</v>
      </c>
      <c r="B374" s="6" t="s">
        <v>119</v>
      </c>
      <c r="C374" s="5" t="s">
        <v>22</v>
      </c>
      <c r="D374" s="5" t="s">
        <v>23</v>
      </c>
      <c r="E374" s="23" t="s">
        <v>1756</v>
      </c>
      <c r="F374" s="7" t="s">
        <v>1243</v>
      </c>
      <c r="G374" s="11" t="s">
        <v>1757</v>
      </c>
      <c r="H374" s="12" t="s">
        <v>1758</v>
      </c>
      <c r="I374" s="10" t="s">
        <v>1759</v>
      </c>
      <c r="J374" s="12" t="s">
        <v>1760</v>
      </c>
      <c r="K374" s="7" t="s">
        <v>1247</v>
      </c>
      <c r="L374" s="7"/>
      <c r="M374" s="11"/>
      <c r="N374" s="16">
        <v>1</v>
      </c>
      <c r="O374" s="16" t="s">
        <v>30</v>
      </c>
      <c r="P374" s="17">
        <v>382.25</v>
      </c>
      <c r="Q374" s="17">
        <f t="shared" si="15"/>
        <v>382.25</v>
      </c>
      <c r="R374" s="20">
        <v>0.16</v>
      </c>
      <c r="S374" s="17">
        <f t="shared" si="16"/>
        <v>61.16</v>
      </c>
      <c r="T374" s="17">
        <f t="shared" si="17"/>
        <v>443.41</v>
      </c>
    </row>
    <row r="375" spans="1:20" ht="18" customHeight="1" x14ac:dyDescent="0.15">
      <c r="A375" s="10" t="s">
        <v>61</v>
      </c>
      <c r="B375" s="6" t="s">
        <v>119</v>
      </c>
      <c r="C375" s="5" t="s">
        <v>22</v>
      </c>
      <c r="D375" s="5" t="s">
        <v>23</v>
      </c>
      <c r="E375" s="23" t="s">
        <v>1761</v>
      </c>
      <c r="F375" s="7" t="s">
        <v>1243</v>
      </c>
      <c r="G375" s="11" t="s">
        <v>1762</v>
      </c>
      <c r="H375" s="12" t="s">
        <v>1763</v>
      </c>
      <c r="I375" s="10" t="s">
        <v>868</v>
      </c>
      <c r="J375" s="12" t="s">
        <v>1764</v>
      </c>
      <c r="K375" s="7" t="s">
        <v>1247</v>
      </c>
      <c r="L375" s="7"/>
      <c r="M375" s="11"/>
      <c r="N375" s="16">
        <v>2</v>
      </c>
      <c r="O375" s="16" t="s">
        <v>30</v>
      </c>
      <c r="P375" s="17">
        <v>383.25</v>
      </c>
      <c r="Q375" s="17">
        <f t="shared" si="15"/>
        <v>766.5</v>
      </c>
      <c r="R375" s="20">
        <v>0.16</v>
      </c>
      <c r="S375" s="17">
        <f t="shared" si="16"/>
        <v>122.64</v>
      </c>
      <c r="T375" s="17">
        <f t="shared" si="17"/>
        <v>889.14</v>
      </c>
    </row>
    <row r="376" spans="1:20" ht="18" customHeight="1" x14ac:dyDescent="0.15">
      <c r="A376" s="10" t="s">
        <v>61</v>
      </c>
      <c r="B376" s="6" t="s">
        <v>119</v>
      </c>
      <c r="C376" s="5" t="s">
        <v>22</v>
      </c>
      <c r="D376" s="5" t="s">
        <v>23</v>
      </c>
      <c r="E376" s="23" t="s">
        <v>1765</v>
      </c>
      <c r="F376" s="7" t="s">
        <v>1243</v>
      </c>
      <c r="G376" s="11" t="s">
        <v>1766</v>
      </c>
      <c r="H376" s="12" t="s">
        <v>1767</v>
      </c>
      <c r="I376" s="10" t="s">
        <v>214</v>
      </c>
      <c r="J376" s="12" t="s">
        <v>1768</v>
      </c>
      <c r="K376" s="7" t="s">
        <v>1247</v>
      </c>
      <c r="L376" s="7"/>
      <c r="M376" s="11"/>
      <c r="N376" s="16">
        <v>1</v>
      </c>
      <c r="O376" s="16" t="s">
        <v>30</v>
      </c>
      <c r="P376" s="17">
        <v>384.25</v>
      </c>
      <c r="Q376" s="17">
        <f t="shared" si="15"/>
        <v>384.25</v>
      </c>
      <c r="R376" s="20">
        <v>0.16</v>
      </c>
      <c r="S376" s="17">
        <f t="shared" si="16"/>
        <v>61.48</v>
      </c>
      <c r="T376" s="17">
        <f t="shared" si="17"/>
        <v>445.73</v>
      </c>
    </row>
    <row r="377" spans="1:20" ht="18" customHeight="1" x14ac:dyDescent="0.15">
      <c r="A377" s="10" t="s">
        <v>61</v>
      </c>
      <c r="B377" s="6" t="s">
        <v>119</v>
      </c>
      <c r="C377" s="5" t="s">
        <v>22</v>
      </c>
      <c r="D377" s="5" t="s">
        <v>23</v>
      </c>
      <c r="E377" s="23" t="s">
        <v>1769</v>
      </c>
      <c r="F377" s="7" t="s">
        <v>1243</v>
      </c>
      <c r="G377" s="11" t="s">
        <v>1770</v>
      </c>
      <c r="H377" s="12" t="s">
        <v>1771</v>
      </c>
      <c r="I377" s="10" t="s">
        <v>214</v>
      </c>
      <c r="J377" s="12" t="s">
        <v>1772</v>
      </c>
      <c r="K377" s="7" t="s">
        <v>1247</v>
      </c>
      <c r="L377" s="7"/>
      <c r="M377" s="11"/>
      <c r="N377" s="16">
        <v>14</v>
      </c>
      <c r="O377" s="16" t="s">
        <v>30</v>
      </c>
      <c r="P377" s="17">
        <v>385.25</v>
      </c>
      <c r="Q377" s="17">
        <f t="shared" si="15"/>
        <v>5393.5</v>
      </c>
      <c r="R377" s="20">
        <v>0.16</v>
      </c>
      <c r="S377" s="17">
        <f t="shared" si="16"/>
        <v>862.96</v>
      </c>
      <c r="T377" s="17">
        <f t="shared" si="17"/>
        <v>6256.46</v>
      </c>
    </row>
    <row r="378" spans="1:20" ht="18" customHeight="1" x14ac:dyDescent="0.15">
      <c r="A378" s="10" t="s">
        <v>61</v>
      </c>
      <c r="B378" s="6" t="s">
        <v>119</v>
      </c>
      <c r="C378" s="5" t="s">
        <v>22</v>
      </c>
      <c r="D378" s="5" t="s">
        <v>23</v>
      </c>
      <c r="E378" s="23" t="s">
        <v>1773</v>
      </c>
      <c r="F378" s="7" t="s">
        <v>1243</v>
      </c>
      <c r="G378" s="11" t="s">
        <v>1774</v>
      </c>
      <c r="H378" s="12" t="s">
        <v>1775</v>
      </c>
      <c r="I378" s="10" t="s">
        <v>214</v>
      </c>
      <c r="J378" s="12" t="s">
        <v>1776</v>
      </c>
      <c r="K378" s="7" t="s">
        <v>1247</v>
      </c>
      <c r="L378" s="7"/>
      <c r="M378" s="11"/>
      <c r="N378" s="16">
        <v>6</v>
      </c>
      <c r="O378" s="16" t="s">
        <v>30</v>
      </c>
      <c r="P378" s="17">
        <v>386.25</v>
      </c>
      <c r="Q378" s="17">
        <f t="shared" si="15"/>
        <v>2317.5</v>
      </c>
      <c r="R378" s="20">
        <v>0.16</v>
      </c>
      <c r="S378" s="17">
        <f t="shared" si="16"/>
        <v>370.8</v>
      </c>
      <c r="T378" s="17">
        <f t="shared" si="17"/>
        <v>2688.3</v>
      </c>
    </row>
    <row r="379" spans="1:20" ht="18" customHeight="1" x14ac:dyDescent="0.15">
      <c r="A379" s="10" t="s">
        <v>61</v>
      </c>
      <c r="B379" s="6" t="s">
        <v>119</v>
      </c>
      <c r="C379" s="5" t="s">
        <v>22</v>
      </c>
      <c r="D379" s="5" t="s">
        <v>23</v>
      </c>
      <c r="E379" s="23" t="s">
        <v>1777</v>
      </c>
      <c r="F379" s="7" t="s">
        <v>1243</v>
      </c>
      <c r="G379" s="11" t="s">
        <v>1778</v>
      </c>
      <c r="H379" s="12" t="s">
        <v>1779</v>
      </c>
      <c r="I379" s="10" t="s">
        <v>154</v>
      </c>
      <c r="J379" s="12" t="s">
        <v>155</v>
      </c>
      <c r="K379" s="7" t="s">
        <v>1247</v>
      </c>
      <c r="L379" s="7"/>
      <c r="M379" s="11"/>
      <c r="N379" s="16">
        <v>1</v>
      </c>
      <c r="O379" s="16" t="s">
        <v>30</v>
      </c>
      <c r="P379" s="17">
        <v>387.25</v>
      </c>
      <c r="Q379" s="17">
        <f t="shared" si="15"/>
        <v>387.25</v>
      </c>
      <c r="R379" s="20">
        <v>0.16</v>
      </c>
      <c r="S379" s="17">
        <f t="shared" si="16"/>
        <v>61.96</v>
      </c>
      <c r="T379" s="17">
        <f t="shared" si="17"/>
        <v>449.21</v>
      </c>
    </row>
    <row r="380" spans="1:20" ht="18" customHeight="1" x14ac:dyDescent="0.15">
      <c r="A380" s="10" t="s">
        <v>61</v>
      </c>
      <c r="B380" s="6" t="s">
        <v>119</v>
      </c>
      <c r="C380" s="5" t="s">
        <v>22</v>
      </c>
      <c r="D380" s="5" t="s">
        <v>23</v>
      </c>
      <c r="E380" s="23" t="s">
        <v>1780</v>
      </c>
      <c r="F380" s="7" t="s">
        <v>1243</v>
      </c>
      <c r="G380" s="11" t="s">
        <v>1781</v>
      </c>
      <c r="H380" s="12" t="s">
        <v>1782</v>
      </c>
      <c r="I380" s="10" t="s">
        <v>214</v>
      </c>
      <c r="J380" s="12" t="s">
        <v>1783</v>
      </c>
      <c r="K380" s="7" t="s">
        <v>1247</v>
      </c>
      <c r="L380" s="7"/>
      <c r="M380" s="11"/>
      <c r="N380" s="16">
        <v>1</v>
      </c>
      <c r="O380" s="16" t="s">
        <v>30</v>
      </c>
      <c r="P380" s="17">
        <v>388.25</v>
      </c>
      <c r="Q380" s="17">
        <f t="shared" si="15"/>
        <v>388.25</v>
      </c>
      <c r="R380" s="20">
        <v>0.16</v>
      </c>
      <c r="S380" s="17">
        <f t="shared" si="16"/>
        <v>62.12</v>
      </c>
      <c r="T380" s="17">
        <f t="shared" si="17"/>
        <v>450.37</v>
      </c>
    </row>
    <row r="381" spans="1:20" ht="18" customHeight="1" x14ac:dyDescent="0.15">
      <c r="A381" s="10" t="s">
        <v>61</v>
      </c>
      <c r="B381" s="6" t="s">
        <v>119</v>
      </c>
      <c r="C381" s="5" t="s">
        <v>22</v>
      </c>
      <c r="D381" s="5" t="s">
        <v>23</v>
      </c>
      <c r="E381" s="23" t="s">
        <v>1784</v>
      </c>
      <c r="F381" s="7" t="s">
        <v>1243</v>
      </c>
      <c r="G381" s="11" t="s">
        <v>1785</v>
      </c>
      <c r="H381" s="12" t="s">
        <v>1786</v>
      </c>
      <c r="I381" s="10" t="s">
        <v>1787</v>
      </c>
      <c r="J381" s="12" t="s">
        <v>1788</v>
      </c>
      <c r="K381" s="7" t="s">
        <v>1247</v>
      </c>
      <c r="L381" s="7"/>
      <c r="M381" s="11"/>
      <c r="N381" s="16">
        <v>2</v>
      </c>
      <c r="O381" s="16" t="s">
        <v>30</v>
      </c>
      <c r="P381" s="17">
        <v>389.25</v>
      </c>
      <c r="Q381" s="17">
        <f t="shared" si="15"/>
        <v>778.5</v>
      </c>
      <c r="R381" s="20">
        <v>0.16</v>
      </c>
      <c r="S381" s="17">
        <f t="shared" si="16"/>
        <v>124.56</v>
      </c>
      <c r="T381" s="17">
        <f t="shared" si="17"/>
        <v>903.06</v>
      </c>
    </row>
    <row r="382" spans="1:20" ht="18" customHeight="1" x14ac:dyDescent="0.15">
      <c r="A382" s="10" t="s">
        <v>61</v>
      </c>
      <c r="B382" s="6" t="s">
        <v>119</v>
      </c>
      <c r="C382" s="5" t="s">
        <v>22</v>
      </c>
      <c r="D382" s="5" t="s">
        <v>23</v>
      </c>
      <c r="E382" s="23" t="s">
        <v>1789</v>
      </c>
      <c r="F382" s="7" t="s">
        <v>1243</v>
      </c>
      <c r="G382" s="11" t="s">
        <v>1790</v>
      </c>
      <c r="H382" s="12" t="s">
        <v>1791</v>
      </c>
      <c r="I382" s="10" t="s">
        <v>868</v>
      </c>
      <c r="J382" s="12" t="s">
        <v>1792</v>
      </c>
      <c r="K382" s="7" t="s">
        <v>1247</v>
      </c>
      <c r="L382" s="7"/>
      <c r="M382" s="11"/>
      <c r="N382" s="16">
        <v>2</v>
      </c>
      <c r="O382" s="16" t="s">
        <v>30</v>
      </c>
      <c r="P382" s="17">
        <v>390.25</v>
      </c>
      <c r="Q382" s="17">
        <f t="shared" si="15"/>
        <v>780.5</v>
      </c>
      <c r="R382" s="20">
        <v>0.16</v>
      </c>
      <c r="S382" s="17">
        <f t="shared" si="16"/>
        <v>124.88</v>
      </c>
      <c r="T382" s="17">
        <f t="shared" si="17"/>
        <v>905.38</v>
      </c>
    </row>
    <row r="383" spans="1:20" ht="18" customHeight="1" x14ac:dyDescent="0.15">
      <c r="A383" s="10" t="s">
        <v>61</v>
      </c>
      <c r="B383" s="6" t="s">
        <v>119</v>
      </c>
      <c r="C383" s="5" t="s">
        <v>22</v>
      </c>
      <c r="D383" s="5" t="s">
        <v>23</v>
      </c>
      <c r="E383" s="23" t="s">
        <v>1793</v>
      </c>
      <c r="F383" s="7" t="s">
        <v>1243</v>
      </c>
      <c r="G383" s="11" t="s">
        <v>1794</v>
      </c>
      <c r="H383" s="12" t="s">
        <v>1795</v>
      </c>
      <c r="I383" s="10" t="s">
        <v>583</v>
      </c>
      <c r="J383" s="12" t="s">
        <v>1796</v>
      </c>
      <c r="K383" s="7" t="s">
        <v>1247</v>
      </c>
      <c r="L383" s="7"/>
      <c r="M383" s="11"/>
      <c r="N383" s="16">
        <v>1</v>
      </c>
      <c r="O383" s="16" t="s">
        <v>30</v>
      </c>
      <c r="P383" s="17">
        <v>391.25</v>
      </c>
      <c r="Q383" s="17">
        <f t="shared" si="15"/>
        <v>391.25</v>
      </c>
      <c r="R383" s="20">
        <v>0.16</v>
      </c>
      <c r="S383" s="17">
        <f t="shared" si="16"/>
        <v>62.6</v>
      </c>
      <c r="T383" s="17">
        <f t="shared" si="17"/>
        <v>453.85</v>
      </c>
    </row>
    <row r="384" spans="1:20" ht="18" customHeight="1" x14ac:dyDescent="0.15">
      <c r="A384" s="10" t="s">
        <v>61</v>
      </c>
      <c r="B384" s="6" t="s">
        <v>119</v>
      </c>
      <c r="C384" s="5" t="s">
        <v>22</v>
      </c>
      <c r="D384" s="5" t="s">
        <v>23</v>
      </c>
      <c r="E384" s="23" t="s">
        <v>1797</v>
      </c>
      <c r="F384" s="7" t="s">
        <v>1243</v>
      </c>
      <c r="G384" s="11" t="s">
        <v>1798</v>
      </c>
      <c r="H384" s="12" t="s">
        <v>1799</v>
      </c>
      <c r="I384" s="10" t="s">
        <v>214</v>
      </c>
      <c r="J384" s="12" t="s">
        <v>1800</v>
      </c>
      <c r="K384" s="7" t="s">
        <v>1247</v>
      </c>
      <c r="L384" s="7"/>
      <c r="M384" s="11"/>
      <c r="N384" s="16">
        <v>2</v>
      </c>
      <c r="O384" s="16" t="s">
        <v>30</v>
      </c>
      <c r="P384" s="17">
        <v>392.25</v>
      </c>
      <c r="Q384" s="17">
        <f t="shared" si="15"/>
        <v>784.5</v>
      </c>
      <c r="R384" s="20">
        <v>0.16</v>
      </c>
      <c r="S384" s="17">
        <f t="shared" si="16"/>
        <v>125.52</v>
      </c>
      <c r="T384" s="17">
        <f t="shared" si="17"/>
        <v>910.02</v>
      </c>
    </row>
    <row r="385" spans="1:20" ht="18" customHeight="1" x14ac:dyDescent="0.15">
      <c r="A385" s="10" t="s">
        <v>61</v>
      </c>
      <c r="B385" s="6" t="s">
        <v>119</v>
      </c>
      <c r="C385" s="5" t="s">
        <v>22</v>
      </c>
      <c r="D385" s="5" t="s">
        <v>23</v>
      </c>
      <c r="E385" s="23" t="s">
        <v>1801</v>
      </c>
      <c r="F385" s="7" t="s">
        <v>1243</v>
      </c>
      <c r="G385" s="11" t="s">
        <v>1802</v>
      </c>
      <c r="H385" s="12" t="s">
        <v>1803</v>
      </c>
      <c r="I385" s="10" t="s">
        <v>868</v>
      </c>
      <c r="J385" s="12" t="s">
        <v>1804</v>
      </c>
      <c r="K385" s="7" t="s">
        <v>1247</v>
      </c>
      <c r="L385" s="7"/>
      <c r="M385" s="11"/>
      <c r="N385" s="16">
        <v>4</v>
      </c>
      <c r="O385" s="16" t="s">
        <v>30</v>
      </c>
      <c r="P385" s="17">
        <v>393.25</v>
      </c>
      <c r="Q385" s="17">
        <f t="shared" si="15"/>
        <v>1573</v>
      </c>
      <c r="R385" s="20">
        <v>0.16</v>
      </c>
      <c r="S385" s="17">
        <f t="shared" si="16"/>
        <v>251.68</v>
      </c>
      <c r="T385" s="17">
        <f t="shared" si="17"/>
        <v>1824.68</v>
      </c>
    </row>
    <row r="386" spans="1:20" ht="18" customHeight="1" x14ac:dyDescent="0.15">
      <c r="A386" s="10" t="s">
        <v>61</v>
      </c>
      <c r="B386" s="6" t="s">
        <v>119</v>
      </c>
      <c r="C386" s="5" t="s">
        <v>22</v>
      </c>
      <c r="D386" s="5" t="s">
        <v>23</v>
      </c>
      <c r="E386" s="23" t="s">
        <v>1805</v>
      </c>
      <c r="F386" s="7" t="s">
        <v>1243</v>
      </c>
      <c r="G386" s="11" t="s">
        <v>1806</v>
      </c>
      <c r="H386" s="12" t="s">
        <v>1807</v>
      </c>
      <c r="I386" s="10" t="s">
        <v>1330</v>
      </c>
      <c r="J386" s="12" t="s">
        <v>1331</v>
      </c>
      <c r="K386" s="7" t="s">
        <v>1247</v>
      </c>
      <c r="L386" s="7"/>
      <c r="M386" s="11"/>
      <c r="N386" s="16">
        <v>2</v>
      </c>
      <c r="O386" s="16" t="s">
        <v>30</v>
      </c>
      <c r="P386" s="17">
        <v>394.25</v>
      </c>
      <c r="Q386" s="17">
        <f t="shared" si="15"/>
        <v>788.5</v>
      </c>
      <c r="R386" s="20">
        <v>0.16</v>
      </c>
      <c r="S386" s="17">
        <f t="shared" si="16"/>
        <v>126.16</v>
      </c>
      <c r="T386" s="17">
        <f t="shared" si="17"/>
        <v>914.66</v>
      </c>
    </row>
    <row r="387" spans="1:20" ht="18" customHeight="1" x14ac:dyDescent="0.15">
      <c r="A387" s="10" t="s">
        <v>61</v>
      </c>
      <c r="B387" s="6" t="s">
        <v>119</v>
      </c>
      <c r="C387" s="5" t="s">
        <v>22</v>
      </c>
      <c r="D387" s="5" t="s">
        <v>23</v>
      </c>
      <c r="E387" s="23" t="s">
        <v>1808</v>
      </c>
      <c r="F387" s="7" t="s">
        <v>1243</v>
      </c>
      <c r="G387" s="11" t="s">
        <v>1809</v>
      </c>
      <c r="H387" s="12" t="s">
        <v>1810</v>
      </c>
      <c r="I387" s="10" t="s">
        <v>1260</v>
      </c>
      <c r="J387" s="12" t="s">
        <v>1381</v>
      </c>
      <c r="K387" s="7" t="s">
        <v>1247</v>
      </c>
      <c r="L387" s="7"/>
      <c r="M387" s="11"/>
      <c r="N387" s="16">
        <v>2</v>
      </c>
      <c r="O387" s="16" t="s">
        <v>30</v>
      </c>
      <c r="P387" s="17">
        <v>395.25</v>
      </c>
      <c r="Q387" s="17">
        <f t="shared" ref="Q387:Q450" si="18">P387*N387</f>
        <v>790.5</v>
      </c>
      <c r="R387" s="20">
        <v>0.16</v>
      </c>
      <c r="S387" s="17">
        <f t="shared" ref="S387:S450" si="19">R387*Q387</f>
        <v>126.48</v>
      </c>
      <c r="T387" s="17">
        <f t="shared" ref="T387:T450" si="20">S387+Q387</f>
        <v>916.98</v>
      </c>
    </row>
    <row r="388" spans="1:20" ht="18" customHeight="1" x14ac:dyDescent="0.15">
      <c r="A388" s="10" t="s">
        <v>61</v>
      </c>
      <c r="B388" s="6" t="s">
        <v>119</v>
      </c>
      <c r="C388" s="5" t="s">
        <v>22</v>
      </c>
      <c r="D388" s="5" t="s">
        <v>23</v>
      </c>
      <c r="E388" s="23" t="s">
        <v>1811</v>
      </c>
      <c r="F388" s="7" t="s">
        <v>1243</v>
      </c>
      <c r="G388" s="11" t="s">
        <v>1812</v>
      </c>
      <c r="H388" s="12" t="s">
        <v>1813</v>
      </c>
      <c r="I388" s="10" t="s">
        <v>214</v>
      </c>
      <c r="J388" s="12" t="s">
        <v>1814</v>
      </c>
      <c r="K388" s="7" t="s">
        <v>1247</v>
      </c>
      <c r="L388" s="7"/>
      <c r="M388" s="11"/>
      <c r="N388" s="16">
        <v>1</v>
      </c>
      <c r="O388" s="16" t="s">
        <v>30</v>
      </c>
      <c r="P388" s="17">
        <v>396.25</v>
      </c>
      <c r="Q388" s="17">
        <f t="shared" si="18"/>
        <v>396.25</v>
      </c>
      <c r="R388" s="20">
        <v>0.16</v>
      </c>
      <c r="S388" s="17">
        <f t="shared" si="19"/>
        <v>63.4</v>
      </c>
      <c r="T388" s="17">
        <f t="shared" si="20"/>
        <v>459.65</v>
      </c>
    </row>
    <row r="389" spans="1:20" ht="18" customHeight="1" x14ac:dyDescent="0.15">
      <c r="A389" s="10" t="s">
        <v>61</v>
      </c>
      <c r="B389" s="6" t="s">
        <v>119</v>
      </c>
      <c r="C389" s="5" t="s">
        <v>22</v>
      </c>
      <c r="D389" s="5" t="s">
        <v>23</v>
      </c>
      <c r="E389" s="23" t="s">
        <v>1815</v>
      </c>
      <c r="F389" s="7" t="s">
        <v>1243</v>
      </c>
      <c r="G389" s="11" t="s">
        <v>1816</v>
      </c>
      <c r="H389" s="12" t="s">
        <v>1817</v>
      </c>
      <c r="I389" s="10" t="s">
        <v>1818</v>
      </c>
      <c r="J389" s="12" t="s">
        <v>1819</v>
      </c>
      <c r="K389" s="7" t="s">
        <v>1247</v>
      </c>
      <c r="L389" s="7"/>
      <c r="M389" s="11"/>
      <c r="N389" s="16">
        <v>1</v>
      </c>
      <c r="O389" s="16" t="s">
        <v>30</v>
      </c>
      <c r="P389" s="17">
        <v>397.25</v>
      </c>
      <c r="Q389" s="17">
        <f t="shared" si="18"/>
        <v>397.25</v>
      </c>
      <c r="R389" s="20">
        <v>0.16</v>
      </c>
      <c r="S389" s="17">
        <f t="shared" si="19"/>
        <v>63.56</v>
      </c>
      <c r="T389" s="17">
        <f t="shared" si="20"/>
        <v>460.81</v>
      </c>
    </row>
    <row r="390" spans="1:20" ht="18" customHeight="1" x14ac:dyDescent="0.15">
      <c r="A390" s="10" t="s">
        <v>61</v>
      </c>
      <c r="B390" s="6" t="s">
        <v>119</v>
      </c>
      <c r="C390" s="5" t="s">
        <v>22</v>
      </c>
      <c r="D390" s="5" t="s">
        <v>23</v>
      </c>
      <c r="E390" s="23" t="s">
        <v>1820</v>
      </c>
      <c r="F390" s="7" t="s">
        <v>1243</v>
      </c>
      <c r="G390" s="11" t="s">
        <v>1821</v>
      </c>
      <c r="H390" s="12" t="s">
        <v>1822</v>
      </c>
      <c r="I390" s="10" t="s">
        <v>407</v>
      </c>
      <c r="J390" s="12" t="s">
        <v>1823</v>
      </c>
      <c r="K390" s="7" t="s">
        <v>1247</v>
      </c>
      <c r="L390" s="7"/>
      <c r="M390" s="11"/>
      <c r="N390" s="16">
        <v>6</v>
      </c>
      <c r="O390" s="16" t="s">
        <v>30</v>
      </c>
      <c r="P390" s="17">
        <v>398.25</v>
      </c>
      <c r="Q390" s="17">
        <f t="shared" si="18"/>
        <v>2389.5</v>
      </c>
      <c r="R390" s="20">
        <v>0.16</v>
      </c>
      <c r="S390" s="17">
        <f t="shared" si="19"/>
        <v>382.32</v>
      </c>
      <c r="T390" s="17">
        <f t="shared" si="20"/>
        <v>2771.82</v>
      </c>
    </row>
    <row r="391" spans="1:20" ht="18" customHeight="1" x14ac:dyDescent="0.15">
      <c r="A391" s="10" t="s">
        <v>61</v>
      </c>
      <c r="B391" s="6" t="s">
        <v>119</v>
      </c>
      <c r="C391" s="5" t="s">
        <v>22</v>
      </c>
      <c r="D391" s="5" t="s">
        <v>23</v>
      </c>
      <c r="E391" s="23" t="s">
        <v>1824</v>
      </c>
      <c r="F391" s="7" t="s">
        <v>1243</v>
      </c>
      <c r="G391" s="11" t="s">
        <v>1825</v>
      </c>
      <c r="H391" s="12" t="s">
        <v>1826</v>
      </c>
      <c r="I391" s="10" t="s">
        <v>214</v>
      </c>
      <c r="J391" s="12" t="s">
        <v>1827</v>
      </c>
      <c r="K391" s="7" t="s">
        <v>1247</v>
      </c>
      <c r="L391" s="7"/>
      <c r="M391" s="11"/>
      <c r="N391" s="16">
        <v>1</v>
      </c>
      <c r="O391" s="16" t="s">
        <v>30</v>
      </c>
      <c r="P391" s="17">
        <v>399.25</v>
      </c>
      <c r="Q391" s="17">
        <f t="shared" si="18"/>
        <v>399.25</v>
      </c>
      <c r="R391" s="20">
        <v>0.16</v>
      </c>
      <c r="S391" s="17">
        <f t="shared" si="19"/>
        <v>63.88</v>
      </c>
      <c r="T391" s="17">
        <f t="shared" si="20"/>
        <v>463.13</v>
      </c>
    </row>
    <row r="392" spans="1:20" ht="18" customHeight="1" x14ac:dyDescent="0.15">
      <c r="A392" s="10" t="s">
        <v>61</v>
      </c>
      <c r="B392" s="6" t="s">
        <v>119</v>
      </c>
      <c r="C392" s="5" t="s">
        <v>22</v>
      </c>
      <c r="D392" s="5" t="s">
        <v>23</v>
      </c>
      <c r="E392" s="23" t="s">
        <v>1828</v>
      </c>
      <c r="F392" s="7" t="s">
        <v>1243</v>
      </c>
      <c r="G392" s="11" t="s">
        <v>1829</v>
      </c>
      <c r="H392" s="12" t="s">
        <v>1830</v>
      </c>
      <c r="I392" s="10" t="s">
        <v>673</v>
      </c>
      <c r="J392" s="12" t="s">
        <v>1831</v>
      </c>
      <c r="K392" s="7" t="s">
        <v>1247</v>
      </c>
      <c r="L392" s="7"/>
      <c r="M392" s="11"/>
      <c r="N392" s="16">
        <v>1</v>
      </c>
      <c r="O392" s="16" t="s">
        <v>30</v>
      </c>
      <c r="P392" s="17">
        <v>400.25</v>
      </c>
      <c r="Q392" s="17">
        <f t="shared" si="18"/>
        <v>400.25</v>
      </c>
      <c r="R392" s="20">
        <v>0.16</v>
      </c>
      <c r="S392" s="17">
        <f t="shared" si="19"/>
        <v>64.040000000000006</v>
      </c>
      <c r="T392" s="17">
        <f t="shared" si="20"/>
        <v>464.29</v>
      </c>
    </row>
    <row r="393" spans="1:20" ht="18" customHeight="1" x14ac:dyDescent="0.15">
      <c r="A393" s="10" t="s">
        <v>61</v>
      </c>
      <c r="B393" s="6" t="s">
        <v>119</v>
      </c>
      <c r="C393" s="5" t="s">
        <v>22</v>
      </c>
      <c r="D393" s="5" t="s">
        <v>23</v>
      </c>
      <c r="E393" s="23" t="s">
        <v>1832</v>
      </c>
      <c r="F393" s="7" t="s">
        <v>1243</v>
      </c>
      <c r="G393" s="11" t="s">
        <v>1833</v>
      </c>
      <c r="H393" s="12" t="s">
        <v>1834</v>
      </c>
      <c r="I393" s="10" t="s">
        <v>214</v>
      </c>
      <c r="J393" s="12" t="s">
        <v>215</v>
      </c>
      <c r="K393" s="7" t="s">
        <v>1247</v>
      </c>
      <c r="L393" s="7"/>
      <c r="M393" s="11"/>
      <c r="N393" s="16">
        <v>1</v>
      </c>
      <c r="O393" s="16" t="s">
        <v>30</v>
      </c>
      <c r="P393" s="17">
        <v>401.25</v>
      </c>
      <c r="Q393" s="17">
        <f t="shared" si="18"/>
        <v>401.25</v>
      </c>
      <c r="R393" s="20">
        <v>0.16</v>
      </c>
      <c r="S393" s="17">
        <f t="shared" si="19"/>
        <v>64.2</v>
      </c>
      <c r="T393" s="17">
        <f t="shared" si="20"/>
        <v>465.45</v>
      </c>
    </row>
    <row r="394" spans="1:20" ht="18" customHeight="1" x14ac:dyDescent="0.15">
      <c r="A394" s="10" t="s">
        <v>61</v>
      </c>
      <c r="B394" s="6" t="s">
        <v>119</v>
      </c>
      <c r="C394" s="5" t="s">
        <v>22</v>
      </c>
      <c r="D394" s="5" t="s">
        <v>23</v>
      </c>
      <c r="E394" s="23" t="s">
        <v>1835</v>
      </c>
      <c r="F394" s="7" t="s">
        <v>1243</v>
      </c>
      <c r="G394" s="11" t="s">
        <v>1836</v>
      </c>
      <c r="H394" s="12" t="s">
        <v>1837</v>
      </c>
      <c r="I394" s="10" t="s">
        <v>219</v>
      </c>
      <c r="J394" s="12" t="s">
        <v>220</v>
      </c>
      <c r="K394" s="7" t="s">
        <v>1247</v>
      </c>
      <c r="L394" s="7"/>
      <c r="M394" s="11"/>
      <c r="N394" s="16">
        <v>2</v>
      </c>
      <c r="O394" s="16" t="s">
        <v>30</v>
      </c>
      <c r="P394" s="17">
        <v>402.25</v>
      </c>
      <c r="Q394" s="17">
        <f t="shared" si="18"/>
        <v>804.5</v>
      </c>
      <c r="R394" s="20">
        <v>0.16</v>
      </c>
      <c r="S394" s="17">
        <f t="shared" si="19"/>
        <v>128.72</v>
      </c>
      <c r="T394" s="17">
        <f t="shared" si="20"/>
        <v>933.22</v>
      </c>
    </row>
    <row r="395" spans="1:20" ht="18" customHeight="1" x14ac:dyDescent="0.15">
      <c r="A395" s="10" t="s">
        <v>61</v>
      </c>
      <c r="B395" s="6" t="s">
        <v>119</v>
      </c>
      <c r="C395" s="5" t="s">
        <v>22</v>
      </c>
      <c r="D395" s="5" t="s">
        <v>23</v>
      </c>
      <c r="E395" s="23" t="s">
        <v>1838</v>
      </c>
      <c r="F395" s="7" t="s">
        <v>1243</v>
      </c>
      <c r="G395" s="11" t="s">
        <v>1839</v>
      </c>
      <c r="H395" s="12" t="s">
        <v>1840</v>
      </c>
      <c r="I395" s="10" t="s">
        <v>1841</v>
      </c>
      <c r="J395" s="12" t="s">
        <v>1842</v>
      </c>
      <c r="K395" s="7" t="s">
        <v>1247</v>
      </c>
      <c r="L395" s="7"/>
      <c r="M395" s="11"/>
      <c r="N395" s="16">
        <v>1</v>
      </c>
      <c r="O395" s="16" t="s">
        <v>30</v>
      </c>
      <c r="P395" s="17">
        <v>403.25</v>
      </c>
      <c r="Q395" s="17">
        <f t="shared" si="18"/>
        <v>403.25</v>
      </c>
      <c r="R395" s="20">
        <v>0.16</v>
      </c>
      <c r="S395" s="17">
        <f t="shared" si="19"/>
        <v>64.52</v>
      </c>
      <c r="T395" s="17">
        <f t="shared" si="20"/>
        <v>467.77</v>
      </c>
    </row>
    <row r="396" spans="1:20" ht="18" customHeight="1" x14ac:dyDescent="0.15">
      <c r="A396" s="10" t="s">
        <v>61</v>
      </c>
      <c r="B396" s="6" t="s">
        <v>119</v>
      </c>
      <c r="C396" s="5" t="s">
        <v>22</v>
      </c>
      <c r="D396" s="5" t="s">
        <v>23</v>
      </c>
      <c r="E396" s="23" t="s">
        <v>1843</v>
      </c>
      <c r="F396" s="7" t="s">
        <v>1243</v>
      </c>
      <c r="G396" s="11" t="s">
        <v>1844</v>
      </c>
      <c r="H396" s="12" t="s">
        <v>1845</v>
      </c>
      <c r="I396" s="10" t="s">
        <v>1436</v>
      </c>
      <c r="J396" s="12" t="s">
        <v>1846</v>
      </c>
      <c r="K396" s="7" t="s">
        <v>1247</v>
      </c>
      <c r="L396" s="7"/>
      <c r="M396" s="11"/>
      <c r="N396" s="16">
        <v>1</v>
      </c>
      <c r="O396" s="16" t="s">
        <v>30</v>
      </c>
      <c r="P396" s="17">
        <v>404.25</v>
      </c>
      <c r="Q396" s="17">
        <f t="shared" si="18"/>
        <v>404.25</v>
      </c>
      <c r="R396" s="20">
        <v>0.16</v>
      </c>
      <c r="S396" s="17">
        <f t="shared" si="19"/>
        <v>64.680000000000007</v>
      </c>
      <c r="T396" s="17">
        <f t="shared" si="20"/>
        <v>468.93</v>
      </c>
    </row>
    <row r="397" spans="1:20" ht="18" customHeight="1" x14ac:dyDescent="0.15">
      <c r="A397" s="10" t="s">
        <v>61</v>
      </c>
      <c r="B397" s="6" t="s">
        <v>119</v>
      </c>
      <c r="C397" s="5" t="s">
        <v>22</v>
      </c>
      <c r="D397" s="5" t="s">
        <v>23</v>
      </c>
      <c r="E397" s="23" t="s">
        <v>1847</v>
      </c>
      <c r="F397" s="7" t="s">
        <v>1243</v>
      </c>
      <c r="G397" s="11" t="s">
        <v>1848</v>
      </c>
      <c r="H397" s="12" t="s">
        <v>1849</v>
      </c>
      <c r="I397" s="10" t="s">
        <v>1850</v>
      </c>
      <c r="J397" s="12" t="s">
        <v>1851</v>
      </c>
      <c r="K397" s="7" t="s">
        <v>1247</v>
      </c>
      <c r="L397" s="7"/>
      <c r="M397" s="11"/>
      <c r="N397" s="16">
        <v>2</v>
      </c>
      <c r="O397" s="16" t="s">
        <v>30</v>
      </c>
      <c r="P397" s="17">
        <v>405.25</v>
      </c>
      <c r="Q397" s="17">
        <f t="shared" si="18"/>
        <v>810.5</v>
      </c>
      <c r="R397" s="20">
        <v>0.16</v>
      </c>
      <c r="S397" s="17">
        <f t="shared" si="19"/>
        <v>129.68</v>
      </c>
      <c r="T397" s="17">
        <f t="shared" si="20"/>
        <v>940.18</v>
      </c>
    </row>
    <row r="398" spans="1:20" ht="18" customHeight="1" x14ac:dyDescent="0.15">
      <c r="A398" s="10" t="s">
        <v>61</v>
      </c>
      <c r="B398" s="6" t="s">
        <v>119</v>
      </c>
      <c r="C398" s="5" t="s">
        <v>22</v>
      </c>
      <c r="D398" s="5" t="s">
        <v>23</v>
      </c>
      <c r="E398" s="23" t="s">
        <v>1852</v>
      </c>
      <c r="F398" s="7" t="s">
        <v>1243</v>
      </c>
      <c r="G398" s="11" t="s">
        <v>1853</v>
      </c>
      <c r="H398" s="12" t="s">
        <v>1854</v>
      </c>
      <c r="I398" s="10" t="s">
        <v>1855</v>
      </c>
      <c r="J398" s="12" t="s">
        <v>1856</v>
      </c>
      <c r="K398" s="7" t="s">
        <v>1247</v>
      </c>
      <c r="L398" s="7"/>
      <c r="M398" s="11"/>
      <c r="N398" s="16">
        <v>1</v>
      </c>
      <c r="O398" s="16" t="s">
        <v>30</v>
      </c>
      <c r="P398" s="17">
        <v>406.25</v>
      </c>
      <c r="Q398" s="17">
        <f t="shared" si="18"/>
        <v>406.25</v>
      </c>
      <c r="R398" s="20">
        <v>0.16</v>
      </c>
      <c r="S398" s="17">
        <f t="shared" si="19"/>
        <v>65</v>
      </c>
      <c r="T398" s="17">
        <f t="shared" si="20"/>
        <v>471.25</v>
      </c>
    </row>
    <row r="399" spans="1:20" ht="18" customHeight="1" x14ac:dyDescent="0.15">
      <c r="A399" s="10" t="s">
        <v>61</v>
      </c>
      <c r="B399" s="6" t="s">
        <v>119</v>
      </c>
      <c r="C399" s="5" t="s">
        <v>22</v>
      </c>
      <c r="D399" s="5" t="s">
        <v>23</v>
      </c>
      <c r="E399" s="23" t="s">
        <v>1857</v>
      </c>
      <c r="F399" s="7" t="s">
        <v>1243</v>
      </c>
      <c r="G399" s="11" t="s">
        <v>1858</v>
      </c>
      <c r="H399" s="12" t="s">
        <v>1859</v>
      </c>
      <c r="I399" s="10" t="s">
        <v>1860</v>
      </c>
      <c r="J399" s="12" t="s">
        <v>1861</v>
      </c>
      <c r="K399" s="7" t="s">
        <v>1247</v>
      </c>
      <c r="L399" s="7"/>
      <c r="M399" s="11"/>
      <c r="N399" s="16">
        <v>1</v>
      </c>
      <c r="O399" s="16" t="s">
        <v>30</v>
      </c>
      <c r="P399" s="17">
        <v>407.25</v>
      </c>
      <c r="Q399" s="17">
        <f t="shared" si="18"/>
        <v>407.25</v>
      </c>
      <c r="R399" s="20">
        <v>0.16</v>
      </c>
      <c r="S399" s="17">
        <f t="shared" si="19"/>
        <v>65.16</v>
      </c>
      <c r="T399" s="17">
        <f t="shared" si="20"/>
        <v>472.41</v>
      </c>
    </row>
    <row r="400" spans="1:20" ht="18" customHeight="1" x14ac:dyDescent="0.15">
      <c r="A400" s="10" t="s">
        <v>61</v>
      </c>
      <c r="B400" s="6" t="s">
        <v>119</v>
      </c>
      <c r="C400" s="5" t="s">
        <v>22</v>
      </c>
      <c r="D400" s="5" t="s">
        <v>23</v>
      </c>
      <c r="E400" s="23" t="s">
        <v>1862</v>
      </c>
      <c r="F400" s="7" t="s">
        <v>1243</v>
      </c>
      <c r="G400" s="11" t="s">
        <v>1863</v>
      </c>
      <c r="H400" s="12" t="s">
        <v>1864</v>
      </c>
      <c r="I400" s="10" t="s">
        <v>402</v>
      </c>
      <c r="J400" s="12" t="s">
        <v>403</v>
      </c>
      <c r="K400" s="7" t="s">
        <v>1247</v>
      </c>
      <c r="L400" s="7"/>
      <c r="M400" s="11"/>
      <c r="N400" s="16">
        <v>2</v>
      </c>
      <c r="O400" s="16" t="s">
        <v>30</v>
      </c>
      <c r="P400" s="17">
        <v>408.25</v>
      </c>
      <c r="Q400" s="17">
        <f t="shared" si="18"/>
        <v>816.5</v>
      </c>
      <c r="R400" s="20">
        <v>0.16</v>
      </c>
      <c r="S400" s="17">
        <f t="shared" si="19"/>
        <v>130.63999999999999</v>
      </c>
      <c r="T400" s="17">
        <f t="shared" si="20"/>
        <v>947.14</v>
      </c>
    </row>
    <row r="401" spans="1:20" ht="18" customHeight="1" x14ac:dyDescent="0.15">
      <c r="A401" s="10" t="s">
        <v>61</v>
      </c>
      <c r="B401" s="6" t="s">
        <v>119</v>
      </c>
      <c r="C401" s="5" t="s">
        <v>22</v>
      </c>
      <c r="D401" s="5" t="s">
        <v>23</v>
      </c>
      <c r="E401" s="23" t="s">
        <v>1865</v>
      </c>
      <c r="F401" s="7" t="s">
        <v>1243</v>
      </c>
      <c r="G401" s="11" t="s">
        <v>1866</v>
      </c>
      <c r="H401" s="12" t="s">
        <v>1867</v>
      </c>
      <c r="I401" s="10" t="s">
        <v>617</v>
      </c>
      <c r="J401" s="12" t="s">
        <v>1868</v>
      </c>
      <c r="K401" s="7" t="s">
        <v>1247</v>
      </c>
      <c r="L401" s="7"/>
      <c r="M401" s="11"/>
      <c r="N401" s="16">
        <v>1</v>
      </c>
      <c r="O401" s="16" t="s">
        <v>30</v>
      </c>
      <c r="P401" s="17">
        <v>409.25</v>
      </c>
      <c r="Q401" s="17">
        <f t="shared" si="18"/>
        <v>409.25</v>
      </c>
      <c r="R401" s="20">
        <v>0.16</v>
      </c>
      <c r="S401" s="17">
        <f t="shared" si="19"/>
        <v>65.48</v>
      </c>
      <c r="T401" s="17">
        <f t="shared" si="20"/>
        <v>474.73</v>
      </c>
    </row>
    <row r="402" spans="1:20" ht="18" customHeight="1" x14ac:dyDescent="0.15">
      <c r="A402" s="10" t="s">
        <v>61</v>
      </c>
      <c r="B402" s="6" t="s">
        <v>119</v>
      </c>
      <c r="C402" s="5" t="s">
        <v>22</v>
      </c>
      <c r="D402" s="5" t="s">
        <v>23</v>
      </c>
      <c r="E402" s="23" t="s">
        <v>1869</v>
      </c>
      <c r="F402" s="7" t="s">
        <v>1243</v>
      </c>
      <c r="G402" s="11" t="s">
        <v>1870</v>
      </c>
      <c r="H402" s="12" t="s">
        <v>1871</v>
      </c>
      <c r="I402" s="10" t="s">
        <v>583</v>
      </c>
      <c r="J402" s="12" t="s">
        <v>1872</v>
      </c>
      <c r="K402" s="7" t="s">
        <v>1247</v>
      </c>
      <c r="L402" s="7"/>
      <c r="M402" s="11"/>
      <c r="N402" s="16">
        <v>1</v>
      </c>
      <c r="O402" s="16" t="s">
        <v>30</v>
      </c>
      <c r="P402" s="17">
        <v>410.25</v>
      </c>
      <c r="Q402" s="17">
        <f t="shared" si="18"/>
        <v>410.25</v>
      </c>
      <c r="R402" s="20">
        <v>0.16</v>
      </c>
      <c r="S402" s="17">
        <f t="shared" si="19"/>
        <v>65.64</v>
      </c>
      <c r="T402" s="17">
        <f t="shared" si="20"/>
        <v>475.89</v>
      </c>
    </row>
    <row r="403" spans="1:20" ht="18" customHeight="1" x14ac:dyDescent="0.15">
      <c r="A403" s="10" t="s">
        <v>61</v>
      </c>
      <c r="B403" s="6" t="s">
        <v>119</v>
      </c>
      <c r="C403" s="5" t="s">
        <v>22</v>
      </c>
      <c r="D403" s="5" t="s">
        <v>23</v>
      </c>
      <c r="E403" s="23" t="s">
        <v>1873</v>
      </c>
      <c r="F403" s="7" t="s">
        <v>1243</v>
      </c>
      <c r="G403" s="11" t="s">
        <v>1874</v>
      </c>
      <c r="H403" s="12" t="s">
        <v>1875</v>
      </c>
      <c r="I403" s="10" t="s">
        <v>214</v>
      </c>
      <c r="J403" s="12" t="s">
        <v>1876</v>
      </c>
      <c r="K403" s="7" t="s">
        <v>1247</v>
      </c>
      <c r="L403" s="7"/>
      <c r="M403" s="11"/>
      <c r="N403" s="16">
        <v>1</v>
      </c>
      <c r="O403" s="16" t="s">
        <v>30</v>
      </c>
      <c r="P403" s="17">
        <v>411.25</v>
      </c>
      <c r="Q403" s="17">
        <f t="shared" si="18"/>
        <v>411.25</v>
      </c>
      <c r="R403" s="20">
        <v>0.16</v>
      </c>
      <c r="S403" s="17">
        <f t="shared" si="19"/>
        <v>65.8</v>
      </c>
      <c r="T403" s="17">
        <f t="shared" si="20"/>
        <v>477.05</v>
      </c>
    </row>
    <row r="404" spans="1:20" ht="18" customHeight="1" x14ac:dyDescent="0.15">
      <c r="A404" s="10" t="s">
        <v>61</v>
      </c>
      <c r="B404" s="6" t="s">
        <v>119</v>
      </c>
      <c r="C404" s="5" t="s">
        <v>22</v>
      </c>
      <c r="D404" s="5" t="s">
        <v>23</v>
      </c>
      <c r="E404" s="23" t="s">
        <v>1877</v>
      </c>
      <c r="F404" s="7" t="s">
        <v>1243</v>
      </c>
      <c r="G404" s="11" t="s">
        <v>1878</v>
      </c>
      <c r="H404" s="12" t="s">
        <v>1879</v>
      </c>
      <c r="I404" s="10" t="s">
        <v>894</v>
      </c>
      <c r="J404" s="12" t="s">
        <v>1880</v>
      </c>
      <c r="K404" s="7" t="s">
        <v>1247</v>
      </c>
      <c r="L404" s="7"/>
      <c r="M404" s="11"/>
      <c r="N404" s="16">
        <v>2</v>
      </c>
      <c r="O404" s="16" t="s">
        <v>30</v>
      </c>
      <c r="P404" s="17">
        <v>412.25</v>
      </c>
      <c r="Q404" s="17">
        <f t="shared" si="18"/>
        <v>824.5</v>
      </c>
      <c r="R404" s="20">
        <v>0.16</v>
      </c>
      <c r="S404" s="17">
        <f t="shared" si="19"/>
        <v>131.91999999999999</v>
      </c>
      <c r="T404" s="17">
        <f t="shared" si="20"/>
        <v>956.42</v>
      </c>
    </row>
    <row r="405" spans="1:20" ht="18" customHeight="1" x14ac:dyDescent="0.15">
      <c r="A405" s="10" t="s">
        <v>61</v>
      </c>
      <c r="B405" s="6" t="s">
        <v>119</v>
      </c>
      <c r="C405" s="5" t="s">
        <v>22</v>
      </c>
      <c r="D405" s="5" t="s">
        <v>23</v>
      </c>
      <c r="E405" s="23" t="s">
        <v>1881</v>
      </c>
      <c r="F405" s="7" t="s">
        <v>1243</v>
      </c>
      <c r="G405" s="11" t="s">
        <v>1882</v>
      </c>
      <c r="H405" s="12" t="s">
        <v>1883</v>
      </c>
      <c r="I405" s="12" t="s">
        <v>1884</v>
      </c>
      <c r="J405" s="12" t="s">
        <v>1885</v>
      </c>
      <c r="K405" s="7" t="s">
        <v>1247</v>
      </c>
      <c r="L405" s="7"/>
      <c r="M405" s="11"/>
      <c r="N405" s="16">
        <v>1</v>
      </c>
      <c r="O405" s="16" t="s">
        <v>30</v>
      </c>
      <c r="P405" s="17">
        <v>413.25</v>
      </c>
      <c r="Q405" s="17">
        <f t="shared" si="18"/>
        <v>413.25</v>
      </c>
      <c r="R405" s="20">
        <v>0.16</v>
      </c>
      <c r="S405" s="17">
        <f t="shared" si="19"/>
        <v>66.12</v>
      </c>
      <c r="T405" s="17">
        <f t="shared" si="20"/>
        <v>479.37</v>
      </c>
    </row>
    <row r="406" spans="1:20" ht="18" customHeight="1" x14ac:dyDescent="0.15">
      <c r="A406" s="10" t="s">
        <v>61</v>
      </c>
      <c r="B406" s="6" t="s">
        <v>119</v>
      </c>
      <c r="C406" s="5" t="s">
        <v>22</v>
      </c>
      <c r="D406" s="5" t="s">
        <v>23</v>
      </c>
      <c r="E406" s="23" t="s">
        <v>1886</v>
      </c>
      <c r="F406" s="7" t="s">
        <v>1243</v>
      </c>
      <c r="G406" s="11" t="s">
        <v>1887</v>
      </c>
      <c r="H406" s="12" t="s">
        <v>1888</v>
      </c>
      <c r="I406" s="10" t="s">
        <v>1889</v>
      </c>
      <c r="J406" s="12" t="s">
        <v>1890</v>
      </c>
      <c r="K406" s="7" t="s">
        <v>1247</v>
      </c>
      <c r="L406" s="7"/>
      <c r="M406" s="11"/>
      <c r="N406" s="16">
        <v>1</v>
      </c>
      <c r="O406" s="16" t="s">
        <v>30</v>
      </c>
      <c r="P406" s="17">
        <v>414.25</v>
      </c>
      <c r="Q406" s="17">
        <f t="shared" si="18"/>
        <v>414.25</v>
      </c>
      <c r="R406" s="20">
        <v>0.16</v>
      </c>
      <c r="S406" s="17">
        <f t="shared" si="19"/>
        <v>66.28</v>
      </c>
      <c r="T406" s="17">
        <f t="shared" si="20"/>
        <v>480.53</v>
      </c>
    </row>
    <row r="407" spans="1:20" ht="18" customHeight="1" x14ac:dyDescent="0.15">
      <c r="A407" s="10" t="s">
        <v>61</v>
      </c>
      <c r="B407" s="6" t="s">
        <v>119</v>
      </c>
      <c r="C407" s="5" t="s">
        <v>22</v>
      </c>
      <c r="D407" s="5" t="s">
        <v>23</v>
      </c>
      <c r="E407" s="23" t="s">
        <v>1891</v>
      </c>
      <c r="F407" s="7" t="s">
        <v>1243</v>
      </c>
      <c r="G407" s="11" t="s">
        <v>1892</v>
      </c>
      <c r="H407" s="12" t="s">
        <v>1893</v>
      </c>
      <c r="I407" s="10" t="s">
        <v>1894</v>
      </c>
      <c r="J407" s="12" t="s">
        <v>1895</v>
      </c>
      <c r="K407" s="7" t="s">
        <v>1247</v>
      </c>
      <c r="L407" s="7"/>
      <c r="M407" s="11"/>
      <c r="N407" s="16">
        <v>1</v>
      </c>
      <c r="O407" s="16" t="s">
        <v>30</v>
      </c>
      <c r="P407" s="17">
        <v>415.25</v>
      </c>
      <c r="Q407" s="17">
        <f t="shared" si="18"/>
        <v>415.25</v>
      </c>
      <c r="R407" s="20">
        <v>0.16</v>
      </c>
      <c r="S407" s="17">
        <f t="shared" si="19"/>
        <v>66.44</v>
      </c>
      <c r="T407" s="17">
        <f t="shared" si="20"/>
        <v>481.69</v>
      </c>
    </row>
    <row r="408" spans="1:20" ht="18" customHeight="1" x14ac:dyDescent="0.15">
      <c r="A408" s="10" t="s">
        <v>61</v>
      </c>
      <c r="B408" s="6" t="s">
        <v>119</v>
      </c>
      <c r="C408" s="5" t="s">
        <v>22</v>
      </c>
      <c r="D408" s="5" t="s">
        <v>23</v>
      </c>
      <c r="E408" s="23" t="s">
        <v>1896</v>
      </c>
      <c r="F408" s="7" t="s">
        <v>1243</v>
      </c>
      <c r="G408" s="11" t="s">
        <v>1897</v>
      </c>
      <c r="H408" s="12" t="s">
        <v>1898</v>
      </c>
      <c r="I408" s="10" t="s">
        <v>214</v>
      </c>
      <c r="J408" s="12" t="s">
        <v>1899</v>
      </c>
      <c r="K408" s="7" t="s">
        <v>1247</v>
      </c>
      <c r="L408" s="7"/>
      <c r="M408" s="11"/>
      <c r="N408" s="16">
        <v>1</v>
      </c>
      <c r="O408" s="16" t="s">
        <v>30</v>
      </c>
      <c r="P408" s="17">
        <v>416.25</v>
      </c>
      <c r="Q408" s="17">
        <f t="shared" si="18"/>
        <v>416.25</v>
      </c>
      <c r="R408" s="20">
        <v>0.16</v>
      </c>
      <c r="S408" s="17">
        <f t="shared" si="19"/>
        <v>66.599999999999994</v>
      </c>
      <c r="T408" s="17">
        <f t="shared" si="20"/>
        <v>482.85</v>
      </c>
    </row>
    <row r="409" spans="1:20" ht="18" customHeight="1" x14ac:dyDescent="0.15">
      <c r="A409" s="10" t="s">
        <v>61</v>
      </c>
      <c r="B409" s="6" t="s">
        <v>119</v>
      </c>
      <c r="C409" s="5" t="s">
        <v>22</v>
      </c>
      <c r="D409" s="5" t="s">
        <v>23</v>
      </c>
      <c r="E409" s="23" t="s">
        <v>1900</v>
      </c>
      <c r="F409" s="7" t="s">
        <v>1243</v>
      </c>
      <c r="G409" s="11" t="s">
        <v>1901</v>
      </c>
      <c r="H409" s="12" t="s">
        <v>1902</v>
      </c>
      <c r="I409" s="10" t="s">
        <v>1499</v>
      </c>
      <c r="J409" s="12" t="s">
        <v>1500</v>
      </c>
      <c r="K409" s="7" t="s">
        <v>1247</v>
      </c>
      <c r="L409" s="7"/>
      <c r="M409" s="11"/>
      <c r="N409" s="16">
        <v>1</v>
      </c>
      <c r="O409" s="16" t="s">
        <v>30</v>
      </c>
      <c r="P409" s="17">
        <v>417.25</v>
      </c>
      <c r="Q409" s="17">
        <f t="shared" si="18"/>
        <v>417.25</v>
      </c>
      <c r="R409" s="20">
        <v>0.16</v>
      </c>
      <c r="S409" s="17">
        <f t="shared" si="19"/>
        <v>66.760000000000005</v>
      </c>
      <c r="T409" s="17">
        <f t="shared" si="20"/>
        <v>484.01</v>
      </c>
    </row>
    <row r="410" spans="1:20" ht="18" customHeight="1" x14ac:dyDescent="0.15">
      <c r="A410" s="10" t="s">
        <v>61</v>
      </c>
      <c r="B410" s="6" t="s">
        <v>119</v>
      </c>
      <c r="C410" s="5" t="s">
        <v>22</v>
      </c>
      <c r="D410" s="5" t="s">
        <v>23</v>
      </c>
      <c r="E410" s="23" t="s">
        <v>1903</v>
      </c>
      <c r="F410" s="7" t="s">
        <v>1243</v>
      </c>
      <c r="G410" s="11" t="s">
        <v>1904</v>
      </c>
      <c r="H410" s="12" t="s">
        <v>1905</v>
      </c>
      <c r="I410" s="10" t="s">
        <v>431</v>
      </c>
      <c r="J410" s="12" t="s">
        <v>432</v>
      </c>
      <c r="K410" s="7" t="s">
        <v>1247</v>
      </c>
      <c r="L410" s="7"/>
      <c r="M410" s="11"/>
      <c r="N410" s="16">
        <v>1</v>
      </c>
      <c r="O410" s="16" t="s">
        <v>30</v>
      </c>
      <c r="P410" s="17">
        <v>418.25</v>
      </c>
      <c r="Q410" s="17">
        <f t="shared" si="18"/>
        <v>418.25</v>
      </c>
      <c r="R410" s="20">
        <v>0.16</v>
      </c>
      <c r="S410" s="17">
        <f t="shared" si="19"/>
        <v>66.92</v>
      </c>
      <c r="T410" s="17">
        <f t="shared" si="20"/>
        <v>485.17</v>
      </c>
    </row>
    <row r="411" spans="1:20" ht="18" customHeight="1" x14ac:dyDescent="0.15">
      <c r="A411" s="10" t="s">
        <v>61</v>
      </c>
      <c r="B411" s="6" t="s">
        <v>119</v>
      </c>
      <c r="C411" s="5" t="s">
        <v>22</v>
      </c>
      <c r="D411" s="5" t="s">
        <v>23</v>
      </c>
      <c r="E411" s="23" t="s">
        <v>1906</v>
      </c>
      <c r="F411" s="7" t="s">
        <v>1243</v>
      </c>
      <c r="G411" s="11" t="s">
        <v>1907</v>
      </c>
      <c r="H411" s="12" t="s">
        <v>1908</v>
      </c>
      <c r="I411" s="10" t="s">
        <v>1548</v>
      </c>
      <c r="J411" s="12" t="s">
        <v>1909</v>
      </c>
      <c r="K411" s="7" t="s">
        <v>1247</v>
      </c>
      <c r="L411" s="7" t="s">
        <v>1910</v>
      </c>
      <c r="M411" s="11"/>
      <c r="N411" s="16">
        <v>2</v>
      </c>
      <c r="O411" s="16" t="s">
        <v>30</v>
      </c>
      <c r="P411" s="17">
        <v>419.25</v>
      </c>
      <c r="Q411" s="17">
        <f t="shared" si="18"/>
        <v>838.5</v>
      </c>
      <c r="R411" s="20">
        <v>0.16</v>
      </c>
      <c r="S411" s="17">
        <f t="shared" si="19"/>
        <v>134.16</v>
      </c>
      <c r="T411" s="17">
        <f t="shared" si="20"/>
        <v>972.66</v>
      </c>
    </row>
    <row r="412" spans="1:20" ht="18" customHeight="1" x14ac:dyDescent="0.15">
      <c r="A412" s="10" t="s">
        <v>61</v>
      </c>
      <c r="B412" s="6" t="s">
        <v>119</v>
      </c>
      <c r="C412" s="5" t="s">
        <v>22</v>
      </c>
      <c r="D412" s="5" t="s">
        <v>23</v>
      </c>
      <c r="E412" s="23" t="s">
        <v>1911</v>
      </c>
      <c r="F412" s="7" t="s">
        <v>1243</v>
      </c>
      <c r="G412" s="11" t="s">
        <v>1912</v>
      </c>
      <c r="H412" s="12" t="s">
        <v>1913</v>
      </c>
      <c r="I412" s="10" t="s">
        <v>139</v>
      </c>
      <c r="J412" s="12" t="s">
        <v>140</v>
      </c>
      <c r="K412" s="7" t="s">
        <v>1247</v>
      </c>
      <c r="L412" s="7"/>
      <c r="M412" s="11"/>
      <c r="N412" s="16">
        <v>12</v>
      </c>
      <c r="O412" s="16" t="s">
        <v>30</v>
      </c>
      <c r="P412" s="17">
        <v>420.25</v>
      </c>
      <c r="Q412" s="17">
        <f t="shared" si="18"/>
        <v>5043</v>
      </c>
      <c r="R412" s="20">
        <v>0.16</v>
      </c>
      <c r="S412" s="17">
        <f t="shared" si="19"/>
        <v>806.88</v>
      </c>
      <c r="T412" s="17">
        <f t="shared" si="20"/>
        <v>5849.88</v>
      </c>
    </row>
    <row r="413" spans="1:20" ht="18" customHeight="1" x14ac:dyDescent="0.15">
      <c r="A413" s="10" t="s">
        <v>61</v>
      </c>
      <c r="B413" s="6" t="s">
        <v>119</v>
      </c>
      <c r="C413" s="5" t="s">
        <v>22</v>
      </c>
      <c r="D413" s="5" t="s">
        <v>23</v>
      </c>
      <c r="E413" s="23" t="s">
        <v>1914</v>
      </c>
      <c r="F413" s="7" t="s">
        <v>1243</v>
      </c>
      <c r="G413" s="11" t="s">
        <v>1915</v>
      </c>
      <c r="H413" s="12" t="s">
        <v>1916</v>
      </c>
      <c r="I413" s="10" t="s">
        <v>134</v>
      </c>
      <c r="J413" s="12" t="s">
        <v>135</v>
      </c>
      <c r="K413" s="7" t="s">
        <v>1247</v>
      </c>
      <c r="L413" s="7"/>
      <c r="M413" s="11"/>
      <c r="N413" s="16">
        <v>4</v>
      </c>
      <c r="O413" s="16" t="s">
        <v>30</v>
      </c>
      <c r="P413" s="17">
        <v>421.25</v>
      </c>
      <c r="Q413" s="17">
        <f t="shared" si="18"/>
        <v>1685</v>
      </c>
      <c r="R413" s="20">
        <v>0.16</v>
      </c>
      <c r="S413" s="17">
        <f t="shared" si="19"/>
        <v>269.60000000000002</v>
      </c>
      <c r="T413" s="17">
        <f t="shared" si="20"/>
        <v>1954.6</v>
      </c>
    </row>
    <row r="414" spans="1:20" ht="18" customHeight="1" x14ac:dyDescent="0.15">
      <c r="A414" s="10" t="s">
        <v>61</v>
      </c>
      <c r="B414" s="6" t="s">
        <v>119</v>
      </c>
      <c r="C414" s="5" t="s">
        <v>22</v>
      </c>
      <c r="D414" s="5" t="s">
        <v>23</v>
      </c>
      <c r="E414" s="23" t="s">
        <v>1917</v>
      </c>
      <c r="F414" s="7" t="s">
        <v>1243</v>
      </c>
      <c r="G414" s="11" t="s">
        <v>1918</v>
      </c>
      <c r="H414" s="12" t="s">
        <v>1919</v>
      </c>
      <c r="I414" s="10" t="s">
        <v>189</v>
      </c>
      <c r="J414" s="12" t="s">
        <v>1920</v>
      </c>
      <c r="K414" s="7" t="s">
        <v>1247</v>
      </c>
      <c r="L414" s="7"/>
      <c r="M414" s="11"/>
      <c r="N414" s="16">
        <v>2</v>
      </c>
      <c r="O414" s="16" t="s">
        <v>30</v>
      </c>
      <c r="P414" s="17">
        <v>422.25</v>
      </c>
      <c r="Q414" s="17">
        <f t="shared" si="18"/>
        <v>844.5</v>
      </c>
      <c r="R414" s="20">
        <v>0.16</v>
      </c>
      <c r="S414" s="17">
        <f t="shared" si="19"/>
        <v>135.12</v>
      </c>
      <c r="T414" s="17">
        <f t="shared" si="20"/>
        <v>979.62</v>
      </c>
    </row>
    <row r="415" spans="1:20" ht="18" customHeight="1" x14ac:dyDescent="0.15">
      <c r="A415" s="10" t="s">
        <v>61</v>
      </c>
      <c r="B415" s="6" t="s">
        <v>119</v>
      </c>
      <c r="C415" s="5" t="s">
        <v>22</v>
      </c>
      <c r="D415" s="5" t="s">
        <v>23</v>
      </c>
      <c r="E415" s="23" t="s">
        <v>1921</v>
      </c>
      <c r="F415" s="7" t="s">
        <v>1243</v>
      </c>
      <c r="G415" s="11" t="s">
        <v>1922</v>
      </c>
      <c r="H415" s="12" t="s">
        <v>1923</v>
      </c>
      <c r="I415" s="10" t="s">
        <v>1924</v>
      </c>
      <c r="J415" s="12" t="s">
        <v>1925</v>
      </c>
      <c r="K415" s="7" t="s">
        <v>1247</v>
      </c>
      <c r="L415" s="7"/>
      <c r="M415" s="11"/>
      <c r="N415" s="16">
        <v>2</v>
      </c>
      <c r="O415" s="16" t="s">
        <v>30</v>
      </c>
      <c r="P415" s="17">
        <v>423.25</v>
      </c>
      <c r="Q415" s="17">
        <f t="shared" si="18"/>
        <v>846.5</v>
      </c>
      <c r="R415" s="20">
        <v>0.16</v>
      </c>
      <c r="S415" s="17">
        <f t="shared" si="19"/>
        <v>135.44</v>
      </c>
      <c r="T415" s="17">
        <f t="shared" si="20"/>
        <v>981.94</v>
      </c>
    </row>
    <row r="416" spans="1:20" ht="18" customHeight="1" x14ac:dyDescent="0.15">
      <c r="A416" s="10" t="s">
        <v>61</v>
      </c>
      <c r="B416" s="6" t="s">
        <v>119</v>
      </c>
      <c r="C416" s="5" t="s">
        <v>22</v>
      </c>
      <c r="D416" s="5" t="s">
        <v>23</v>
      </c>
      <c r="E416" s="23" t="s">
        <v>1926</v>
      </c>
      <c r="F416" s="7" t="s">
        <v>1243</v>
      </c>
      <c r="G416" s="11" t="s">
        <v>1927</v>
      </c>
      <c r="H416" s="12" t="s">
        <v>1928</v>
      </c>
      <c r="I416" s="10" t="s">
        <v>1929</v>
      </c>
      <c r="J416" s="12" t="s">
        <v>1930</v>
      </c>
      <c r="K416" s="7" t="s">
        <v>1247</v>
      </c>
      <c r="L416" s="7" t="s">
        <v>1931</v>
      </c>
      <c r="M416" s="11"/>
      <c r="N416" s="16">
        <v>2</v>
      </c>
      <c r="O416" s="16" t="s">
        <v>30</v>
      </c>
      <c r="P416" s="17">
        <v>424.25</v>
      </c>
      <c r="Q416" s="17">
        <f t="shared" si="18"/>
        <v>848.5</v>
      </c>
      <c r="R416" s="20">
        <v>0.16</v>
      </c>
      <c r="S416" s="17">
        <f t="shared" si="19"/>
        <v>135.76</v>
      </c>
      <c r="T416" s="17">
        <f t="shared" si="20"/>
        <v>984.26</v>
      </c>
    </row>
    <row r="417" spans="1:20" ht="18" customHeight="1" x14ac:dyDescent="0.15">
      <c r="A417" s="10" t="s">
        <v>61</v>
      </c>
      <c r="B417" s="6" t="s">
        <v>119</v>
      </c>
      <c r="C417" s="5" t="s">
        <v>22</v>
      </c>
      <c r="D417" s="5" t="s">
        <v>23</v>
      </c>
      <c r="E417" s="23" t="s">
        <v>1932</v>
      </c>
      <c r="F417" s="7" t="s">
        <v>1243</v>
      </c>
      <c r="G417" s="11" t="s">
        <v>1933</v>
      </c>
      <c r="H417" s="12" t="s">
        <v>1934</v>
      </c>
      <c r="I417" s="10" t="s">
        <v>407</v>
      </c>
      <c r="J417" s="12" t="s">
        <v>1246</v>
      </c>
      <c r="K417" s="7" t="s">
        <v>1247</v>
      </c>
      <c r="L417" s="7"/>
      <c r="M417" s="11"/>
      <c r="N417" s="16">
        <v>2</v>
      </c>
      <c r="O417" s="16" t="s">
        <v>30</v>
      </c>
      <c r="P417" s="17">
        <v>425.25</v>
      </c>
      <c r="Q417" s="17">
        <f t="shared" si="18"/>
        <v>850.5</v>
      </c>
      <c r="R417" s="20">
        <v>0.16</v>
      </c>
      <c r="S417" s="17">
        <f t="shared" si="19"/>
        <v>136.08000000000001</v>
      </c>
      <c r="T417" s="17">
        <f t="shared" si="20"/>
        <v>986.58</v>
      </c>
    </row>
    <row r="418" spans="1:20" ht="18" customHeight="1" x14ac:dyDescent="0.15">
      <c r="A418" s="10" t="s">
        <v>61</v>
      </c>
      <c r="B418" s="6" t="s">
        <v>119</v>
      </c>
      <c r="C418" s="5" t="s">
        <v>22</v>
      </c>
      <c r="D418" s="5" t="s">
        <v>23</v>
      </c>
      <c r="E418" s="23" t="s">
        <v>1935</v>
      </c>
      <c r="F418" s="7" t="s">
        <v>1243</v>
      </c>
      <c r="G418" s="11" t="s">
        <v>1936</v>
      </c>
      <c r="H418" s="12" t="s">
        <v>1937</v>
      </c>
      <c r="I418" s="12" t="s">
        <v>1938</v>
      </c>
      <c r="J418" s="12" t="s">
        <v>1939</v>
      </c>
      <c r="K418" s="7" t="s">
        <v>1247</v>
      </c>
      <c r="L418" s="7"/>
      <c r="M418" s="11"/>
      <c r="N418" s="16">
        <v>12</v>
      </c>
      <c r="O418" s="16" t="s">
        <v>30</v>
      </c>
      <c r="P418" s="17">
        <v>426.25</v>
      </c>
      <c r="Q418" s="17">
        <f t="shared" si="18"/>
        <v>5115</v>
      </c>
      <c r="R418" s="20">
        <v>0.16</v>
      </c>
      <c r="S418" s="17">
        <f t="shared" si="19"/>
        <v>818.4</v>
      </c>
      <c r="T418" s="17">
        <f t="shared" si="20"/>
        <v>5933.4</v>
      </c>
    </row>
    <row r="419" spans="1:20" ht="18" customHeight="1" x14ac:dyDescent="0.15">
      <c r="A419" s="10" t="s">
        <v>61</v>
      </c>
      <c r="B419" s="6" t="s">
        <v>119</v>
      </c>
      <c r="C419" s="5" t="s">
        <v>22</v>
      </c>
      <c r="D419" s="5" t="s">
        <v>23</v>
      </c>
      <c r="E419" s="23" t="s">
        <v>1940</v>
      </c>
      <c r="F419" s="7" t="s">
        <v>1243</v>
      </c>
      <c r="G419" s="11" t="s">
        <v>1941</v>
      </c>
      <c r="H419" s="12" t="s">
        <v>1942</v>
      </c>
      <c r="I419" s="10" t="s">
        <v>1943</v>
      </c>
      <c r="J419" s="12" t="s">
        <v>1944</v>
      </c>
      <c r="K419" s="7" t="s">
        <v>1247</v>
      </c>
      <c r="L419" s="7"/>
      <c r="M419" s="11"/>
      <c r="N419" s="16">
        <v>2</v>
      </c>
      <c r="O419" s="16" t="s">
        <v>30</v>
      </c>
      <c r="P419" s="17">
        <v>427.25</v>
      </c>
      <c r="Q419" s="17">
        <f t="shared" si="18"/>
        <v>854.5</v>
      </c>
      <c r="R419" s="20">
        <v>0.16</v>
      </c>
      <c r="S419" s="17">
        <f t="shared" si="19"/>
        <v>136.72</v>
      </c>
      <c r="T419" s="17">
        <f t="shared" si="20"/>
        <v>991.22</v>
      </c>
    </row>
    <row r="420" spans="1:20" ht="18" customHeight="1" x14ac:dyDescent="0.15">
      <c r="A420" s="10" t="s">
        <v>61</v>
      </c>
      <c r="B420" s="6" t="s">
        <v>119</v>
      </c>
      <c r="C420" s="5" t="s">
        <v>22</v>
      </c>
      <c r="D420" s="5" t="s">
        <v>23</v>
      </c>
      <c r="E420" s="23" t="s">
        <v>1945</v>
      </c>
      <c r="F420" s="7" t="s">
        <v>1243</v>
      </c>
      <c r="G420" s="11" t="s">
        <v>1946</v>
      </c>
      <c r="H420" s="12" t="s">
        <v>1947</v>
      </c>
      <c r="I420" s="10" t="s">
        <v>1948</v>
      </c>
      <c r="J420" s="12" t="s">
        <v>1949</v>
      </c>
      <c r="K420" s="7" t="s">
        <v>1247</v>
      </c>
      <c r="L420" s="7"/>
      <c r="M420" s="11"/>
      <c r="N420" s="16">
        <v>1</v>
      </c>
      <c r="O420" s="16" t="s">
        <v>30</v>
      </c>
      <c r="P420" s="17">
        <v>428.25</v>
      </c>
      <c r="Q420" s="17">
        <f t="shared" si="18"/>
        <v>428.25</v>
      </c>
      <c r="R420" s="20">
        <v>0.16</v>
      </c>
      <c r="S420" s="17">
        <f t="shared" si="19"/>
        <v>68.52</v>
      </c>
      <c r="T420" s="17">
        <f t="shared" si="20"/>
        <v>496.77</v>
      </c>
    </row>
    <row r="421" spans="1:20" ht="18" customHeight="1" x14ac:dyDescent="0.15">
      <c r="A421" s="10" t="s">
        <v>61</v>
      </c>
      <c r="B421" s="6" t="s">
        <v>119</v>
      </c>
      <c r="C421" s="5" t="s">
        <v>22</v>
      </c>
      <c r="D421" s="5" t="s">
        <v>23</v>
      </c>
      <c r="E421" s="23" t="s">
        <v>1950</v>
      </c>
      <c r="F421" s="7" t="s">
        <v>1243</v>
      </c>
      <c r="G421" s="11" t="s">
        <v>1951</v>
      </c>
      <c r="H421" s="12" t="s">
        <v>1952</v>
      </c>
      <c r="I421" s="10" t="s">
        <v>673</v>
      </c>
      <c r="J421" s="12" t="s">
        <v>1953</v>
      </c>
      <c r="K421" s="7" t="s">
        <v>1247</v>
      </c>
      <c r="L421" s="7"/>
      <c r="M421" s="11"/>
      <c r="N421" s="16">
        <v>1</v>
      </c>
      <c r="O421" s="16" t="s">
        <v>30</v>
      </c>
      <c r="P421" s="17">
        <v>429.25</v>
      </c>
      <c r="Q421" s="17">
        <f t="shared" si="18"/>
        <v>429.25</v>
      </c>
      <c r="R421" s="20">
        <v>0.16</v>
      </c>
      <c r="S421" s="17">
        <f t="shared" si="19"/>
        <v>68.680000000000007</v>
      </c>
      <c r="T421" s="17">
        <f t="shared" si="20"/>
        <v>497.93</v>
      </c>
    </row>
    <row r="422" spans="1:20" ht="18" customHeight="1" x14ac:dyDescent="0.15">
      <c r="A422" s="10" t="s">
        <v>61</v>
      </c>
      <c r="B422" s="6" t="s">
        <v>119</v>
      </c>
      <c r="C422" s="5" t="s">
        <v>22</v>
      </c>
      <c r="D422" s="5" t="s">
        <v>23</v>
      </c>
      <c r="E422" s="23" t="s">
        <v>1954</v>
      </c>
      <c r="F422" s="7" t="s">
        <v>1243</v>
      </c>
      <c r="G422" s="11" t="s">
        <v>1955</v>
      </c>
      <c r="H422" s="12" t="s">
        <v>1956</v>
      </c>
      <c r="I422" s="10" t="s">
        <v>1297</v>
      </c>
      <c r="J422" s="12" t="s">
        <v>1298</v>
      </c>
      <c r="K422" s="7" t="s">
        <v>1247</v>
      </c>
      <c r="L422" s="7"/>
      <c r="M422" s="11"/>
      <c r="N422" s="16">
        <v>2</v>
      </c>
      <c r="O422" s="16" t="s">
        <v>30</v>
      </c>
      <c r="P422" s="17">
        <v>430.25</v>
      </c>
      <c r="Q422" s="17">
        <f t="shared" si="18"/>
        <v>860.5</v>
      </c>
      <c r="R422" s="20">
        <v>0.16</v>
      </c>
      <c r="S422" s="17">
        <f t="shared" si="19"/>
        <v>137.68</v>
      </c>
      <c r="T422" s="17">
        <f t="shared" si="20"/>
        <v>998.18</v>
      </c>
    </row>
    <row r="423" spans="1:20" ht="18" customHeight="1" x14ac:dyDescent="0.15">
      <c r="A423" s="10" t="s">
        <v>61</v>
      </c>
      <c r="B423" s="6" t="s">
        <v>119</v>
      </c>
      <c r="C423" s="5" t="s">
        <v>22</v>
      </c>
      <c r="D423" s="5" t="s">
        <v>23</v>
      </c>
      <c r="E423" s="23" t="s">
        <v>1957</v>
      </c>
      <c r="F423" s="7" t="s">
        <v>1243</v>
      </c>
      <c r="G423" s="11" t="s">
        <v>1958</v>
      </c>
      <c r="H423" s="12" t="s">
        <v>1959</v>
      </c>
      <c r="I423" s="10" t="s">
        <v>159</v>
      </c>
      <c r="J423" s="12" t="s">
        <v>160</v>
      </c>
      <c r="K423" s="7" t="s">
        <v>1247</v>
      </c>
      <c r="L423" s="7"/>
      <c r="M423" s="11"/>
      <c r="N423" s="16">
        <v>1</v>
      </c>
      <c r="O423" s="16" t="s">
        <v>30</v>
      </c>
      <c r="P423" s="17">
        <v>431.25</v>
      </c>
      <c r="Q423" s="17">
        <f t="shared" si="18"/>
        <v>431.25</v>
      </c>
      <c r="R423" s="20">
        <v>0.16</v>
      </c>
      <c r="S423" s="17">
        <f t="shared" si="19"/>
        <v>69</v>
      </c>
      <c r="T423" s="17">
        <f t="shared" si="20"/>
        <v>500.25</v>
      </c>
    </row>
    <row r="424" spans="1:20" ht="18" customHeight="1" x14ac:dyDescent="0.15">
      <c r="A424" s="10" t="s">
        <v>61</v>
      </c>
      <c r="B424" s="6" t="s">
        <v>119</v>
      </c>
      <c r="C424" s="5" t="s">
        <v>22</v>
      </c>
      <c r="D424" s="5" t="s">
        <v>23</v>
      </c>
      <c r="E424" s="23" t="s">
        <v>1960</v>
      </c>
      <c r="F424" s="7" t="s">
        <v>1243</v>
      </c>
      <c r="G424" s="11" t="s">
        <v>1961</v>
      </c>
      <c r="H424" s="12" t="s">
        <v>1962</v>
      </c>
      <c r="I424" s="10" t="s">
        <v>1330</v>
      </c>
      <c r="J424" s="12" t="s">
        <v>1331</v>
      </c>
      <c r="K424" s="7" t="s">
        <v>1247</v>
      </c>
      <c r="L424" s="7"/>
      <c r="M424" s="11"/>
      <c r="N424" s="16">
        <v>2</v>
      </c>
      <c r="O424" s="16" t="s">
        <v>30</v>
      </c>
      <c r="P424" s="17">
        <v>432.25</v>
      </c>
      <c r="Q424" s="17">
        <f t="shared" si="18"/>
        <v>864.5</v>
      </c>
      <c r="R424" s="20">
        <v>0.16</v>
      </c>
      <c r="S424" s="17">
        <f t="shared" si="19"/>
        <v>138.32</v>
      </c>
      <c r="T424" s="17">
        <f t="shared" si="20"/>
        <v>1002.82</v>
      </c>
    </row>
    <row r="425" spans="1:20" ht="18" customHeight="1" x14ac:dyDescent="0.15">
      <c r="A425" s="10" t="s">
        <v>61</v>
      </c>
      <c r="B425" s="6" t="s">
        <v>119</v>
      </c>
      <c r="C425" s="5" t="s">
        <v>22</v>
      </c>
      <c r="D425" s="5" t="s">
        <v>23</v>
      </c>
      <c r="E425" s="23" t="s">
        <v>1963</v>
      </c>
      <c r="F425" s="7" t="s">
        <v>1243</v>
      </c>
      <c r="G425" s="11" t="s">
        <v>1964</v>
      </c>
      <c r="H425" s="12" t="s">
        <v>1965</v>
      </c>
      <c r="I425" s="10" t="s">
        <v>737</v>
      </c>
      <c r="J425" s="12" t="s">
        <v>1966</v>
      </c>
      <c r="K425" s="7" t="s">
        <v>1247</v>
      </c>
      <c r="L425" s="7"/>
      <c r="M425" s="11"/>
      <c r="N425" s="16">
        <v>1</v>
      </c>
      <c r="O425" s="16" t="s">
        <v>30</v>
      </c>
      <c r="P425" s="17">
        <v>433.25</v>
      </c>
      <c r="Q425" s="17">
        <f t="shared" si="18"/>
        <v>433.25</v>
      </c>
      <c r="R425" s="20">
        <v>0.16</v>
      </c>
      <c r="S425" s="17">
        <f t="shared" si="19"/>
        <v>69.319999999999993</v>
      </c>
      <c r="T425" s="17">
        <f t="shared" si="20"/>
        <v>502.57</v>
      </c>
    </row>
    <row r="426" spans="1:20" ht="18" customHeight="1" x14ac:dyDescent="0.15">
      <c r="A426" s="10" t="s">
        <v>61</v>
      </c>
      <c r="B426" s="6" t="s">
        <v>119</v>
      </c>
      <c r="C426" s="5" t="s">
        <v>22</v>
      </c>
      <c r="D426" s="5" t="s">
        <v>23</v>
      </c>
      <c r="E426" s="23" t="s">
        <v>1967</v>
      </c>
      <c r="F426" s="7" t="s">
        <v>1243</v>
      </c>
      <c r="G426" s="11" t="s">
        <v>1968</v>
      </c>
      <c r="H426" s="12" t="s">
        <v>1969</v>
      </c>
      <c r="I426" s="10" t="s">
        <v>189</v>
      </c>
      <c r="J426" s="12" t="s">
        <v>190</v>
      </c>
      <c r="K426" s="7" t="s">
        <v>1247</v>
      </c>
      <c r="L426" s="7"/>
      <c r="M426" s="11"/>
      <c r="N426" s="16">
        <v>1</v>
      </c>
      <c r="O426" s="16" t="s">
        <v>30</v>
      </c>
      <c r="P426" s="17">
        <v>434.25</v>
      </c>
      <c r="Q426" s="17">
        <f t="shared" si="18"/>
        <v>434.25</v>
      </c>
      <c r="R426" s="20">
        <v>0.16</v>
      </c>
      <c r="S426" s="17">
        <f t="shared" si="19"/>
        <v>69.48</v>
      </c>
      <c r="T426" s="17">
        <f t="shared" si="20"/>
        <v>503.73</v>
      </c>
    </row>
    <row r="427" spans="1:20" ht="18" customHeight="1" x14ac:dyDescent="0.15">
      <c r="A427" s="10" t="s">
        <v>61</v>
      </c>
      <c r="B427" s="6" t="s">
        <v>119</v>
      </c>
      <c r="C427" s="5" t="s">
        <v>22</v>
      </c>
      <c r="D427" s="5" t="s">
        <v>23</v>
      </c>
      <c r="E427" s="23" t="s">
        <v>1970</v>
      </c>
      <c r="F427" s="7" t="s">
        <v>1243</v>
      </c>
      <c r="G427" s="11" t="s">
        <v>1971</v>
      </c>
      <c r="H427" s="12" t="s">
        <v>1972</v>
      </c>
      <c r="I427" s="12" t="s">
        <v>1973</v>
      </c>
      <c r="J427" s="12" t="s">
        <v>1974</v>
      </c>
      <c r="K427" s="7" t="s">
        <v>1247</v>
      </c>
      <c r="L427" s="7"/>
      <c r="M427" s="11"/>
      <c r="N427" s="16">
        <v>12</v>
      </c>
      <c r="O427" s="16" t="s">
        <v>30</v>
      </c>
      <c r="P427" s="17">
        <v>435.25</v>
      </c>
      <c r="Q427" s="17">
        <f t="shared" si="18"/>
        <v>5223</v>
      </c>
      <c r="R427" s="20">
        <v>0.16</v>
      </c>
      <c r="S427" s="17">
        <f t="shared" si="19"/>
        <v>835.68</v>
      </c>
      <c r="T427" s="17">
        <f t="shared" si="20"/>
        <v>6058.68</v>
      </c>
    </row>
    <row r="428" spans="1:20" ht="18" customHeight="1" x14ac:dyDescent="0.15">
      <c r="A428" s="10" t="s">
        <v>61</v>
      </c>
      <c r="B428" s="6" t="s">
        <v>119</v>
      </c>
      <c r="C428" s="5" t="s">
        <v>22</v>
      </c>
      <c r="D428" s="5" t="s">
        <v>23</v>
      </c>
      <c r="E428" s="23" t="s">
        <v>1975</v>
      </c>
      <c r="F428" s="7" t="s">
        <v>1243</v>
      </c>
      <c r="G428" s="11" t="s">
        <v>1976</v>
      </c>
      <c r="H428" s="12" t="s">
        <v>1977</v>
      </c>
      <c r="I428" s="10" t="s">
        <v>214</v>
      </c>
      <c r="J428" s="12" t="s">
        <v>1316</v>
      </c>
      <c r="K428" s="7" t="s">
        <v>1247</v>
      </c>
      <c r="L428" s="7"/>
      <c r="M428" s="11"/>
      <c r="N428" s="16">
        <v>1</v>
      </c>
      <c r="O428" s="16" t="s">
        <v>30</v>
      </c>
      <c r="P428" s="17">
        <v>436.25</v>
      </c>
      <c r="Q428" s="17">
        <f t="shared" si="18"/>
        <v>436.25</v>
      </c>
      <c r="R428" s="20">
        <v>0.16</v>
      </c>
      <c r="S428" s="17">
        <f t="shared" si="19"/>
        <v>69.8</v>
      </c>
      <c r="T428" s="17">
        <f t="shared" si="20"/>
        <v>506.05</v>
      </c>
    </row>
    <row r="429" spans="1:20" ht="18" customHeight="1" x14ac:dyDescent="0.15">
      <c r="A429" s="10" t="s">
        <v>61</v>
      </c>
      <c r="B429" s="6" t="s">
        <v>119</v>
      </c>
      <c r="C429" s="5" t="s">
        <v>22</v>
      </c>
      <c r="D429" s="5" t="s">
        <v>23</v>
      </c>
      <c r="E429" s="23" t="s">
        <v>1978</v>
      </c>
      <c r="F429" s="7" t="s">
        <v>1243</v>
      </c>
      <c r="G429" s="11" t="s">
        <v>1979</v>
      </c>
      <c r="H429" s="12" t="s">
        <v>1980</v>
      </c>
      <c r="I429" s="10" t="s">
        <v>219</v>
      </c>
      <c r="J429" s="12" t="s">
        <v>220</v>
      </c>
      <c r="K429" s="7" t="s">
        <v>1247</v>
      </c>
      <c r="L429" s="7"/>
      <c r="M429" s="11"/>
      <c r="N429" s="16">
        <v>2</v>
      </c>
      <c r="O429" s="16" t="s">
        <v>30</v>
      </c>
      <c r="P429" s="17">
        <v>437.25</v>
      </c>
      <c r="Q429" s="17">
        <f t="shared" si="18"/>
        <v>874.5</v>
      </c>
      <c r="R429" s="20">
        <v>0.16</v>
      </c>
      <c r="S429" s="17">
        <f t="shared" si="19"/>
        <v>139.91999999999999</v>
      </c>
      <c r="T429" s="17">
        <f t="shared" si="20"/>
        <v>1014.42</v>
      </c>
    </row>
    <row r="430" spans="1:20" ht="18" customHeight="1" x14ac:dyDescent="0.15">
      <c r="A430" s="10" t="s">
        <v>61</v>
      </c>
      <c r="B430" s="6" t="s">
        <v>119</v>
      </c>
      <c r="C430" s="5" t="s">
        <v>22</v>
      </c>
      <c r="D430" s="5" t="s">
        <v>23</v>
      </c>
      <c r="E430" s="23" t="s">
        <v>1981</v>
      </c>
      <c r="F430" s="7" t="s">
        <v>1243</v>
      </c>
      <c r="G430" s="11" t="s">
        <v>1982</v>
      </c>
      <c r="H430" s="12" t="s">
        <v>1983</v>
      </c>
      <c r="I430" s="10" t="s">
        <v>214</v>
      </c>
      <c r="J430" s="12" t="s">
        <v>215</v>
      </c>
      <c r="K430" s="7" t="s">
        <v>1247</v>
      </c>
      <c r="L430" s="7"/>
      <c r="M430" s="11"/>
      <c r="N430" s="16">
        <v>1</v>
      </c>
      <c r="O430" s="16" t="s">
        <v>30</v>
      </c>
      <c r="P430" s="17">
        <v>438.25</v>
      </c>
      <c r="Q430" s="17">
        <f t="shared" si="18"/>
        <v>438.25</v>
      </c>
      <c r="R430" s="20">
        <v>0.16</v>
      </c>
      <c r="S430" s="17">
        <f t="shared" si="19"/>
        <v>70.12</v>
      </c>
      <c r="T430" s="17">
        <f t="shared" si="20"/>
        <v>508.37</v>
      </c>
    </row>
    <row r="431" spans="1:20" ht="18" customHeight="1" x14ac:dyDescent="0.15">
      <c r="A431" s="10" t="s">
        <v>61</v>
      </c>
      <c r="B431" s="6" t="s">
        <v>119</v>
      </c>
      <c r="C431" s="5" t="s">
        <v>22</v>
      </c>
      <c r="D431" s="5" t="s">
        <v>23</v>
      </c>
      <c r="E431" s="23" t="s">
        <v>1984</v>
      </c>
      <c r="F431" s="7" t="s">
        <v>1243</v>
      </c>
      <c r="G431" s="11" t="s">
        <v>1985</v>
      </c>
      <c r="H431" s="12" t="s">
        <v>1986</v>
      </c>
      <c r="I431" s="10" t="s">
        <v>189</v>
      </c>
      <c r="J431" s="12" t="s">
        <v>205</v>
      </c>
      <c r="K431" s="7" t="s">
        <v>1247</v>
      </c>
      <c r="L431" s="7"/>
      <c r="M431" s="11"/>
      <c r="N431" s="16">
        <v>1</v>
      </c>
      <c r="O431" s="16" t="s">
        <v>30</v>
      </c>
      <c r="P431" s="17">
        <v>439.25</v>
      </c>
      <c r="Q431" s="17">
        <f t="shared" si="18"/>
        <v>439.25</v>
      </c>
      <c r="R431" s="20">
        <v>0.16</v>
      </c>
      <c r="S431" s="17">
        <f t="shared" si="19"/>
        <v>70.28</v>
      </c>
      <c r="T431" s="17">
        <f t="shared" si="20"/>
        <v>509.53</v>
      </c>
    </row>
    <row r="432" spans="1:20" ht="18" customHeight="1" x14ac:dyDescent="0.15">
      <c r="A432" s="10" t="s">
        <v>61</v>
      </c>
      <c r="B432" s="6" t="s">
        <v>119</v>
      </c>
      <c r="C432" s="5" t="s">
        <v>22</v>
      </c>
      <c r="D432" s="5" t="s">
        <v>23</v>
      </c>
      <c r="E432" s="23" t="s">
        <v>1987</v>
      </c>
      <c r="F432" s="7" t="s">
        <v>1243</v>
      </c>
      <c r="G432" s="11" t="s">
        <v>1988</v>
      </c>
      <c r="H432" s="12" t="s">
        <v>1989</v>
      </c>
      <c r="I432" s="10" t="s">
        <v>1990</v>
      </c>
      <c r="J432" s="12" t="s">
        <v>1991</v>
      </c>
      <c r="K432" s="7" t="s">
        <v>1247</v>
      </c>
      <c r="L432" s="7"/>
      <c r="M432" s="11"/>
      <c r="N432" s="16">
        <v>1</v>
      </c>
      <c r="O432" s="16" t="s">
        <v>30</v>
      </c>
      <c r="P432" s="17">
        <v>440.25</v>
      </c>
      <c r="Q432" s="17">
        <f t="shared" si="18"/>
        <v>440.25</v>
      </c>
      <c r="R432" s="20">
        <v>0.16</v>
      </c>
      <c r="S432" s="17">
        <f t="shared" si="19"/>
        <v>70.44</v>
      </c>
      <c r="T432" s="17">
        <f t="shared" si="20"/>
        <v>510.69</v>
      </c>
    </row>
    <row r="433" spans="1:20" ht="18" customHeight="1" x14ac:dyDescent="0.15">
      <c r="A433" s="10" t="s">
        <v>61</v>
      </c>
      <c r="B433" s="6" t="s">
        <v>119</v>
      </c>
      <c r="C433" s="5" t="s">
        <v>22</v>
      </c>
      <c r="D433" s="5" t="s">
        <v>23</v>
      </c>
      <c r="E433" s="23" t="s">
        <v>1992</v>
      </c>
      <c r="F433" s="7" t="s">
        <v>1243</v>
      </c>
      <c r="G433" s="11" t="s">
        <v>1993</v>
      </c>
      <c r="H433" s="12" t="s">
        <v>1994</v>
      </c>
      <c r="I433" s="10" t="s">
        <v>402</v>
      </c>
      <c r="J433" s="12" t="s">
        <v>403</v>
      </c>
      <c r="K433" s="7" t="s">
        <v>1247</v>
      </c>
      <c r="L433" s="7"/>
      <c r="M433" s="11"/>
      <c r="N433" s="16">
        <v>1</v>
      </c>
      <c r="O433" s="16" t="s">
        <v>30</v>
      </c>
      <c r="P433" s="17">
        <v>441.25</v>
      </c>
      <c r="Q433" s="17">
        <f t="shared" si="18"/>
        <v>441.25</v>
      </c>
      <c r="R433" s="20">
        <v>0.16</v>
      </c>
      <c r="S433" s="17">
        <f t="shared" si="19"/>
        <v>70.599999999999994</v>
      </c>
      <c r="T433" s="17">
        <f t="shared" si="20"/>
        <v>511.85</v>
      </c>
    </row>
    <row r="434" spans="1:20" ht="18" customHeight="1" x14ac:dyDescent="0.15">
      <c r="A434" s="10" t="s">
        <v>61</v>
      </c>
      <c r="B434" s="6" t="s">
        <v>119</v>
      </c>
      <c r="C434" s="5" t="s">
        <v>22</v>
      </c>
      <c r="D434" s="5" t="s">
        <v>23</v>
      </c>
      <c r="E434" s="23" t="s">
        <v>1995</v>
      </c>
      <c r="F434" s="7" t="s">
        <v>1243</v>
      </c>
      <c r="G434" s="11" t="s">
        <v>1996</v>
      </c>
      <c r="H434" s="12" t="s">
        <v>1997</v>
      </c>
      <c r="I434" s="10" t="s">
        <v>1998</v>
      </c>
      <c r="J434" s="12" t="s">
        <v>1999</v>
      </c>
      <c r="K434" s="7" t="s">
        <v>1247</v>
      </c>
      <c r="L434" s="7"/>
      <c r="M434" s="11"/>
      <c r="N434" s="16">
        <v>1</v>
      </c>
      <c r="O434" s="16" t="s">
        <v>30</v>
      </c>
      <c r="P434" s="17">
        <v>442.25</v>
      </c>
      <c r="Q434" s="17">
        <f t="shared" si="18"/>
        <v>442.25</v>
      </c>
      <c r="R434" s="20">
        <v>0.16</v>
      </c>
      <c r="S434" s="17">
        <f t="shared" si="19"/>
        <v>70.760000000000005</v>
      </c>
      <c r="T434" s="17">
        <f t="shared" si="20"/>
        <v>513.01</v>
      </c>
    </row>
    <row r="435" spans="1:20" ht="18" customHeight="1" x14ac:dyDescent="0.15">
      <c r="A435" s="10" t="s">
        <v>61</v>
      </c>
      <c r="B435" s="6" t="s">
        <v>119</v>
      </c>
      <c r="C435" s="5" t="s">
        <v>22</v>
      </c>
      <c r="D435" s="5" t="s">
        <v>23</v>
      </c>
      <c r="E435" s="23" t="s">
        <v>2000</v>
      </c>
      <c r="F435" s="7" t="s">
        <v>1243</v>
      </c>
      <c r="G435" s="11" t="s">
        <v>2001</v>
      </c>
      <c r="H435" s="12" t="s">
        <v>2002</v>
      </c>
      <c r="I435" s="10" t="s">
        <v>214</v>
      </c>
      <c r="J435" s="12" t="s">
        <v>2003</v>
      </c>
      <c r="K435" s="7" t="s">
        <v>1247</v>
      </c>
      <c r="L435" s="7"/>
      <c r="M435" s="11"/>
      <c r="N435" s="16">
        <v>1</v>
      </c>
      <c r="O435" s="16" t="s">
        <v>30</v>
      </c>
      <c r="P435" s="17">
        <v>443.25</v>
      </c>
      <c r="Q435" s="17">
        <f t="shared" si="18"/>
        <v>443.25</v>
      </c>
      <c r="R435" s="20">
        <v>0.16</v>
      </c>
      <c r="S435" s="17">
        <f t="shared" si="19"/>
        <v>70.92</v>
      </c>
      <c r="T435" s="17">
        <f t="shared" si="20"/>
        <v>514.16999999999996</v>
      </c>
    </row>
    <row r="436" spans="1:20" ht="18" customHeight="1" x14ac:dyDescent="0.15">
      <c r="A436" s="10" t="s">
        <v>61</v>
      </c>
      <c r="B436" s="6" t="s">
        <v>119</v>
      </c>
      <c r="C436" s="5" t="s">
        <v>22</v>
      </c>
      <c r="D436" s="5" t="s">
        <v>23</v>
      </c>
      <c r="E436" s="23" t="s">
        <v>2004</v>
      </c>
      <c r="F436" s="7" t="s">
        <v>1243</v>
      </c>
      <c r="G436" s="11" t="s">
        <v>2005</v>
      </c>
      <c r="H436" s="12" t="s">
        <v>2006</v>
      </c>
      <c r="I436" s="10" t="s">
        <v>214</v>
      </c>
      <c r="J436" s="12" t="s">
        <v>2007</v>
      </c>
      <c r="K436" s="7" t="s">
        <v>1247</v>
      </c>
      <c r="L436" s="7"/>
      <c r="M436" s="11"/>
      <c r="N436" s="16">
        <v>1</v>
      </c>
      <c r="O436" s="16" t="s">
        <v>30</v>
      </c>
      <c r="P436" s="17">
        <v>444.25</v>
      </c>
      <c r="Q436" s="17">
        <f t="shared" si="18"/>
        <v>444.25</v>
      </c>
      <c r="R436" s="20">
        <v>0.16</v>
      </c>
      <c r="S436" s="17">
        <f t="shared" si="19"/>
        <v>71.08</v>
      </c>
      <c r="T436" s="17">
        <f t="shared" si="20"/>
        <v>515.33000000000004</v>
      </c>
    </row>
    <row r="437" spans="1:20" ht="18" customHeight="1" x14ac:dyDescent="0.15">
      <c r="A437" s="10" t="s">
        <v>61</v>
      </c>
      <c r="B437" s="6" t="s">
        <v>119</v>
      </c>
      <c r="C437" s="5" t="s">
        <v>22</v>
      </c>
      <c r="D437" s="5" t="s">
        <v>23</v>
      </c>
      <c r="E437" s="23" t="s">
        <v>2008</v>
      </c>
      <c r="F437" s="7" t="s">
        <v>2009</v>
      </c>
      <c r="G437" s="11" t="s">
        <v>2010</v>
      </c>
      <c r="H437" s="12" t="s">
        <v>2011</v>
      </c>
      <c r="I437" s="10" t="s">
        <v>2012</v>
      </c>
      <c r="J437" s="12" t="s">
        <v>2013</v>
      </c>
      <c r="K437" s="7" t="s">
        <v>2014</v>
      </c>
      <c r="L437" s="7"/>
      <c r="M437" s="11"/>
      <c r="N437" s="16">
        <v>1</v>
      </c>
      <c r="O437" s="16" t="s">
        <v>30</v>
      </c>
      <c r="P437" s="17">
        <v>445.25</v>
      </c>
      <c r="Q437" s="17">
        <f t="shared" si="18"/>
        <v>445.25</v>
      </c>
      <c r="R437" s="20">
        <v>0.16</v>
      </c>
      <c r="S437" s="17">
        <f t="shared" si="19"/>
        <v>71.239999999999995</v>
      </c>
      <c r="T437" s="17">
        <f t="shared" si="20"/>
        <v>516.49</v>
      </c>
    </row>
    <row r="438" spans="1:20" ht="18" customHeight="1" x14ac:dyDescent="0.15">
      <c r="A438" s="10" t="s">
        <v>61</v>
      </c>
      <c r="B438" s="6" t="s">
        <v>119</v>
      </c>
      <c r="C438" s="5" t="s">
        <v>22</v>
      </c>
      <c r="D438" s="5" t="s">
        <v>23</v>
      </c>
      <c r="E438" s="23" t="s">
        <v>2015</v>
      </c>
      <c r="F438" s="7" t="s">
        <v>2009</v>
      </c>
      <c r="G438" s="11" t="s">
        <v>2016</v>
      </c>
      <c r="H438" s="12" t="s">
        <v>2017</v>
      </c>
      <c r="I438" s="10" t="s">
        <v>2018</v>
      </c>
      <c r="J438" s="12" t="s">
        <v>2019</v>
      </c>
      <c r="K438" s="7" t="s">
        <v>2014</v>
      </c>
      <c r="L438" s="7"/>
      <c r="M438" s="11"/>
      <c r="N438" s="16">
        <v>1</v>
      </c>
      <c r="O438" s="16" t="s">
        <v>30</v>
      </c>
      <c r="P438" s="17">
        <v>446.25</v>
      </c>
      <c r="Q438" s="17">
        <f t="shared" si="18"/>
        <v>446.25</v>
      </c>
      <c r="R438" s="20">
        <v>0.16</v>
      </c>
      <c r="S438" s="17">
        <f t="shared" si="19"/>
        <v>71.400000000000006</v>
      </c>
      <c r="T438" s="17">
        <f t="shared" si="20"/>
        <v>517.65</v>
      </c>
    </row>
    <row r="439" spans="1:20" ht="18" customHeight="1" x14ac:dyDescent="0.15">
      <c r="A439" s="10" t="s">
        <v>61</v>
      </c>
      <c r="B439" s="6" t="s">
        <v>119</v>
      </c>
      <c r="C439" s="5" t="s">
        <v>22</v>
      </c>
      <c r="D439" s="5" t="s">
        <v>23</v>
      </c>
      <c r="E439" s="23" t="s">
        <v>2020</v>
      </c>
      <c r="F439" s="7" t="s">
        <v>2009</v>
      </c>
      <c r="G439" s="11" t="s">
        <v>2021</v>
      </c>
      <c r="H439" s="12" t="s">
        <v>2022</v>
      </c>
      <c r="I439" s="10" t="s">
        <v>2023</v>
      </c>
      <c r="J439" s="12" t="s">
        <v>2024</v>
      </c>
      <c r="K439" s="7" t="s">
        <v>2014</v>
      </c>
      <c r="L439" s="7"/>
      <c r="M439" s="11"/>
      <c r="N439" s="16">
        <v>2</v>
      </c>
      <c r="O439" s="16" t="s">
        <v>30</v>
      </c>
      <c r="P439" s="17">
        <v>447.25</v>
      </c>
      <c r="Q439" s="17">
        <f t="shared" si="18"/>
        <v>894.5</v>
      </c>
      <c r="R439" s="20">
        <v>0.16</v>
      </c>
      <c r="S439" s="17">
        <f t="shared" si="19"/>
        <v>143.12</v>
      </c>
      <c r="T439" s="17">
        <f t="shared" si="20"/>
        <v>1037.6199999999999</v>
      </c>
    </row>
    <row r="440" spans="1:20" ht="18" customHeight="1" x14ac:dyDescent="0.15">
      <c r="A440" s="10" t="s">
        <v>61</v>
      </c>
      <c r="B440" s="6" t="s">
        <v>119</v>
      </c>
      <c r="C440" s="5" t="s">
        <v>22</v>
      </c>
      <c r="D440" s="5" t="s">
        <v>23</v>
      </c>
      <c r="E440" s="23" t="s">
        <v>2025</v>
      </c>
      <c r="F440" s="7" t="s">
        <v>2009</v>
      </c>
      <c r="G440" s="11" t="s">
        <v>2026</v>
      </c>
      <c r="H440" s="12" t="s">
        <v>2027</v>
      </c>
      <c r="I440" s="12" t="s">
        <v>2028</v>
      </c>
      <c r="J440" s="12" t="s">
        <v>2029</v>
      </c>
      <c r="K440" s="7" t="s">
        <v>2014</v>
      </c>
      <c r="L440" s="7"/>
      <c r="M440" s="11"/>
      <c r="N440" s="16">
        <v>1</v>
      </c>
      <c r="O440" s="16" t="s">
        <v>30</v>
      </c>
      <c r="P440" s="17">
        <v>448.25</v>
      </c>
      <c r="Q440" s="17">
        <f t="shared" si="18"/>
        <v>448.25</v>
      </c>
      <c r="R440" s="20">
        <v>0.16</v>
      </c>
      <c r="S440" s="17">
        <f t="shared" si="19"/>
        <v>71.72</v>
      </c>
      <c r="T440" s="17">
        <f t="shared" si="20"/>
        <v>519.97</v>
      </c>
    </row>
    <row r="441" spans="1:20" ht="18" customHeight="1" x14ac:dyDescent="0.15">
      <c r="A441" s="10" t="s">
        <v>61</v>
      </c>
      <c r="B441" s="6" t="s">
        <v>119</v>
      </c>
      <c r="C441" s="5" t="s">
        <v>22</v>
      </c>
      <c r="D441" s="5" t="s">
        <v>23</v>
      </c>
      <c r="E441" s="23" t="s">
        <v>2030</v>
      </c>
      <c r="F441" s="7" t="s">
        <v>2009</v>
      </c>
      <c r="G441" s="11" t="s">
        <v>2031</v>
      </c>
      <c r="H441" s="12" t="s">
        <v>2032</v>
      </c>
      <c r="I441" s="10" t="s">
        <v>2033</v>
      </c>
      <c r="J441" s="12" t="s">
        <v>2034</v>
      </c>
      <c r="K441" s="7" t="s">
        <v>2014</v>
      </c>
      <c r="L441" s="7"/>
      <c r="M441" s="11"/>
      <c r="N441" s="16">
        <v>1</v>
      </c>
      <c r="O441" s="16" t="s">
        <v>30</v>
      </c>
      <c r="P441" s="17">
        <v>449.25</v>
      </c>
      <c r="Q441" s="17">
        <f t="shared" si="18"/>
        <v>449.25</v>
      </c>
      <c r="R441" s="20">
        <v>0.16</v>
      </c>
      <c r="S441" s="17">
        <f t="shared" si="19"/>
        <v>71.88</v>
      </c>
      <c r="T441" s="17">
        <f t="shared" si="20"/>
        <v>521.13</v>
      </c>
    </row>
    <row r="442" spans="1:20" ht="18" customHeight="1" x14ac:dyDescent="0.15">
      <c r="A442" s="10" t="s">
        <v>61</v>
      </c>
      <c r="B442" s="6" t="s">
        <v>119</v>
      </c>
      <c r="C442" s="5" t="s">
        <v>22</v>
      </c>
      <c r="D442" s="5" t="s">
        <v>23</v>
      </c>
      <c r="E442" s="23" t="s">
        <v>2035</v>
      </c>
      <c r="F442" s="7" t="s">
        <v>2009</v>
      </c>
      <c r="G442" s="11" t="s">
        <v>2036</v>
      </c>
      <c r="H442" s="12" t="s">
        <v>2037</v>
      </c>
      <c r="I442" s="10" t="s">
        <v>2038</v>
      </c>
      <c r="J442" s="12" t="s">
        <v>2039</v>
      </c>
      <c r="K442" s="7" t="s">
        <v>2014</v>
      </c>
      <c r="L442" s="7" t="s">
        <v>2040</v>
      </c>
      <c r="M442" s="11"/>
      <c r="N442" s="16">
        <v>1</v>
      </c>
      <c r="O442" s="16" t="s">
        <v>30</v>
      </c>
      <c r="P442" s="17">
        <v>450.25</v>
      </c>
      <c r="Q442" s="17">
        <f t="shared" si="18"/>
        <v>450.25</v>
      </c>
      <c r="R442" s="20">
        <v>0.16</v>
      </c>
      <c r="S442" s="17">
        <f t="shared" si="19"/>
        <v>72.040000000000006</v>
      </c>
      <c r="T442" s="17">
        <f t="shared" si="20"/>
        <v>522.29</v>
      </c>
    </row>
    <row r="443" spans="1:20" ht="18" customHeight="1" x14ac:dyDescent="0.15">
      <c r="A443" s="10" t="s">
        <v>61</v>
      </c>
      <c r="B443" s="6" t="s">
        <v>119</v>
      </c>
      <c r="C443" s="5" t="s">
        <v>22</v>
      </c>
      <c r="D443" s="5" t="s">
        <v>23</v>
      </c>
      <c r="E443" s="23" t="s">
        <v>2041</v>
      </c>
      <c r="F443" s="7" t="s">
        <v>2009</v>
      </c>
      <c r="G443" s="11" t="s">
        <v>2042</v>
      </c>
      <c r="H443" s="12" t="s">
        <v>2043</v>
      </c>
      <c r="I443" s="10" t="s">
        <v>2044</v>
      </c>
      <c r="J443" s="12" t="s">
        <v>2045</v>
      </c>
      <c r="K443" s="7" t="s">
        <v>2014</v>
      </c>
      <c r="L443" s="7"/>
      <c r="M443" s="11"/>
      <c r="N443" s="16">
        <v>1</v>
      </c>
      <c r="O443" s="16" t="s">
        <v>30</v>
      </c>
      <c r="P443" s="17">
        <v>451.25</v>
      </c>
      <c r="Q443" s="17">
        <f t="shared" si="18"/>
        <v>451.25</v>
      </c>
      <c r="R443" s="20">
        <v>0.16</v>
      </c>
      <c r="S443" s="17">
        <f t="shared" si="19"/>
        <v>72.2</v>
      </c>
      <c r="T443" s="17">
        <f t="shared" si="20"/>
        <v>523.45000000000005</v>
      </c>
    </row>
    <row r="444" spans="1:20" ht="18" customHeight="1" x14ac:dyDescent="0.15">
      <c r="A444" s="10" t="s">
        <v>61</v>
      </c>
      <c r="B444" s="6" t="s">
        <v>119</v>
      </c>
      <c r="C444" s="5" t="s">
        <v>22</v>
      </c>
      <c r="D444" s="5" t="s">
        <v>23</v>
      </c>
      <c r="E444" s="23" t="s">
        <v>2046</v>
      </c>
      <c r="F444" s="7" t="s">
        <v>2009</v>
      </c>
      <c r="G444" s="11" t="s">
        <v>2047</v>
      </c>
      <c r="H444" s="12" t="s">
        <v>2048</v>
      </c>
      <c r="I444" s="12" t="s">
        <v>2049</v>
      </c>
      <c r="J444" s="12" t="s">
        <v>2050</v>
      </c>
      <c r="K444" s="7" t="s">
        <v>2014</v>
      </c>
      <c r="L444" s="7"/>
      <c r="M444" s="11"/>
      <c r="N444" s="16">
        <v>8</v>
      </c>
      <c r="O444" s="16" t="s">
        <v>30</v>
      </c>
      <c r="P444" s="17">
        <v>452.25</v>
      </c>
      <c r="Q444" s="17">
        <f t="shared" si="18"/>
        <v>3618</v>
      </c>
      <c r="R444" s="20">
        <v>0.16</v>
      </c>
      <c r="S444" s="17">
        <f t="shared" si="19"/>
        <v>578.88</v>
      </c>
      <c r="T444" s="17">
        <f t="shared" si="20"/>
        <v>4196.88</v>
      </c>
    </row>
    <row r="445" spans="1:20" ht="18" customHeight="1" x14ac:dyDescent="0.15">
      <c r="A445" s="10" t="s">
        <v>61</v>
      </c>
      <c r="B445" s="6" t="s">
        <v>119</v>
      </c>
      <c r="C445" s="5" t="s">
        <v>22</v>
      </c>
      <c r="D445" s="5" t="s">
        <v>23</v>
      </c>
      <c r="E445" s="23" t="s">
        <v>2051</v>
      </c>
      <c r="F445" s="7" t="s">
        <v>2009</v>
      </c>
      <c r="G445" s="11" t="s">
        <v>2052</v>
      </c>
      <c r="H445" s="12" t="s">
        <v>2053</v>
      </c>
      <c r="I445" s="12" t="s">
        <v>2054</v>
      </c>
      <c r="J445" s="12" t="s">
        <v>2055</v>
      </c>
      <c r="K445" s="7" t="s">
        <v>2014</v>
      </c>
      <c r="L445" s="7"/>
      <c r="M445" s="11"/>
      <c r="N445" s="16">
        <v>8</v>
      </c>
      <c r="O445" s="16" t="s">
        <v>30</v>
      </c>
      <c r="P445" s="17">
        <v>453.25</v>
      </c>
      <c r="Q445" s="17">
        <f t="shared" si="18"/>
        <v>3626</v>
      </c>
      <c r="R445" s="20">
        <v>0.16</v>
      </c>
      <c r="S445" s="17">
        <f t="shared" si="19"/>
        <v>580.16</v>
      </c>
      <c r="T445" s="17">
        <f t="shared" si="20"/>
        <v>4206.16</v>
      </c>
    </row>
    <row r="446" spans="1:20" ht="18" customHeight="1" x14ac:dyDescent="0.15">
      <c r="A446" s="10" t="s">
        <v>61</v>
      </c>
      <c r="B446" s="6" t="s">
        <v>119</v>
      </c>
      <c r="C446" s="5" t="s">
        <v>22</v>
      </c>
      <c r="D446" s="5" t="s">
        <v>23</v>
      </c>
      <c r="E446" s="23" t="s">
        <v>2056</v>
      </c>
      <c r="F446" s="7" t="s">
        <v>2009</v>
      </c>
      <c r="G446" s="11" t="s">
        <v>2057</v>
      </c>
      <c r="H446" s="12" t="s">
        <v>2058</v>
      </c>
      <c r="I446" s="10" t="s">
        <v>2059</v>
      </c>
      <c r="J446" s="12" t="s">
        <v>2060</v>
      </c>
      <c r="K446" s="7" t="s">
        <v>2014</v>
      </c>
      <c r="L446" s="7" t="s">
        <v>1312</v>
      </c>
      <c r="M446" s="11"/>
      <c r="N446" s="16">
        <v>1</v>
      </c>
      <c r="O446" s="16" t="s">
        <v>30</v>
      </c>
      <c r="P446" s="17">
        <v>454.25</v>
      </c>
      <c r="Q446" s="17">
        <f t="shared" si="18"/>
        <v>454.25</v>
      </c>
      <c r="R446" s="20">
        <v>0.16</v>
      </c>
      <c r="S446" s="17">
        <f t="shared" si="19"/>
        <v>72.680000000000007</v>
      </c>
      <c r="T446" s="17">
        <f t="shared" si="20"/>
        <v>526.92999999999995</v>
      </c>
    </row>
    <row r="447" spans="1:20" ht="18" customHeight="1" x14ac:dyDescent="0.15">
      <c r="A447" s="10" t="s">
        <v>61</v>
      </c>
      <c r="B447" s="6" t="s">
        <v>119</v>
      </c>
      <c r="C447" s="5" t="s">
        <v>22</v>
      </c>
      <c r="D447" s="5" t="s">
        <v>23</v>
      </c>
      <c r="E447" s="23" t="s">
        <v>2061</v>
      </c>
      <c r="F447" s="7" t="s">
        <v>2009</v>
      </c>
      <c r="G447" s="11" t="s">
        <v>2062</v>
      </c>
      <c r="H447" s="12" t="s">
        <v>2063</v>
      </c>
      <c r="I447" s="10" t="s">
        <v>2064</v>
      </c>
      <c r="J447" s="12" t="s">
        <v>2065</v>
      </c>
      <c r="K447" s="7" t="s">
        <v>2014</v>
      </c>
      <c r="L447" s="7"/>
      <c r="M447" s="11"/>
      <c r="N447" s="16">
        <v>1</v>
      </c>
      <c r="O447" s="16" t="s">
        <v>30</v>
      </c>
      <c r="P447" s="17">
        <v>455.25</v>
      </c>
      <c r="Q447" s="17">
        <f t="shared" si="18"/>
        <v>455.25</v>
      </c>
      <c r="R447" s="20">
        <v>0.16</v>
      </c>
      <c r="S447" s="17">
        <f t="shared" si="19"/>
        <v>72.84</v>
      </c>
      <c r="T447" s="17">
        <f t="shared" si="20"/>
        <v>528.09</v>
      </c>
    </row>
    <row r="448" spans="1:20" ht="18" customHeight="1" x14ac:dyDescent="0.15">
      <c r="A448" s="10" t="s">
        <v>61</v>
      </c>
      <c r="B448" s="6" t="s">
        <v>119</v>
      </c>
      <c r="C448" s="5" t="s">
        <v>22</v>
      </c>
      <c r="D448" s="5" t="s">
        <v>23</v>
      </c>
      <c r="E448" s="23" t="s">
        <v>2066</v>
      </c>
      <c r="F448" s="7" t="s">
        <v>2009</v>
      </c>
      <c r="G448" s="11" t="s">
        <v>2067</v>
      </c>
      <c r="H448" s="12" t="s">
        <v>2068</v>
      </c>
      <c r="I448" s="10" t="s">
        <v>2069</v>
      </c>
      <c r="J448" s="12" t="s">
        <v>2070</v>
      </c>
      <c r="K448" s="7" t="s">
        <v>2014</v>
      </c>
      <c r="L448" s="7"/>
      <c r="M448" s="11"/>
      <c r="N448" s="16">
        <v>2</v>
      </c>
      <c r="O448" s="16" t="s">
        <v>30</v>
      </c>
      <c r="P448" s="17">
        <v>456.25</v>
      </c>
      <c r="Q448" s="17">
        <f t="shared" si="18"/>
        <v>912.5</v>
      </c>
      <c r="R448" s="20">
        <v>0.16</v>
      </c>
      <c r="S448" s="17">
        <f t="shared" si="19"/>
        <v>146</v>
      </c>
      <c r="T448" s="17">
        <f t="shared" si="20"/>
        <v>1058.5</v>
      </c>
    </row>
    <row r="449" spans="1:20" ht="18" customHeight="1" x14ac:dyDescent="0.15">
      <c r="A449" s="10" t="s">
        <v>61</v>
      </c>
      <c r="B449" s="6" t="s">
        <v>119</v>
      </c>
      <c r="C449" s="5" t="s">
        <v>22</v>
      </c>
      <c r="D449" s="5" t="s">
        <v>23</v>
      </c>
      <c r="E449" s="23" t="s">
        <v>2071</v>
      </c>
      <c r="F449" s="7" t="s">
        <v>2009</v>
      </c>
      <c r="G449" s="11" t="s">
        <v>2072</v>
      </c>
      <c r="H449" s="12" t="s">
        <v>2073</v>
      </c>
      <c r="I449" s="10" t="s">
        <v>2074</v>
      </c>
      <c r="J449" s="12" t="s">
        <v>2075</v>
      </c>
      <c r="K449" s="7" t="s">
        <v>1247</v>
      </c>
      <c r="L449" s="7"/>
      <c r="M449" s="11"/>
      <c r="N449" s="16">
        <v>2</v>
      </c>
      <c r="O449" s="16" t="s">
        <v>30</v>
      </c>
      <c r="P449" s="17">
        <v>457.25</v>
      </c>
      <c r="Q449" s="17">
        <f t="shared" si="18"/>
        <v>914.5</v>
      </c>
      <c r="R449" s="20">
        <v>0.16</v>
      </c>
      <c r="S449" s="17">
        <f t="shared" si="19"/>
        <v>146.32</v>
      </c>
      <c r="T449" s="17">
        <f t="shared" si="20"/>
        <v>1060.82</v>
      </c>
    </row>
    <row r="450" spans="1:20" ht="18" customHeight="1" x14ac:dyDescent="0.15">
      <c r="A450" s="10" t="s">
        <v>61</v>
      </c>
      <c r="B450" s="6" t="s">
        <v>119</v>
      </c>
      <c r="C450" s="5" t="s">
        <v>22</v>
      </c>
      <c r="D450" s="5" t="s">
        <v>23</v>
      </c>
      <c r="E450" s="23" t="s">
        <v>2076</v>
      </c>
      <c r="F450" s="7" t="s">
        <v>2009</v>
      </c>
      <c r="G450" s="11" t="s">
        <v>2077</v>
      </c>
      <c r="H450" s="12" t="s">
        <v>2078</v>
      </c>
      <c r="I450" s="10" t="s">
        <v>2079</v>
      </c>
      <c r="J450" s="12" t="s">
        <v>2080</v>
      </c>
      <c r="K450" s="7" t="s">
        <v>1247</v>
      </c>
      <c r="L450" s="7"/>
      <c r="M450" s="11"/>
      <c r="N450" s="16">
        <v>1</v>
      </c>
      <c r="O450" s="16" t="s">
        <v>30</v>
      </c>
      <c r="P450" s="17">
        <v>458.25</v>
      </c>
      <c r="Q450" s="17">
        <f t="shared" si="18"/>
        <v>458.25</v>
      </c>
      <c r="R450" s="20">
        <v>0.16</v>
      </c>
      <c r="S450" s="17">
        <f t="shared" si="19"/>
        <v>73.319999999999993</v>
      </c>
      <c r="T450" s="17">
        <f t="shared" si="20"/>
        <v>531.57000000000005</v>
      </c>
    </row>
    <row r="451" spans="1:20" ht="18" customHeight="1" x14ac:dyDescent="0.15">
      <c r="A451" s="10" t="s">
        <v>61</v>
      </c>
      <c r="B451" s="6" t="s">
        <v>119</v>
      </c>
      <c r="C451" s="5" t="s">
        <v>22</v>
      </c>
      <c r="D451" s="5" t="s">
        <v>23</v>
      </c>
      <c r="E451" s="23" t="s">
        <v>2081</v>
      </c>
      <c r="F451" s="7" t="s">
        <v>2009</v>
      </c>
      <c r="G451" s="11" t="s">
        <v>2082</v>
      </c>
      <c r="H451" s="12" t="s">
        <v>2083</v>
      </c>
      <c r="I451" s="10" t="s">
        <v>276</v>
      </c>
      <c r="J451" s="12" t="s">
        <v>2084</v>
      </c>
      <c r="K451" s="7" t="s">
        <v>1247</v>
      </c>
      <c r="L451" s="7"/>
      <c r="M451" s="11"/>
      <c r="N451" s="16">
        <v>1</v>
      </c>
      <c r="O451" s="16" t="s">
        <v>30</v>
      </c>
      <c r="P451" s="17">
        <v>459.25</v>
      </c>
      <c r="Q451" s="17">
        <f t="shared" ref="Q451:Q514" si="21">P451*N451</f>
        <v>459.25</v>
      </c>
      <c r="R451" s="20">
        <v>0.16</v>
      </c>
      <c r="S451" s="17">
        <f t="shared" ref="S451:S514" si="22">R451*Q451</f>
        <v>73.48</v>
      </c>
      <c r="T451" s="17">
        <f t="shared" ref="T451:T514" si="23">S451+Q451</f>
        <v>532.73</v>
      </c>
    </row>
    <row r="452" spans="1:20" ht="18" customHeight="1" x14ac:dyDescent="0.15">
      <c r="A452" s="10" t="s">
        <v>61</v>
      </c>
      <c r="B452" s="6" t="s">
        <v>119</v>
      </c>
      <c r="C452" s="5" t="s">
        <v>22</v>
      </c>
      <c r="D452" s="5" t="s">
        <v>23</v>
      </c>
      <c r="E452" s="23" t="s">
        <v>2085</v>
      </c>
      <c r="F452" s="7" t="s">
        <v>2009</v>
      </c>
      <c r="G452" s="11" t="s">
        <v>2086</v>
      </c>
      <c r="H452" s="12" t="s">
        <v>2087</v>
      </c>
      <c r="I452" s="10" t="s">
        <v>2088</v>
      </c>
      <c r="J452" s="12" t="s">
        <v>2089</v>
      </c>
      <c r="K452" s="7" t="s">
        <v>1247</v>
      </c>
      <c r="L452" s="7"/>
      <c r="M452" s="11"/>
      <c r="N452" s="16">
        <v>4</v>
      </c>
      <c r="O452" s="16" t="s">
        <v>30</v>
      </c>
      <c r="P452" s="17">
        <v>460.25</v>
      </c>
      <c r="Q452" s="17">
        <f t="shared" si="21"/>
        <v>1841</v>
      </c>
      <c r="R452" s="20">
        <v>0.16</v>
      </c>
      <c r="S452" s="17">
        <f t="shared" si="22"/>
        <v>294.56</v>
      </c>
      <c r="T452" s="17">
        <f t="shared" si="23"/>
        <v>2135.56</v>
      </c>
    </row>
    <row r="453" spans="1:20" ht="18" customHeight="1" x14ac:dyDescent="0.15">
      <c r="A453" s="10" t="s">
        <v>61</v>
      </c>
      <c r="B453" s="6" t="s">
        <v>119</v>
      </c>
      <c r="C453" s="5" t="s">
        <v>22</v>
      </c>
      <c r="D453" s="5" t="s">
        <v>23</v>
      </c>
      <c r="E453" s="23" t="s">
        <v>2090</v>
      </c>
      <c r="F453" s="7" t="s">
        <v>2009</v>
      </c>
      <c r="G453" s="11" t="s">
        <v>2091</v>
      </c>
      <c r="H453" s="12" t="s">
        <v>2092</v>
      </c>
      <c r="I453" s="10" t="s">
        <v>2093</v>
      </c>
      <c r="J453" s="12" t="s">
        <v>2094</v>
      </c>
      <c r="K453" s="7" t="s">
        <v>1247</v>
      </c>
      <c r="L453" s="7"/>
      <c r="M453" s="11"/>
      <c r="N453" s="16">
        <v>1</v>
      </c>
      <c r="O453" s="16" t="s">
        <v>30</v>
      </c>
      <c r="P453" s="17">
        <v>461.25</v>
      </c>
      <c r="Q453" s="17">
        <f t="shared" si="21"/>
        <v>461.25</v>
      </c>
      <c r="R453" s="20">
        <v>0.16</v>
      </c>
      <c r="S453" s="17">
        <f t="shared" si="22"/>
        <v>73.8</v>
      </c>
      <c r="T453" s="17">
        <f t="shared" si="23"/>
        <v>535.04999999999995</v>
      </c>
    </row>
    <row r="454" spans="1:20" ht="18" customHeight="1" x14ac:dyDescent="0.15">
      <c r="A454" s="10" t="s">
        <v>61</v>
      </c>
      <c r="B454" s="6" t="s">
        <v>119</v>
      </c>
      <c r="C454" s="5" t="s">
        <v>22</v>
      </c>
      <c r="D454" s="5" t="s">
        <v>23</v>
      </c>
      <c r="E454" s="23" t="s">
        <v>2095</v>
      </c>
      <c r="F454" s="7" t="s">
        <v>2009</v>
      </c>
      <c r="G454" s="11" t="s">
        <v>2096</v>
      </c>
      <c r="H454" s="12" t="s">
        <v>2097</v>
      </c>
      <c r="I454" s="10" t="s">
        <v>325</v>
      </c>
      <c r="J454" s="12" t="s">
        <v>2098</v>
      </c>
      <c r="K454" s="7" t="s">
        <v>1247</v>
      </c>
      <c r="L454" s="7"/>
      <c r="M454" s="11"/>
      <c r="N454" s="16">
        <v>1</v>
      </c>
      <c r="O454" s="16" t="s">
        <v>30</v>
      </c>
      <c r="P454" s="17">
        <v>462.25</v>
      </c>
      <c r="Q454" s="17">
        <f t="shared" si="21"/>
        <v>462.25</v>
      </c>
      <c r="R454" s="20">
        <v>0.16</v>
      </c>
      <c r="S454" s="17">
        <f t="shared" si="22"/>
        <v>73.959999999999994</v>
      </c>
      <c r="T454" s="17">
        <f t="shared" si="23"/>
        <v>536.21</v>
      </c>
    </row>
    <row r="455" spans="1:20" ht="18" customHeight="1" x14ac:dyDescent="0.15">
      <c r="A455" s="10" t="s">
        <v>61</v>
      </c>
      <c r="B455" s="6" t="s">
        <v>119</v>
      </c>
      <c r="C455" s="5" t="s">
        <v>22</v>
      </c>
      <c r="D455" s="5" t="s">
        <v>23</v>
      </c>
      <c r="E455" s="23" t="s">
        <v>2099</v>
      </c>
      <c r="F455" s="7" t="s">
        <v>2009</v>
      </c>
      <c r="G455" s="11" t="s">
        <v>2100</v>
      </c>
      <c r="H455" s="12" t="s">
        <v>2101</v>
      </c>
      <c r="I455" s="10" t="s">
        <v>2102</v>
      </c>
      <c r="J455" s="12" t="s">
        <v>2103</v>
      </c>
      <c r="K455" s="7" t="s">
        <v>1247</v>
      </c>
      <c r="L455" s="7"/>
      <c r="M455" s="11"/>
      <c r="N455" s="16">
        <v>1</v>
      </c>
      <c r="O455" s="16" t="s">
        <v>30</v>
      </c>
      <c r="P455" s="17">
        <v>463.25</v>
      </c>
      <c r="Q455" s="17">
        <f t="shared" si="21"/>
        <v>463.25</v>
      </c>
      <c r="R455" s="20">
        <v>0.16</v>
      </c>
      <c r="S455" s="17">
        <f t="shared" si="22"/>
        <v>74.12</v>
      </c>
      <c r="T455" s="17">
        <f t="shared" si="23"/>
        <v>537.37</v>
      </c>
    </row>
    <row r="456" spans="1:20" ht="18" customHeight="1" x14ac:dyDescent="0.15">
      <c r="A456" s="10" t="s">
        <v>61</v>
      </c>
      <c r="B456" s="6" t="s">
        <v>119</v>
      </c>
      <c r="C456" s="5" t="s">
        <v>22</v>
      </c>
      <c r="D456" s="5" t="s">
        <v>23</v>
      </c>
      <c r="E456" s="23" t="s">
        <v>2104</v>
      </c>
      <c r="F456" s="7" t="s">
        <v>2009</v>
      </c>
      <c r="G456" s="11" t="s">
        <v>2105</v>
      </c>
      <c r="H456" s="12" t="s">
        <v>2106</v>
      </c>
      <c r="I456" s="10" t="s">
        <v>260</v>
      </c>
      <c r="J456" s="12" t="s">
        <v>261</v>
      </c>
      <c r="K456" s="7" t="s">
        <v>1247</v>
      </c>
      <c r="L456" s="7" t="s">
        <v>262</v>
      </c>
      <c r="M456" s="11"/>
      <c r="N456" s="16">
        <v>1</v>
      </c>
      <c r="O456" s="16" t="s">
        <v>30</v>
      </c>
      <c r="P456" s="17">
        <v>464.25</v>
      </c>
      <c r="Q456" s="17">
        <f t="shared" si="21"/>
        <v>464.25</v>
      </c>
      <c r="R456" s="20">
        <v>0.16</v>
      </c>
      <c r="S456" s="17">
        <f t="shared" si="22"/>
        <v>74.28</v>
      </c>
      <c r="T456" s="17">
        <f t="shared" si="23"/>
        <v>538.53</v>
      </c>
    </row>
    <row r="457" spans="1:20" ht="18" customHeight="1" x14ac:dyDescent="0.15">
      <c r="A457" s="10" t="s">
        <v>61</v>
      </c>
      <c r="B457" s="6" t="s">
        <v>119</v>
      </c>
      <c r="C457" s="5" t="s">
        <v>22</v>
      </c>
      <c r="D457" s="5" t="s">
        <v>23</v>
      </c>
      <c r="E457" s="23" t="s">
        <v>2107</v>
      </c>
      <c r="F457" s="7" t="s">
        <v>2009</v>
      </c>
      <c r="G457" s="11" t="s">
        <v>2108</v>
      </c>
      <c r="H457" s="12" t="s">
        <v>2109</v>
      </c>
      <c r="I457" s="10" t="s">
        <v>436</v>
      </c>
      <c r="J457" s="12" t="s">
        <v>2110</v>
      </c>
      <c r="K457" s="7" t="s">
        <v>1247</v>
      </c>
      <c r="L457" s="7"/>
      <c r="M457" s="11"/>
      <c r="N457" s="16">
        <v>1</v>
      </c>
      <c r="O457" s="16" t="s">
        <v>30</v>
      </c>
      <c r="P457" s="17">
        <v>465.25</v>
      </c>
      <c r="Q457" s="17">
        <f t="shared" si="21"/>
        <v>465.25</v>
      </c>
      <c r="R457" s="20">
        <v>0.16</v>
      </c>
      <c r="S457" s="17">
        <f t="shared" si="22"/>
        <v>74.44</v>
      </c>
      <c r="T457" s="17">
        <f t="shared" si="23"/>
        <v>539.69000000000005</v>
      </c>
    </row>
    <row r="458" spans="1:20" ht="18" customHeight="1" x14ac:dyDescent="0.15">
      <c r="A458" s="10" t="s">
        <v>61</v>
      </c>
      <c r="B458" s="6" t="s">
        <v>119</v>
      </c>
      <c r="C458" s="5" t="s">
        <v>22</v>
      </c>
      <c r="D458" s="5" t="s">
        <v>23</v>
      </c>
      <c r="E458" s="23" t="s">
        <v>2111</v>
      </c>
      <c r="F458" s="7" t="s">
        <v>2009</v>
      </c>
      <c r="G458" s="11" t="s">
        <v>2112</v>
      </c>
      <c r="H458" s="12" t="s">
        <v>2113</v>
      </c>
      <c r="I458" s="10" t="s">
        <v>271</v>
      </c>
      <c r="J458" s="12" t="s">
        <v>272</v>
      </c>
      <c r="K458" s="7" t="s">
        <v>1247</v>
      </c>
      <c r="L458" s="7"/>
      <c r="M458" s="11"/>
      <c r="N458" s="16">
        <v>2</v>
      </c>
      <c r="O458" s="16" t="s">
        <v>30</v>
      </c>
      <c r="P458" s="17">
        <v>466.25</v>
      </c>
      <c r="Q458" s="17">
        <f t="shared" si="21"/>
        <v>932.5</v>
      </c>
      <c r="R458" s="20">
        <v>0.16</v>
      </c>
      <c r="S458" s="17">
        <f t="shared" si="22"/>
        <v>149.19999999999999</v>
      </c>
      <c r="T458" s="17">
        <f t="shared" si="23"/>
        <v>1081.7</v>
      </c>
    </row>
    <row r="459" spans="1:20" ht="18" customHeight="1" x14ac:dyDescent="0.15">
      <c r="A459" s="10" t="s">
        <v>61</v>
      </c>
      <c r="B459" s="6" t="s">
        <v>119</v>
      </c>
      <c r="C459" s="5" t="s">
        <v>22</v>
      </c>
      <c r="D459" s="5" t="s">
        <v>23</v>
      </c>
      <c r="E459" s="23" t="s">
        <v>2114</v>
      </c>
      <c r="F459" s="7" t="s">
        <v>2009</v>
      </c>
      <c r="G459" s="11" t="s">
        <v>2115</v>
      </c>
      <c r="H459" s="12" t="s">
        <v>2116</v>
      </c>
      <c r="I459" s="10" t="s">
        <v>2117</v>
      </c>
      <c r="J459" s="12" t="s">
        <v>2118</v>
      </c>
      <c r="K459" s="7" t="s">
        <v>1247</v>
      </c>
      <c r="L459" s="7"/>
      <c r="M459" s="11"/>
      <c r="N459" s="16">
        <v>1</v>
      </c>
      <c r="O459" s="16" t="s">
        <v>30</v>
      </c>
      <c r="P459" s="17">
        <v>467.25</v>
      </c>
      <c r="Q459" s="17">
        <f t="shared" si="21"/>
        <v>467.25</v>
      </c>
      <c r="R459" s="20">
        <v>0.16</v>
      </c>
      <c r="S459" s="17">
        <f t="shared" si="22"/>
        <v>74.760000000000005</v>
      </c>
      <c r="T459" s="17">
        <f t="shared" si="23"/>
        <v>542.01</v>
      </c>
    </row>
    <row r="460" spans="1:20" ht="18" customHeight="1" x14ac:dyDescent="0.15">
      <c r="A460" s="10" t="s">
        <v>61</v>
      </c>
      <c r="B460" s="6" t="s">
        <v>119</v>
      </c>
      <c r="C460" s="5" t="s">
        <v>22</v>
      </c>
      <c r="D460" s="5" t="s">
        <v>23</v>
      </c>
      <c r="E460" s="23" t="s">
        <v>2119</v>
      </c>
      <c r="F460" s="7" t="s">
        <v>2009</v>
      </c>
      <c r="G460" s="11" t="s">
        <v>2120</v>
      </c>
      <c r="H460" s="12" t="s">
        <v>2121</v>
      </c>
      <c r="I460" s="10" t="s">
        <v>2122</v>
      </c>
      <c r="J460" s="12" t="s">
        <v>2123</v>
      </c>
      <c r="K460" s="7" t="s">
        <v>1247</v>
      </c>
      <c r="L460" s="7"/>
      <c r="M460" s="11"/>
      <c r="N460" s="16">
        <v>1</v>
      </c>
      <c r="O460" s="16" t="s">
        <v>30</v>
      </c>
      <c r="P460" s="17">
        <v>468.25</v>
      </c>
      <c r="Q460" s="17">
        <f t="shared" si="21"/>
        <v>468.25</v>
      </c>
      <c r="R460" s="20">
        <v>0.16</v>
      </c>
      <c r="S460" s="17">
        <f t="shared" si="22"/>
        <v>74.92</v>
      </c>
      <c r="T460" s="17">
        <f t="shared" si="23"/>
        <v>543.16999999999996</v>
      </c>
    </row>
    <row r="461" spans="1:20" ht="18" customHeight="1" x14ac:dyDescent="0.15">
      <c r="A461" s="10" t="s">
        <v>61</v>
      </c>
      <c r="B461" s="6" t="s">
        <v>119</v>
      </c>
      <c r="C461" s="5" t="s">
        <v>22</v>
      </c>
      <c r="D461" s="5" t="s">
        <v>23</v>
      </c>
      <c r="E461" s="23" t="s">
        <v>2124</v>
      </c>
      <c r="F461" s="7" t="s">
        <v>2009</v>
      </c>
      <c r="G461" s="11" t="s">
        <v>2125</v>
      </c>
      <c r="H461" s="12" t="s">
        <v>2126</v>
      </c>
      <c r="I461" s="11"/>
      <c r="J461" s="12" t="s">
        <v>2127</v>
      </c>
      <c r="K461" s="7" t="s">
        <v>1247</v>
      </c>
      <c r="L461" s="7"/>
      <c r="M461" s="11"/>
      <c r="N461" s="16">
        <v>4</v>
      </c>
      <c r="O461" s="16" t="s">
        <v>30</v>
      </c>
      <c r="P461" s="17">
        <v>469.25</v>
      </c>
      <c r="Q461" s="17">
        <f t="shared" si="21"/>
        <v>1877</v>
      </c>
      <c r="R461" s="20">
        <v>0.16</v>
      </c>
      <c r="S461" s="17">
        <f t="shared" si="22"/>
        <v>300.32</v>
      </c>
      <c r="T461" s="17">
        <f t="shared" si="23"/>
        <v>2177.3200000000002</v>
      </c>
    </row>
    <row r="462" spans="1:20" ht="18" customHeight="1" x14ac:dyDescent="0.15">
      <c r="A462" s="10" t="s">
        <v>61</v>
      </c>
      <c r="B462" s="6" t="s">
        <v>119</v>
      </c>
      <c r="C462" s="5" t="s">
        <v>22</v>
      </c>
      <c r="D462" s="5" t="s">
        <v>23</v>
      </c>
      <c r="E462" s="23" t="s">
        <v>2128</v>
      </c>
      <c r="F462" s="7" t="s">
        <v>2009</v>
      </c>
      <c r="G462" s="11" t="s">
        <v>2129</v>
      </c>
      <c r="H462" s="12" t="s">
        <v>2130</v>
      </c>
      <c r="I462" s="10" t="s">
        <v>2131</v>
      </c>
      <c r="J462" s="12" t="s">
        <v>2132</v>
      </c>
      <c r="K462" s="7" t="s">
        <v>1247</v>
      </c>
      <c r="L462" s="7"/>
      <c r="M462" s="11"/>
      <c r="N462" s="16">
        <v>1</v>
      </c>
      <c r="O462" s="16" t="s">
        <v>30</v>
      </c>
      <c r="P462" s="17">
        <v>470.25</v>
      </c>
      <c r="Q462" s="17">
        <f t="shared" si="21"/>
        <v>470.25</v>
      </c>
      <c r="R462" s="20">
        <v>0.16</v>
      </c>
      <c r="S462" s="17">
        <f t="shared" si="22"/>
        <v>75.239999999999995</v>
      </c>
      <c r="T462" s="17">
        <f t="shared" si="23"/>
        <v>545.49</v>
      </c>
    </row>
    <row r="463" spans="1:20" ht="18" customHeight="1" x14ac:dyDescent="0.15">
      <c r="A463" s="10" t="s">
        <v>61</v>
      </c>
      <c r="B463" s="6" t="s">
        <v>119</v>
      </c>
      <c r="C463" s="5" t="s">
        <v>22</v>
      </c>
      <c r="D463" s="5" t="s">
        <v>23</v>
      </c>
      <c r="E463" s="23" t="s">
        <v>2133</v>
      </c>
      <c r="F463" s="7" t="s">
        <v>2009</v>
      </c>
      <c r="G463" s="11" t="s">
        <v>2134</v>
      </c>
      <c r="H463" s="12" t="s">
        <v>2135</v>
      </c>
      <c r="I463" s="10" t="s">
        <v>854</v>
      </c>
      <c r="J463" s="12" t="s">
        <v>2136</v>
      </c>
      <c r="K463" s="7" t="s">
        <v>1247</v>
      </c>
      <c r="L463" s="7"/>
      <c r="M463" s="11"/>
      <c r="N463" s="16">
        <v>1</v>
      </c>
      <c r="O463" s="16" t="s">
        <v>30</v>
      </c>
      <c r="P463" s="17">
        <v>471.25</v>
      </c>
      <c r="Q463" s="17">
        <f t="shared" si="21"/>
        <v>471.25</v>
      </c>
      <c r="R463" s="20">
        <v>0.16</v>
      </c>
      <c r="S463" s="17">
        <f t="shared" si="22"/>
        <v>75.400000000000006</v>
      </c>
      <c r="T463" s="17">
        <f t="shared" si="23"/>
        <v>546.65</v>
      </c>
    </row>
    <row r="464" spans="1:20" ht="18" customHeight="1" x14ac:dyDescent="0.15">
      <c r="A464" s="10" t="s">
        <v>61</v>
      </c>
      <c r="B464" s="6" t="s">
        <v>119</v>
      </c>
      <c r="C464" s="5" t="s">
        <v>22</v>
      </c>
      <c r="D464" s="5" t="s">
        <v>23</v>
      </c>
      <c r="E464" s="23" t="s">
        <v>2137</v>
      </c>
      <c r="F464" s="7" t="s">
        <v>2009</v>
      </c>
      <c r="G464" s="11" t="s">
        <v>2138</v>
      </c>
      <c r="H464" s="12" t="s">
        <v>2139</v>
      </c>
      <c r="I464" s="10" t="s">
        <v>2140</v>
      </c>
      <c r="J464" s="12" t="s">
        <v>2141</v>
      </c>
      <c r="K464" s="7" t="s">
        <v>1247</v>
      </c>
      <c r="L464" s="7"/>
      <c r="M464" s="11"/>
      <c r="N464" s="16">
        <v>1</v>
      </c>
      <c r="O464" s="16" t="s">
        <v>30</v>
      </c>
      <c r="P464" s="17">
        <v>472.25</v>
      </c>
      <c r="Q464" s="17">
        <f t="shared" si="21"/>
        <v>472.25</v>
      </c>
      <c r="R464" s="20">
        <v>0.16</v>
      </c>
      <c r="S464" s="17">
        <f t="shared" si="22"/>
        <v>75.56</v>
      </c>
      <c r="T464" s="17">
        <f t="shared" si="23"/>
        <v>547.80999999999995</v>
      </c>
    </row>
    <row r="465" spans="1:20" ht="18" customHeight="1" x14ac:dyDescent="0.15">
      <c r="A465" s="10" t="s">
        <v>61</v>
      </c>
      <c r="B465" s="6" t="s">
        <v>119</v>
      </c>
      <c r="C465" s="5" t="s">
        <v>22</v>
      </c>
      <c r="D465" s="5" t="s">
        <v>23</v>
      </c>
      <c r="E465" s="23" t="s">
        <v>2142</v>
      </c>
      <c r="F465" s="7" t="s">
        <v>2009</v>
      </c>
      <c r="G465" s="11" t="s">
        <v>2143</v>
      </c>
      <c r="H465" s="12" t="s">
        <v>2144</v>
      </c>
      <c r="I465" s="10" t="s">
        <v>291</v>
      </c>
      <c r="J465" s="12" t="s">
        <v>292</v>
      </c>
      <c r="K465" s="7" t="s">
        <v>1247</v>
      </c>
      <c r="L465" s="7" t="s">
        <v>262</v>
      </c>
      <c r="M465" s="11"/>
      <c r="N465" s="16">
        <v>1</v>
      </c>
      <c r="O465" s="16" t="s">
        <v>30</v>
      </c>
      <c r="P465" s="17">
        <v>473.25</v>
      </c>
      <c r="Q465" s="17">
        <f t="shared" si="21"/>
        <v>473.25</v>
      </c>
      <c r="R465" s="20">
        <v>0.16</v>
      </c>
      <c r="S465" s="17">
        <f t="shared" si="22"/>
        <v>75.72</v>
      </c>
      <c r="T465" s="17">
        <f t="shared" si="23"/>
        <v>548.97</v>
      </c>
    </row>
    <row r="466" spans="1:20" ht="18" customHeight="1" x14ac:dyDescent="0.15">
      <c r="A466" s="10" t="s">
        <v>61</v>
      </c>
      <c r="B466" s="6" t="s">
        <v>119</v>
      </c>
      <c r="C466" s="5" t="s">
        <v>22</v>
      </c>
      <c r="D466" s="5" t="s">
        <v>23</v>
      </c>
      <c r="E466" s="23" t="s">
        <v>2145</v>
      </c>
      <c r="F466" s="7" t="s">
        <v>2009</v>
      </c>
      <c r="G466" s="11" t="s">
        <v>2146</v>
      </c>
      <c r="H466" s="12" t="s">
        <v>2147</v>
      </c>
      <c r="I466" s="10" t="s">
        <v>296</v>
      </c>
      <c r="J466" s="12" t="s">
        <v>297</v>
      </c>
      <c r="K466" s="7" t="s">
        <v>1247</v>
      </c>
      <c r="L466" s="7"/>
      <c r="M466" s="11"/>
      <c r="N466" s="16">
        <v>1</v>
      </c>
      <c r="O466" s="16" t="s">
        <v>30</v>
      </c>
      <c r="P466" s="17">
        <v>474.25</v>
      </c>
      <c r="Q466" s="17">
        <f t="shared" si="21"/>
        <v>474.25</v>
      </c>
      <c r="R466" s="20">
        <v>0.16</v>
      </c>
      <c r="S466" s="17">
        <f t="shared" si="22"/>
        <v>75.88</v>
      </c>
      <c r="T466" s="17">
        <f t="shared" si="23"/>
        <v>550.13</v>
      </c>
    </row>
    <row r="467" spans="1:20" ht="18" customHeight="1" x14ac:dyDescent="0.15">
      <c r="A467" s="10" t="s">
        <v>61</v>
      </c>
      <c r="B467" s="6" t="s">
        <v>119</v>
      </c>
      <c r="C467" s="5" t="s">
        <v>22</v>
      </c>
      <c r="D467" s="5" t="s">
        <v>23</v>
      </c>
      <c r="E467" s="23" t="s">
        <v>2148</v>
      </c>
      <c r="F467" s="7" t="s">
        <v>2009</v>
      </c>
      <c r="G467" s="11" t="s">
        <v>2149</v>
      </c>
      <c r="H467" s="12" t="s">
        <v>2150</v>
      </c>
      <c r="I467" s="10" t="s">
        <v>2151</v>
      </c>
      <c r="J467" s="12" t="s">
        <v>2152</v>
      </c>
      <c r="K467" s="7" t="s">
        <v>1247</v>
      </c>
      <c r="L467" s="7"/>
      <c r="M467" s="11"/>
      <c r="N467" s="16">
        <v>1</v>
      </c>
      <c r="O467" s="16" t="s">
        <v>30</v>
      </c>
      <c r="P467" s="17">
        <v>475.25</v>
      </c>
      <c r="Q467" s="17">
        <f t="shared" si="21"/>
        <v>475.25</v>
      </c>
      <c r="R467" s="20">
        <v>0.16</v>
      </c>
      <c r="S467" s="17">
        <f t="shared" si="22"/>
        <v>76.040000000000006</v>
      </c>
      <c r="T467" s="17">
        <f t="shared" si="23"/>
        <v>551.29</v>
      </c>
    </row>
    <row r="468" spans="1:20" ht="18" customHeight="1" x14ac:dyDescent="0.15">
      <c r="A468" s="10" t="s">
        <v>61</v>
      </c>
      <c r="B468" s="6" t="s">
        <v>119</v>
      </c>
      <c r="C468" s="5" t="s">
        <v>22</v>
      </c>
      <c r="D468" s="5" t="s">
        <v>23</v>
      </c>
      <c r="E468" s="23" t="s">
        <v>2153</v>
      </c>
      <c r="F468" s="7" t="s">
        <v>2009</v>
      </c>
      <c r="G468" s="11" t="s">
        <v>2154</v>
      </c>
      <c r="H468" s="12" t="s">
        <v>2155</v>
      </c>
      <c r="I468" s="10" t="s">
        <v>1577</v>
      </c>
      <c r="J468" s="12" t="s">
        <v>2156</v>
      </c>
      <c r="K468" s="7" t="s">
        <v>2014</v>
      </c>
      <c r="L468" s="7"/>
      <c r="M468" s="11"/>
      <c r="N468" s="16">
        <v>1</v>
      </c>
      <c r="O468" s="16" t="s">
        <v>30</v>
      </c>
      <c r="P468" s="17">
        <v>476.25</v>
      </c>
      <c r="Q468" s="17">
        <f t="shared" si="21"/>
        <v>476.25</v>
      </c>
      <c r="R468" s="20">
        <v>0.16</v>
      </c>
      <c r="S468" s="17">
        <f t="shared" si="22"/>
        <v>76.2</v>
      </c>
      <c r="T468" s="17">
        <f t="shared" si="23"/>
        <v>552.45000000000005</v>
      </c>
    </row>
    <row r="469" spans="1:20" ht="18" customHeight="1" x14ac:dyDescent="0.15">
      <c r="A469" s="10" t="s">
        <v>61</v>
      </c>
      <c r="B469" s="6" t="s">
        <v>119</v>
      </c>
      <c r="C469" s="5" t="s">
        <v>22</v>
      </c>
      <c r="D469" s="5" t="s">
        <v>23</v>
      </c>
      <c r="E469" s="23" t="s">
        <v>2157</v>
      </c>
      <c r="F469" s="7" t="s">
        <v>2009</v>
      </c>
      <c r="G469" s="11" t="s">
        <v>2158</v>
      </c>
      <c r="H469" s="12" t="s">
        <v>2159</v>
      </c>
      <c r="I469" s="10" t="s">
        <v>2160</v>
      </c>
      <c r="J469" s="12" t="s">
        <v>2161</v>
      </c>
      <c r="K469" s="7" t="s">
        <v>2014</v>
      </c>
      <c r="L469" s="7" t="s">
        <v>2040</v>
      </c>
      <c r="M469" s="11"/>
      <c r="N469" s="16">
        <v>2</v>
      </c>
      <c r="O469" s="16" t="s">
        <v>30</v>
      </c>
      <c r="P469" s="17">
        <v>477.25</v>
      </c>
      <c r="Q469" s="17">
        <f t="shared" si="21"/>
        <v>954.5</v>
      </c>
      <c r="R469" s="20">
        <v>0.16</v>
      </c>
      <c r="S469" s="17">
        <f t="shared" si="22"/>
        <v>152.72</v>
      </c>
      <c r="T469" s="17">
        <f t="shared" si="23"/>
        <v>1107.22</v>
      </c>
    </row>
    <row r="470" spans="1:20" ht="18" customHeight="1" x14ac:dyDescent="0.15">
      <c r="A470" s="10" t="s">
        <v>61</v>
      </c>
      <c r="B470" s="6" t="s">
        <v>119</v>
      </c>
      <c r="C470" s="5" t="s">
        <v>22</v>
      </c>
      <c r="D470" s="5" t="s">
        <v>23</v>
      </c>
      <c r="E470" s="23" t="s">
        <v>2162</v>
      </c>
      <c r="F470" s="7" t="s">
        <v>2009</v>
      </c>
      <c r="G470" s="11" t="s">
        <v>2163</v>
      </c>
      <c r="H470" s="12" t="s">
        <v>2164</v>
      </c>
      <c r="I470" s="10" t="s">
        <v>2165</v>
      </c>
      <c r="J470" s="12" t="s">
        <v>2166</v>
      </c>
      <c r="K470" s="7" t="s">
        <v>2014</v>
      </c>
      <c r="L470" s="7"/>
      <c r="M470" s="11"/>
      <c r="N470" s="16">
        <v>2</v>
      </c>
      <c r="O470" s="16" t="s">
        <v>30</v>
      </c>
      <c r="P470" s="17">
        <v>478.25</v>
      </c>
      <c r="Q470" s="17">
        <f t="shared" si="21"/>
        <v>956.5</v>
      </c>
      <c r="R470" s="20">
        <v>0.16</v>
      </c>
      <c r="S470" s="17">
        <f t="shared" si="22"/>
        <v>153.04</v>
      </c>
      <c r="T470" s="17">
        <f t="shared" si="23"/>
        <v>1109.54</v>
      </c>
    </row>
    <row r="471" spans="1:20" ht="18" customHeight="1" x14ac:dyDescent="0.15">
      <c r="A471" s="10" t="s">
        <v>61</v>
      </c>
      <c r="B471" s="6" t="s">
        <v>119</v>
      </c>
      <c r="C471" s="5" t="s">
        <v>22</v>
      </c>
      <c r="D471" s="5" t="s">
        <v>23</v>
      </c>
      <c r="E471" s="23" t="s">
        <v>2167</v>
      </c>
      <c r="F471" s="7" t="s">
        <v>2009</v>
      </c>
      <c r="G471" s="11" t="s">
        <v>2168</v>
      </c>
      <c r="H471" s="12" t="s">
        <v>2169</v>
      </c>
      <c r="I471" s="10" t="s">
        <v>2170</v>
      </c>
      <c r="J471" s="12" t="s">
        <v>2171</v>
      </c>
      <c r="K471" s="7" t="s">
        <v>2014</v>
      </c>
      <c r="L471" s="7"/>
      <c r="M471" s="11"/>
      <c r="N471" s="16">
        <v>1</v>
      </c>
      <c r="O471" s="16" t="s">
        <v>30</v>
      </c>
      <c r="P471" s="17">
        <v>479.25</v>
      </c>
      <c r="Q471" s="17">
        <f t="shared" si="21"/>
        <v>479.25</v>
      </c>
      <c r="R471" s="20">
        <v>0.16</v>
      </c>
      <c r="S471" s="17">
        <f t="shared" si="22"/>
        <v>76.680000000000007</v>
      </c>
      <c r="T471" s="17">
        <f t="shared" si="23"/>
        <v>555.92999999999995</v>
      </c>
    </row>
    <row r="472" spans="1:20" ht="18" customHeight="1" x14ac:dyDescent="0.15">
      <c r="A472" s="10" t="s">
        <v>61</v>
      </c>
      <c r="B472" s="6" t="s">
        <v>119</v>
      </c>
      <c r="C472" s="5" t="s">
        <v>22</v>
      </c>
      <c r="D472" s="5" t="s">
        <v>23</v>
      </c>
      <c r="E472" s="23" t="s">
        <v>2172</v>
      </c>
      <c r="F472" s="7" t="s">
        <v>2009</v>
      </c>
      <c r="G472" s="11" t="s">
        <v>2173</v>
      </c>
      <c r="H472" s="12" t="s">
        <v>2174</v>
      </c>
      <c r="I472" s="10" t="s">
        <v>2175</v>
      </c>
      <c r="J472" s="12" t="s">
        <v>2176</v>
      </c>
      <c r="K472" s="7" t="s">
        <v>2014</v>
      </c>
      <c r="L472" s="7"/>
      <c r="M472" s="11"/>
      <c r="N472" s="16">
        <v>1</v>
      </c>
      <c r="O472" s="16" t="s">
        <v>30</v>
      </c>
      <c r="P472" s="17">
        <v>480.25</v>
      </c>
      <c r="Q472" s="17">
        <f t="shared" si="21"/>
        <v>480.25</v>
      </c>
      <c r="R472" s="20">
        <v>0.16</v>
      </c>
      <c r="S472" s="17">
        <f t="shared" si="22"/>
        <v>76.84</v>
      </c>
      <c r="T472" s="17">
        <f t="shared" si="23"/>
        <v>557.09</v>
      </c>
    </row>
    <row r="473" spans="1:20" ht="18" customHeight="1" x14ac:dyDescent="0.15">
      <c r="A473" s="10" t="s">
        <v>61</v>
      </c>
      <c r="B473" s="6" t="s">
        <v>119</v>
      </c>
      <c r="C473" s="5" t="s">
        <v>22</v>
      </c>
      <c r="D473" s="5" t="s">
        <v>23</v>
      </c>
      <c r="E473" s="23" t="s">
        <v>2177</v>
      </c>
      <c r="F473" s="7" t="s">
        <v>2009</v>
      </c>
      <c r="G473" s="11" t="s">
        <v>2178</v>
      </c>
      <c r="H473" s="12" t="s">
        <v>2179</v>
      </c>
      <c r="I473" s="10" t="s">
        <v>2180</v>
      </c>
      <c r="J473" s="12" t="s">
        <v>2181</v>
      </c>
      <c r="K473" s="7" t="s">
        <v>2014</v>
      </c>
      <c r="L473" s="7"/>
      <c r="M473" s="11"/>
      <c r="N473" s="16">
        <v>1</v>
      </c>
      <c r="O473" s="16" t="s">
        <v>30</v>
      </c>
      <c r="P473" s="17">
        <v>481.25</v>
      </c>
      <c r="Q473" s="17">
        <f t="shared" si="21"/>
        <v>481.25</v>
      </c>
      <c r="R473" s="20">
        <v>0.16</v>
      </c>
      <c r="S473" s="17">
        <f t="shared" si="22"/>
        <v>77</v>
      </c>
      <c r="T473" s="17">
        <f t="shared" si="23"/>
        <v>558.25</v>
      </c>
    </row>
    <row r="474" spans="1:20" ht="18" customHeight="1" x14ac:dyDescent="0.15">
      <c r="A474" s="10" t="s">
        <v>61</v>
      </c>
      <c r="B474" s="6" t="s">
        <v>119</v>
      </c>
      <c r="C474" s="5" t="s">
        <v>22</v>
      </c>
      <c r="D474" s="5" t="s">
        <v>23</v>
      </c>
      <c r="E474" s="23" t="s">
        <v>2182</v>
      </c>
      <c r="F474" s="7" t="s">
        <v>2009</v>
      </c>
      <c r="G474" s="11" t="s">
        <v>2183</v>
      </c>
      <c r="H474" s="12" t="s">
        <v>2184</v>
      </c>
      <c r="I474" s="10" t="s">
        <v>2185</v>
      </c>
      <c r="J474" s="12" t="s">
        <v>2186</v>
      </c>
      <c r="K474" s="7" t="s">
        <v>2014</v>
      </c>
      <c r="L474" s="7"/>
      <c r="M474" s="11"/>
      <c r="N474" s="16">
        <v>1</v>
      </c>
      <c r="O474" s="16" t="s">
        <v>30</v>
      </c>
      <c r="P474" s="17">
        <v>482.25</v>
      </c>
      <c r="Q474" s="17">
        <f t="shared" si="21"/>
        <v>482.25</v>
      </c>
      <c r="R474" s="20">
        <v>0.16</v>
      </c>
      <c r="S474" s="17">
        <f t="shared" si="22"/>
        <v>77.16</v>
      </c>
      <c r="T474" s="17">
        <f t="shared" si="23"/>
        <v>559.41</v>
      </c>
    </row>
    <row r="475" spans="1:20" ht="18" customHeight="1" x14ac:dyDescent="0.15">
      <c r="A475" s="10" t="s">
        <v>61</v>
      </c>
      <c r="B475" s="6" t="s">
        <v>119</v>
      </c>
      <c r="C475" s="5" t="s">
        <v>22</v>
      </c>
      <c r="D475" s="5" t="s">
        <v>23</v>
      </c>
      <c r="E475" s="23" t="s">
        <v>2187</v>
      </c>
      <c r="F475" s="7" t="s">
        <v>2009</v>
      </c>
      <c r="G475" s="11" t="s">
        <v>2188</v>
      </c>
      <c r="H475" s="12" t="s">
        <v>2189</v>
      </c>
      <c r="I475" s="10" t="s">
        <v>2190</v>
      </c>
      <c r="J475" s="12" t="s">
        <v>2191</v>
      </c>
      <c r="K475" s="7" t="s">
        <v>2014</v>
      </c>
      <c r="L475" s="7"/>
      <c r="M475" s="11"/>
      <c r="N475" s="16">
        <v>1</v>
      </c>
      <c r="O475" s="16" t="s">
        <v>30</v>
      </c>
      <c r="P475" s="17">
        <v>483.25</v>
      </c>
      <c r="Q475" s="17">
        <f t="shared" si="21"/>
        <v>483.25</v>
      </c>
      <c r="R475" s="20">
        <v>0.16</v>
      </c>
      <c r="S475" s="17">
        <f t="shared" si="22"/>
        <v>77.319999999999993</v>
      </c>
      <c r="T475" s="17">
        <f t="shared" si="23"/>
        <v>560.57000000000005</v>
      </c>
    </row>
    <row r="476" spans="1:20" ht="18" customHeight="1" x14ac:dyDescent="0.15">
      <c r="A476" s="10" t="s">
        <v>61</v>
      </c>
      <c r="B476" s="6" t="s">
        <v>119</v>
      </c>
      <c r="C476" s="5" t="s">
        <v>22</v>
      </c>
      <c r="D476" s="5" t="s">
        <v>23</v>
      </c>
      <c r="E476" s="23" t="s">
        <v>2192</v>
      </c>
      <c r="F476" s="7" t="s">
        <v>2009</v>
      </c>
      <c r="G476" s="11" t="s">
        <v>2193</v>
      </c>
      <c r="H476" s="12" t="s">
        <v>2194</v>
      </c>
      <c r="I476" s="10" t="s">
        <v>2195</v>
      </c>
      <c r="J476" s="12" t="s">
        <v>2196</v>
      </c>
      <c r="K476" s="7" t="s">
        <v>2014</v>
      </c>
      <c r="L476" s="7"/>
      <c r="M476" s="11"/>
      <c r="N476" s="16">
        <v>1</v>
      </c>
      <c r="O476" s="16" t="s">
        <v>30</v>
      </c>
      <c r="P476" s="17">
        <v>484.25</v>
      </c>
      <c r="Q476" s="17">
        <f t="shared" si="21"/>
        <v>484.25</v>
      </c>
      <c r="R476" s="20">
        <v>0.16</v>
      </c>
      <c r="S476" s="17">
        <f t="shared" si="22"/>
        <v>77.48</v>
      </c>
      <c r="T476" s="17">
        <f t="shared" si="23"/>
        <v>561.73</v>
      </c>
    </row>
    <row r="477" spans="1:20" ht="18" customHeight="1" x14ac:dyDescent="0.15">
      <c r="A477" s="10" t="s">
        <v>61</v>
      </c>
      <c r="B477" s="6" t="s">
        <v>119</v>
      </c>
      <c r="C477" s="5" t="s">
        <v>22</v>
      </c>
      <c r="D477" s="5" t="s">
        <v>23</v>
      </c>
      <c r="E477" s="23" t="s">
        <v>2197</v>
      </c>
      <c r="F477" s="7" t="s">
        <v>2009</v>
      </c>
      <c r="G477" s="11" t="s">
        <v>2198</v>
      </c>
      <c r="H477" s="12" t="s">
        <v>2199</v>
      </c>
      <c r="I477" s="10" t="s">
        <v>2200</v>
      </c>
      <c r="J477" s="12" t="s">
        <v>2201</v>
      </c>
      <c r="K477" s="7" t="s">
        <v>2014</v>
      </c>
      <c r="L477" s="7"/>
      <c r="M477" s="11"/>
      <c r="N477" s="16">
        <v>2</v>
      </c>
      <c r="O477" s="16" t="s">
        <v>30</v>
      </c>
      <c r="P477" s="17">
        <v>485.25</v>
      </c>
      <c r="Q477" s="17">
        <f t="shared" si="21"/>
        <v>970.5</v>
      </c>
      <c r="R477" s="20">
        <v>0.16</v>
      </c>
      <c r="S477" s="17">
        <f t="shared" si="22"/>
        <v>155.28</v>
      </c>
      <c r="T477" s="17">
        <f t="shared" si="23"/>
        <v>1125.78</v>
      </c>
    </row>
    <row r="478" spans="1:20" ht="18" customHeight="1" x14ac:dyDescent="0.15">
      <c r="A478" s="10" t="s">
        <v>61</v>
      </c>
      <c r="B478" s="6" t="s">
        <v>119</v>
      </c>
      <c r="C478" s="5" t="s">
        <v>22</v>
      </c>
      <c r="D478" s="5" t="s">
        <v>23</v>
      </c>
      <c r="E478" s="23" t="s">
        <v>2202</v>
      </c>
      <c r="F478" s="7" t="s">
        <v>2009</v>
      </c>
      <c r="G478" s="11" t="s">
        <v>2203</v>
      </c>
      <c r="H478" s="12" t="s">
        <v>2204</v>
      </c>
      <c r="I478" s="10" t="s">
        <v>2205</v>
      </c>
      <c r="J478" s="12" t="s">
        <v>2206</v>
      </c>
      <c r="K478" s="7" t="s">
        <v>2014</v>
      </c>
      <c r="L478" s="7"/>
      <c r="M478" s="11"/>
      <c r="N478" s="16">
        <v>1</v>
      </c>
      <c r="O478" s="16" t="s">
        <v>30</v>
      </c>
      <c r="P478" s="17">
        <v>486.25</v>
      </c>
      <c r="Q478" s="17">
        <f t="shared" si="21"/>
        <v>486.25</v>
      </c>
      <c r="R478" s="20">
        <v>0.16</v>
      </c>
      <c r="S478" s="17">
        <f t="shared" si="22"/>
        <v>77.8</v>
      </c>
      <c r="T478" s="17">
        <f t="shared" si="23"/>
        <v>564.04999999999995</v>
      </c>
    </row>
    <row r="479" spans="1:20" ht="18" customHeight="1" x14ac:dyDescent="0.15">
      <c r="A479" s="10" t="s">
        <v>61</v>
      </c>
      <c r="B479" s="6" t="s">
        <v>119</v>
      </c>
      <c r="C479" s="5" t="s">
        <v>22</v>
      </c>
      <c r="D479" s="5" t="s">
        <v>23</v>
      </c>
      <c r="E479" s="23" t="s">
        <v>2207</v>
      </c>
      <c r="F479" s="7" t="s">
        <v>2009</v>
      </c>
      <c r="G479" s="11" t="s">
        <v>2208</v>
      </c>
      <c r="H479" s="12" t="s">
        <v>2209</v>
      </c>
      <c r="I479" s="10" t="s">
        <v>2210</v>
      </c>
      <c r="J479" s="12" t="s">
        <v>2211</v>
      </c>
      <c r="K479" s="7" t="s">
        <v>2014</v>
      </c>
      <c r="L479" s="7"/>
      <c r="M479" s="11"/>
      <c r="N479" s="16">
        <v>1</v>
      </c>
      <c r="O479" s="16" t="s">
        <v>30</v>
      </c>
      <c r="P479" s="17">
        <v>487.25</v>
      </c>
      <c r="Q479" s="17">
        <f t="shared" si="21"/>
        <v>487.25</v>
      </c>
      <c r="R479" s="20">
        <v>0.16</v>
      </c>
      <c r="S479" s="17">
        <f t="shared" si="22"/>
        <v>77.959999999999994</v>
      </c>
      <c r="T479" s="17">
        <f t="shared" si="23"/>
        <v>565.21</v>
      </c>
    </row>
    <row r="480" spans="1:20" ht="18" customHeight="1" x14ac:dyDescent="0.15">
      <c r="A480" s="10" t="s">
        <v>61</v>
      </c>
      <c r="B480" s="6" t="s">
        <v>119</v>
      </c>
      <c r="C480" s="5" t="s">
        <v>22</v>
      </c>
      <c r="D480" s="5" t="s">
        <v>23</v>
      </c>
      <c r="E480" s="23" t="s">
        <v>2212</v>
      </c>
      <c r="F480" s="7" t="s">
        <v>2009</v>
      </c>
      <c r="G480" s="11" t="s">
        <v>2213</v>
      </c>
      <c r="H480" s="12" t="s">
        <v>2214</v>
      </c>
      <c r="I480" s="10" t="s">
        <v>2215</v>
      </c>
      <c r="J480" s="12" t="s">
        <v>2216</v>
      </c>
      <c r="K480" s="7" t="s">
        <v>2014</v>
      </c>
      <c r="L480" s="7"/>
      <c r="M480" s="11"/>
      <c r="N480" s="16">
        <v>1</v>
      </c>
      <c r="O480" s="16" t="s">
        <v>30</v>
      </c>
      <c r="P480" s="17">
        <v>488.25</v>
      </c>
      <c r="Q480" s="17">
        <f t="shared" si="21"/>
        <v>488.25</v>
      </c>
      <c r="R480" s="20">
        <v>0.16</v>
      </c>
      <c r="S480" s="17">
        <f t="shared" si="22"/>
        <v>78.12</v>
      </c>
      <c r="T480" s="17">
        <f t="shared" si="23"/>
        <v>566.37</v>
      </c>
    </row>
    <row r="481" spans="1:20" ht="18" customHeight="1" x14ac:dyDescent="0.15">
      <c r="A481" s="10" t="s">
        <v>61</v>
      </c>
      <c r="B481" s="6" t="s">
        <v>119</v>
      </c>
      <c r="C481" s="5" t="s">
        <v>22</v>
      </c>
      <c r="D481" s="5" t="s">
        <v>23</v>
      </c>
      <c r="E481" s="23" t="s">
        <v>2217</v>
      </c>
      <c r="F481" s="7" t="s">
        <v>2009</v>
      </c>
      <c r="G481" s="11" t="s">
        <v>2218</v>
      </c>
      <c r="H481" s="12" t="s">
        <v>2219</v>
      </c>
      <c r="I481" s="10" t="s">
        <v>2220</v>
      </c>
      <c r="J481" s="12" t="s">
        <v>2221</v>
      </c>
      <c r="K481" s="7" t="s">
        <v>2014</v>
      </c>
      <c r="L481" s="7" t="s">
        <v>2040</v>
      </c>
      <c r="M481" s="11"/>
      <c r="N481" s="16">
        <v>1</v>
      </c>
      <c r="O481" s="16" t="s">
        <v>30</v>
      </c>
      <c r="P481" s="17">
        <v>489.25</v>
      </c>
      <c r="Q481" s="17">
        <f t="shared" si="21"/>
        <v>489.25</v>
      </c>
      <c r="R481" s="20">
        <v>0.16</v>
      </c>
      <c r="S481" s="17">
        <f t="shared" si="22"/>
        <v>78.28</v>
      </c>
      <c r="T481" s="17">
        <f t="shared" si="23"/>
        <v>567.53</v>
      </c>
    </row>
    <row r="482" spans="1:20" ht="18" customHeight="1" x14ac:dyDescent="0.15">
      <c r="A482" s="10" t="s">
        <v>61</v>
      </c>
      <c r="B482" s="6" t="s">
        <v>119</v>
      </c>
      <c r="C482" s="5" t="s">
        <v>22</v>
      </c>
      <c r="D482" s="5" t="s">
        <v>23</v>
      </c>
      <c r="E482" s="23" t="s">
        <v>2222</v>
      </c>
      <c r="F482" s="7" t="s">
        <v>2009</v>
      </c>
      <c r="G482" s="11" t="s">
        <v>2223</v>
      </c>
      <c r="H482" s="12" t="s">
        <v>2224</v>
      </c>
      <c r="I482" s="12" t="s">
        <v>2225</v>
      </c>
      <c r="J482" s="12" t="s">
        <v>2226</v>
      </c>
      <c r="K482" s="7" t="s">
        <v>2014</v>
      </c>
      <c r="L482" s="7"/>
      <c r="M482" s="11"/>
      <c r="N482" s="16">
        <v>8</v>
      </c>
      <c r="O482" s="16" t="s">
        <v>30</v>
      </c>
      <c r="P482" s="17">
        <v>490.25</v>
      </c>
      <c r="Q482" s="17">
        <f t="shared" si="21"/>
        <v>3922</v>
      </c>
      <c r="R482" s="20">
        <v>0.16</v>
      </c>
      <c r="S482" s="17">
        <f t="shared" si="22"/>
        <v>627.52</v>
      </c>
      <c r="T482" s="17">
        <f t="shared" si="23"/>
        <v>4549.5200000000004</v>
      </c>
    </row>
    <row r="483" spans="1:20" ht="18" customHeight="1" x14ac:dyDescent="0.15">
      <c r="A483" s="10" t="s">
        <v>61</v>
      </c>
      <c r="B483" s="6" t="s">
        <v>119</v>
      </c>
      <c r="C483" s="5" t="s">
        <v>22</v>
      </c>
      <c r="D483" s="5" t="s">
        <v>23</v>
      </c>
      <c r="E483" s="23" t="s">
        <v>2227</v>
      </c>
      <c r="F483" s="7" t="s">
        <v>2009</v>
      </c>
      <c r="G483" s="11" t="s">
        <v>2228</v>
      </c>
      <c r="H483" s="12" t="s">
        <v>2229</v>
      </c>
      <c r="I483" s="10" t="s">
        <v>2230</v>
      </c>
      <c r="J483" s="12" t="s">
        <v>2231</v>
      </c>
      <c r="K483" s="7" t="s">
        <v>2014</v>
      </c>
      <c r="L483" s="7"/>
      <c r="M483" s="11"/>
      <c r="N483" s="16">
        <v>12</v>
      </c>
      <c r="O483" s="16" t="s">
        <v>30</v>
      </c>
      <c r="P483" s="17">
        <v>491.25</v>
      </c>
      <c r="Q483" s="17">
        <f t="shared" si="21"/>
        <v>5895</v>
      </c>
      <c r="R483" s="20">
        <v>0.16</v>
      </c>
      <c r="S483" s="17">
        <f t="shared" si="22"/>
        <v>943.2</v>
      </c>
      <c r="T483" s="17">
        <f t="shared" si="23"/>
        <v>6838.2</v>
      </c>
    </row>
    <row r="484" spans="1:20" ht="18" customHeight="1" x14ac:dyDescent="0.15">
      <c r="A484" s="10" t="s">
        <v>61</v>
      </c>
      <c r="B484" s="6" t="s">
        <v>119</v>
      </c>
      <c r="C484" s="5" t="s">
        <v>22</v>
      </c>
      <c r="D484" s="5" t="s">
        <v>23</v>
      </c>
      <c r="E484" s="23" t="s">
        <v>2232</v>
      </c>
      <c r="F484" s="7" t="s">
        <v>2009</v>
      </c>
      <c r="G484" s="11" t="s">
        <v>2233</v>
      </c>
      <c r="H484" s="12" t="s">
        <v>2234</v>
      </c>
      <c r="I484" s="10" t="s">
        <v>2235</v>
      </c>
      <c r="J484" s="12" t="s">
        <v>2236</v>
      </c>
      <c r="K484" s="7" t="s">
        <v>2014</v>
      </c>
      <c r="L484" s="7"/>
      <c r="M484" s="11"/>
      <c r="N484" s="16">
        <v>1</v>
      </c>
      <c r="O484" s="16" t="s">
        <v>30</v>
      </c>
      <c r="P484" s="17">
        <v>492.25</v>
      </c>
      <c r="Q484" s="17">
        <f t="shared" si="21"/>
        <v>492.25</v>
      </c>
      <c r="R484" s="20">
        <v>0.16</v>
      </c>
      <c r="S484" s="17">
        <f t="shared" si="22"/>
        <v>78.760000000000005</v>
      </c>
      <c r="T484" s="17">
        <f t="shared" si="23"/>
        <v>571.01</v>
      </c>
    </row>
    <row r="485" spans="1:20" ht="18" customHeight="1" x14ac:dyDescent="0.15">
      <c r="A485" s="10" t="s">
        <v>61</v>
      </c>
      <c r="B485" s="6" t="s">
        <v>119</v>
      </c>
      <c r="C485" s="5" t="s">
        <v>22</v>
      </c>
      <c r="D485" s="5" t="s">
        <v>23</v>
      </c>
      <c r="E485" s="23" t="s">
        <v>2237</v>
      </c>
      <c r="F485" s="7" t="s">
        <v>2009</v>
      </c>
      <c r="G485" s="11" t="s">
        <v>2238</v>
      </c>
      <c r="H485" s="12" t="s">
        <v>2239</v>
      </c>
      <c r="I485" s="10" t="s">
        <v>2240</v>
      </c>
      <c r="J485" s="12" t="s">
        <v>2241</v>
      </c>
      <c r="K485" s="7" t="s">
        <v>2014</v>
      </c>
      <c r="L485" s="7"/>
      <c r="M485" s="11"/>
      <c r="N485" s="16">
        <v>1</v>
      </c>
      <c r="O485" s="16" t="s">
        <v>30</v>
      </c>
      <c r="P485" s="17">
        <v>493.25</v>
      </c>
      <c r="Q485" s="17">
        <f t="shared" si="21"/>
        <v>493.25</v>
      </c>
      <c r="R485" s="20">
        <v>0.16</v>
      </c>
      <c r="S485" s="17">
        <f t="shared" si="22"/>
        <v>78.92</v>
      </c>
      <c r="T485" s="17">
        <f t="shared" si="23"/>
        <v>572.16999999999996</v>
      </c>
    </row>
    <row r="486" spans="1:20" ht="18" customHeight="1" x14ac:dyDescent="0.15">
      <c r="A486" s="10" t="s">
        <v>61</v>
      </c>
      <c r="B486" s="6" t="s">
        <v>119</v>
      </c>
      <c r="C486" s="5" t="s">
        <v>22</v>
      </c>
      <c r="D486" s="5" t="s">
        <v>23</v>
      </c>
      <c r="E486" s="23" t="s">
        <v>2242</v>
      </c>
      <c r="F486" s="7" t="s">
        <v>2009</v>
      </c>
      <c r="G486" s="11" t="s">
        <v>2243</v>
      </c>
      <c r="H486" s="12" t="s">
        <v>2244</v>
      </c>
      <c r="I486" s="10" t="s">
        <v>2245</v>
      </c>
      <c r="J486" s="12" t="s">
        <v>2246</v>
      </c>
      <c r="K486" s="7" t="s">
        <v>2014</v>
      </c>
      <c r="L486" s="7"/>
      <c r="M486" s="11"/>
      <c r="N486" s="16">
        <v>1</v>
      </c>
      <c r="O486" s="16" t="s">
        <v>30</v>
      </c>
      <c r="P486" s="17">
        <v>494.25</v>
      </c>
      <c r="Q486" s="17">
        <f t="shared" si="21"/>
        <v>494.25</v>
      </c>
      <c r="R486" s="20">
        <v>0.16</v>
      </c>
      <c r="S486" s="17">
        <f t="shared" si="22"/>
        <v>79.08</v>
      </c>
      <c r="T486" s="17">
        <f t="shared" si="23"/>
        <v>573.33000000000004</v>
      </c>
    </row>
    <row r="487" spans="1:20" ht="18" customHeight="1" x14ac:dyDescent="0.15">
      <c r="A487" s="10" t="s">
        <v>61</v>
      </c>
      <c r="B487" s="6" t="s">
        <v>119</v>
      </c>
      <c r="C487" s="5" t="s">
        <v>22</v>
      </c>
      <c r="D487" s="5" t="s">
        <v>23</v>
      </c>
      <c r="E487" s="23" t="s">
        <v>2247</v>
      </c>
      <c r="F487" s="7" t="s">
        <v>2009</v>
      </c>
      <c r="G487" s="11" t="s">
        <v>2248</v>
      </c>
      <c r="H487" s="12" t="s">
        <v>2249</v>
      </c>
      <c r="I487" s="10" t="s">
        <v>2250</v>
      </c>
      <c r="J487" s="12" t="s">
        <v>2251</v>
      </c>
      <c r="K487" s="7" t="s">
        <v>2014</v>
      </c>
      <c r="L487" s="7"/>
      <c r="M487" s="11"/>
      <c r="N487" s="16">
        <v>1</v>
      </c>
      <c r="O487" s="16" t="s">
        <v>30</v>
      </c>
      <c r="P487" s="17">
        <v>495.25</v>
      </c>
      <c r="Q487" s="17">
        <f t="shared" si="21"/>
        <v>495.25</v>
      </c>
      <c r="R487" s="20">
        <v>0.16</v>
      </c>
      <c r="S487" s="17">
        <f t="shared" si="22"/>
        <v>79.239999999999995</v>
      </c>
      <c r="T487" s="17">
        <f t="shared" si="23"/>
        <v>574.49</v>
      </c>
    </row>
    <row r="488" spans="1:20" ht="18" customHeight="1" x14ac:dyDescent="0.15">
      <c r="A488" s="10" t="s">
        <v>61</v>
      </c>
      <c r="B488" s="6" t="s">
        <v>119</v>
      </c>
      <c r="C488" s="5" t="s">
        <v>22</v>
      </c>
      <c r="D488" s="5" t="s">
        <v>23</v>
      </c>
      <c r="E488" s="23" t="s">
        <v>2252</v>
      </c>
      <c r="F488" s="7" t="s">
        <v>2009</v>
      </c>
      <c r="G488" s="11" t="s">
        <v>2253</v>
      </c>
      <c r="H488" s="12" t="s">
        <v>2254</v>
      </c>
      <c r="I488" s="10" t="s">
        <v>2255</v>
      </c>
      <c r="J488" s="12" t="s">
        <v>2256</v>
      </c>
      <c r="K488" s="7" t="s">
        <v>2014</v>
      </c>
      <c r="L488" s="7"/>
      <c r="M488" s="11"/>
      <c r="N488" s="16">
        <v>2</v>
      </c>
      <c r="O488" s="16" t="s">
        <v>30</v>
      </c>
      <c r="P488" s="17">
        <v>496.25</v>
      </c>
      <c r="Q488" s="17">
        <f t="shared" si="21"/>
        <v>992.5</v>
      </c>
      <c r="R488" s="20">
        <v>0.16</v>
      </c>
      <c r="S488" s="17">
        <f t="shared" si="22"/>
        <v>158.80000000000001</v>
      </c>
      <c r="T488" s="17">
        <f t="shared" si="23"/>
        <v>1151.3</v>
      </c>
    </row>
    <row r="489" spans="1:20" ht="18" customHeight="1" x14ac:dyDescent="0.15">
      <c r="A489" s="10" t="s">
        <v>61</v>
      </c>
      <c r="B489" s="6" t="s">
        <v>119</v>
      </c>
      <c r="C489" s="5" t="s">
        <v>22</v>
      </c>
      <c r="D489" s="5" t="s">
        <v>23</v>
      </c>
      <c r="E489" s="23" t="s">
        <v>2257</v>
      </c>
      <c r="F489" s="7" t="s">
        <v>2009</v>
      </c>
      <c r="G489" s="11" t="s">
        <v>2258</v>
      </c>
      <c r="H489" s="12" t="s">
        <v>2259</v>
      </c>
      <c r="I489" s="10" t="s">
        <v>2260</v>
      </c>
      <c r="J489" s="12" t="s">
        <v>2261</v>
      </c>
      <c r="K489" s="7" t="s">
        <v>2014</v>
      </c>
      <c r="L489" s="7"/>
      <c r="M489" s="11"/>
      <c r="N489" s="16">
        <v>1</v>
      </c>
      <c r="O489" s="16" t="s">
        <v>30</v>
      </c>
      <c r="P489" s="17">
        <v>497.25</v>
      </c>
      <c r="Q489" s="17">
        <f t="shared" si="21"/>
        <v>497.25</v>
      </c>
      <c r="R489" s="20">
        <v>0.16</v>
      </c>
      <c r="S489" s="17">
        <f t="shared" si="22"/>
        <v>79.56</v>
      </c>
      <c r="T489" s="17">
        <f t="shared" si="23"/>
        <v>576.80999999999995</v>
      </c>
    </row>
    <row r="490" spans="1:20" ht="18" customHeight="1" x14ac:dyDescent="0.15">
      <c r="A490" s="10" t="s">
        <v>61</v>
      </c>
      <c r="B490" s="6" t="s">
        <v>119</v>
      </c>
      <c r="C490" s="5" t="s">
        <v>22</v>
      </c>
      <c r="D490" s="5" t="s">
        <v>23</v>
      </c>
      <c r="E490" s="23" t="s">
        <v>2262</v>
      </c>
      <c r="F490" s="7" t="s">
        <v>2009</v>
      </c>
      <c r="G490" s="11" t="s">
        <v>2263</v>
      </c>
      <c r="H490" s="12" t="s">
        <v>2264</v>
      </c>
      <c r="I490" s="10" t="s">
        <v>2265</v>
      </c>
      <c r="J490" s="12" t="s">
        <v>2266</v>
      </c>
      <c r="K490" s="7" t="s">
        <v>2014</v>
      </c>
      <c r="L490" s="7"/>
      <c r="M490" s="11"/>
      <c r="N490" s="16">
        <v>1</v>
      </c>
      <c r="O490" s="16" t="s">
        <v>30</v>
      </c>
      <c r="P490" s="17">
        <v>498.25</v>
      </c>
      <c r="Q490" s="17">
        <f t="shared" si="21"/>
        <v>498.25</v>
      </c>
      <c r="R490" s="20">
        <v>0.16</v>
      </c>
      <c r="S490" s="17">
        <f t="shared" si="22"/>
        <v>79.72</v>
      </c>
      <c r="T490" s="17">
        <f t="shared" si="23"/>
        <v>577.97</v>
      </c>
    </row>
    <row r="491" spans="1:20" ht="18" customHeight="1" x14ac:dyDescent="0.15">
      <c r="A491" s="10" t="s">
        <v>61</v>
      </c>
      <c r="B491" s="6" t="s">
        <v>119</v>
      </c>
      <c r="C491" s="5" t="s">
        <v>22</v>
      </c>
      <c r="D491" s="5" t="s">
        <v>23</v>
      </c>
      <c r="E491" s="23" t="s">
        <v>2267</v>
      </c>
      <c r="F491" s="7" t="s">
        <v>2009</v>
      </c>
      <c r="G491" s="11" t="s">
        <v>2268</v>
      </c>
      <c r="H491" s="12" t="s">
        <v>2269</v>
      </c>
      <c r="I491" s="10" t="s">
        <v>2270</v>
      </c>
      <c r="J491" s="12" t="s">
        <v>2271</v>
      </c>
      <c r="K491" s="7" t="s">
        <v>2014</v>
      </c>
      <c r="L491" s="7"/>
      <c r="M491" s="11"/>
      <c r="N491" s="16">
        <v>2</v>
      </c>
      <c r="O491" s="16" t="s">
        <v>30</v>
      </c>
      <c r="P491" s="17">
        <v>499.25</v>
      </c>
      <c r="Q491" s="17">
        <f t="shared" si="21"/>
        <v>998.5</v>
      </c>
      <c r="R491" s="20">
        <v>0.16</v>
      </c>
      <c r="S491" s="17">
        <f t="shared" si="22"/>
        <v>159.76</v>
      </c>
      <c r="T491" s="17">
        <f t="shared" si="23"/>
        <v>1158.26</v>
      </c>
    </row>
    <row r="492" spans="1:20" ht="18" customHeight="1" x14ac:dyDescent="0.15">
      <c r="A492" s="10" t="s">
        <v>61</v>
      </c>
      <c r="B492" s="6" t="s">
        <v>119</v>
      </c>
      <c r="C492" s="5" t="s">
        <v>22</v>
      </c>
      <c r="D492" s="5" t="s">
        <v>23</v>
      </c>
      <c r="E492" s="23" t="s">
        <v>2272</v>
      </c>
      <c r="F492" s="7" t="s">
        <v>2009</v>
      </c>
      <c r="G492" s="11" t="s">
        <v>2273</v>
      </c>
      <c r="H492" s="12" t="s">
        <v>2274</v>
      </c>
      <c r="I492" s="10" t="s">
        <v>2275</v>
      </c>
      <c r="J492" s="12" t="s">
        <v>2276</v>
      </c>
      <c r="K492" s="7" t="s">
        <v>2014</v>
      </c>
      <c r="L492" s="7" t="s">
        <v>2277</v>
      </c>
      <c r="M492" s="11"/>
      <c r="N492" s="16">
        <v>1</v>
      </c>
      <c r="O492" s="16" t="s">
        <v>30</v>
      </c>
      <c r="P492" s="17">
        <v>500.25</v>
      </c>
      <c r="Q492" s="17">
        <f t="shared" si="21"/>
        <v>500.25</v>
      </c>
      <c r="R492" s="20">
        <v>0.16</v>
      </c>
      <c r="S492" s="17">
        <f t="shared" si="22"/>
        <v>80.040000000000006</v>
      </c>
      <c r="T492" s="17">
        <f t="shared" si="23"/>
        <v>580.29</v>
      </c>
    </row>
    <row r="493" spans="1:20" ht="18" customHeight="1" x14ac:dyDescent="0.15">
      <c r="A493" s="10" t="s">
        <v>61</v>
      </c>
      <c r="B493" s="6" t="s">
        <v>119</v>
      </c>
      <c r="C493" s="5" t="s">
        <v>22</v>
      </c>
      <c r="D493" s="5" t="s">
        <v>23</v>
      </c>
      <c r="E493" s="23" t="s">
        <v>2278</v>
      </c>
      <c r="F493" s="7" t="s">
        <v>2009</v>
      </c>
      <c r="G493" s="11" t="s">
        <v>2279</v>
      </c>
      <c r="H493" s="12" t="s">
        <v>2280</v>
      </c>
      <c r="I493" s="10" t="s">
        <v>2281</v>
      </c>
      <c r="J493" s="12" t="s">
        <v>2282</v>
      </c>
      <c r="K493" s="7" t="s">
        <v>2014</v>
      </c>
      <c r="L493" s="7"/>
      <c r="M493" s="11"/>
      <c r="N493" s="16">
        <v>1</v>
      </c>
      <c r="O493" s="16" t="s">
        <v>30</v>
      </c>
      <c r="P493" s="17">
        <v>501.25</v>
      </c>
      <c r="Q493" s="17">
        <f t="shared" si="21"/>
        <v>501.25</v>
      </c>
      <c r="R493" s="20">
        <v>0.16</v>
      </c>
      <c r="S493" s="17">
        <f t="shared" si="22"/>
        <v>80.2</v>
      </c>
      <c r="T493" s="17">
        <f t="shared" si="23"/>
        <v>581.45000000000005</v>
      </c>
    </row>
    <row r="494" spans="1:20" ht="18" customHeight="1" x14ac:dyDescent="0.15">
      <c r="A494" s="10" t="s">
        <v>61</v>
      </c>
      <c r="B494" s="6" t="s">
        <v>119</v>
      </c>
      <c r="C494" s="5" t="s">
        <v>22</v>
      </c>
      <c r="D494" s="5" t="s">
        <v>23</v>
      </c>
      <c r="E494" s="23" t="s">
        <v>2283</v>
      </c>
      <c r="F494" s="7" t="s">
        <v>2009</v>
      </c>
      <c r="G494" s="11" t="s">
        <v>2284</v>
      </c>
      <c r="H494" s="12" t="s">
        <v>2285</v>
      </c>
      <c r="I494" s="10" t="s">
        <v>2286</v>
      </c>
      <c r="J494" s="12" t="s">
        <v>2287</v>
      </c>
      <c r="K494" s="7" t="s">
        <v>2014</v>
      </c>
      <c r="L494" s="7" t="s">
        <v>2288</v>
      </c>
      <c r="M494" s="11"/>
      <c r="N494" s="16">
        <v>2</v>
      </c>
      <c r="O494" s="16" t="s">
        <v>30</v>
      </c>
      <c r="P494" s="17">
        <v>502.25</v>
      </c>
      <c r="Q494" s="17">
        <f t="shared" si="21"/>
        <v>1004.5</v>
      </c>
      <c r="R494" s="20">
        <v>0.16</v>
      </c>
      <c r="S494" s="17">
        <f t="shared" si="22"/>
        <v>160.72</v>
      </c>
      <c r="T494" s="17">
        <f t="shared" si="23"/>
        <v>1165.22</v>
      </c>
    </row>
    <row r="495" spans="1:20" ht="18" customHeight="1" x14ac:dyDescent="0.15">
      <c r="A495" s="10" t="s">
        <v>61</v>
      </c>
      <c r="B495" s="6" t="s">
        <v>119</v>
      </c>
      <c r="C495" s="5" t="s">
        <v>22</v>
      </c>
      <c r="D495" s="5" t="s">
        <v>23</v>
      </c>
      <c r="E495" s="23" t="s">
        <v>2289</v>
      </c>
      <c r="F495" s="7" t="s">
        <v>2009</v>
      </c>
      <c r="G495" s="11" t="s">
        <v>2290</v>
      </c>
      <c r="H495" s="12" t="s">
        <v>2291</v>
      </c>
      <c r="I495" s="10" t="s">
        <v>2292</v>
      </c>
      <c r="J495" s="12" t="s">
        <v>2293</v>
      </c>
      <c r="K495" s="7" t="s">
        <v>2014</v>
      </c>
      <c r="L495" s="7" t="s">
        <v>1312</v>
      </c>
      <c r="M495" s="11"/>
      <c r="N495" s="16">
        <v>2</v>
      </c>
      <c r="O495" s="16" t="s">
        <v>30</v>
      </c>
      <c r="P495" s="17">
        <v>503.25</v>
      </c>
      <c r="Q495" s="17">
        <f t="shared" si="21"/>
        <v>1006.5</v>
      </c>
      <c r="R495" s="20">
        <v>0.16</v>
      </c>
      <c r="S495" s="17">
        <f t="shared" si="22"/>
        <v>161.04</v>
      </c>
      <c r="T495" s="17">
        <f t="shared" si="23"/>
        <v>1167.54</v>
      </c>
    </row>
    <row r="496" spans="1:20" ht="18" customHeight="1" x14ac:dyDescent="0.15">
      <c r="A496" s="10" t="s">
        <v>61</v>
      </c>
      <c r="B496" s="6" t="s">
        <v>119</v>
      </c>
      <c r="C496" s="5" t="s">
        <v>22</v>
      </c>
      <c r="D496" s="5" t="s">
        <v>23</v>
      </c>
      <c r="E496" s="23" t="s">
        <v>2294</v>
      </c>
      <c r="F496" s="7" t="s">
        <v>2009</v>
      </c>
      <c r="G496" s="11" t="s">
        <v>2295</v>
      </c>
      <c r="H496" s="12" t="s">
        <v>2296</v>
      </c>
      <c r="I496" s="10" t="s">
        <v>2297</v>
      </c>
      <c r="J496" s="12" t="s">
        <v>2298</v>
      </c>
      <c r="K496" s="7" t="s">
        <v>2014</v>
      </c>
      <c r="L496" s="7"/>
      <c r="M496" s="11"/>
      <c r="N496" s="16">
        <v>2</v>
      </c>
      <c r="O496" s="16" t="s">
        <v>30</v>
      </c>
      <c r="P496" s="17">
        <v>504.25</v>
      </c>
      <c r="Q496" s="17">
        <f t="shared" si="21"/>
        <v>1008.5</v>
      </c>
      <c r="R496" s="20">
        <v>0.16</v>
      </c>
      <c r="S496" s="17">
        <f t="shared" si="22"/>
        <v>161.36000000000001</v>
      </c>
      <c r="T496" s="17">
        <f t="shared" si="23"/>
        <v>1169.8599999999999</v>
      </c>
    </row>
    <row r="497" spans="1:20" ht="18" customHeight="1" x14ac:dyDescent="0.15">
      <c r="A497" s="10" t="s">
        <v>61</v>
      </c>
      <c r="B497" s="6" t="s">
        <v>119</v>
      </c>
      <c r="C497" s="5" t="s">
        <v>22</v>
      </c>
      <c r="D497" s="5" t="s">
        <v>23</v>
      </c>
      <c r="E497" s="23" t="s">
        <v>2299</v>
      </c>
      <c r="F497" s="7" t="s">
        <v>2009</v>
      </c>
      <c r="G497" s="11" t="s">
        <v>2300</v>
      </c>
      <c r="H497" s="12" t="s">
        <v>2301</v>
      </c>
      <c r="I497" s="10" t="s">
        <v>2302</v>
      </c>
      <c r="J497" s="12" t="s">
        <v>2303</v>
      </c>
      <c r="K497" s="7" t="s">
        <v>2014</v>
      </c>
      <c r="L497" s="7" t="s">
        <v>1312</v>
      </c>
      <c r="M497" s="11"/>
      <c r="N497" s="16">
        <v>4</v>
      </c>
      <c r="O497" s="16" t="s">
        <v>30</v>
      </c>
      <c r="P497" s="17">
        <v>505.25</v>
      </c>
      <c r="Q497" s="17">
        <f t="shared" si="21"/>
        <v>2021</v>
      </c>
      <c r="R497" s="20">
        <v>0.16</v>
      </c>
      <c r="S497" s="17">
        <f t="shared" si="22"/>
        <v>323.36</v>
      </c>
      <c r="T497" s="17">
        <f t="shared" si="23"/>
        <v>2344.36</v>
      </c>
    </row>
    <row r="498" spans="1:20" ht="18" customHeight="1" x14ac:dyDescent="0.15">
      <c r="A498" s="10" t="s">
        <v>61</v>
      </c>
      <c r="B498" s="6" t="s">
        <v>119</v>
      </c>
      <c r="C498" s="5" t="s">
        <v>22</v>
      </c>
      <c r="D498" s="5" t="s">
        <v>23</v>
      </c>
      <c r="E498" s="23" t="s">
        <v>2304</v>
      </c>
      <c r="F498" s="7" t="s">
        <v>2009</v>
      </c>
      <c r="G498" s="11" t="s">
        <v>2305</v>
      </c>
      <c r="H498" s="12" t="s">
        <v>2306</v>
      </c>
      <c r="I498" s="10" t="s">
        <v>2307</v>
      </c>
      <c r="J498" s="12" t="s">
        <v>2308</v>
      </c>
      <c r="K498" s="7" t="s">
        <v>2014</v>
      </c>
      <c r="L498" s="7"/>
      <c r="M498" s="11"/>
      <c r="N498" s="16">
        <v>1</v>
      </c>
      <c r="O498" s="16" t="s">
        <v>30</v>
      </c>
      <c r="P498" s="17">
        <v>506.25</v>
      </c>
      <c r="Q498" s="17">
        <f t="shared" si="21"/>
        <v>506.25</v>
      </c>
      <c r="R498" s="20">
        <v>0.16</v>
      </c>
      <c r="S498" s="17">
        <f t="shared" si="22"/>
        <v>81</v>
      </c>
      <c r="T498" s="17">
        <f t="shared" si="23"/>
        <v>587.25</v>
      </c>
    </row>
    <row r="499" spans="1:20" ht="18" customHeight="1" x14ac:dyDescent="0.15">
      <c r="A499" s="10" t="s">
        <v>61</v>
      </c>
      <c r="B499" s="6" t="s">
        <v>119</v>
      </c>
      <c r="C499" s="5" t="s">
        <v>22</v>
      </c>
      <c r="D499" s="5" t="s">
        <v>23</v>
      </c>
      <c r="E499" s="23" t="s">
        <v>2309</v>
      </c>
      <c r="F499" s="7" t="s">
        <v>2009</v>
      </c>
      <c r="G499" s="11" t="s">
        <v>2310</v>
      </c>
      <c r="H499" s="12" t="s">
        <v>2311</v>
      </c>
      <c r="I499" s="10" t="s">
        <v>2312</v>
      </c>
      <c r="J499" s="12" t="s">
        <v>2313</v>
      </c>
      <c r="K499" s="7" t="s">
        <v>2014</v>
      </c>
      <c r="L499" s="7" t="s">
        <v>2277</v>
      </c>
      <c r="M499" s="11"/>
      <c r="N499" s="16">
        <v>1</v>
      </c>
      <c r="O499" s="16" t="s">
        <v>30</v>
      </c>
      <c r="P499" s="17">
        <v>507.25</v>
      </c>
      <c r="Q499" s="17">
        <f t="shared" si="21"/>
        <v>507.25</v>
      </c>
      <c r="R499" s="20">
        <v>0.16</v>
      </c>
      <c r="S499" s="17">
        <f t="shared" si="22"/>
        <v>81.16</v>
      </c>
      <c r="T499" s="17">
        <f t="shared" si="23"/>
        <v>588.41</v>
      </c>
    </row>
    <row r="500" spans="1:20" ht="18" customHeight="1" x14ac:dyDescent="0.15">
      <c r="A500" s="10" t="s">
        <v>61</v>
      </c>
      <c r="B500" s="6" t="s">
        <v>119</v>
      </c>
      <c r="C500" s="5" t="s">
        <v>22</v>
      </c>
      <c r="D500" s="5" t="s">
        <v>23</v>
      </c>
      <c r="E500" s="23" t="s">
        <v>2314</v>
      </c>
      <c r="F500" s="7" t="s">
        <v>2009</v>
      </c>
      <c r="G500" s="11" t="s">
        <v>2315</v>
      </c>
      <c r="H500" s="12" t="s">
        <v>2316</v>
      </c>
      <c r="I500" s="10" t="s">
        <v>2317</v>
      </c>
      <c r="J500" s="12" t="s">
        <v>2318</v>
      </c>
      <c r="K500" s="7" t="s">
        <v>2014</v>
      </c>
      <c r="L500" s="7"/>
      <c r="M500" s="11"/>
      <c r="N500" s="16">
        <v>1</v>
      </c>
      <c r="O500" s="16" t="s">
        <v>30</v>
      </c>
      <c r="P500" s="17">
        <v>508.25</v>
      </c>
      <c r="Q500" s="17">
        <f t="shared" si="21"/>
        <v>508.25</v>
      </c>
      <c r="R500" s="20">
        <v>0.16</v>
      </c>
      <c r="S500" s="17">
        <f t="shared" si="22"/>
        <v>81.319999999999993</v>
      </c>
      <c r="T500" s="17">
        <f t="shared" si="23"/>
        <v>589.57000000000005</v>
      </c>
    </row>
    <row r="501" spans="1:20" ht="18" customHeight="1" x14ac:dyDescent="0.15">
      <c r="A501" s="10" t="s">
        <v>61</v>
      </c>
      <c r="B501" s="6" t="s">
        <v>119</v>
      </c>
      <c r="C501" s="5" t="s">
        <v>22</v>
      </c>
      <c r="D501" s="5" t="s">
        <v>23</v>
      </c>
      <c r="E501" s="23" t="s">
        <v>2319</v>
      </c>
      <c r="F501" s="7" t="s">
        <v>2009</v>
      </c>
      <c r="G501" s="11" t="s">
        <v>2320</v>
      </c>
      <c r="H501" s="12" t="s">
        <v>2321</v>
      </c>
      <c r="I501" s="10" t="s">
        <v>2322</v>
      </c>
      <c r="J501" s="12" t="s">
        <v>2323</v>
      </c>
      <c r="K501" s="7" t="s">
        <v>2014</v>
      </c>
      <c r="L501" s="7"/>
      <c r="M501" s="11"/>
      <c r="N501" s="16">
        <v>1</v>
      </c>
      <c r="O501" s="16" t="s">
        <v>30</v>
      </c>
      <c r="P501" s="17">
        <v>509.25</v>
      </c>
      <c r="Q501" s="17">
        <f t="shared" si="21"/>
        <v>509.25</v>
      </c>
      <c r="R501" s="20">
        <v>0.16</v>
      </c>
      <c r="S501" s="17">
        <f t="shared" si="22"/>
        <v>81.48</v>
      </c>
      <c r="T501" s="17">
        <f t="shared" si="23"/>
        <v>590.73</v>
      </c>
    </row>
    <row r="502" spans="1:20" ht="18" customHeight="1" x14ac:dyDescent="0.15">
      <c r="A502" s="10" t="s">
        <v>61</v>
      </c>
      <c r="B502" s="6" t="s">
        <v>119</v>
      </c>
      <c r="C502" s="5" t="s">
        <v>22</v>
      </c>
      <c r="D502" s="5" t="s">
        <v>23</v>
      </c>
      <c r="E502" s="23" t="s">
        <v>2324</v>
      </c>
      <c r="F502" s="7" t="s">
        <v>2009</v>
      </c>
      <c r="G502" s="11" t="s">
        <v>2325</v>
      </c>
      <c r="H502" s="12" t="s">
        <v>2326</v>
      </c>
      <c r="I502" s="10" t="s">
        <v>2327</v>
      </c>
      <c r="J502" s="12" t="s">
        <v>2328</v>
      </c>
      <c r="K502" s="7" t="s">
        <v>2014</v>
      </c>
      <c r="L502" s="7"/>
      <c r="M502" s="11"/>
      <c r="N502" s="16">
        <v>1</v>
      </c>
      <c r="O502" s="16" t="s">
        <v>30</v>
      </c>
      <c r="P502" s="17">
        <v>510.25</v>
      </c>
      <c r="Q502" s="17">
        <f t="shared" si="21"/>
        <v>510.25</v>
      </c>
      <c r="R502" s="20">
        <v>0.16</v>
      </c>
      <c r="S502" s="17">
        <f t="shared" si="22"/>
        <v>81.64</v>
      </c>
      <c r="T502" s="17">
        <f t="shared" si="23"/>
        <v>591.89</v>
      </c>
    </row>
    <row r="503" spans="1:20" ht="18" customHeight="1" x14ac:dyDescent="0.15">
      <c r="A503" s="10" t="s">
        <v>61</v>
      </c>
      <c r="B503" s="6" t="s">
        <v>119</v>
      </c>
      <c r="C503" s="5" t="s">
        <v>22</v>
      </c>
      <c r="D503" s="5" t="s">
        <v>23</v>
      </c>
      <c r="E503" s="23" t="s">
        <v>2329</v>
      </c>
      <c r="F503" s="7" t="s">
        <v>2009</v>
      </c>
      <c r="G503" s="11" t="s">
        <v>2330</v>
      </c>
      <c r="H503" s="12" t="s">
        <v>2331</v>
      </c>
      <c r="I503" s="10" t="s">
        <v>2332</v>
      </c>
      <c r="J503" s="12" t="s">
        <v>2333</v>
      </c>
      <c r="K503" s="7" t="s">
        <v>2014</v>
      </c>
      <c r="L503" s="7" t="s">
        <v>2334</v>
      </c>
      <c r="M503" s="11"/>
      <c r="N503" s="16">
        <v>3</v>
      </c>
      <c r="O503" s="16" t="s">
        <v>30</v>
      </c>
      <c r="P503" s="17">
        <v>511.25</v>
      </c>
      <c r="Q503" s="17">
        <f t="shared" si="21"/>
        <v>1533.75</v>
      </c>
      <c r="R503" s="20">
        <v>0.16</v>
      </c>
      <c r="S503" s="17">
        <f t="shared" si="22"/>
        <v>245.4</v>
      </c>
      <c r="T503" s="17">
        <f t="shared" si="23"/>
        <v>1779.15</v>
      </c>
    </row>
    <row r="504" spans="1:20" ht="18" customHeight="1" x14ac:dyDescent="0.15">
      <c r="A504" s="10" t="s">
        <v>61</v>
      </c>
      <c r="B504" s="6" t="s">
        <v>119</v>
      </c>
      <c r="C504" s="5" t="s">
        <v>22</v>
      </c>
      <c r="D504" s="5" t="s">
        <v>23</v>
      </c>
      <c r="E504" s="23" t="s">
        <v>2335</v>
      </c>
      <c r="F504" s="7" t="s">
        <v>2009</v>
      </c>
      <c r="G504" s="11" t="s">
        <v>2336</v>
      </c>
      <c r="H504" s="12" t="s">
        <v>2337</v>
      </c>
      <c r="I504" s="10" t="s">
        <v>2338</v>
      </c>
      <c r="J504" s="12" t="s">
        <v>2339</v>
      </c>
      <c r="K504" s="7" t="s">
        <v>2014</v>
      </c>
      <c r="L504" s="7"/>
      <c r="M504" s="11"/>
      <c r="N504" s="16">
        <v>1</v>
      </c>
      <c r="O504" s="16" t="s">
        <v>30</v>
      </c>
      <c r="P504" s="17">
        <v>512.25</v>
      </c>
      <c r="Q504" s="17">
        <f t="shared" si="21"/>
        <v>512.25</v>
      </c>
      <c r="R504" s="20">
        <v>0.16</v>
      </c>
      <c r="S504" s="17">
        <f t="shared" si="22"/>
        <v>81.96</v>
      </c>
      <c r="T504" s="17">
        <f t="shared" si="23"/>
        <v>594.21</v>
      </c>
    </row>
    <row r="505" spans="1:20" ht="18" customHeight="1" x14ac:dyDescent="0.15">
      <c r="A505" s="10" t="s">
        <v>61</v>
      </c>
      <c r="B505" s="6" t="s">
        <v>119</v>
      </c>
      <c r="C505" s="5" t="s">
        <v>22</v>
      </c>
      <c r="D505" s="5" t="s">
        <v>23</v>
      </c>
      <c r="E505" s="23" t="s">
        <v>2340</v>
      </c>
      <c r="F505" s="7" t="s">
        <v>2009</v>
      </c>
      <c r="G505" s="11" t="s">
        <v>2341</v>
      </c>
      <c r="H505" s="12" t="s">
        <v>2342</v>
      </c>
      <c r="I505" s="10" t="s">
        <v>1677</v>
      </c>
      <c r="J505" s="12" t="s">
        <v>2343</v>
      </c>
      <c r="K505" s="7" t="s">
        <v>2014</v>
      </c>
      <c r="L505" s="7"/>
      <c r="M505" s="11"/>
      <c r="N505" s="16">
        <v>1</v>
      </c>
      <c r="O505" s="16" t="s">
        <v>30</v>
      </c>
      <c r="P505" s="17">
        <v>513.25</v>
      </c>
      <c r="Q505" s="17">
        <f t="shared" si="21"/>
        <v>513.25</v>
      </c>
      <c r="R505" s="20">
        <v>0.16</v>
      </c>
      <c r="S505" s="17">
        <f t="shared" si="22"/>
        <v>82.12</v>
      </c>
      <c r="T505" s="17">
        <f t="shared" si="23"/>
        <v>595.37</v>
      </c>
    </row>
    <row r="506" spans="1:20" ht="18" customHeight="1" x14ac:dyDescent="0.15">
      <c r="A506" s="10" t="s">
        <v>61</v>
      </c>
      <c r="B506" s="6" t="s">
        <v>119</v>
      </c>
      <c r="C506" s="5" t="s">
        <v>22</v>
      </c>
      <c r="D506" s="5" t="s">
        <v>23</v>
      </c>
      <c r="E506" s="23" t="s">
        <v>2344</v>
      </c>
      <c r="F506" s="7" t="s">
        <v>2009</v>
      </c>
      <c r="G506" s="11" t="s">
        <v>2345</v>
      </c>
      <c r="H506" s="12" t="s">
        <v>2346</v>
      </c>
      <c r="I506" s="10" t="s">
        <v>2347</v>
      </c>
      <c r="J506" s="12" t="s">
        <v>2348</v>
      </c>
      <c r="K506" s="7" t="s">
        <v>2014</v>
      </c>
      <c r="L506" s="7"/>
      <c r="M506" s="11"/>
      <c r="N506" s="16">
        <v>1</v>
      </c>
      <c r="O506" s="16" t="s">
        <v>30</v>
      </c>
      <c r="P506" s="17">
        <v>514.25</v>
      </c>
      <c r="Q506" s="17">
        <f t="shared" si="21"/>
        <v>514.25</v>
      </c>
      <c r="R506" s="20">
        <v>0.16</v>
      </c>
      <c r="S506" s="17">
        <f t="shared" si="22"/>
        <v>82.28</v>
      </c>
      <c r="T506" s="17">
        <f t="shared" si="23"/>
        <v>596.53</v>
      </c>
    </row>
    <row r="507" spans="1:20" ht="18" customHeight="1" x14ac:dyDescent="0.15">
      <c r="A507" s="10" t="s">
        <v>61</v>
      </c>
      <c r="B507" s="6" t="s">
        <v>119</v>
      </c>
      <c r="C507" s="5" t="s">
        <v>22</v>
      </c>
      <c r="D507" s="5" t="s">
        <v>23</v>
      </c>
      <c r="E507" s="23" t="s">
        <v>2349</v>
      </c>
      <c r="F507" s="7" t="s">
        <v>2009</v>
      </c>
      <c r="G507" s="11" t="s">
        <v>2350</v>
      </c>
      <c r="H507" s="12" t="s">
        <v>2351</v>
      </c>
      <c r="I507" s="10" t="s">
        <v>2352</v>
      </c>
      <c r="J507" s="12" t="s">
        <v>2353</v>
      </c>
      <c r="K507" s="7" t="s">
        <v>2014</v>
      </c>
      <c r="L507" s="7"/>
      <c r="M507" s="11"/>
      <c r="N507" s="16">
        <v>1</v>
      </c>
      <c r="O507" s="16" t="s">
        <v>30</v>
      </c>
      <c r="P507" s="17">
        <v>515.25</v>
      </c>
      <c r="Q507" s="17">
        <f t="shared" si="21"/>
        <v>515.25</v>
      </c>
      <c r="R507" s="20">
        <v>0.16</v>
      </c>
      <c r="S507" s="17">
        <f t="shared" si="22"/>
        <v>82.44</v>
      </c>
      <c r="T507" s="17">
        <f t="shared" si="23"/>
        <v>597.69000000000005</v>
      </c>
    </row>
    <row r="508" spans="1:20" ht="18" customHeight="1" x14ac:dyDescent="0.15">
      <c r="A508" s="10" t="s">
        <v>61</v>
      </c>
      <c r="B508" s="6" t="s">
        <v>119</v>
      </c>
      <c r="C508" s="5" t="s">
        <v>22</v>
      </c>
      <c r="D508" s="5" t="s">
        <v>23</v>
      </c>
      <c r="E508" s="23" t="s">
        <v>2354</v>
      </c>
      <c r="F508" s="7" t="s">
        <v>2009</v>
      </c>
      <c r="G508" s="11" t="s">
        <v>2355</v>
      </c>
      <c r="H508" s="12" t="s">
        <v>2356</v>
      </c>
      <c r="I508" s="10" t="s">
        <v>2357</v>
      </c>
      <c r="J508" s="12" t="s">
        <v>2358</v>
      </c>
      <c r="K508" s="7" t="s">
        <v>2014</v>
      </c>
      <c r="L508" s="7"/>
      <c r="M508" s="11"/>
      <c r="N508" s="16">
        <v>4</v>
      </c>
      <c r="O508" s="16" t="s">
        <v>30</v>
      </c>
      <c r="P508" s="17">
        <v>516.25</v>
      </c>
      <c r="Q508" s="17">
        <f t="shared" si="21"/>
        <v>2065</v>
      </c>
      <c r="R508" s="20">
        <v>0.16</v>
      </c>
      <c r="S508" s="17">
        <f t="shared" si="22"/>
        <v>330.4</v>
      </c>
      <c r="T508" s="17">
        <f t="shared" si="23"/>
        <v>2395.4</v>
      </c>
    </row>
    <row r="509" spans="1:20" ht="18" customHeight="1" x14ac:dyDescent="0.15">
      <c r="A509" s="10" t="s">
        <v>61</v>
      </c>
      <c r="B509" s="6" t="s">
        <v>119</v>
      </c>
      <c r="C509" s="5" t="s">
        <v>22</v>
      </c>
      <c r="D509" s="5" t="s">
        <v>23</v>
      </c>
      <c r="E509" s="23" t="s">
        <v>2359</v>
      </c>
      <c r="F509" s="7" t="s">
        <v>2009</v>
      </c>
      <c r="G509" s="11" t="s">
        <v>2360</v>
      </c>
      <c r="H509" s="12" t="s">
        <v>2361</v>
      </c>
      <c r="I509" s="10" t="s">
        <v>2362</v>
      </c>
      <c r="J509" s="12" t="s">
        <v>2363</v>
      </c>
      <c r="K509" s="7" t="s">
        <v>2014</v>
      </c>
      <c r="L509" s="7"/>
      <c r="M509" s="11"/>
      <c r="N509" s="16">
        <v>2</v>
      </c>
      <c r="O509" s="16" t="s">
        <v>30</v>
      </c>
      <c r="P509" s="17">
        <v>517.25</v>
      </c>
      <c r="Q509" s="17">
        <f t="shared" si="21"/>
        <v>1034.5</v>
      </c>
      <c r="R509" s="20">
        <v>0.16</v>
      </c>
      <c r="S509" s="17">
        <f t="shared" si="22"/>
        <v>165.52</v>
      </c>
      <c r="T509" s="17">
        <f t="shared" si="23"/>
        <v>1200.02</v>
      </c>
    </row>
    <row r="510" spans="1:20" ht="18" customHeight="1" x14ac:dyDescent="0.15">
      <c r="A510" s="10" t="s">
        <v>61</v>
      </c>
      <c r="B510" s="6" t="s">
        <v>119</v>
      </c>
      <c r="C510" s="5" t="s">
        <v>22</v>
      </c>
      <c r="D510" s="5" t="s">
        <v>23</v>
      </c>
      <c r="E510" s="23" t="s">
        <v>2364</v>
      </c>
      <c r="F510" s="7" t="s">
        <v>2009</v>
      </c>
      <c r="G510" s="11" t="s">
        <v>2365</v>
      </c>
      <c r="H510" s="12" t="s">
        <v>2366</v>
      </c>
      <c r="I510" s="10" t="s">
        <v>2367</v>
      </c>
      <c r="J510" s="12" t="s">
        <v>2368</v>
      </c>
      <c r="K510" s="7" t="s">
        <v>2014</v>
      </c>
      <c r="L510" s="7" t="s">
        <v>1312</v>
      </c>
      <c r="M510" s="11"/>
      <c r="N510" s="16">
        <v>1</v>
      </c>
      <c r="O510" s="16" t="s">
        <v>30</v>
      </c>
      <c r="P510" s="17">
        <v>518.25</v>
      </c>
      <c r="Q510" s="17">
        <f t="shared" si="21"/>
        <v>518.25</v>
      </c>
      <c r="R510" s="20">
        <v>0.16</v>
      </c>
      <c r="S510" s="17">
        <f t="shared" si="22"/>
        <v>82.92</v>
      </c>
      <c r="T510" s="17">
        <f t="shared" si="23"/>
        <v>601.16999999999996</v>
      </c>
    </row>
    <row r="511" spans="1:20" ht="18" customHeight="1" x14ac:dyDescent="0.15">
      <c r="A511" s="10" t="s">
        <v>61</v>
      </c>
      <c r="B511" s="6" t="s">
        <v>119</v>
      </c>
      <c r="C511" s="5" t="s">
        <v>22</v>
      </c>
      <c r="D511" s="5" t="s">
        <v>23</v>
      </c>
      <c r="E511" s="23" t="s">
        <v>2369</v>
      </c>
      <c r="F511" s="7" t="s">
        <v>2009</v>
      </c>
      <c r="G511" s="11" t="s">
        <v>2370</v>
      </c>
      <c r="H511" s="12" t="s">
        <v>2371</v>
      </c>
      <c r="I511" s="10" t="s">
        <v>2372</v>
      </c>
      <c r="J511" s="12" t="s">
        <v>2373</v>
      </c>
      <c r="K511" s="7" t="s">
        <v>2014</v>
      </c>
      <c r="L511" s="7"/>
      <c r="M511" s="11"/>
      <c r="N511" s="16">
        <v>2</v>
      </c>
      <c r="O511" s="16" t="s">
        <v>30</v>
      </c>
      <c r="P511" s="17">
        <v>519.25</v>
      </c>
      <c r="Q511" s="17">
        <f t="shared" si="21"/>
        <v>1038.5</v>
      </c>
      <c r="R511" s="20">
        <v>0.16</v>
      </c>
      <c r="S511" s="17">
        <f t="shared" si="22"/>
        <v>166.16</v>
      </c>
      <c r="T511" s="17">
        <f t="shared" si="23"/>
        <v>1204.6600000000001</v>
      </c>
    </row>
    <row r="512" spans="1:20" ht="18" customHeight="1" x14ac:dyDescent="0.15">
      <c r="A512" s="10" t="s">
        <v>61</v>
      </c>
      <c r="B512" s="6" t="s">
        <v>119</v>
      </c>
      <c r="C512" s="5" t="s">
        <v>22</v>
      </c>
      <c r="D512" s="5" t="s">
        <v>23</v>
      </c>
      <c r="E512" s="23" t="s">
        <v>2374</v>
      </c>
      <c r="F512" s="7" t="s">
        <v>2009</v>
      </c>
      <c r="G512" s="11" t="s">
        <v>2375</v>
      </c>
      <c r="H512" s="12" t="s">
        <v>2376</v>
      </c>
      <c r="I512" s="10" t="s">
        <v>2377</v>
      </c>
      <c r="J512" s="12" t="s">
        <v>2378</v>
      </c>
      <c r="K512" s="7" t="s">
        <v>2014</v>
      </c>
      <c r="L512" s="7"/>
      <c r="M512" s="11"/>
      <c r="N512" s="16">
        <v>1</v>
      </c>
      <c r="O512" s="16" t="s">
        <v>30</v>
      </c>
      <c r="P512" s="17">
        <v>520.25</v>
      </c>
      <c r="Q512" s="17">
        <f t="shared" si="21"/>
        <v>520.25</v>
      </c>
      <c r="R512" s="20">
        <v>0.16</v>
      </c>
      <c r="S512" s="17">
        <f t="shared" si="22"/>
        <v>83.24</v>
      </c>
      <c r="T512" s="17">
        <f t="shared" si="23"/>
        <v>603.49</v>
      </c>
    </row>
    <row r="513" spans="1:20" ht="18" customHeight="1" x14ac:dyDescent="0.15">
      <c r="A513" s="10" t="s">
        <v>61</v>
      </c>
      <c r="B513" s="6" t="s">
        <v>119</v>
      </c>
      <c r="C513" s="5" t="s">
        <v>22</v>
      </c>
      <c r="D513" s="5" t="s">
        <v>23</v>
      </c>
      <c r="E513" s="23" t="s">
        <v>2379</v>
      </c>
      <c r="F513" s="7" t="s">
        <v>2009</v>
      </c>
      <c r="G513" s="11" t="s">
        <v>2380</v>
      </c>
      <c r="H513" s="12" t="s">
        <v>2381</v>
      </c>
      <c r="I513" s="10" t="s">
        <v>2382</v>
      </c>
      <c r="J513" s="12" t="s">
        <v>2383</v>
      </c>
      <c r="K513" s="7" t="s">
        <v>2014</v>
      </c>
      <c r="L513" s="7"/>
      <c r="M513" s="11"/>
      <c r="N513" s="16">
        <v>2</v>
      </c>
      <c r="O513" s="16" t="s">
        <v>30</v>
      </c>
      <c r="P513" s="17">
        <v>521.25</v>
      </c>
      <c r="Q513" s="17">
        <f t="shared" si="21"/>
        <v>1042.5</v>
      </c>
      <c r="R513" s="20">
        <v>0.16</v>
      </c>
      <c r="S513" s="17">
        <f t="shared" si="22"/>
        <v>166.8</v>
      </c>
      <c r="T513" s="17">
        <f t="shared" si="23"/>
        <v>1209.3</v>
      </c>
    </row>
    <row r="514" spans="1:20" ht="18" customHeight="1" x14ac:dyDescent="0.15">
      <c r="A514" s="10" t="s">
        <v>61</v>
      </c>
      <c r="B514" s="6" t="s">
        <v>119</v>
      </c>
      <c r="C514" s="5" t="s">
        <v>22</v>
      </c>
      <c r="D514" s="5" t="s">
        <v>23</v>
      </c>
      <c r="E514" s="23" t="s">
        <v>2384</v>
      </c>
      <c r="F514" s="7" t="s">
        <v>2009</v>
      </c>
      <c r="G514" s="11" t="s">
        <v>2385</v>
      </c>
      <c r="H514" s="12" t="s">
        <v>2386</v>
      </c>
      <c r="I514" s="10" t="s">
        <v>2387</v>
      </c>
      <c r="J514" s="12" t="s">
        <v>2388</v>
      </c>
      <c r="K514" s="7" t="s">
        <v>2014</v>
      </c>
      <c r="L514" s="7"/>
      <c r="M514" s="11"/>
      <c r="N514" s="16">
        <v>2</v>
      </c>
      <c r="O514" s="16" t="s">
        <v>30</v>
      </c>
      <c r="P514" s="17">
        <v>522.25</v>
      </c>
      <c r="Q514" s="17">
        <f t="shared" si="21"/>
        <v>1044.5</v>
      </c>
      <c r="R514" s="20">
        <v>0.16</v>
      </c>
      <c r="S514" s="17">
        <f t="shared" si="22"/>
        <v>167.12</v>
      </c>
      <c r="T514" s="17">
        <f t="shared" si="23"/>
        <v>1211.6199999999999</v>
      </c>
    </row>
    <row r="515" spans="1:20" ht="18" customHeight="1" x14ac:dyDescent="0.15">
      <c r="A515" s="10" t="s">
        <v>61</v>
      </c>
      <c r="B515" s="6" t="s">
        <v>119</v>
      </c>
      <c r="C515" s="5" t="s">
        <v>22</v>
      </c>
      <c r="D515" s="5" t="s">
        <v>23</v>
      </c>
      <c r="E515" s="23" t="s">
        <v>2389</v>
      </c>
      <c r="F515" s="7" t="s">
        <v>2009</v>
      </c>
      <c r="G515" s="11" t="s">
        <v>2390</v>
      </c>
      <c r="H515" s="12" t="s">
        <v>2391</v>
      </c>
      <c r="I515" s="10" t="s">
        <v>2392</v>
      </c>
      <c r="J515" s="12" t="s">
        <v>2393</v>
      </c>
      <c r="K515" s="7" t="s">
        <v>2014</v>
      </c>
      <c r="L515" s="7"/>
      <c r="M515" s="11"/>
      <c r="N515" s="16">
        <v>1</v>
      </c>
      <c r="O515" s="16" t="s">
        <v>30</v>
      </c>
      <c r="P515" s="17">
        <v>523.25</v>
      </c>
      <c r="Q515" s="17">
        <f t="shared" ref="Q515:Q578" si="24">P515*N515</f>
        <v>523.25</v>
      </c>
      <c r="R515" s="20">
        <v>0.16</v>
      </c>
      <c r="S515" s="17">
        <f t="shared" ref="S515:S578" si="25">R515*Q515</f>
        <v>83.72</v>
      </c>
      <c r="T515" s="17">
        <f t="shared" ref="T515:T578" si="26">S515+Q515</f>
        <v>606.97</v>
      </c>
    </row>
    <row r="516" spans="1:20" ht="18" customHeight="1" x14ac:dyDescent="0.15">
      <c r="A516" s="10" t="s">
        <v>61</v>
      </c>
      <c r="B516" s="6" t="s">
        <v>119</v>
      </c>
      <c r="C516" s="5" t="s">
        <v>22</v>
      </c>
      <c r="D516" s="5" t="s">
        <v>23</v>
      </c>
      <c r="E516" s="23" t="s">
        <v>2394</v>
      </c>
      <c r="F516" s="7" t="s">
        <v>2009</v>
      </c>
      <c r="G516" s="11" t="s">
        <v>2395</v>
      </c>
      <c r="H516" s="12" t="s">
        <v>2396</v>
      </c>
      <c r="I516" s="10" t="s">
        <v>2397</v>
      </c>
      <c r="J516" s="12" t="s">
        <v>2398</v>
      </c>
      <c r="K516" s="7" t="s">
        <v>2014</v>
      </c>
      <c r="L516" s="7"/>
      <c r="M516" s="11"/>
      <c r="N516" s="16">
        <v>1</v>
      </c>
      <c r="O516" s="16" t="s">
        <v>30</v>
      </c>
      <c r="P516" s="17">
        <v>524.25</v>
      </c>
      <c r="Q516" s="17">
        <f t="shared" si="24"/>
        <v>524.25</v>
      </c>
      <c r="R516" s="20">
        <v>0.16</v>
      </c>
      <c r="S516" s="17">
        <f t="shared" si="25"/>
        <v>83.88</v>
      </c>
      <c r="T516" s="17">
        <f t="shared" si="26"/>
        <v>608.13</v>
      </c>
    </row>
    <row r="517" spans="1:20" ht="18" customHeight="1" x14ac:dyDescent="0.15">
      <c r="A517" s="10" t="s">
        <v>61</v>
      </c>
      <c r="B517" s="6" t="s">
        <v>119</v>
      </c>
      <c r="C517" s="5" t="s">
        <v>22</v>
      </c>
      <c r="D517" s="5" t="s">
        <v>23</v>
      </c>
      <c r="E517" s="23" t="s">
        <v>2399</v>
      </c>
      <c r="F517" s="7" t="s">
        <v>2009</v>
      </c>
      <c r="G517" s="11" t="s">
        <v>2400</v>
      </c>
      <c r="H517" s="12" t="s">
        <v>2401</v>
      </c>
      <c r="I517" s="10" t="s">
        <v>1614</v>
      </c>
      <c r="J517" s="12" t="s">
        <v>2402</v>
      </c>
      <c r="K517" s="7" t="s">
        <v>2014</v>
      </c>
      <c r="L517" s="7"/>
      <c r="M517" s="11"/>
      <c r="N517" s="16">
        <v>1</v>
      </c>
      <c r="O517" s="16" t="s">
        <v>30</v>
      </c>
      <c r="P517" s="17">
        <v>525.25</v>
      </c>
      <c r="Q517" s="17">
        <f t="shared" si="24"/>
        <v>525.25</v>
      </c>
      <c r="R517" s="20">
        <v>0.16</v>
      </c>
      <c r="S517" s="17">
        <f t="shared" si="25"/>
        <v>84.04</v>
      </c>
      <c r="T517" s="17">
        <f t="shared" si="26"/>
        <v>609.29</v>
      </c>
    </row>
    <row r="518" spans="1:20" ht="18" customHeight="1" x14ac:dyDescent="0.15">
      <c r="A518" s="10" t="s">
        <v>61</v>
      </c>
      <c r="B518" s="6" t="s">
        <v>119</v>
      </c>
      <c r="C518" s="5" t="s">
        <v>22</v>
      </c>
      <c r="D518" s="5" t="s">
        <v>23</v>
      </c>
      <c r="E518" s="23" t="s">
        <v>2403</v>
      </c>
      <c r="F518" s="7" t="s">
        <v>2009</v>
      </c>
      <c r="G518" s="11" t="s">
        <v>2404</v>
      </c>
      <c r="H518" s="12" t="s">
        <v>2405</v>
      </c>
      <c r="I518" s="10" t="s">
        <v>1841</v>
      </c>
      <c r="J518" s="12" t="s">
        <v>2406</v>
      </c>
      <c r="K518" s="7" t="s">
        <v>2014</v>
      </c>
      <c r="L518" s="7"/>
      <c r="M518" s="11"/>
      <c r="N518" s="16">
        <v>2</v>
      </c>
      <c r="O518" s="16" t="s">
        <v>30</v>
      </c>
      <c r="P518" s="17">
        <v>526.25</v>
      </c>
      <c r="Q518" s="17">
        <f t="shared" si="24"/>
        <v>1052.5</v>
      </c>
      <c r="R518" s="20">
        <v>0.16</v>
      </c>
      <c r="S518" s="17">
        <f t="shared" si="25"/>
        <v>168.4</v>
      </c>
      <c r="T518" s="17">
        <f t="shared" si="26"/>
        <v>1220.9000000000001</v>
      </c>
    </row>
    <row r="519" spans="1:20" ht="18" customHeight="1" x14ac:dyDescent="0.15">
      <c r="A519" s="10" t="s">
        <v>61</v>
      </c>
      <c r="B519" s="6" t="s">
        <v>119</v>
      </c>
      <c r="C519" s="5" t="s">
        <v>22</v>
      </c>
      <c r="D519" s="5" t="s">
        <v>23</v>
      </c>
      <c r="E519" s="23" t="s">
        <v>2407</v>
      </c>
      <c r="F519" s="7" t="s">
        <v>2009</v>
      </c>
      <c r="G519" s="11" t="s">
        <v>2408</v>
      </c>
      <c r="H519" s="12" t="s">
        <v>2409</v>
      </c>
      <c r="I519" s="10" t="s">
        <v>2410</v>
      </c>
      <c r="J519" s="12" t="s">
        <v>2411</v>
      </c>
      <c r="K519" s="7" t="s">
        <v>2014</v>
      </c>
      <c r="L519" s="7"/>
      <c r="M519" s="11"/>
      <c r="N519" s="16">
        <v>2</v>
      </c>
      <c r="O519" s="16" t="s">
        <v>30</v>
      </c>
      <c r="P519" s="17">
        <v>527.25</v>
      </c>
      <c r="Q519" s="17">
        <f t="shared" si="24"/>
        <v>1054.5</v>
      </c>
      <c r="R519" s="20">
        <v>0.16</v>
      </c>
      <c r="S519" s="17">
        <f t="shared" si="25"/>
        <v>168.72</v>
      </c>
      <c r="T519" s="17">
        <f t="shared" si="26"/>
        <v>1223.22</v>
      </c>
    </row>
    <row r="520" spans="1:20" ht="18" customHeight="1" x14ac:dyDescent="0.15">
      <c r="A520" s="10" t="s">
        <v>61</v>
      </c>
      <c r="B520" s="6" t="s">
        <v>119</v>
      </c>
      <c r="C520" s="5" t="s">
        <v>22</v>
      </c>
      <c r="D520" s="5" t="s">
        <v>23</v>
      </c>
      <c r="E520" s="23" t="s">
        <v>2412</v>
      </c>
      <c r="F520" s="7" t="s">
        <v>2009</v>
      </c>
      <c r="G520" s="11" t="s">
        <v>2413</v>
      </c>
      <c r="H520" s="12" t="s">
        <v>2414</v>
      </c>
      <c r="I520" s="10" t="s">
        <v>2415</v>
      </c>
      <c r="J520" s="12" t="s">
        <v>2416</v>
      </c>
      <c r="K520" s="7" t="s">
        <v>2014</v>
      </c>
      <c r="L520" s="7"/>
      <c r="M520" s="11"/>
      <c r="N520" s="16">
        <v>1</v>
      </c>
      <c r="O520" s="16" t="s">
        <v>30</v>
      </c>
      <c r="P520" s="17">
        <v>528.25</v>
      </c>
      <c r="Q520" s="17">
        <f t="shared" si="24"/>
        <v>528.25</v>
      </c>
      <c r="R520" s="20">
        <v>0.16</v>
      </c>
      <c r="S520" s="17">
        <f t="shared" si="25"/>
        <v>84.52</v>
      </c>
      <c r="T520" s="17">
        <f t="shared" si="26"/>
        <v>612.77</v>
      </c>
    </row>
    <row r="521" spans="1:20" ht="18" customHeight="1" x14ac:dyDescent="0.15">
      <c r="A521" s="10" t="s">
        <v>61</v>
      </c>
      <c r="B521" s="6" t="s">
        <v>119</v>
      </c>
      <c r="C521" s="5" t="s">
        <v>22</v>
      </c>
      <c r="D521" s="5" t="s">
        <v>23</v>
      </c>
      <c r="E521" s="23" t="s">
        <v>2417</v>
      </c>
      <c r="F521" s="7" t="s">
        <v>2009</v>
      </c>
      <c r="G521" s="11" t="s">
        <v>2418</v>
      </c>
      <c r="H521" s="12" t="s">
        <v>2419</v>
      </c>
      <c r="I521" s="10" t="s">
        <v>2420</v>
      </c>
      <c r="J521" s="12" t="s">
        <v>2421</v>
      </c>
      <c r="K521" s="7" t="s">
        <v>2014</v>
      </c>
      <c r="L521" s="7"/>
      <c r="M521" s="11"/>
      <c r="N521" s="16">
        <v>2</v>
      </c>
      <c r="O521" s="16" t="s">
        <v>30</v>
      </c>
      <c r="P521" s="17">
        <v>529.25</v>
      </c>
      <c r="Q521" s="17">
        <f t="shared" si="24"/>
        <v>1058.5</v>
      </c>
      <c r="R521" s="20">
        <v>0.16</v>
      </c>
      <c r="S521" s="17">
        <f t="shared" si="25"/>
        <v>169.36</v>
      </c>
      <c r="T521" s="17">
        <f t="shared" si="26"/>
        <v>1227.8599999999999</v>
      </c>
    </row>
    <row r="522" spans="1:20" ht="18" customHeight="1" x14ac:dyDescent="0.15">
      <c r="A522" s="10" t="s">
        <v>61</v>
      </c>
      <c r="B522" s="6" t="s">
        <v>119</v>
      </c>
      <c r="C522" s="5" t="s">
        <v>22</v>
      </c>
      <c r="D522" s="5" t="s">
        <v>23</v>
      </c>
      <c r="E522" s="23" t="s">
        <v>2422</v>
      </c>
      <c r="F522" s="7" t="s">
        <v>2009</v>
      </c>
      <c r="G522" s="11" t="s">
        <v>2423</v>
      </c>
      <c r="H522" s="12" t="s">
        <v>2424</v>
      </c>
      <c r="I522" s="10" t="s">
        <v>2425</v>
      </c>
      <c r="J522" s="12" t="s">
        <v>2426</v>
      </c>
      <c r="K522" s="7" t="s">
        <v>2014</v>
      </c>
      <c r="L522" s="7" t="s">
        <v>1312</v>
      </c>
      <c r="M522" s="11"/>
      <c r="N522" s="16">
        <v>1</v>
      </c>
      <c r="O522" s="16" t="s">
        <v>30</v>
      </c>
      <c r="P522" s="17">
        <v>530.25</v>
      </c>
      <c r="Q522" s="17">
        <f t="shared" si="24"/>
        <v>530.25</v>
      </c>
      <c r="R522" s="20">
        <v>0.16</v>
      </c>
      <c r="S522" s="17">
        <f t="shared" si="25"/>
        <v>84.84</v>
      </c>
      <c r="T522" s="17">
        <f t="shared" si="26"/>
        <v>615.09</v>
      </c>
    </row>
    <row r="523" spans="1:20" ht="18" customHeight="1" x14ac:dyDescent="0.15">
      <c r="A523" s="10" t="s">
        <v>61</v>
      </c>
      <c r="B523" s="6" t="s">
        <v>119</v>
      </c>
      <c r="C523" s="5" t="s">
        <v>22</v>
      </c>
      <c r="D523" s="5" t="s">
        <v>23</v>
      </c>
      <c r="E523" s="23" t="s">
        <v>2427</v>
      </c>
      <c r="F523" s="7" t="s">
        <v>2009</v>
      </c>
      <c r="G523" s="11" t="s">
        <v>2428</v>
      </c>
      <c r="H523" s="12" t="s">
        <v>2429</v>
      </c>
      <c r="I523" s="10" t="s">
        <v>2430</v>
      </c>
      <c r="J523" s="12" t="s">
        <v>2431</v>
      </c>
      <c r="K523" s="7" t="s">
        <v>2014</v>
      </c>
      <c r="L523" s="7" t="s">
        <v>1312</v>
      </c>
      <c r="M523" s="11"/>
      <c r="N523" s="16">
        <v>1</v>
      </c>
      <c r="O523" s="16" t="s">
        <v>30</v>
      </c>
      <c r="P523" s="17">
        <v>531.25</v>
      </c>
      <c r="Q523" s="17">
        <f t="shared" si="24"/>
        <v>531.25</v>
      </c>
      <c r="R523" s="20">
        <v>0.16</v>
      </c>
      <c r="S523" s="17">
        <f t="shared" si="25"/>
        <v>85</v>
      </c>
      <c r="T523" s="17">
        <f t="shared" si="26"/>
        <v>616.25</v>
      </c>
    </row>
    <row r="524" spans="1:20" ht="18" customHeight="1" x14ac:dyDescent="0.15">
      <c r="A524" s="10" t="s">
        <v>61</v>
      </c>
      <c r="B524" s="6" t="s">
        <v>119</v>
      </c>
      <c r="C524" s="5" t="s">
        <v>22</v>
      </c>
      <c r="D524" s="5" t="s">
        <v>23</v>
      </c>
      <c r="E524" s="23" t="s">
        <v>2432</v>
      </c>
      <c r="F524" s="7" t="s">
        <v>2009</v>
      </c>
      <c r="G524" s="11" t="s">
        <v>2433</v>
      </c>
      <c r="H524" s="12" t="s">
        <v>2434</v>
      </c>
      <c r="I524" s="10" t="s">
        <v>2435</v>
      </c>
      <c r="J524" s="12" t="s">
        <v>2436</v>
      </c>
      <c r="K524" s="7" t="s">
        <v>2014</v>
      </c>
      <c r="L524" s="7" t="s">
        <v>2437</v>
      </c>
      <c r="M524" s="11"/>
      <c r="N524" s="16">
        <v>1</v>
      </c>
      <c r="O524" s="16" t="s">
        <v>30</v>
      </c>
      <c r="P524" s="17">
        <v>532.25</v>
      </c>
      <c r="Q524" s="17">
        <f t="shared" si="24"/>
        <v>532.25</v>
      </c>
      <c r="R524" s="20">
        <v>0.16</v>
      </c>
      <c r="S524" s="17">
        <f t="shared" si="25"/>
        <v>85.16</v>
      </c>
      <c r="T524" s="17">
        <f t="shared" si="26"/>
        <v>617.41</v>
      </c>
    </row>
    <row r="525" spans="1:20" ht="18" customHeight="1" x14ac:dyDescent="0.15">
      <c r="A525" s="10" t="s">
        <v>61</v>
      </c>
      <c r="B525" s="6" t="s">
        <v>119</v>
      </c>
      <c r="C525" s="5" t="s">
        <v>22</v>
      </c>
      <c r="D525" s="5" t="s">
        <v>23</v>
      </c>
      <c r="E525" s="23" t="s">
        <v>2438</v>
      </c>
      <c r="F525" s="7" t="s">
        <v>2009</v>
      </c>
      <c r="G525" s="11" t="s">
        <v>2439</v>
      </c>
      <c r="H525" s="12" t="s">
        <v>2440</v>
      </c>
      <c r="I525" s="10" t="s">
        <v>2441</v>
      </c>
      <c r="J525" s="12" t="s">
        <v>2442</v>
      </c>
      <c r="K525" s="7" t="s">
        <v>2014</v>
      </c>
      <c r="L525" s="7"/>
      <c r="M525" s="11"/>
      <c r="N525" s="16">
        <v>1</v>
      </c>
      <c r="O525" s="16" t="s">
        <v>30</v>
      </c>
      <c r="P525" s="17">
        <v>533.25</v>
      </c>
      <c r="Q525" s="17">
        <f t="shared" si="24"/>
        <v>533.25</v>
      </c>
      <c r="R525" s="20">
        <v>0.16</v>
      </c>
      <c r="S525" s="17">
        <f t="shared" si="25"/>
        <v>85.32</v>
      </c>
      <c r="T525" s="17">
        <f t="shared" si="26"/>
        <v>618.57000000000005</v>
      </c>
    </row>
    <row r="526" spans="1:20" ht="18" customHeight="1" x14ac:dyDescent="0.15">
      <c r="A526" s="10" t="s">
        <v>61</v>
      </c>
      <c r="B526" s="6" t="s">
        <v>119</v>
      </c>
      <c r="C526" s="5" t="s">
        <v>22</v>
      </c>
      <c r="D526" s="5" t="s">
        <v>23</v>
      </c>
      <c r="E526" s="23" t="s">
        <v>2443</v>
      </c>
      <c r="F526" s="7" t="s">
        <v>2009</v>
      </c>
      <c r="G526" s="11" t="s">
        <v>2444</v>
      </c>
      <c r="H526" s="12" t="s">
        <v>2445</v>
      </c>
      <c r="I526" s="10" t="s">
        <v>2446</v>
      </c>
      <c r="J526" s="12" t="s">
        <v>2447</v>
      </c>
      <c r="K526" s="7" t="s">
        <v>2014</v>
      </c>
      <c r="L526" s="7" t="s">
        <v>1312</v>
      </c>
      <c r="M526" s="11"/>
      <c r="N526" s="16">
        <v>1</v>
      </c>
      <c r="O526" s="16" t="s">
        <v>30</v>
      </c>
      <c r="P526" s="17">
        <v>534.25</v>
      </c>
      <c r="Q526" s="17">
        <f t="shared" si="24"/>
        <v>534.25</v>
      </c>
      <c r="R526" s="20">
        <v>0.16</v>
      </c>
      <c r="S526" s="17">
        <f t="shared" si="25"/>
        <v>85.48</v>
      </c>
      <c r="T526" s="17">
        <f t="shared" si="26"/>
        <v>619.73</v>
      </c>
    </row>
    <row r="527" spans="1:20" ht="18" customHeight="1" x14ac:dyDescent="0.15">
      <c r="A527" s="10" t="s">
        <v>61</v>
      </c>
      <c r="B527" s="6" t="s">
        <v>119</v>
      </c>
      <c r="C527" s="5" t="s">
        <v>22</v>
      </c>
      <c r="D527" s="5" t="s">
        <v>23</v>
      </c>
      <c r="E527" s="23" t="s">
        <v>2448</v>
      </c>
      <c r="F527" s="7" t="s">
        <v>2009</v>
      </c>
      <c r="G527" s="11" t="s">
        <v>2449</v>
      </c>
      <c r="H527" s="12" t="s">
        <v>2450</v>
      </c>
      <c r="I527" s="10" t="s">
        <v>2451</v>
      </c>
      <c r="J527" s="12" t="s">
        <v>2452</v>
      </c>
      <c r="K527" s="7" t="s">
        <v>1247</v>
      </c>
      <c r="L527" s="7"/>
      <c r="M527" s="11"/>
      <c r="N527" s="16">
        <v>1</v>
      </c>
      <c r="O527" s="16" t="s">
        <v>30</v>
      </c>
      <c r="P527" s="17">
        <v>535.25</v>
      </c>
      <c r="Q527" s="17">
        <f t="shared" si="24"/>
        <v>535.25</v>
      </c>
      <c r="R527" s="20">
        <v>0.16</v>
      </c>
      <c r="S527" s="17">
        <f t="shared" si="25"/>
        <v>85.64</v>
      </c>
      <c r="T527" s="17">
        <f t="shared" si="26"/>
        <v>620.89</v>
      </c>
    </row>
    <row r="528" spans="1:20" ht="18" customHeight="1" x14ac:dyDescent="0.15">
      <c r="A528" s="10" t="s">
        <v>61</v>
      </c>
      <c r="B528" s="6" t="s">
        <v>119</v>
      </c>
      <c r="C528" s="5" t="s">
        <v>22</v>
      </c>
      <c r="D528" s="5" t="s">
        <v>23</v>
      </c>
      <c r="E528" s="23" t="s">
        <v>2453</v>
      </c>
      <c r="F528" s="7" t="s">
        <v>2009</v>
      </c>
      <c r="G528" s="11" t="s">
        <v>2454</v>
      </c>
      <c r="H528" s="12" t="s">
        <v>2455</v>
      </c>
      <c r="I528" s="10" t="s">
        <v>2456</v>
      </c>
      <c r="J528" s="12" t="s">
        <v>2457</v>
      </c>
      <c r="K528" s="7" t="s">
        <v>1247</v>
      </c>
      <c r="L528" s="7"/>
      <c r="M528" s="11"/>
      <c r="N528" s="16">
        <v>3</v>
      </c>
      <c r="O528" s="16" t="s">
        <v>30</v>
      </c>
      <c r="P528" s="17">
        <v>536.25</v>
      </c>
      <c r="Q528" s="17">
        <f t="shared" si="24"/>
        <v>1608.75</v>
      </c>
      <c r="R528" s="20">
        <v>0.16</v>
      </c>
      <c r="S528" s="17">
        <f t="shared" si="25"/>
        <v>257.39999999999998</v>
      </c>
      <c r="T528" s="17">
        <f t="shared" si="26"/>
        <v>1866.15</v>
      </c>
    </row>
    <row r="529" spans="1:20" ht="18" customHeight="1" x14ac:dyDescent="0.15">
      <c r="A529" s="10" t="s">
        <v>61</v>
      </c>
      <c r="B529" s="6" t="s">
        <v>119</v>
      </c>
      <c r="C529" s="5" t="s">
        <v>22</v>
      </c>
      <c r="D529" s="5" t="s">
        <v>23</v>
      </c>
      <c r="E529" s="23" t="s">
        <v>2458</v>
      </c>
      <c r="F529" s="7" t="s">
        <v>2009</v>
      </c>
      <c r="G529" s="11" t="s">
        <v>2459</v>
      </c>
      <c r="H529" s="12" t="s">
        <v>2460</v>
      </c>
      <c r="I529" s="10" t="s">
        <v>2461</v>
      </c>
      <c r="J529" s="12" t="s">
        <v>2462</v>
      </c>
      <c r="K529" s="7" t="s">
        <v>1247</v>
      </c>
      <c r="L529" s="7"/>
      <c r="M529" s="11"/>
      <c r="N529" s="16">
        <v>1</v>
      </c>
      <c r="O529" s="16" t="s">
        <v>30</v>
      </c>
      <c r="P529" s="17">
        <v>537.25</v>
      </c>
      <c r="Q529" s="17">
        <f t="shared" si="24"/>
        <v>537.25</v>
      </c>
      <c r="R529" s="20">
        <v>0.16</v>
      </c>
      <c r="S529" s="17">
        <f t="shared" si="25"/>
        <v>85.96</v>
      </c>
      <c r="T529" s="17">
        <f t="shared" si="26"/>
        <v>623.21</v>
      </c>
    </row>
    <row r="530" spans="1:20" ht="18" customHeight="1" x14ac:dyDescent="0.15">
      <c r="A530" s="10" t="s">
        <v>61</v>
      </c>
      <c r="B530" s="6" t="s">
        <v>119</v>
      </c>
      <c r="C530" s="5" t="s">
        <v>22</v>
      </c>
      <c r="D530" s="5" t="s">
        <v>23</v>
      </c>
      <c r="E530" s="23" t="s">
        <v>2463</v>
      </c>
      <c r="F530" s="7" t="s">
        <v>2009</v>
      </c>
      <c r="G530" s="11" t="s">
        <v>2464</v>
      </c>
      <c r="H530" s="12" t="s">
        <v>2465</v>
      </c>
      <c r="I530" s="10" t="s">
        <v>214</v>
      </c>
      <c r="J530" s="12" t="s">
        <v>2466</v>
      </c>
      <c r="K530" s="7" t="s">
        <v>1247</v>
      </c>
      <c r="L530" s="7"/>
      <c r="M530" s="11"/>
      <c r="N530" s="16">
        <v>2</v>
      </c>
      <c r="O530" s="16" t="s">
        <v>30</v>
      </c>
      <c r="P530" s="17">
        <v>538.25</v>
      </c>
      <c r="Q530" s="17">
        <f t="shared" si="24"/>
        <v>1076.5</v>
      </c>
      <c r="R530" s="20">
        <v>0.16</v>
      </c>
      <c r="S530" s="17">
        <f t="shared" si="25"/>
        <v>172.24</v>
      </c>
      <c r="T530" s="17">
        <f t="shared" si="26"/>
        <v>1248.74</v>
      </c>
    </row>
    <row r="531" spans="1:20" ht="18" customHeight="1" x14ac:dyDescent="0.15">
      <c r="A531" s="10" t="s">
        <v>61</v>
      </c>
      <c r="B531" s="6" t="s">
        <v>119</v>
      </c>
      <c r="C531" s="5" t="s">
        <v>22</v>
      </c>
      <c r="D531" s="5" t="s">
        <v>23</v>
      </c>
      <c r="E531" s="23" t="s">
        <v>2467</v>
      </c>
      <c r="F531" s="7" t="s">
        <v>2009</v>
      </c>
      <c r="G531" s="11" t="s">
        <v>2468</v>
      </c>
      <c r="H531" s="12" t="s">
        <v>2469</v>
      </c>
      <c r="I531" s="10" t="s">
        <v>2470</v>
      </c>
      <c r="J531" s="12" t="s">
        <v>2471</v>
      </c>
      <c r="K531" s="7" t="s">
        <v>1247</v>
      </c>
      <c r="L531" s="7"/>
      <c r="M531" s="11"/>
      <c r="N531" s="16">
        <v>1</v>
      </c>
      <c r="O531" s="16" t="s">
        <v>30</v>
      </c>
      <c r="P531" s="17">
        <v>539.25</v>
      </c>
      <c r="Q531" s="17">
        <f t="shared" si="24"/>
        <v>539.25</v>
      </c>
      <c r="R531" s="20">
        <v>0.16</v>
      </c>
      <c r="S531" s="17">
        <f t="shared" si="25"/>
        <v>86.28</v>
      </c>
      <c r="T531" s="17">
        <f t="shared" si="26"/>
        <v>625.53</v>
      </c>
    </row>
    <row r="532" spans="1:20" ht="18" customHeight="1" x14ac:dyDescent="0.15">
      <c r="A532" s="10" t="s">
        <v>61</v>
      </c>
      <c r="B532" s="6" t="s">
        <v>119</v>
      </c>
      <c r="C532" s="5" t="s">
        <v>22</v>
      </c>
      <c r="D532" s="5" t="s">
        <v>23</v>
      </c>
      <c r="E532" s="23" t="s">
        <v>2472</v>
      </c>
      <c r="F532" s="7" t="s">
        <v>2009</v>
      </c>
      <c r="G532" s="11" t="s">
        <v>2473</v>
      </c>
      <c r="H532" s="12" t="s">
        <v>2474</v>
      </c>
      <c r="I532" s="10" t="s">
        <v>2475</v>
      </c>
      <c r="J532" s="12" t="s">
        <v>2476</v>
      </c>
      <c r="K532" s="7" t="s">
        <v>1247</v>
      </c>
      <c r="L532" s="7"/>
      <c r="M532" s="11"/>
      <c r="N532" s="16">
        <v>4</v>
      </c>
      <c r="O532" s="16" t="s">
        <v>30</v>
      </c>
      <c r="P532" s="17">
        <v>540.25</v>
      </c>
      <c r="Q532" s="17">
        <f t="shared" si="24"/>
        <v>2161</v>
      </c>
      <c r="R532" s="20">
        <v>0.16</v>
      </c>
      <c r="S532" s="17">
        <f t="shared" si="25"/>
        <v>345.76</v>
      </c>
      <c r="T532" s="17">
        <f t="shared" si="26"/>
        <v>2506.7600000000002</v>
      </c>
    </row>
    <row r="533" spans="1:20" ht="18" customHeight="1" x14ac:dyDescent="0.15">
      <c r="A533" s="10" t="s">
        <v>61</v>
      </c>
      <c r="B533" s="6" t="s">
        <v>119</v>
      </c>
      <c r="C533" s="5" t="s">
        <v>22</v>
      </c>
      <c r="D533" s="5" t="s">
        <v>23</v>
      </c>
      <c r="E533" s="23" t="s">
        <v>2477</v>
      </c>
      <c r="F533" s="7" t="s">
        <v>2009</v>
      </c>
      <c r="G533" s="11" t="s">
        <v>2478</v>
      </c>
      <c r="H533" s="12" t="s">
        <v>2479</v>
      </c>
      <c r="I533" s="11"/>
      <c r="J533" s="12" t="s">
        <v>2127</v>
      </c>
      <c r="K533" s="7" t="s">
        <v>2014</v>
      </c>
      <c r="L533" s="7"/>
      <c r="M533" s="11"/>
      <c r="N533" s="16">
        <v>4</v>
      </c>
      <c r="O533" s="16" t="s">
        <v>30</v>
      </c>
      <c r="P533" s="17">
        <v>541.25</v>
      </c>
      <c r="Q533" s="17">
        <f t="shared" si="24"/>
        <v>2165</v>
      </c>
      <c r="R533" s="20">
        <v>0.16</v>
      </c>
      <c r="S533" s="17">
        <f t="shared" si="25"/>
        <v>346.4</v>
      </c>
      <c r="T533" s="17">
        <f t="shared" si="26"/>
        <v>2511.4</v>
      </c>
    </row>
    <row r="534" spans="1:20" ht="18" customHeight="1" x14ac:dyDescent="0.15">
      <c r="A534" s="10" t="s">
        <v>61</v>
      </c>
      <c r="B534" s="6" t="s">
        <v>119</v>
      </c>
      <c r="C534" s="5" t="s">
        <v>22</v>
      </c>
      <c r="D534" s="5" t="s">
        <v>23</v>
      </c>
      <c r="E534" s="23" t="s">
        <v>2480</v>
      </c>
      <c r="F534" s="7" t="s">
        <v>2009</v>
      </c>
      <c r="G534" s="11" t="s">
        <v>2481</v>
      </c>
      <c r="H534" s="12" t="s">
        <v>2482</v>
      </c>
      <c r="I534" s="10" t="s">
        <v>2483</v>
      </c>
      <c r="J534" s="12" t="s">
        <v>2484</v>
      </c>
      <c r="K534" s="7" t="s">
        <v>2014</v>
      </c>
      <c r="L534" s="7"/>
      <c r="M534" s="11"/>
      <c r="N534" s="16">
        <v>1</v>
      </c>
      <c r="O534" s="16" t="s">
        <v>30</v>
      </c>
      <c r="P534" s="17">
        <v>542.25</v>
      </c>
      <c r="Q534" s="17">
        <f t="shared" si="24"/>
        <v>542.25</v>
      </c>
      <c r="R534" s="20">
        <v>0.16</v>
      </c>
      <c r="S534" s="17">
        <f t="shared" si="25"/>
        <v>86.76</v>
      </c>
      <c r="T534" s="17">
        <f t="shared" si="26"/>
        <v>629.01</v>
      </c>
    </row>
    <row r="535" spans="1:20" ht="18" customHeight="1" x14ac:dyDescent="0.15">
      <c r="A535" s="10" t="s">
        <v>61</v>
      </c>
      <c r="B535" s="6" t="s">
        <v>119</v>
      </c>
      <c r="C535" s="5" t="s">
        <v>22</v>
      </c>
      <c r="D535" s="5" t="s">
        <v>23</v>
      </c>
      <c r="E535" s="23" t="s">
        <v>2485</v>
      </c>
      <c r="F535" s="7" t="s">
        <v>2009</v>
      </c>
      <c r="G535" s="11" t="s">
        <v>2486</v>
      </c>
      <c r="H535" s="12" t="s">
        <v>2487</v>
      </c>
      <c r="I535" s="10" t="s">
        <v>2488</v>
      </c>
      <c r="J535" s="12" t="s">
        <v>2489</v>
      </c>
      <c r="K535" s="7" t="s">
        <v>2014</v>
      </c>
      <c r="L535" s="7"/>
      <c r="M535" s="11"/>
      <c r="N535" s="16">
        <v>1</v>
      </c>
      <c r="O535" s="16" t="s">
        <v>30</v>
      </c>
      <c r="P535" s="17">
        <v>543.25</v>
      </c>
      <c r="Q535" s="17">
        <f t="shared" si="24"/>
        <v>543.25</v>
      </c>
      <c r="R535" s="20">
        <v>0.16</v>
      </c>
      <c r="S535" s="17">
        <f t="shared" si="25"/>
        <v>86.92</v>
      </c>
      <c r="T535" s="17">
        <f t="shared" si="26"/>
        <v>630.16999999999996</v>
      </c>
    </row>
    <row r="536" spans="1:20" ht="18" customHeight="1" x14ac:dyDescent="0.15">
      <c r="A536" s="10" t="s">
        <v>61</v>
      </c>
      <c r="B536" s="6" t="s">
        <v>119</v>
      </c>
      <c r="C536" s="5" t="s">
        <v>22</v>
      </c>
      <c r="D536" s="5" t="s">
        <v>23</v>
      </c>
      <c r="E536" s="23" t="s">
        <v>2490</v>
      </c>
      <c r="F536" s="7" t="s">
        <v>2009</v>
      </c>
      <c r="G536" s="11" t="s">
        <v>2491</v>
      </c>
      <c r="H536" s="12" t="s">
        <v>2492</v>
      </c>
      <c r="I536" s="10" t="s">
        <v>2493</v>
      </c>
      <c r="J536" s="12" t="s">
        <v>2494</v>
      </c>
      <c r="K536" s="7" t="s">
        <v>2014</v>
      </c>
      <c r="L536" s="7" t="s">
        <v>2040</v>
      </c>
      <c r="M536" s="11"/>
      <c r="N536" s="16">
        <v>1</v>
      </c>
      <c r="O536" s="16" t="s">
        <v>30</v>
      </c>
      <c r="P536" s="17">
        <v>544.25</v>
      </c>
      <c r="Q536" s="17">
        <f t="shared" si="24"/>
        <v>544.25</v>
      </c>
      <c r="R536" s="20">
        <v>0.16</v>
      </c>
      <c r="S536" s="17">
        <f t="shared" si="25"/>
        <v>87.08</v>
      </c>
      <c r="T536" s="17">
        <f t="shared" si="26"/>
        <v>631.33000000000004</v>
      </c>
    </row>
    <row r="537" spans="1:20" ht="18" customHeight="1" x14ac:dyDescent="0.15">
      <c r="A537" s="10" t="s">
        <v>61</v>
      </c>
      <c r="B537" s="6" t="s">
        <v>119</v>
      </c>
      <c r="C537" s="5" t="s">
        <v>22</v>
      </c>
      <c r="D537" s="5" t="s">
        <v>23</v>
      </c>
      <c r="E537" s="23" t="s">
        <v>2495</v>
      </c>
      <c r="F537" s="7" t="s">
        <v>2009</v>
      </c>
      <c r="G537" s="11" t="s">
        <v>2496</v>
      </c>
      <c r="H537" s="12" t="s">
        <v>2497</v>
      </c>
      <c r="I537" s="10" t="s">
        <v>2498</v>
      </c>
      <c r="J537" s="12" t="s">
        <v>2499</v>
      </c>
      <c r="K537" s="7" t="s">
        <v>2014</v>
      </c>
      <c r="L537" s="7"/>
      <c r="M537" s="11"/>
      <c r="N537" s="16">
        <v>1</v>
      </c>
      <c r="O537" s="16" t="s">
        <v>30</v>
      </c>
      <c r="P537" s="17">
        <v>545.25</v>
      </c>
      <c r="Q537" s="17">
        <f t="shared" si="24"/>
        <v>545.25</v>
      </c>
      <c r="R537" s="20">
        <v>0.16</v>
      </c>
      <c r="S537" s="17">
        <f t="shared" si="25"/>
        <v>87.24</v>
      </c>
      <c r="T537" s="17">
        <f t="shared" si="26"/>
        <v>632.49</v>
      </c>
    </row>
    <row r="538" spans="1:20" ht="18" customHeight="1" x14ac:dyDescent="0.15">
      <c r="A538" s="10" t="s">
        <v>61</v>
      </c>
      <c r="B538" s="6" t="s">
        <v>119</v>
      </c>
      <c r="C538" s="5" t="s">
        <v>22</v>
      </c>
      <c r="D538" s="5" t="s">
        <v>23</v>
      </c>
      <c r="E538" s="23" t="s">
        <v>2500</v>
      </c>
      <c r="F538" s="7" t="s">
        <v>2009</v>
      </c>
      <c r="G538" s="11" t="s">
        <v>2501</v>
      </c>
      <c r="H538" s="12" t="s">
        <v>2502</v>
      </c>
      <c r="I538" s="12" t="s">
        <v>2503</v>
      </c>
      <c r="J538" s="12" t="s">
        <v>2504</v>
      </c>
      <c r="K538" s="7" t="s">
        <v>2014</v>
      </c>
      <c r="L538" s="7"/>
      <c r="M538" s="11"/>
      <c r="N538" s="16">
        <v>1</v>
      </c>
      <c r="O538" s="16" t="s">
        <v>30</v>
      </c>
      <c r="P538" s="17">
        <v>546.25</v>
      </c>
      <c r="Q538" s="17">
        <f t="shared" si="24"/>
        <v>546.25</v>
      </c>
      <c r="R538" s="20">
        <v>0.16</v>
      </c>
      <c r="S538" s="17">
        <f t="shared" si="25"/>
        <v>87.4</v>
      </c>
      <c r="T538" s="17">
        <f t="shared" si="26"/>
        <v>633.65</v>
      </c>
    </row>
    <row r="539" spans="1:20" ht="18" customHeight="1" x14ac:dyDescent="0.15">
      <c r="A539" s="10" t="s">
        <v>61</v>
      </c>
      <c r="B539" s="6" t="s">
        <v>119</v>
      </c>
      <c r="C539" s="5" t="s">
        <v>22</v>
      </c>
      <c r="D539" s="5" t="s">
        <v>23</v>
      </c>
      <c r="E539" s="23" t="s">
        <v>2505</v>
      </c>
      <c r="F539" s="7" t="s">
        <v>2009</v>
      </c>
      <c r="G539" s="11" t="s">
        <v>2506</v>
      </c>
      <c r="H539" s="12" t="s">
        <v>2507</v>
      </c>
      <c r="I539" s="10" t="s">
        <v>816</v>
      </c>
      <c r="J539" s="12" t="s">
        <v>817</v>
      </c>
      <c r="K539" s="7" t="s">
        <v>2014</v>
      </c>
      <c r="L539" s="7"/>
      <c r="M539" s="11"/>
      <c r="N539" s="16">
        <v>1</v>
      </c>
      <c r="O539" s="16" t="s">
        <v>30</v>
      </c>
      <c r="P539" s="17">
        <v>547.25</v>
      </c>
      <c r="Q539" s="17">
        <f t="shared" si="24"/>
        <v>547.25</v>
      </c>
      <c r="R539" s="20">
        <v>0.16</v>
      </c>
      <c r="S539" s="17">
        <f t="shared" si="25"/>
        <v>87.56</v>
      </c>
      <c r="T539" s="17">
        <f t="shared" si="26"/>
        <v>634.80999999999995</v>
      </c>
    </row>
    <row r="540" spans="1:20" ht="18" customHeight="1" x14ac:dyDescent="0.15">
      <c r="A540" s="10" t="s">
        <v>61</v>
      </c>
      <c r="B540" s="6" t="s">
        <v>119</v>
      </c>
      <c r="C540" s="5" t="s">
        <v>22</v>
      </c>
      <c r="D540" s="5" t="s">
        <v>23</v>
      </c>
      <c r="E540" s="23" t="s">
        <v>2508</v>
      </c>
      <c r="F540" s="7" t="s">
        <v>2009</v>
      </c>
      <c r="G540" s="11" t="s">
        <v>2509</v>
      </c>
      <c r="H540" s="12" t="s">
        <v>2510</v>
      </c>
      <c r="I540" s="10" t="s">
        <v>2511</v>
      </c>
      <c r="J540" s="12" t="s">
        <v>2512</v>
      </c>
      <c r="K540" s="7" t="s">
        <v>2014</v>
      </c>
      <c r="L540" s="7"/>
      <c r="M540" s="11"/>
      <c r="N540" s="16">
        <v>1</v>
      </c>
      <c r="O540" s="16" t="s">
        <v>30</v>
      </c>
      <c r="P540" s="17">
        <v>548.25</v>
      </c>
      <c r="Q540" s="17">
        <f t="shared" si="24"/>
        <v>548.25</v>
      </c>
      <c r="R540" s="20">
        <v>0.16</v>
      </c>
      <c r="S540" s="17">
        <f t="shared" si="25"/>
        <v>87.72</v>
      </c>
      <c r="T540" s="17">
        <f t="shared" si="26"/>
        <v>635.97</v>
      </c>
    </row>
    <row r="541" spans="1:20" ht="18" customHeight="1" x14ac:dyDescent="0.15">
      <c r="A541" s="10" t="s">
        <v>61</v>
      </c>
      <c r="B541" s="6" t="s">
        <v>119</v>
      </c>
      <c r="C541" s="5" t="s">
        <v>22</v>
      </c>
      <c r="D541" s="5" t="s">
        <v>23</v>
      </c>
      <c r="E541" s="23" t="s">
        <v>2513</v>
      </c>
      <c r="F541" s="7" t="s">
        <v>2009</v>
      </c>
      <c r="G541" s="11" t="s">
        <v>2514</v>
      </c>
      <c r="H541" s="12" t="s">
        <v>2515</v>
      </c>
      <c r="I541" s="10" t="s">
        <v>2516</v>
      </c>
      <c r="J541" s="12" t="s">
        <v>2517</v>
      </c>
      <c r="K541" s="7" t="s">
        <v>2014</v>
      </c>
      <c r="L541" s="7"/>
      <c r="M541" s="11"/>
      <c r="N541" s="16">
        <v>8</v>
      </c>
      <c r="O541" s="16" t="s">
        <v>30</v>
      </c>
      <c r="P541" s="17">
        <v>549.25</v>
      </c>
      <c r="Q541" s="17">
        <f t="shared" si="24"/>
        <v>4394</v>
      </c>
      <c r="R541" s="20">
        <v>0.16</v>
      </c>
      <c r="S541" s="17">
        <f t="shared" si="25"/>
        <v>703.04</v>
      </c>
      <c r="T541" s="17">
        <f t="shared" si="26"/>
        <v>5097.04</v>
      </c>
    </row>
    <row r="542" spans="1:20" ht="18" customHeight="1" x14ac:dyDescent="0.15">
      <c r="A542" s="10" t="s">
        <v>61</v>
      </c>
      <c r="B542" s="6" t="s">
        <v>119</v>
      </c>
      <c r="C542" s="5" t="s">
        <v>22</v>
      </c>
      <c r="D542" s="5" t="s">
        <v>23</v>
      </c>
      <c r="E542" s="23" t="s">
        <v>2518</v>
      </c>
      <c r="F542" s="7" t="s">
        <v>2009</v>
      </c>
      <c r="G542" s="11" t="s">
        <v>2519</v>
      </c>
      <c r="H542" s="12" t="s">
        <v>2520</v>
      </c>
      <c r="I542" s="10" t="s">
        <v>2521</v>
      </c>
      <c r="J542" s="12" t="s">
        <v>2522</v>
      </c>
      <c r="K542" s="7" t="s">
        <v>2014</v>
      </c>
      <c r="L542" s="7"/>
      <c r="M542" s="11"/>
      <c r="N542" s="16">
        <v>1</v>
      </c>
      <c r="O542" s="16" t="s">
        <v>30</v>
      </c>
      <c r="P542" s="17">
        <v>550.25</v>
      </c>
      <c r="Q542" s="17">
        <f t="shared" si="24"/>
        <v>550.25</v>
      </c>
      <c r="R542" s="20">
        <v>0.16</v>
      </c>
      <c r="S542" s="17">
        <f t="shared" si="25"/>
        <v>88.04</v>
      </c>
      <c r="T542" s="17">
        <f t="shared" si="26"/>
        <v>638.29</v>
      </c>
    </row>
    <row r="543" spans="1:20" ht="18" customHeight="1" x14ac:dyDescent="0.15">
      <c r="A543" s="10" t="s">
        <v>61</v>
      </c>
      <c r="B543" s="6" t="s">
        <v>119</v>
      </c>
      <c r="C543" s="5" t="s">
        <v>22</v>
      </c>
      <c r="D543" s="5" t="s">
        <v>23</v>
      </c>
      <c r="E543" s="23" t="s">
        <v>2523</v>
      </c>
      <c r="F543" s="7" t="s">
        <v>2009</v>
      </c>
      <c r="G543" s="11" t="s">
        <v>2524</v>
      </c>
      <c r="H543" s="12" t="s">
        <v>2525</v>
      </c>
      <c r="I543" s="10" t="s">
        <v>2526</v>
      </c>
      <c r="J543" s="12" t="s">
        <v>2527</v>
      </c>
      <c r="K543" s="7" t="s">
        <v>2014</v>
      </c>
      <c r="L543" s="7"/>
      <c r="M543" s="11"/>
      <c r="N543" s="16">
        <v>1</v>
      </c>
      <c r="O543" s="16" t="s">
        <v>30</v>
      </c>
      <c r="P543" s="17">
        <v>551.25</v>
      </c>
      <c r="Q543" s="17">
        <f t="shared" si="24"/>
        <v>551.25</v>
      </c>
      <c r="R543" s="20">
        <v>0.16</v>
      </c>
      <c r="S543" s="17">
        <f t="shared" si="25"/>
        <v>88.2</v>
      </c>
      <c r="T543" s="17">
        <f t="shared" si="26"/>
        <v>639.45000000000005</v>
      </c>
    </row>
    <row r="544" spans="1:20" ht="18" customHeight="1" x14ac:dyDescent="0.15">
      <c r="A544" s="10" t="s">
        <v>61</v>
      </c>
      <c r="B544" s="6" t="s">
        <v>119</v>
      </c>
      <c r="C544" s="5" t="s">
        <v>22</v>
      </c>
      <c r="D544" s="5" t="s">
        <v>23</v>
      </c>
      <c r="E544" s="23" t="s">
        <v>2528</v>
      </c>
      <c r="F544" s="7" t="s">
        <v>2009</v>
      </c>
      <c r="G544" s="11" t="s">
        <v>2529</v>
      </c>
      <c r="H544" s="12" t="s">
        <v>2530</v>
      </c>
      <c r="I544" s="10" t="s">
        <v>2531</v>
      </c>
      <c r="J544" s="12" t="s">
        <v>2532</v>
      </c>
      <c r="K544" s="7" t="s">
        <v>2014</v>
      </c>
      <c r="L544" s="7"/>
      <c r="M544" s="11"/>
      <c r="N544" s="16">
        <v>1</v>
      </c>
      <c r="O544" s="16" t="s">
        <v>30</v>
      </c>
      <c r="P544" s="17">
        <v>552.25</v>
      </c>
      <c r="Q544" s="17">
        <f t="shared" si="24"/>
        <v>552.25</v>
      </c>
      <c r="R544" s="20">
        <v>0.16</v>
      </c>
      <c r="S544" s="17">
        <f t="shared" si="25"/>
        <v>88.36</v>
      </c>
      <c r="T544" s="17">
        <f t="shared" si="26"/>
        <v>640.61</v>
      </c>
    </row>
    <row r="545" spans="1:20" ht="18" customHeight="1" x14ac:dyDescent="0.15">
      <c r="A545" s="10" t="s">
        <v>61</v>
      </c>
      <c r="B545" s="6" t="s">
        <v>119</v>
      </c>
      <c r="C545" s="5" t="s">
        <v>22</v>
      </c>
      <c r="D545" s="5" t="s">
        <v>23</v>
      </c>
      <c r="E545" s="23" t="s">
        <v>2533</v>
      </c>
      <c r="F545" s="7" t="s">
        <v>2009</v>
      </c>
      <c r="G545" s="11" t="s">
        <v>2534</v>
      </c>
      <c r="H545" s="12" t="s">
        <v>2535</v>
      </c>
      <c r="I545" s="10" t="s">
        <v>2536</v>
      </c>
      <c r="J545" s="12" t="s">
        <v>2537</v>
      </c>
      <c r="K545" s="7" t="s">
        <v>2014</v>
      </c>
      <c r="L545" s="7"/>
      <c r="M545" s="11"/>
      <c r="N545" s="16">
        <v>1</v>
      </c>
      <c r="O545" s="16" t="s">
        <v>30</v>
      </c>
      <c r="P545" s="17">
        <v>553.25</v>
      </c>
      <c r="Q545" s="17">
        <f t="shared" si="24"/>
        <v>553.25</v>
      </c>
      <c r="R545" s="20">
        <v>0.16</v>
      </c>
      <c r="S545" s="17">
        <f t="shared" si="25"/>
        <v>88.52</v>
      </c>
      <c r="T545" s="17">
        <f t="shared" si="26"/>
        <v>641.77</v>
      </c>
    </row>
    <row r="546" spans="1:20" ht="18" customHeight="1" x14ac:dyDescent="0.15">
      <c r="A546" s="10" t="s">
        <v>61</v>
      </c>
      <c r="B546" s="6" t="s">
        <v>119</v>
      </c>
      <c r="C546" s="5" t="s">
        <v>22</v>
      </c>
      <c r="D546" s="5" t="s">
        <v>23</v>
      </c>
      <c r="E546" s="23" t="s">
        <v>2538</v>
      </c>
      <c r="F546" s="7" t="s">
        <v>2009</v>
      </c>
      <c r="G546" s="11" t="s">
        <v>2539</v>
      </c>
      <c r="H546" s="12" t="s">
        <v>2540</v>
      </c>
      <c r="I546" s="10" t="s">
        <v>2541</v>
      </c>
      <c r="J546" s="12" t="s">
        <v>2542</v>
      </c>
      <c r="K546" s="7" t="s">
        <v>2014</v>
      </c>
      <c r="L546" s="7"/>
      <c r="M546" s="11"/>
      <c r="N546" s="16">
        <v>1</v>
      </c>
      <c r="O546" s="16" t="s">
        <v>30</v>
      </c>
      <c r="P546" s="17">
        <v>554.25</v>
      </c>
      <c r="Q546" s="17">
        <f t="shared" si="24"/>
        <v>554.25</v>
      </c>
      <c r="R546" s="20">
        <v>0.16</v>
      </c>
      <c r="S546" s="17">
        <f t="shared" si="25"/>
        <v>88.68</v>
      </c>
      <c r="T546" s="17">
        <f t="shared" si="26"/>
        <v>642.92999999999995</v>
      </c>
    </row>
    <row r="547" spans="1:20" ht="18" customHeight="1" x14ac:dyDescent="0.15">
      <c r="A547" s="10" t="s">
        <v>61</v>
      </c>
      <c r="B547" s="6" t="s">
        <v>119</v>
      </c>
      <c r="C547" s="5" t="s">
        <v>22</v>
      </c>
      <c r="D547" s="5" t="s">
        <v>23</v>
      </c>
      <c r="E547" s="23" t="s">
        <v>2543</v>
      </c>
      <c r="F547" s="7" t="s">
        <v>2009</v>
      </c>
      <c r="G547" s="11" t="s">
        <v>2544</v>
      </c>
      <c r="H547" s="12" t="s">
        <v>2545</v>
      </c>
      <c r="I547" s="10" t="s">
        <v>2546</v>
      </c>
      <c r="J547" s="12" t="s">
        <v>2547</v>
      </c>
      <c r="K547" s="7" t="s">
        <v>2014</v>
      </c>
      <c r="L547" s="7"/>
      <c r="M547" s="11"/>
      <c r="N547" s="16">
        <v>1</v>
      </c>
      <c r="O547" s="16" t="s">
        <v>30</v>
      </c>
      <c r="P547" s="17">
        <v>555.25</v>
      </c>
      <c r="Q547" s="17">
        <f t="shared" si="24"/>
        <v>555.25</v>
      </c>
      <c r="R547" s="20">
        <v>0.16</v>
      </c>
      <c r="S547" s="17">
        <f t="shared" si="25"/>
        <v>88.84</v>
      </c>
      <c r="T547" s="17">
        <f t="shared" si="26"/>
        <v>644.09</v>
      </c>
    </row>
    <row r="548" spans="1:20" ht="18" customHeight="1" x14ac:dyDescent="0.15">
      <c r="A548" s="10" t="s">
        <v>61</v>
      </c>
      <c r="B548" s="6" t="s">
        <v>119</v>
      </c>
      <c r="C548" s="5" t="s">
        <v>22</v>
      </c>
      <c r="D548" s="5" t="s">
        <v>23</v>
      </c>
      <c r="E548" s="23" t="s">
        <v>2548</v>
      </c>
      <c r="F548" s="7" t="s">
        <v>2009</v>
      </c>
      <c r="G548" s="11" t="s">
        <v>2549</v>
      </c>
      <c r="H548" s="12" t="s">
        <v>2550</v>
      </c>
      <c r="I548" s="10" t="s">
        <v>2551</v>
      </c>
      <c r="J548" s="12" t="s">
        <v>2552</v>
      </c>
      <c r="K548" s="7" t="s">
        <v>2014</v>
      </c>
      <c r="L548" s="7" t="s">
        <v>1312</v>
      </c>
      <c r="M548" s="11"/>
      <c r="N548" s="16">
        <v>2</v>
      </c>
      <c r="O548" s="16" t="s">
        <v>30</v>
      </c>
      <c r="P548" s="17">
        <v>556.25</v>
      </c>
      <c r="Q548" s="17">
        <f t="shared" si="24"/>
        <v>1112.5</v>
      </c>
      <c r="R548" s="20">
        <v>0.16</v>
      </c>
      <c r="S548" s="17">
        <f t="shared" si="25"/>
        <v>178</v>
      </c>
      <c r="T548" s="17">
        <f t="shared" si="26"/>
        <v>1290.5</v>
      </c>
    </row>
    <row r="549" spans="1:20" ht="18" customHeight="1" x14ac:dyDescent="0.15">
      <c r="A549" s="10" t="s">
        <v>61</v>
      </c>
      <c r="B549" s="6" t="s">
        <v>119</v>
      </c>
      <c r="C549" s="5" t="s">
        <v>22</v>
      </c>
      <c r="D549" s="5" t="s">
        <v>23</v>
      </c>
      <c r="E549" s="23" t="s">
        <v>2553</v>
      </c>
      <c r="F549" s="7" t="s">
        <v>2009</v>
      </c>
      <c r="G549" s="11" t="s">
        <v>2554</v>
      </c>
      <c r="H549" s="12" t="s">
        <v>2555</v>
      </c>
      <c r="I549" s="10" t="s">
        <v>2556</v>
      </c>
      <c r="J549" s="12" t="s">
        <v>2557</v>
      </c>
      <c r="K549" s="7" t="s">
        <v>2014</v>
      </c>
      <c r="L549" s="7"/>
      <c r="M549" s="11"/>
      <c r="N549" s="16">
        <v>1</v>
      </c>
      <c r="O549" s="16" t="s">
        <v>30</v>
      </c>
      <c r="P549" s="17">
        <v>557.25</v>
      </c>
      <c r="Q549" s="17">
        <f t="shared" si="24"/>
        <v>557.25</v>
      </c>
      <c r="R549" s="20">
        <v>0.16</v>
      </c>
      <c r="S549" s="17">
        <f t="shared" si="25"/>
        <v>89.16</v>
      </c>
      <c r="T549" s="17">
        <f t="shared" si="26"/>
        <v>646.41</v>
      </c>
    </row>
    <row r="550" spans="1:20" ht="18" customHeight="1" x14ac:dyDescent="0.15">
      <c r="A550" s="10" t="s">
        <v>61</v>
      </c>
      <c r="B550" s="6" t="s">
        <v>119</v>
      </c>
      <c r="C550" s="5" t="s">
        <v>22</v>
      </c>
      <c r="D550" s="5" t="s">
        <v>23</v>
      </c>
      <c r="E550" s="23" t="s">
        <v>2558</v>
      </c>
      <c r="F550" s="7" t="s">
        <v>2009</v>
      </c>
      <c r="G550" s="11" t="s">
        <v>2559</v>
      </c>
      <c r="H550" s="12" t="s">
        <v>2560</v>
      </c>
      <c r="I550" s="10" t="s">
        <v>2561</v>
      </c>
      <c r="J550" s="12" t="s">
        <v>2562</v>
      </c>
      <c r="K550" s="7" t="s">
        <v>2014</v>
      </c>
      <c r="L550" s="7"/>
      <c r="M550" s="11"/>
      <c r="N550" s="16">
        <v>1</v>
      </c>
      <c r="O550" s="16" t="s">
        <v>30</v>
      </c>
      <c r="P550" s="17">
        <v>558.25</v>
      </c>
      <c r="Q550" s="17">
        <f t="shared" si="24"/>
        <v>558.25</v>
      </c>
      <c r="R550" s="20">
        <v>0.16</v>
      </c>
      <c r="S550" s="17">
        <f t="shared" si="25"/>
        <v>89.32</v>
      </c>
      <c r="T550" s="17">
        <f t="shared" si="26"/>
        <v>647.57000000000005</v>
      </c>
    </row>
    <row r="551" spans="1:20" ht="18" customHeight="1" x14ac:dyDescent="0.15">
      <c r="A551" s="10" t="s">
        <v>61</v>
      </c>
      <c r="B551" s="6" t="s">
        <v>119</v>
      </c>
      <c r="C551" s="5" t="s">
        <v>22</v>
      </c>
      <c r="D551" s="5" t="s">
        <v>23</v>
      </c>
      <c r="E551" s="23" t="s">
        <v>2563</v>
      </c>
      <c r="F551" s="7" t="s">
        <v>2009</v>
      </c>
      <c r="G551" s="11" t="s">
        <v>2564</v>
      </c>
      <c r="H551" s="12" t="s">
        <v>2565</v>
      </c>
      <c r="I551" s="10" t="s">
        <v>2566</v>
      </c>
      <c r="J551" s="12" t="s">
        <v>2567</v>
      </c>
      <c r="K551" s="7" t="s">
        <v>2014</v>
      </c>
      <c r="L551" s="7"/>
      <c r="M551" s="11"/>
      <c r="N551" s="16">
        <v>1</v>
      </c>
      <c r="O551" s="16" t="s">
        <v>30</v>
      </c>
      <c r="P551" s="17">
        <v>559.25</v>
      </c>
      <c r="Q551" s="17">
        <f t="shared" si="24"/>
        <v>559.25</v>
      </c>
      <c r="R551" s="20">
        <v>0.16</v>
      </c>
      <c r="S551" s="17">
        <f t="shared" si="25"/>
        <v>89.48</v>
      </c>
      <c r="T551" s="17">
        <f t="shared" si="26"/>
        <v>648.73</v>
      </c>
    </row>
    <row r="552" spans="1:20" ht="18" customHeight="1" x14ac:dyDescent="0.15">
      <c r="A552" s="10" t="s">
        <v>61</v>
      </c>
      <c r="B552" s="6" t="s">
        <v>119</v>
      </c>
      <c r="C552" s="5" t="s">
        <v>22</v>
      </c>
      <c r="D552" s="5" t="s">
        <v>23</v>
      </c>
      <c r="E552" s="23" t="s">
        <v>2568</v>
      </c>
      <c r="F552" s="7" t="s">
        <v>2009</v>
      </c>
      <c r="G552" s="11" t="s">
        <v>2569</v>
      </c>
      <c r="H552" s="12" t="s">
        <v>2570</v>
      </c>
      <c r="I552" s="10" t="s">
        <v>2571</v>
      </c>
      <c r="J552" s="12" t="s">
        <v>2572</v>
      </c>
      <c r="K552" s="7" t="s">
        <v>2014</v>
      </c>
      <c r="L552" s="7"/>
      <c r="M552" s="11"/>
      <c r="N552" s="16">
        <v>1</v>
      </c>
      <c r="O552" s="16" t="s">
        <v>30</v>
      </c>
      <c r="P552" s="17">
        <v>560.25</v>
      </c>
      <c r="Q552" s="17">
        <f t="shared" si="24"/>
        <v>560.25</v>
      </c>
      <c r="R552" s="20">
        <v>0.16</v>
      </c>
      <c r="S552" s="17">
        <f t="shared" si="25"/>
        <v>89.64</v>
      </c>
      <c r="T552" s="17">
        <f t="shared" si="26"/>
        <v>649.89</v>
      </c>
    </row>
    <row r="553" spans="1:20" ht="18" customHeight="1" x14ac:dyDescent="0.15">
      <c r="A553" s="10" t="s">
        <v>61</v>
      </c>
      <c r="B553" s="6" t="s">
        <v>119</v>
      </c>
      <c r="C553" s="5" t="s">
        <v>22</v>
      </c>
      <c r="D553" s="5" t="s">
        <v>23</v>
      </c>
      <c r="E553" s="23" t="s">
        <v>2573</v>
      </c>
      <c r="F553" s="7" t="s">
        <v>2009</v>
      </c>
      <c r="G553" s="11" t="s">
        <v>2574</v>
      </c>
      <c r="H553" s="12" t="s">
        <v>2575</v>
      </c>
      <c r="I553" s="10" t="s">
        <v>2576</v>
      </c>
      <c r="J553" s="12" t="s">
        <v>2577</v>
      </c>
      <c r="K553" s="7" t="s">
        <v>2014</v>
      </c>
      <c r="L553" s="7" t="s">
        <v>1312</v>
      </c>
      <c r="M553" s="11"/>
      <c r="N553" s="16">
        <v>2</v>
      </c>
      <c r="O553" s="16" t="s">
        <v>30</v>
      </c>
      <c r="P553" s="17">
        <v>561.25</v>
      </c>
      <c r="Q553" s="17">
        <f t="shared" si="24"/>
        <v>1122.5</v>
      </c>
      <c r="R553" s="20">
        <v>0.16</v>
      </c>
      <c r="S553" s="17">
        <f t="shared" si="25"/>
        <v>179.6</v>
      </c>
      <c r="T553" s="17">
        <f t="shared" si="26"/>
        <v>1302.0999999999999</v>
      </c>
    </row>
    <row r="554" spans="1:20" ht="18" customHeight="1" x14ac:dyDescent="0.15">
      <c r="A554" s="10" t="s">
        <v>61</v>
      </c>
      <c r="B554" s="6" t="s">
        <v>119</v>
      </c>
      <c r="C554" s="5" t="s">
        <v>22</v>
      </c>
      <c r="D554" s="5" t="s">
        <v>23</v>
      </c>
      <c r="E554" s="23" t="s">
        <v>2578</v>
      </c>
      <c r="F554" s="7" t="s">
        <v>2009</v>
      </c>
      <c r="G554" s="11" t="s">
        <v>2579</v>
      </c>
      <c r="H554" s="12" t="s">
        <v>2580</v>
      </c>
      <c r="I554" s="10" t="s">
        <v>2088</v>
      </c>
      <c r="J554" s="12" t="s">
        <v>2089</v>
      </c>
      <c r="K554" s="7" t="s">
        <v>2014</v>
      </c>
      <c r="L554" s="7"/>
      <c r="M554" s="11"/>
      <c r="N554" s="16">
        <v>4</v>
      </c>
      <c r="O554" s="16" t="s">
        <v>30</v>
      </c>
      <c r="P554" s="17">
        <v>562.25</v>
      </c>
      <c r="Q554" s="17">
        <f t="shared" si="24"/>
        <v>2249</v>
      </c>
      <c r="R554" s="20">
        <v>0.16</v>
      </c>
      <c r="S554" s="17">
        <f t="shared" si="25"/>
        <v>359.84</v>
      </c>
      <c r="T554" s="17">
        <f t="shared" si="26"/>
        <v>2608.84</v>
      </c>
    </row>
    <row r="555" spans="1:20" ht="18" customHeight="1" x14ac:dyDescent="0.15">
      <c r="A555" s="10" t="s">
        <v>61</v>
      </c>
      <c r="B555" s="6" t="s">
        <v>119</v>
      </c>
      <c r="C555" s="5" t="s">
        <v>22</v>
      </c>
      <c r="D555" s="5" t="s">
        <v>23</v>
      </c>
      <c r="E555" s="23" t="s">
        <v>2581</v>
      </c>
      <c r="F555" s="7" t="s">
        <v>2009</v>
      </c>
      <c r="G555" s="11" t="s">
        <v>2582</v>
      </c>
      <c r="H555" s="12" t="s">
        <v>2583</v>
      </c>
      <c r="I555" s="10" t="s">
        <v>2584</v>
      </c>
      <c r="J555" s="12" t="s">
        <v>2585</v>
      </c>
      <c r="K555" s="7" t="s">
        <v>2014</v>
      </c>
      <c r="L555" s="7"/>
      <c r="M555" s="11"/>
      <c r="N555" s="16">
        <v>1</v>
      </c>
      <c r="O555" s="16" t="s">
        <v>30</v>
      </c>
      <c r="P555" s="17">
        <v>563.25</v>
      </c>
      <c r="Q555" s="17">
        <f t="shared" si="24"/>
        <v>563.25</v>
      </c>
      <c r="R555" s="20">
        <v>0.16</v>
      </c>
      <c r="S555" s="17">
        <f t="shared" si="25"/>
        <v>90.12</v>
      </c>
      <c r="T555" s="17">
        <f t="shared" si="26"/>
        <v>653.37</v>
      </c>
    </row>
    <row r="556" spans="1:20" ht="18" customHeight="1" x14ac:dyDescent="0.15">
      <c r="A556" s="10" t="s">
        <v>61</v>
      </c>
      <c r="B556" s="6" t="s">
        <v>119</v>
      </c>
      <c r="C556" s="5" t="s">
        <v>22</v>
      </c>
      <c r="D556" s="5" t="s">
        <v>23</v>
      </c>
      <c r="E556" s="23" t="s">
        <v>2586</v>
      </c>
      <c r="F556" s="7" t="s">
        <v>2009</v>
      </c>
      <c r="G556" s="11" t="s">
        <v>2587</v>
      </c>
      <c r="H556" s="12" t="s">
        <v>2588</v>
      </c>
      <c r="I556" s="10" t="s">
        <v>2589</v>
      </c>
      <c r="J556" s="12" t="s">
        <v>2590</v>
      </c>
      <c r="K556" s="7" t="s">
        <v>2014</v>
      </c>
      <c r="L556" s="7" t="s">
        <v>1312</v>
      </c>
      <c r="M556" s="11"/>
      <c r="N556" s="16">
        <v>1</v>
      </c>
      <c r="O556" s="16" t="s">
        <v>30</v>
      </c>
      <c r="P556" s="17">
        <v>564.25</v>
      </c>
      <c r="Q556" s="17">
        <f t="shared" si="24"/>
        <v>564.25</v>
      </c>
      <c r="R556" s="20">
        <v>0.16</v>
      </c>
      <c r="S556" s="17">
        <f t="shared" si="25"/>
        <v>90.28</v>
      </c>
      <c r="T556" s="17">
        <f t="shared" si="26"/>
        <v>654.53</v>
      </c>
    </row>
    <row r="557" spans="1:20" ht="18" customHeight="1" x14ac:dyDescent="0.15">
      <c r="A557" s="10" t="s">
        <v>61</v>
      </c>
      <c r="B557" s="6" t="s">
        <v>119</v>
      </c>
      <c r="C557" s="5" t="s">
        <v>22</v>
      </c>
      <c r="D557" s="5" t="s">
        <v>23</v>
      </c>
      <c r="E557" s="23" t="s">
        <v>2591</v>
      </c>
      <c r="F557" s="7" t="s">
        <v>2009</v>
      </c>
      <c r="G557" s="11" t="s">
        <v>2592</v>
      </c>
      <c r="H557" s="12" t="s">
        <v>2593</v>
      </c>
      <c r="I557" s="10" t="s">
        <v>2594</v>
      </c>
      <c r="J557" s="12" t="s">
        <v>2595</v>
      </c>
      <c r="K557" s="7" t="s">
        <v>1247</v>
      </c>
      <c r="L557" s="7"/>
      <c r="M557" s="11"/>
      <c r="N557" s="16">
        <v>1</v>
      </c>
      <c r="O557" s="16" t="s">
        <v>30</v>
      </c>
      <c r="P557" s="17">
        <v>565.25</v>
      </c>
      <c r="Q557" s="17">
        <f t="shared" si="24"/>
        <v>565.25</v>
      </c>
      <c r="R557" s="20">
        <v>0.16</v>
      </c>
      <c r="S557" s="17">
        <f t="shared" si="25"/>
        <v>90.44</v>
      </c>
      <c r="T557" s="17">
        <f t="shared" si="26"/>
        <v>655.69</v>
      </c>
    </row>
    <row r="558" spans="1:20" ht="18" customHeight="1" x14ac:dyDescent="0.15">
      <c r="A558" s="10" t="s">
        <v>61</v>
      </c>
      <c r="B558" s="6" t="s">
        <v>119</v>
      </c>
      <c r="C558" s="5" t="s">
        <v>22</v>
      </c>
      <c r="D558" s="5" t="s">
        <v>23</v>
      </c>
      <c r="E558" s="23" t="s">
        <v>2596</v>
      </c>
      <c r="F558" s="7" t="s">
        <v>2009</v>
      </c>
      <c r="G558" s="11" t="s">
        <v>2597</v>
      </c>
      <c r="H558" s="12" t="s">
        <v>2598</v>
      </c>
      <c r="I558" s="10" t="s">
        <v>2599</v>
      </c>
      <c r="J558" s="12" t="s">
        <v>2600</v>
      </c>
      <c r="K558" s="7" t="s">
        <v>2014</v>
      </c>
      <c r="L558" s="7"/>
      <c r="M558" s="11"/>
      <c r="N558" s="16">
        <v>1</v>
      </c>
      <c r="O558" s="16" t="s">
        <v>30</v>
      </c>
      <c r="P558" s="17">
        <v>566.25</v>
      </c>
      <c r="Q558" s="17">
        <f t="shared" si="24"/>
        <v>566.25</v>
      </c>
      <c r="R558" s="20">
        <v>0.16</v>
      </c>
      <c r="S558" s="17">
        <f t="shared" si="25"/>
        <v>90.6</v>
      </c>
      <c r="T558" s="17">
        <f t="shared" si="26"/>
        <v>656.85</v>
      </c>
    </row>
    <row r="559" spans="1:20" ht="18" customHeight="1" x14ac:dyDescent="0.15">
      <c r="A559" s="10" t="s">
        <v>61</v>
      </c>
      <c r="B559" s="6" t="s">
        <v>119</v>
      </c>
      <c r="C559" s="5" t="s">
        <v>22</v>
      </c>
      <c r="D559" s="5" t="s">
        <v>23</v>
      </c>
      <c r="E559" s="23" t="s">
        <v>2601</v>
      </c>
      <c r="F559" s="7" t="s">
        <v>2009</v>
      </c>
      <c r="G559" s="11" t="s">
        <v>2602</v>
      </c>
      <c r="H559" s="12" t="s">
        <v>2603</v>
      </c>
      <c r="I559" s="10" t="s">
        <v>2604</v>
      </c>
      <c r="J559" s="12" t="s">
        <v>2605</v>
      </c>
      <c r="K559" s="7" t="s">
        <v>2014</v>
      </c>
      <c r="L559" s="7" t="s">
        <v>2040</v>
      </c>
      <c r="M559" s="11"/>
      <c r="N559" s="16">
        <v>1</v>
      </c>
      <c r="O559" s="16" t="s">
        <v>30</v>
      </c>
      <c r="P559" s="17">
        <v>567.25</v>
      </c>
      <c r="Q559" s="17">
        <f t="shared" si="24"/>
        <v>567.25</v>
      </c>
      <c r="R559" s="20">
        <v>0.16</v>
      </c>
      <c r="S559" s="17">
        <f t="shared" si="25"/>
        <v>90.76</v>
      </c>
      <c r="T559" s="17">
        <f t="shared" si="26"/>
        <v>658.01</v>
      </c>
    </row>
    <row r="560" spans="1:20" ht="18" customHeight="1" x14ac:dyDescent="0.15">
      <c r="A560" s="10" t="s">
        <v>61</v>
      </c>
      <c r="B560" s="6" t="s">
        <v>119</v>
      </c>
      <c r="C560" s="5" t="s">
        <v>22</v>
      </c>
      <c r="D560" s="5" t="s">
        <v>23</v>
      </c>
      <c r="E560" s="23" t="s">
        <v>2606</v>
      </c>
      <c r="F560" s="7" t="s">
        <v>2009</v>
      </c>
      <c r="G560" s="11" t="s">
        <v>2607</v>
      </c>
      <c r="H560" s="12" t="s">
        <v>2608</v>
      </c>
      <c r="I560" s="10" t="s">
        <v>2609</v>
      </c>
      <c r="J560" s="12" t="s">
        <v>2610</v>
      </c>
      <c r="K560" s="7" t="s">
        <v>1247</v>
      </c>
      <c r="L560" s="7"/>
      <c r="M560" s="11"/>
      <c r="N560" s="16">
        <v>1</v>
      </c>
      <c r="O560" s="16" t="s">
        <v>30</v>
      </c>
      <c r="P560" s="17">
        <v>568.25</v>
      </c>
      <c r="Q560" s="17">
        <f t="shared" si="24"/>
        <v>568.25</v>
      </c>
      <c r="R560" s="20">
        <v>0.16</v>
      </c>
      <c r="S560" s="17">
        <f t="shared" si="25"/>
        <v>90.92</v>
      </c>
      <c r="T560" s="17">
        <f t="shared" si="26"/>
        <v>659.17</v>
      </c>
    </row>
    <row r="561" spans="1:20" ht="18" customHeight="1" x14ac:dyDescent="0.15">
      <c r="A561" s="10" t="s">
        <v>61</v>
      </c>
      <c r="B561" s="6" t="s">
        <v>119</v>
      </c>
      <c r="C561" s="5" t="s">
        <v>22</v>
      </c>
      <c r="D561" s="5" t="s">
        <v>23</v>
      </c>
      <c r="E561" s="23" t="s">
        <v>2611</v>
      </c>
      <c r="F561" s="7" t="s">
        <v>2009</v>
      </c>
      <c r="G561" s="11" t="s">
        <v>2612</v>
      </c>
      <c r="H561" s="12" t="s">
        <v>2613</v>
      </c>
      <c r="I561" s="10" t="s">
        <v>2614</v>
      </c>
      <c r="J561" s="12" t="s">
        <v>2615</v>
      </c>
      <c r="K561" s="7" t="s">
        <v>1247</v>
      </c>
      <c r="L561" s="7"/>
      <c r="M561" s="11"/>
      <c r="N561" s="16">
        <v>1</v>
      </c>
      <c r="O561" s="16" t="s">
        <v>30</v>
      </c>
      <c r="P561" s="17">
        <v>569.25</v>
      </c>
      <c r="Q561" s="17">
        <f t="shared" si="24"/>
        <v>569.25</v>
      </c>
      <c r="R561" s="20">
        <v>0.16</v>
      </c>
      <c r="S561" s="17">
        <f t="shared" si="25"/>
        <v>91.08</v>
      </c>
      <c r="T561" s="17">
        <f t="shared" si="26"/>
        <v>660.33</v>
      </c>
    </row>
    <row r="562" spans="1:20" ht="18" customHeight="1" x14ac:dyDescent="0.15">
      <c r="A562" s="10" t="s">
        <v>61</v>
      </c>
      <c r="B562" s="6" t="s">
        <v>119</v>
      </c>
      <c r="C562" s="5" t="s">
        <v>22</v>
      </c>
      <c r="D562" s="5" t="s">
        <v>23</v>
      </c>
      <c r="E562" s="23" t="s">
        <v>2616</v>
      </c>
      <c r="F562" s="7" t="s">
        <v>2009</v>
      </c>
      <c r="G562" s="11" t="s">
        <v>2617</v>
      </c>
      <c r="H562" s="12" t="s">
        <v>2618</v>
      </c>
      <c r="I562" s="10" t="s">
        <v>2619</v>
      </c>
      <c r="J562" s="12" t="s">
        <v>2620</v>
      </c>
      <c r="K562" s="7" t="s">
        <v>1247</v>
      </c>
      <c r="L562" s="7"/>
      <c r="M562" s="11"/>
      <c r="N562" s="16">
        <v>1</v>
      </c>
      <c r="O562" s="16" t="s">
        <v>30</v>
      </c>
      <c r="P562" s="17">
        <v>570.25</v>
      </c>
      <c r="Q562" s="17">
        <f t="shared" si="24"/>
        <v>570.25</v>
      </c>
      <c r="R562" s="20">
        <v>0.16</v>
      </c>
      <c r="S562" s="17">
        <f t="shared" si="25"/>
        <v>91.24</v>
      </c>
      <c r="T562" s="17">
        <f t="shared" si="26"/>
        <v>661.49</v>
      </c>
    </row>
    <row r="563" spans="1:20" ht="18" customHeight="1" x14ac:dyDescent="0.15">
      <c r="A563" s="10" t="s">
        <v>61</v>
      </c>
      <c r="B563" s="6" t="s">
        <v>119</v>
      </c>
      <c r="C563" s="5" t="s">
        <v>22</v>
      </c>
      <c r="D563" s="5" t="s">
        <v>23</v>
      </c>
      <c r="E563" s="23" t="s">
        <v>2621</v>
      </c>
      <c r="F563" s="7" t="s">
        <v>2009</v>
      </c>
      <c r="G563" s="11" t="s">
        <v>2622</v>
      </c>
      <c r="H563" s="12" t="s">
        <v>2623</v>
      </c>
      <c r="I563" s="10" t="s">
        <v>2624</v>
      </c>
      <c r="J563" s="12" t="s">
        <v>2625</v>
      </c>
      <c r="K563" s="7" t="s">
        <v>1247</v>
      </c>
      <c r="L563" s="7"/>
      <c r="M563" s="11"/>
      <c r="N563" s="16">
        <v>1</v>
      </c>
      <c r="O563" s="16" t="s">
        <v>30</v>
      </c>
      <c r="P563" s="17">
        <v>571.25</v>
      </c>
      <c r="Q563" s="17">
        <f t="shared" si="24"/>
        <v>571.25</v>
      </c>
      <c r="R563" s="20">
        <v>0.16</v>
      </c>
      <c r="S563" s="17">
        <f t="shared" si="25"/>
        <v>91.4</v>
      </c>
      <c r="T563" s="17">
        <f t="shared" si="26"/>
        <v>662.65</v>
      </c>
    </row>
    <row r="564" spans="1:20" ht="18" customHeight="1" x14ac:dyDescent="0.15">
      <c r="A564" s="10" t="s">
        <v>61</v>
      </c>
      <c r="B564" s="6" t="s">
        <v>119</v>
      </c>
      <c r="C564" s="5" t="s">
        <v>22</v>
      </c>
      <c r="D564" s="5" t="s">
        <v>23</v>
      </c>
      <c r="E564" s="23" t="s">
        <v>2626</v>
      </c>
      <c r="F564" s="7" t="s">
        <v>2009</v>
      </c>
      <c r="G564" s="11" t="s">
        <v>2627</v>
      </c>
      <c r="H564" s="12" t="s">
        <v>2628</v>
      </c>
      <c r="I564" s="10" t="s">
        <v>2629</v>
      </c>
      <c r="J564" s="12" t="s">
        <v>2630</v>
      </c>
      <c r="K564" s="7" t="s">
        <v>1247</v>
      </c>
      <c r="L564" s="7"/>
      <c r="M564" s="11"/>
      <c r="N564" s="16">
        <v>1</v>
      </c>
      <c r="O564" s="16" t="s">
        <v>30</v>
      </c>
      <c r="P564" s="17">
        <v>572.25</v>
      </c>
      <c r="Q564" s="17">
        <f t="shared" si="24"/>
        <v>572.25</v>
      </c>
      <c r="R564" s="20">
        <v>0.16</v>
      </c>
      <c r="S564" s="17">
        <f t="shared" si="25"/>
        <v>91.56</v>
      </c>
      <c r="T564" s="17">
        <f t="shared" si="26"/>
        <v>663.81</v>
      </c>
    </row>
    <row r="565" spans="1:20" ht="18" customHeight="1" x14ac:dyDescent="0.15">
      <c r="A565" s="10" t="s">
        <v>61</v>
      </c>
      <c r="B565" s="6" t="s">
        <v>119</v>
      </c>
      <c r="C565" s="5" t="s">
        <v>22</v>
      </c>
      <c r="D565" s="5" t="s">
        <v>23</v>
      </c>
      <c r="E565" s="23" t="s">
        <v>2631</v>
      </c>
      <c r="F565" s="7" t="s">
        <v>2009</v>
      </c>
      <c r="G565" s="11" t="s">
        <v>2632</v>
      </c>
      <c r="H565" s="12" t="s">
        <v>2633</v>
      </c>
      <c r="I565" s="10" t="s">
        <v>2634</v>
      </c>
      <c r="J565" s="12" t="s">
        <v>2635</v>
      </c>
      <c r="K565" s="7" t="s">
        <v>1247</v>
      </c>
      <c r="L565" s="7"/>
      <c r="M565" s="11"/>
      <c r="N565" s="16">
        <v>1</v>
      </c>
      <c r="O565" s="16" t="s">
        <v>30</v>
      </c>
      <c r="P565" s="17">
        <v>573.25</v>
      </c>
      <c r="Q565" s="17">
        <f t="shared" si="24"/>
        <v>573.25</v>
      </c>
      <c r="R565" s="20">
        <v>0.16</v>
      </c>
      <c r="S565" s="17">
        <f t="shared" si="25"/>
        <v>91.72</v>
      </c>
      <c r="T565" s="17">
        <f t="shared" si="26"/>
        <v>664.97</v>
      </c>
    </row>
    <row r="566" spans="1:20" ht="18" customHeight="1" x14ac:dyDescent="0.15">
      <c r="A566" s="10" t="s">
        <v>61</v>
      </c>
      <c r="B566" s="6" t="s">
        <v>119</v>
      </c>
      <c r="C566" s="5" t="s">
        <v>22</v>
      </c>
      <c r="D566" s="5" t="s">
        <v>23</v>
      </c>
      <c r="E566" s="23" t="s">
        <v>2636</v>
      </c>
      <c r="F566" s="7" t="s">
        <v>2009</v>
      </c>
      <c r="G566" s="11" t="s">
        <v>2637</v>
      </c>
      <c r="H566" s="12" t="s">
        <v>2638</v>
      </c>
      <c r="I566" s="10" t="s">
        <v>2639</v>
      </c>
      <c r="J566" s="12" t="s">
        <v>2640</v>
      </c>
      <c r="K566" s="7" t="s">
        <v>1247</v>
      </c>
      <c r="L566" s="7"/>
      <c r="M566" s="11"/>
      <c r="N566" s="16">
        <v>1</v>
      </c>
      <c r="O566" s="16" t="s">
        <v>30</v>
      </c>
      <c r="P566" s="17">
        <v>574.25</v>
      </c>
      <c r="Q566" s="17">
        <f t="shared" si="24"/>
        <v>574.25</v>
      </c>
      <c r="R566" s="20">
        <v>0.16</v>
      </c>
      <c r="S566" s="17">
        <f t="shared" si="25"/>
        <v>91.88</v>
      </c>
      <c r="T566" s="17">
        <f t="shared" si="26"/>
        <v>666.13</v>
      </c>
    </row>
    <row r="567" spans="1:20" ht="18" customHeight="1" x14ac:dyDescent="0.15">
      <c r="A567" s="10" t="s">
        <v>61</v>
      </c>
      <c r="B567" s="6" t="s">
        <v>119</v>
      </c>
      <c r="C567" s="5" t="s">
        <v>22</v>
      </c>
      <c r="D567" s="5" t="s">
        <v>23</v>
      </c>
      <c r="E567" s="23" t="s">
        <v>2641</v>
      </c>
      <c r="F567" s="7" t="s">
        <v>2009</v>
      </c>
      <c r="G567" s="11" t="s">
        <v>2642</v>
      </c>
      <c r="H567" s="12" t="s">
        <v>2643</v>
      </c>
      <c r="I567" s="10" t="s">
        <v>2644</v>
      </c>
      <c r="J567" s="12" t="s">
        <v>2645</v>
      </c>
      <c r="K567" s="7" t="s">
        <v>1247</v>
      </c>
      <c r="L567" s="7"/>
      <c r="M567" s="11"/>
      <c r="N567" s="16">
        <v>1</v>
      </c>
      <c r="O567" s="16" t="s">
        <v>30</v>
      </c>
      <c r="P567" s="17">
        <v>575.25</v>
      </c>
      <c r="Q567" s="17">
        <f t="shared" si="24"/>
        <v>575.25</v>
      </c>
      <c r="R567" s="20">
        <v>0.16</v>
      </c>
      <c r="S567" s="17">
        <f t="shared" si="25"/>
        <v>92.04</v>
      </c>
      <c r="T567" s="17">
        <f t="shared" si="26"/>
        <v>667.29</v>
      </c>
    </row>
    <row r="568" spans="1:20" ht="18" customHeight="1" x14ac:dyDescent="0.15">
      <c r="A568" s="10" t="s">
        <v>61</v>
      </c>
      <c r="B568" s="6" t="s">
        <v>119</v>
      </c>
      <c r="C568" s="5" t="s">
        <v>22</v>
      </c>
      <c r="D568" s="5" t="s">
        <v>23</v>
      </c>
      <c r="E568" s="23" t="s">
        <v>2646</v>
      </c>
      <c r="F568" s="7" t="s">
        <v>2009</v>
      </c>
      <c r="G568" s="11" t="s">
        <v>2647</v>
      </c>
      <c r="H568" s="12" t="s">
        <v>2648</v>
      </c>
      <c r="I568" s="10" t="s">
        <v>2649</v>
      </c>
      <c r="J568" s="12" t="s">
        <v>2650</v>
      </c>
      <c r="K568" s="7" t="s">
        <v>1247</v>
      </c>
      <c r="L568" s="7"/>
      <c r="M568" s="11"/>
      <c r="N568" s="16">
        <v>2</v>
      </c>
      <c r="O568" s="16" t="s">
        <v>30</v>
      </c>
      <c r="P568" s="17">
        <v>576.25</v>
      </c>
      <c r="Q568" s="17">
        <f t="shared" si="24"/>
        <v>1152.5</v>
      </c>
      <c r="R568" s="20">
        <v>0.16</v>
      </c>
      <c r="S568" s="17">
        <f t="shared" si="25"/>
        <v>184.4</v>
      </c>
      <c r="T568" s="17">
        <f t="shared" si="26"/>
        <v>1336.9</v>
      </c>
    </row>
    <row r="569" spans="1:20" ht="18" customHeight="1" x14ac:dyDescent="0.15">
      <c r="A569" s="10" t="s">
        <v>61</v>
      </c>
      <c r="B569" s="6" t="s">
        <v>119</v>
      </c>
      <c r="C569" s="5" t="s">
        <v>22</v>
      </c>
      <c r="D569" s="5" t="s">
        <v>23</v>
      </c>
      <c r="E569" s="23" t="s">
        <v>2651</v>
      </c>
      <c r="F569" s="7" t="s">
        <v>2009</v>
      </c>
      <c r="G569" s="11" t="s">
        <v>2652</v>
      </c>
      <c r="H569" s="12" t="s">
        <v>2653</v>
      </c>
      <c r="I569" s="10" t="s">
        <v>2654</v>
      </c>
      <c r="J569" s="12" t="s">
        <v>2655</v>
      </c>
      <c r="K569" s="7" t="s">
        <v>1247</v>
      </c>
      <c r="L569" s="7"/>
      <c r="M569" s="11"/>
      <c r="N569" s="16">
        <v>4</v>
      </c>
      <c r="O569" s="16" t="s">
        <v>30</v>
      </c>
      <c r="P569" s="17">
        <v>577.25</v>
      </c>
      <c r="Q569" s="17">
        <f t="shared" si="24"/>
        <v>2309</v>
      </c>
      <c r="R569" s="20">
        <v>0.16</v>
      </c>
      <c r="S569" s="17">
        <f t="shared" si="25"/>
        <v>369.44</v>
      </c>
      <c r="T569" s="17">
        <f t="shared" si="26"/>
        <v>2678.44</v>
      </c>
    </row>
    <row r="570" spans="1:20" ht="18" customHeight="1" x14ac:dyDescent="0.15">
      <c r="A570" s="10" t="s">
        <v>61</v>
      </c>
      <c r="B570" s="6" t="s">
        <v>119</v>
      </c>
      <c r="C570" s="5" t="s">
        <v>22</v>
      </c>
      <c r="D570" s="5" t="s">
        <v>23</v>
      </c>
      <c r="E570" s="23" t="s">
        <v>2656</v>
      </c>
      <c r="F570" s="7" t="s">
        <v>2009</v>
      </c>
      <c r="G570" s="11" t="s">
        <v>2657</v>
      </c>
      <c r="H570" s="12" t="s">
        <v>2658</v>
      </c>
      <c r="I570" s="10" t="s">
        <v>2659</v>
      </c>
      <c r="J570" s="12" t="s">
        <v>2660</v>
      </c>
      <c r="K570" s="7" t="s">
        <v>1247</v>
      </c>
      <c r="L570" s="7"/>
      <c r="M570" s="11"/>
      <c r="N570" s="16">
        <v>8</v>
      </c>
      <c r="O570" s="16" t="s">
        <v>30</v>
      </c>
      <c r="P570" s="17">
        <v>578.25</v>
      </c>
      <c r="Q570" s="17">
        <f t="shared" si="24"/>
        <v>4626</v>
      </c>
      <c r="R570" s="20">
        <v>0.16</v>
      </c>
      <c r="S570" s="17">
        <f t="shared" si="25"/>
        <v>740.16</v>
      </c>
      <c r="T570" s="17">
        <f t="shared" si="26"/>
        <v>5366.16</v>
      </c>
    </row>
    <row r="571" spans="1:20" ht="18" customHeight="1" x14ac:dyDescent="0.15">
      <c r="A571" s="10" t="s">
        <v>61</v>
      </c>
      <c r="B571" s="6" t="s">
        <v>119</v>
      </c>
      <c r="C571" s="5" t="s">
        <v>22</v>
      </c>
      <c r="D571" s="5" t="s">
        <v>23</v>
      </c>
      <c r="E571" s="23" t="s">
        <v>2661</v>
      </c>
      <c r="F571" s="7" t="s">
        <v>2009</v>
      </c>
      <c r="G571" s="11" t="s">
        <v>2662</v>
      </c>
      <c r="H571" s="12" t="s">
        <v>2663</v>
      </c>
      <c r="I571" s="10" t="s">
        <v>2664</v>
      </c>
      <c r="J571" s="12" t="s">
        <v>2665</v>
      </c>
      <c r="K571" s="7" t="s">
        <v>1247</v>
      </c>
      <c r="L571" s="7"/>
      <c r="M571" s="11"/>
      <c r="N571" s="16">
        <v>2</v>
      </c>
      <c r="O571" s="16" t="s">
        <v>30</v>
      </c>
      <c r="P571" s="17">
        <v>579.25</v>
      </c>
      <c r="Q571" s="17">
        <f t="shared" si="24"/>
        <v>1158.5</v>
      </c>
      <c r="R571" s="20">
        <v>0.16</v>
      </c>
      <c r="S571" s="17">
        <f t="shared" si="25"/>
        <v>185.36</v>
      </c>
      <c r="T571" s="17">
        <f t="shared" si="26"/>
        <v>1343.86</v>
      </c>
    </row>
    <row r="572" spans="1:20" ht="18" customHeight="1" x14ac:dyDescent="0.15">
      <c r="A572" s="10" t="s">
        <v>61</v>
      </c>
      <c r="B572" s="6" t="s">
        <v>119</v>
      </c>
      <c r="C572" s="5" t="s">
        <v>22</v>
      </c>
      <c r="D572" s="5" t="s">
        <v>23</v>
      </c>
      <c r="E572" s="23" t="s">
        <v>2666</v>
      </c>
      <c r="F572" s="7" t="s">
        <v>2009</v>
      </c>
      <c r="G572" s="11" t="s">
        <v>2667</v>
      </c>
      <c r="H572" s="12" t="s">
        <v>2668</v>
      </c>
      <c r="I572" s="10" t="s">
        <v>2669</v>
      </c>
      <c r="J572" s="12" t="s">
        <v>2670</v>
      </c>
      <c r="K572" s="7" t="s">
        <v>1247</v>
      </c>
      <c r="L572" s="7"/>
      <c r="M572" s="11"/>
      <c r="N572" s="16">
        <v>1</v>
      </c>
      <c r="O572" s="16" t="s">
        <v>30</v>
      </c>
      <c r="P572" s="17">
        <v>580.25</v>
      </c>
      <c r="Q572" s="17">
        <f t="shared" si="24"/>
        <v>580.25</v>
      </c>
      <c r="R572" s="20">
        <v>0.16</v>
      </c>
      <c r="S572" s="17">
        <f t="shared" si="25"/>
        <v>92.84</v>
      </c>
      <c r="T572" s="17">
        <f t="shared" si="26"/>
        <v>673.09</v>
      </c>
    </row>
    <row r="573" spans="1:20" ht="18" customHeight="1" x14ac:dyDescent="0.15">
      <c r="A573" s="10" t="s">
        <v>61</v>
      </c>
      <c r="B573" s="6" t="s">
        <v>119</v>
      </c>
      <c r="C573" s="5" t="s">
        <v>22</v>
      </c>
      <c r="D573" s="5" t="s">
        <v>23</v>
      </c>
      <c r="E573" s="23" t="s">
        <v>2671</v>
      </c>
      <c r="F573" s="7" t="s">
        <v>2009</v>
      </c>
      <c r="G573" s="11" t="s">
        <v>2672</v>
      </c>
      <c r="H573" s="12" t="s">
        <v>2673</v>
      </c>
      <c r="I573" s="10" t="s">
        <v>2674</v>
      </c>
      <c r="J573" s="12" t="s">
        <v>2675</v>
      </c>
      <c r="K573" s="7" t="s">
        <v>1247</v>
      </c>
      <c r="L573" s="7"/>
      <c r="M573" s="11"/>
      <c r="N573" s="16">
        <v>4</v>
      </c>
      <c r="O573" s="16" t="s">
        <v>30</v>
      </c>
      <c r="P573" s="17">
        <v>581.25</v>
      </c>
      <c r="Q573" s="17">
        <f t="shared" si="24"/>
        <v>2325</v>
      </c>
      <c r="R573" s="20">
        <v>0.16</v>
      </c>
      <c r="S573" s="17">
        <f t="shared" si="25"/>
        <v>372</v>
      </c>
      <c r="T573" s="17">
        <f t="shared" si="26"/>
        <v>2697</v>
      </c>
    </row>
    <row r="574" spans="1:20" ht="18" customHeight="1" x14ac:dyDescent="0.15">
      <c r="A574" s="10" t="s">
        <v>61</v>
      </c>
      <c r="B574" s="6" t="s">
        <v>119</v>
      </c>
      <c r="C574" s="5" t="s">
        <v>22</v>
      </c>
      <c r="D574" s="5" t="s">
        <v>23</v>
      </c>
      <c r="E574" s="23" t="s">
        <v>2676</v>
      </c>
      <c r="F574" s="7" t="s">
        <v>2009</v>
      </c>
      <c r="G574" s="11" t="s">
        <v>2677</v>
      </c>
      <c r="H574" s="12" t="s">
        <v>2678</v>
      </c>
      <c r="I574" s="10" t="s">
        <v>2679</v>
      </c>
      <c r="J574" s="12" t="s">
        <v>2680</v>
      </c>
      <c r="K574" s="7" t="s">
        <v>1247</v>
      </c>
      <c r="L574" s="7"/>
      <c r="M574" s="11"/>
      <c r="N574" s="16">
        <v>1</v>
      </c>
      <c r="O574" s="16" t="s">
        <v>30</v>
      </c>
      <c r="P574" s="17">
        <v>582.25</v>
      </c>
      <c r="Q574" s="17">
        <f t="shared" si="24"/>
        <v>582.25</v>
      </c>
      <c r="R574" s="20">
        <v>0.16</v>
      </c>
      <c r="S574" s="17">
        <f t="shared" si="25"/>
        <v>93.16</v>
      </c>
      <c r="T574" s="17">
        <f t="shared" si="26"/>
        <v>675.41</v>
      </c>
    </row>
    <row r="575" spans="1:20" ht="18" customHeight="1" x14ac:dyDescent="0.15">
      <c r="A575" s="10" t="s">
        <v>61</v>
      </c>
      <c r="B575" s="6" t="s">
        <v>119</v>
      </c>
      <c r="C575" s="5" t="s">
        <v>22</v>
      </c>
      <c r="D575" s="5" t="s">
        <v>23</v>
      </c>
      <c r="E575" s="23" t="s">
        <v>2681</v>
      </c>
      <c r="F575" s="7" t="s">
        <v>2009</v>
      </c>
      <c r="G575" s="11" t="s">
        <v>2682</v>
      </c>
      <c r="H575" s="12" t="s">
        <v>2683</v>
      </c>
      <c r="I575" s="10" t="s">
        <v>2684</v>
      </c>
      <c r="J575" s="12" t="s">
        <v>2685</v>
      </c>
      <c r="K575" s="7" t="s">
        <v>1247</v>
      </c>
      <c r="L575" s="7"/>
      <c r="M575" s="11"/>
      <c r="N575" s="16">
        <v>1</v>
      </c>
      <c r="O575" s="16" t="s">
        <v>30</v>
      </c>
      <c r="P575" s="17">
        <v>583.25</v>
      </c>
      <c r="Q575" s="17">
        <f t="shared" si="24"/>
        <v>583.25</v>
      </c>
      <c r="R575" s="20">
        <v>0.16</v>
      </c>
      <c r="S575" s="17">
        <f t="shared" si="25"/>
        <v>93.32</v>
      </c>
      <c r="T575" s="17">
        <f t="shared" si="26"/>
        <v>676.57</v>
      </c>
    </row>
    <row r="576" spans="1:20" ht="18" customHeight="1" x14ac:dyDescent="0.15">
      <c r="A576" s="10" t="s">
        <v>61</v>
      </c>
      <c r="B576" s="6" t="s">
        <v>119</v>
      </c>
      <c r="C576" s="5" t="s">
        <v>22</v>
      </c>
      <c r="D576" s="5" t="s">
        <v>23</v>
      </c>
      <c r="E576" s="23" t="s">
        <v>2686</v>
      </c>
      <c r="F576" s="7" t="s">
        <v>2009</v>
      </c>
      <c r="G576" s="11" t="s">
        <v>2687</v>
      </c>
      <c r="H576" s="12" t="s">
        <v>2688</v>
      </c>
      <c r="I576" s="10" t="s">
        <v>2689</v>
      </c>
      <c r="J576" s="12" t="s">
        <v>2690</v>
      </c>
      <c r="K576" s="7" t="s">
        <v>1247</v>
      </c>
      <c r="L576" s="7"/>
      <c r="M576" s="11"/>
      <c r="N576" s="16">
        <v>1</v>
      </c>
      <c r="O576" s="16" t="s">
        <v>30</v>
      </c>
      <c r="P576" s="17">
        <v>584.25</v>
      </c>
      <c r="Q576" s="17">
        <f t="shared" si="24"/>
        <v>584.25</v>
      </c>
      <c r="R576" s="20">
        <v>0.16</v>
      </c>
      <c r="S576" s="17">
        <f t="shared" si="25"/>
        <v>93.48</v>
      </c>
      <c r="T576" s="17">
        <f t="shared" si="26"/>
        <v>677.73</v>
      </c>
    </row>
    <row r="577" spans="1:20" ht="18" customHeight="1" x14ac:dyDescent="0.15">
      <c r="A577" s="10" t="s">
        <v>61</v>
      </c>
      <c r="B577" s="6" t="s">
        <v>119</v>
      </c>
      <c r="C577" s="5" t="s">
        <v>22</v>
      </c>
      <c r="D577" s="5" t="s">
        <v>23</v>
      </c>
      <c r="E577" s="23" t="s">
        <v>2691</v>
      </c>
      <c r="F577" s="7" t="s">
        <v>2009</v>
      </c>
      <c r="G577" s="11" t="s">
        <v>2692</v>
      </c>
      <c r="H577" s="12" t="s">
        <v>2693</v>
      </c>
      <c r="I577" s="10" t="s">
        <v>2694</v>
      </c>
      <c r="J577" s="12" t="s">
        <v>2695</v>
      </c>
      <c r="K577" s="7" t="s">
        <v>1247</v>
      </c>
      <c r="L577" s="7"/>
      <c r="M577" s="11"/>
      <c r="N577" s="16">
        <v>1</v>
      </c>
      <c r="O577" s="16" t="s">
        <v>30</v>
      </c>
      <c r="P577" s="17">
        <v>585.25</v>
      </c>
      <c r="Q577" s="17">
        <f t="shared" si="24"/>
        <v>585.25</v>
      </c>
      <c r="R577" s="20">
        <v>0.16</v>
      </c>
      <c r="S577" s="17">
        <f t="shared" si="25"/>
        <v>93.64</v>
      </c>
      <c r="T577" s="17">
        <f t="shared" si="26"/>
        <v>678.89</v>
      </c>
    </row>
    <row r="578" spans="1:20" ht="18" customHeight="1" x14ac:dyDescent="0.15">
      <c r="A578" s="10" t="s">
        <v>61</v>
      </c>
      <c r="B578" s="6" t="s">
        <v>119</v>
      </c>
      <c r="C578" s="5" t="s">
        <v>22</v>
      </c>
      <c r="D578" s="5" t="s">
        <v>23</v>
      </c>
      <c r="E578" s="23" t="s">
        <v>2696</v>
      </c>
      <c r="F578" s="7" t="s">
        <v>2009</v>
      </c>
      <c r="G578" s="11" t="s">
        <v>2697</v>
      </c>
      <c r="H578" s="12" t="s">
        <v>2698</v>
      </c>
      <c r="I578" s="10" t="s">
        <v>2699</v>
      </c>
      <c r="J578" s="12" t="s">
        <v>2700</v>
      </c>
      <c r="K578" s="7" t="s">
        <v>1247</v>
      </c>
      <c r="L578" s="7"/>
      <c r="M578" s="11"/>
      <c r="N578" s="16">
        <v>1</v>
      </c>
      <c r="O578" s="16" t="s">
        <v>30</v>
      </c>
      <c r="P578" s="17">
        <v>586.25</v>
      </c>
      <c r="Q578" s="17">
        <f t="shared" si="24"/>
        <v>586.25</v>
      </c>
      <c r="R578" s="20">
        <v>0.16</v>
      </c>
      <c r="S578" s="17">
        <f t="shared" si="25"/>
        <v>93.8</v>
      </c>
      <c r="T578" s="17">
        <f t="shared" si="26"/>
        <v>680.05</v>
      </c>
    </row>
    <row r="579" spans="1:20" ht="18" customHeight="1" x14ac:dyDescent="0.15">
      <c r="A579" s="10" t="s">
        <v>61</v>
      </c>
      <c r="B579" s="6" t="s">
        <v>119</v>
      </c>
      <c r="C579" s="5" t="s">
        <v>22</v>
      </c>
      <c r="D579" s="5" t="s">
        <v>23</v>
      </c>
      <c r="E579" s="23" t="s">
        <v>2701</v>
      </c>
      <c r="F579" s="7" t="s">
        <v>2009</v>
      </c>
      <c r="G579" s="11" t="s">
        <v>2702</v>
      </c>
      <c r="H579" s="12" t="s">
        <v>2703</v>
      </c>
      <c r="I579" s="10" t="s">
        <v>2704</v>
      </c>
      <c r="J579" s="12" t="s">
        <v>2705</v>
      </c>
      <c r="K579" s="7" t="s">
        <v>1247</v>
      </c>
      <c r="L579" s="7"/>
      <c r="M579" s="11"/>
      <c r="N579" s="16">
        <v>1</v>
      </c>
      <c r="O579" s="16" t="s">
        <v>30</v>
      </c>
      <c r="P579" s="17">
        <v>587.25</v>
      </c>
      <c r="Q579" s="17">
        <f t="shared" ref="Q579:Q642" si="27">P579*N579</f>
        <v>587.25</v>
      </c>
      <c r="R579" s="20">
        <v>0.16</v>
      </c>
      <c r="S579" s="17">
        <f t="shared" ref="S579:S642" si="28">R579*Q579</f>
        <v>93.96</v>
      </c>
      <c r="T579" s="17">
        <f t="shared" ref="T579:T642" si="29">S579+Q579</f>
        <v>681.21</v>
      </c>
    </row>
    <row r="580" spans="1:20" ht="18" customHeight="1" x14ac:dyDescent="0.15">
      <c r="A580" s="10" t="s">
        <v>61</v>
      </c>
      <c r="B580" s="6" t="s">
        <v>119</v>
      </c>
      <c r="C580" s="5" t="s">
        <v>22</v>
      </c>
      <c r="D580" s="5" t="s">
        <v>23</v>
      </c>
      <c r="E580" s="23" t="s">
        <v>2706</v>
      </c>
      <c r="F580" s="7" t="s">
        <v>2009</v>
      </c>
      <c r="G580" s="11" t="s">
        <v>2707</v>
      </c>
      <c r="H580" s="12" t="s">
        <v>2708</v>
      </c>
      <c r="I580" s="10" t="s">
        <v>276</v>
      </c>
      <c r="J580" s="12" t="s">
        <v>2709</v>
      </c>
      <c r="K580" s="7" t="s">
        <v>1247</v>
      </c>
      <c r="L580" s="7"/>
      <c r="M580" s="11"/>
      <c r="N580" s="16">
        <v>1</v>
      </c>
      <c r="O580" s="16" t="s">
        <v>30</v>
      </c>
      <c r="P580" s="17">
        <v>588.25</v>
      </c>
      <c r="Q580" s="17">
        <f t="shared" si="27"/>
        <v>588.25</v>
      </c>
      <c r="R580" s="20">
        <v>0.16</v>
      </c>
      <c r="S580" s="17">
        <f t="shared" si="28"/>
        <v>94.12</v>
      </c>
      <c r="T580" s="17">
        <f t="shared" si="29"/>
        <v>682.37</v>
      </c>
    </row>
    <row r="581" spans="1:20" ht="18" customHeight="1" x14ac:dyDescent="0.15">
      <c r="A581" s="10" t="s">
        <v>61</v>
      </c>
      <c r="B581" s="6" t="s">
        <v>119</v>
      </c>
      <c r="C581" s="5" t="s">
        <v>22</v>
      </c>
      <c r="D581" s="5" t="s">
        <v>23</v>
      </c>
      <c r="E581" s="23" t="s">
        <v>2710</v>
      </c>
      <c r="F581" s="7" t="s">
        <v>2009</v>
      </c>
      <c r="G581" s="11" t="s">
        <v>2711</v>
      </c>
      <c r="H581" s="12" t="s">
        <v>2712</v>
      </c>
      <c r="I581" s="10" t="s">
        <v>2713</v>
      </c>
      <c r="J581" s="12" t="s">
        <v>2714</v>
      </c>
      <c r="K581" s="7" t="s">
        <v>1247</v>
      </c>
      <c r="L581" s="7"/>
      <c r="M581" s="11"/>
      <c r="N581" s="16">
        <v>1</v>
      </c>
      <c r="O581" s="16" t="s">
        <v>30</v>
      </c>
      <c r="P581" s="17">
        <v>589.25</v>
      </c>
      <c r="Q581" s="17">
        <f t="shared" si="27"/>
        <v>589.25</v>
      </c>
      <c r="R581" s="20">
        <v>0.16</v>
      </c>
      <c r="S581" s="17">
        <f t="shared" si="28"/>
        <v>94.28</v>
      </c>
      <c r="T581" s="17">
        <f t="shared" si="29"/>
        <v>683.53</v>
      </c>
    </row>
    <row r="582" spans="1:20" ht="18" customHeight="1" x14ac:dyDescent="0.15">
      <c r="A582" s="10" t="s">
        <v>61</v>
      </c>
      <c r="B582" s="6" t="s">
        <v>119</v>
      </c>
      <c r="C582" s="5" t="s">
        <v>22</v>
      </c>
      <c r="D582" s="5" t="s">
        <v>23</v>
      </c>
      <c r="E582" s="23" t="s">
        <v>2715</v>
      </c>
      <c r="F582" s="7" t="s">
        <v>2009</v>
      </c>
      <c r="G582" s="11" t="s">
        <v>2716</v>
      </c>
      <c r="H582" s="12" t="s">
        <v>2717</v>
      </c>
      <c r="I582" s="10" t="s">
        <v>2718</v>
      </c>
      <c r="J582" s="12" t="s">
        <v>2719</v>
      </c>
      <c r="K582" s="7" t="s">
        <v>1247</v>
      </c>
      <c r="L582" s="7"/>
      <c r="M582" s="11"/>
      <c r="N582" s="16">
        <v>1</v>
      </c>
      <c r="O582" s="16" t="s">
        <v>30</v>
      </c>
      <c r="P582" s="17">
        <v>590.25</v>
      </c>
      <c r="Q582" s="17">
        <f t="shared" si="27"/>
        <v>590.25</v>
      </c>
      <c r="R582" s="20">
        <v>0.16</v>
      </c>
      <c r="S582" s="17">
        <f t="shared" si="28"/>
        <v>94.44</v>
      </c>
      <c r="T582" s="17">
        <f t="shared" si="29"/>
        <v>684.69</v>
      </c>
    </row>
    <row r="583" spans="1:20" ht="18" customHeight="1" x14ac:dyDescent="0.15">
      <c r="A583" s="10" t="s">
        <v>61</v>
      </c>
      <c r="B583" s="6" t="s">
        <v>119</v>
      </c>
      <c r="C583" s="5" t="s">
        <v>22</v>
      </c>
      <c r="D583" s="5" t="s">
        <v>23</v>
      </c>
      <c r="E583" s="23" t="s">
        <v>2720</v>
      </c>
      <c r="F583" s="7" t="s">
        <v>2009</v>
      </c>
      <c r="G583" s="11" t="s">
        <v>2721</v>
      </c>
      <c r="H583" s="12" t="s">
        <v>2722</v>
      </c>
      <c r="I583" s="10" t="s">
        <v>2723</v>
      </c>
      <c r="J583" s="12" t="s">
        <v>2724</v>
      </c>
      <c r="K583" s="7" t="s">
        <v>1247</v>
      </c>
      <c r="L583" s="7"/>
      <c r="M583" s="11"/>
      <c r="N583" s="16">
        <v>1</v>
      </c>
      <c r="O583" s="16" t="s">
        <v>30</v>
      </c>
      <c r="P583" s="17">
        <v>591.25</v>
      </c>
      <c r="Q583" s="17">
        <f t="shared" si="27"/>
        <v>591.25</v>
      </c>
      <c r="R583" s="20">
        <v>0.16</v>
      </c>
      <c r="S583" s="17">
        <f t="shared" si="28"/>
        <v>94.6</v>
      </c>
      <c r="T583" s="17">
        <f t="shared" si="29"/>
        <v>685.85</v>
      </c>
    </row>
    <row r="584" spans="1:20" ht="18" customHeight="1" x14ac:dyDescent="0.15">
      <c r="A584" s="10" t="s">
        <v>61</v>
      </c>
      <c r="B584" s="6" t="s">
        <v>119</v>
      </c>
      <c r="C584" s="5" t="s">
        <v>22</v>
      </c>
      <c r="D584" s="5" t="s">
        <v>23</v>
      </c>
      <c r="E584" s="23" t="s">
        <v>2725</v>
      </c>
      <c r="F584" s="7" t="s">
        <v>2009</v>
      </c>
      <c r="G584" s="11" t="s">
        <v>2726</v>
      </c>
      <c r="H584" s="12" t="s">
        <v>2727</v>
      </c>
      <c r="I584" s="10" t="s">
        <v>2728</v>
      </c>
      <c r="J584" s="12" t="s">
        <v>2729</v>
      </c>
      <c r="K584" s="7" t="s">
        <v>1247</v>
      </c>
      <c r="L584" s="7"/>
      <c r="M584" s="11"/>
      <c r="N584" s="16">
        <v>1</v>
      </c>
      <c r="O584" s="16" t="s">
        <v>30</v>
      </c>
      <c r="P584" s="17">
        <v>592.25</v>
      </c>
      <c r="Q584" s="17">
        <f t="shared" si="27"/>
        <v>592.25</v>
      </c>
      <c r="R584" s="20">
        <v>0.16</v>
      </c>
      <c r="S584" s="17">
        <f t="shared" si="28"/>
        <v>94.76</v>
      </c>
      <c r="T584" s="17">
        <f t="shared" si="29"/>
        <v>687.01</v>
      </c>
    </row>
    <row r="585" spans="1:20" ht="18" customHeight="1" x14ac:dyDescent="0.15">
      <c r="A585" s="10" t="s">
        <v>61</v>
      </c>
      <c r="B585" s="6" t="s">
        <v>119</v>
      </c>
      <c r="C585" s="5" t="s">
        <v>22</v>
      </c>
      <c r="D585" s="5" t="s">
        <v>23</v>
      </c>
      <c r="E585" s="23" t="s">
        <v>2730</v>
      </c>
      <c r="F585" s="7" t="s">
        <v>2009</v>
      </c>
      <c r="G585" s="11" t="s">
        <v>2731</v>
      </c>
      <c r="H585" s="12" t="s">
        <v>2732</v>
      </c>
      <c r="I585" s="10" t="s">
        <v>2733</v>
      </c>
      <c r="J585" s="12" t="s">
        <v>2734</v>
      </c>
      <c r="K585" s="7" t="s">
        <v>1247</v>
      </c>
      <c r="L585" s="7"/>
      <c r="M585" s="11"/>
      <c r="N585" s="16">
        <v>2</v>
      </c>
      <c r="O585" s="16" t="s">
        <v>30</v>
      </c>
      <c r="P585" s="17">
        <v>593.25</v>
      </c>
      <c r="Q585" s="17">
        <f t="shared" si="27"/>
        <v>1186.5</v>
      </c>
      <c r="R585" s="20">
        <v>0.16</v>
      </c>
      <c r="S585" s="17">
        <f t="shared" si="28"/>
        <v>189.84</v>
      </c>
      <c r="T585" s="17">
        <f t="shared" si="29"/>
        <v>1376.34</v>
      </c>
    </row>
    <row r="586" spans="1:20" ht="18" customHeight="1" x14ac:dyDescent="0.15">
      <c r="A586" s="10" t="s">
        <v>61</v>
      </c>
      <c r="B586" s="6" t="s">
        <v>119</v>
      </c>
      <c r="C586" s="5" t="s">
        <v>22</v>
      </c>
      <c r="D586" s="5" t="s">
        <v>23</v>
      </c>
      <c r="E586" s="23" t="s">
        <v>2735</v>
      </c>
      <c r="F586" s="7" t="s">
        <v>2009</v>
      </c>
      <c r="G586" s="11" t="s">
        <v>2736</v>
      </c>
      <c r="H586" s="12" t="s">
        <v>2737</v>
      </c>
      <c r="I586" s="10" t="s">
        <v>2738</v>
      </c>
      <c r="J586" s="12" t="s">
        <v>2739</v>
      </c>
      <c r="K586" s="7" t="s">
        <v>1247</v>
      </c>
      <c r="L586" s="7"/>
      <c r="M586" s="11"/>
      <c r="N586" s="16">
        <v>1</v>
      </c>
      <c r="O586" s="16" t="s">
        <v>30</v>
      </c>
      <c r="P586" s="17">
        <v>594.25</v>
      </c>
      <c r="Q586" s="17">
        <f t="shared" si="27"/>
        <v>594.25</v>
      </c>
      <c r="R586" s="20">
        <v>0.16</v>
      </c>
      <c r="S586" s="17">
        <f t="shared" si="28"/>
        <v>95.08</v>
      </c>
      <c r="T586" s="17">
        <f t="shared" si="29"/>
        <v>689.33</v>
      </c>
    </row>
    <row r="587" spans="1:20" ht="18" customHeight="1" x14ac:dyDescent="0.15">
      <c r="A587" s="10" t="s">
        <v>61</v>
      </c>
      <c r="B587" s="6" t="s">
        <v>119</v>
      </c>
      <c r="C587" s="5" t="s">
        <v>22</v>
      </c>
      <c r="D587" s="5" t="s">
        <v>23</v>
      </c>
      <c r="E587" s="23" t="s">
        <v>2740</v>
      </c>
      <c r="F587" s="7" t="s">
        <v>2009</v>
      </c>
      <c r="G587" s="11" t="s">
        <v>2741</v>
      </c>
      <c r="H587" s="12" t="s">
        <v>2742</v>
      </c>
      <c r="I587" s="10" t="s">
        <v>2743</v>
      </c>
      <c r="J587" s="12" t="s">
        <v>2744</v>
      </c>
      <c r="K587" s="7" t="s">
        <v>1247</v>
      </c>
      <c r="L587" s="7"/>
      <c r="M587" s="11"/>
      <c r="N587" s="16">
        <v>1</v>
      </c>
      <c r="O587" s="16" t="s">
        <v>30</v>
      </c>
      <c r="P587" s="17">
        <v>595.25</v>
      </c>
      <c r="Q587" s="17">
        <f t="shared" si="27"/>
        <v>595.25</v>
      </c>
      <c r="R587" s="20">
        <v>0.16</v>
      </c>
      <c r="S587" s="17">
        <f t="shared" si="28"/>
        <v>95.24</v>
      </c>
      <c r="T587" s="17">
        <f t="shared" si="29"/>
        <v>690.49</v>
      </c>
    </row>
    <row r="588" spans="1:20" ht="18" customHeight="1" x14ac:dyDescent="0.15">
      <c r="A588" s="10" t="s">
        <v>61</v>
      </c>
      <c r="B588" s="6" t="s">
        <v>119</v>
      </c>
      <c r="C588" s="5" t="s">
        <v>22</v>
      </c>
      <c r="D588" s="5" t="s">
        <v>23</v>
      </c>
      <c r="E588" s="23" t="s">
        <v>2745</v>
      </c>
      <c r="F588" s="7" t="s">
        <v>2009</v>
      </c>
      <c r="G588" s="11" t="s">
        <v>2746</v>
      </c>
      <c r="H588" s="12" t="s">
        <v>2747</v>
      </c>
      <c r="I588" s="10" t="s">
        <v>2748</v>
      </c>
      <c r="J588" s="12" t="s">
        <v>2749</v>
      </c>
      <c r="K588" s="7" t="s">
        <v>1247</v>
      </c>
      <c r="L588" s="7"/>
      <c r="M588" s="11"/>
      <c r="N588" s="16">
        <v>4</v>
      </c>
      <c r="O588" s="16" t="s">
        <v>30</v>
      </c>
      <c r="P588" s="17">
        <v>596.25</v>
      </c>
      <c r="Q588" s="17">
        <f t="shared" si="27"/>
        <v>2385</v>
      </c>
      <c r="R588" s="20">
        <v>0.16</v>
      </c>
      <c r="S588" s="17">
        <f t="shared" si="28"/>
        <v>381.6</v>
      </c>
      <c r="T588" s="17">
        <f t="shared" si="29"/>
        <v>2766.6</v>
      </c>
    </row>
    <row r="589" spans="1:20" ht="18" customHeight="1" x14ac:dyDescent="0.15">
      <c r="A589" s="10" t="s">
        <v>61</v>
      </c>
      <c r="B589" s="6" t="s">
        <v>119</v>
      </c>
      <c r="C589" s="5" t="s">
        <v>22</v>
      </c>
      <c r="D589" s="5" t="s">
        <v>23</v>
      </c>
      <c r="E589" s="23" t="s">
        <v>2750</v>
      </c>
      <c r="F589" s="7" t="s">
        <v>2009</v>
      </c>
      <c r="G589" s="11" t="s">
        <v>2751</v>
      </c>
      <c r="H589" s="12" t="s">
        <v>2752</v>
      </c>
      <c r="I589" s="10" t="s">
        <v>2753</v>
      </c>
      <c r="J589" s="12" t="s">
        <v>2754</v>
      </c>
      <c r="K589" s="7" t="s">
        <v>1247</v>
      </c>
      <c r="L589" s="7"/>
      <c r="M589" s="11"/>
      <c r="N589" s="16">
        <v>1</v>
      </c>
      <c r="O589" s="16" t="s">
        <v>30</v>
      </c>
      <c r="P589" s="17">
        <v>597.25</v>
      </c>
      <c r="Q589" s="17">
        <f t="shared" si="27"/>
        <v>597.25</v>
      </c>
      <c r="R589" s="20">
        <v>0.16</v>
      </c>
      <c r="S589" s="17">
        <f t="shared" si="28"/>
        <v>95.56</v>
      </c>
      <c r="T589" s="17">
        <f t="shared" si="29"/>
        <v>692.81</v>
      </c>
    </row>
    <row r="590" spans="1:20" ht="18" customHeight="1" x14ac:dyDescent="0.15">
      <c r="A590" s="10" t="s">
        <v>61</v>
      </c>
      <c r="B590" s="6" t="s">
        <v>119</v>
      </c>
      <c r="C590" s="5" t="s">
        <v>22</v>
      </c>
      <c r="D590" s="5" t="s">
        <v>23</v>
      </c>
      <c r="E590" s="23" t="s">
        <v>2755</v>
      </c>
      <c r="F590" s="7" t="s">
        <v>2009</v>
      </c>
      <c r="G590" s="11" t="s">
        <v>2756</v>
      </c>
      <c r="H590" s="12" t="s">
        <v>2757</v>
      </c>
      <c r="I590" s="10" t="s">
        <v>2758</v>
      </c>
      <c r="J590" s="12" t="s">
        <v>2759</v>
      </c>
      <c r="K590" s="7" t="s">
        <v>1247</v>
      </c>
      <c r="L590" s="7"/>
      <c r="M590" s="11"/>
      <c r="N590" s="16">
        <v>1</v>
      </c>
      <c r="O590" s="16" t="s">
        <v>30</v>
      </c>
      <c r="P590" s="17">
        <v>598.25</v>
      </c>
      <c r="Q590" s="17">
        <f t="shared" si="27"/>
        <v>598.25</v>
      </c>
      <c r="R590" s="20">
        <v>0.16</v>
      </c>
      <c r="S590" s="17">
        <f t="shared" si="28"/>
        <v>95.72</v>
      </c>
      <c r="T590" s="17">
        <f t="shared" si="29"/>
        <v>693.97</v>
      </c>
    </row>
    <row r="591" spans="1:20" ht="18" customHeight="1" x14ac:dyDescent="0.15">
      <c r="A591" s="10" t="s">
        <v>61</v>
      </c>
      <c r="B591" s="6" t="s">
        <v>119</v>
      </c>
      <c r="C591" s="5" t="s">
        <v>22</v>
      </c>
      <c r="D591" s="5" t="s">
        <v>23</v>
      </c>
      <c r="E591" s="23" t="s">
        <v>2760</v>
      </c>
      <c r="F591" s="7" t="s">
        <v>2009</v>
      </c>
      <c r="G591" s="11" t="s">
        <v>2761</v>
      </c>
      <c r="H591" s="12" t="s">
        <v>2762</v>
      </c>
      <c r="I591" s="10" t="s">
        <v>2763</v>
      </c>
      <c r="J591" s="12" t="s">
        <v>2764</v>
      </c>
      <c r="K591" s="7" t="s">
        <v>1247</v>
      </c>
      <c r="L591" s="7"/>
      <c r="M591" s="11"/>
      <c r="N591" s="16">
        <v>1</v>
      </c>
      <c r="O591" s="16" t="s">
        <v>30</v>
      </c>
      <c r="P591" s="17">
        <v>599.25</v>
      </c>
      <c r="Q591" s="17">
        <f t="shared" si="27"/>
        <v>599.25</v>
      </c>
      <c r="R591" s="20">
        <v>0.16</v>
      </c>
      <c r="S591" s="17">
        <f t="shared" si="28"/>
        <v>95.88</v>
      </c>
      <c r="T591" s="17">
        <f t="shared" si="29"/>
        <v>695.13</v>
      </c>
    </row>
    <row r="592" spans="1:20" ht="18" customHeight="1" x14ac:dyDescent="0.15">
      <c r="A592" s="10" t="s">
        <v>61</v>
      </c>
      <c r="B592" s="6" t="s">
        <v>119</v>
      </c>
      <c r="C592" s="5" t="s">
        <v>22</v>
      </c>
      <c r="D592" s="5" t="s">
        <v>23</v>
      </c>
      <c r="E592" s="23" t="s">
        <v>2765</v>
      </c>
      <c r="F592" s="7" t="s">
        <v>2009</v>
      </c>
      <c r="G592" s="11" t="s">
        <v>2766</v>
      </c>
      <c r="H592" s="12" t="s">
        <v>2767</v>
      </c>
      <c r="I592" s="10" t="s">
        <v>2768</v>
      </c>
      <c r="J592" s="12" t="s">
        <v>2769</v>
      </c>
      <c r="K592" s="7" t="s">
        <v>1247</v>
      </c>
      <c r="L592" s="7"/>
      <c r="M592" s="11"/>
      <c r="N592" s="16">
        <v>8</v>
      </c>
      <c r="O592" s="16" t="s">
        <v>30</v>
      </c>
      <c r="P592" s="17">
        <v>600.25</v>
      </c>
      <c r="Q592" s="17">
        <f t="shared" si="27"/>
        <v>4802</v>
      </c>
      <c r="R592" s="20">
        <v>0.16</v>
      </c>
      <c r="S592" s="17">
        <f t="shared" si="28"/>
        <v>768.32</v>
      </c>
      <c r="T592" s="17">
        <f t="shared" si="29"/>
        <v>5570.32</v>
      </c>
    </row>
    <row r="593" spans="1:20" ht="18" customHeight="1" x14ac:dyDescent="0.15">
      <c r="A593" s="10" t="s">
        <v>61</v>
      </c>
      <c r="B593" s="6" t="s">
        <v>119</v>
      </c>
      <c r="C593" s="5" t="s">
        <v>22</v>
      </c>
      <c r="D593" s="5" t="s">
        <v>23</v>
      </c>
      <c r="E593" s="23" t="s">
        <v>2770</v>
      </c>
      <c r="F593" s="7" t="s">
        <v>2009</v>
      </c>
      <c r="G593" s="11" t="s">
        <v>2771</v>
      </c>
      <c r="H593" s="12" t="s">
        <v>2772</v>
      </c>
      <c r="I593" s="10" t="s">
        <v>2773</v>
      </c>
      <c r="J593" s="12" t="s">
        <v>2774</v>
      </c>
      <c r="K593" s="7" t="s">
        <v>1247</v>
      </c>
      <c r="L593" s="7"/>
      <c r="M593" s="11"/>
      <c r="N593" s="16">
        <v>1</v>
      </c>
      <c r="O593" s="16" t="s">
        <v>30</v>
      </c>
      <c r="P593" s="17">
        <v>601.25</v>
      </c>
      <c r="Q593" s="17">
        <f t="shared" si="27"/>
        <v>601.25</v>
      </c>
      <c r="R593" s="20">
        <v>0.16</v>
      </c>
      <c r="S593" s="17">
        <f t="shared" si="28"/>
        <v>96.2</v>
      </c>
      <c r="T593" s="17">
        <f t="shared" si="29"/>
        <v>697.45</v>
      </c>
    </row>
    <row r="594" spans="1:20" ht="18" customHeight="1" x14ac:dyDescent="0.15">
      <c r="A594" s="10" t="s">
        <v>61</v>
      </c>
      <c r="B594" s="6" t="s">
        <v>119</v>
      </c>
      <c r="C594" s="5" t="s">
        <v>22</v>
      </c>
      <c r="D594" s="5" t="s">
        <v>23</v>
      </c>
      <c r="E594" s="23" t="s">
        <v>2775</v>
      </c>
      <c r="F594" s="7" t="s">
        <v>2009</v>
      </c>
      <c r="G594" s="11" t="s">
        <v>2776</v>
      </c>
      <c r="H594" s="12" t="s">
        <v>2777</v>
      </c>
      <c r="I594" s="10" t="s">
        <v>139</v>
      </c>
      <c r="J594" s="12" t="s">
        <v>2778</v>
      </c>
      <c r="K594" s="7" t="s">
        <v>1247</v>
      </c>
      <c r="L594" s="7"/>
      <c r="M594" s="11"/>
      <c r="N594" s="16">
        <v>8</v>
      </c>
      <c r="O594" s="16" t="s">
        <v>30</v>
      </c>
      <c r="P594" s="17">
        <v>602.25</v>
      </c>
      <c r="Q594" s="17">
        <f t="shared" si="27"/>
        <v>4818</v>
      </c>
      <c r="R594" s="20">
        <v>0.16</v>
      </c>
      <c r="S594" s="17">
        <f t="shared" si="28"/>
        <v>770.88</v>
      </c>
      <c r="T594" s="17">
        <f t="shared" si="29"/>
        <v>5588.88</v>
      </c>
    </row>
    <row r="595" spans="1:20" ht="18" customHeight="1" x14ac:dyDescent="0.15">
      <c r="A595" s="10" t="s">
        <v>61</v>
      </c>
      <c r="B595" s="6" t="s">
        <v>119</v>
      </c>
      <c r="C595" s="5" t="s">
        <v>22</v>
      </c>
      <c r="D595" s="5" t="s">
        <v>23</v>
      </c>
      <c r="E595" s="23" t="s">
        <v>2779</v>
      </c>
      <c r="F595" s="7" t="s">
        <v>2009</v>
      </c>
      <c r="G595" s="11" t="s">
        <v>2780</v>
      </c>
      <c r="H595" s="12" t="s">
        <v>2781</v>
      </c>
      <c r="I595" s="10" t="s">
        <v>2782</v>
      </c>
      <c r="J595" s="12" t="s">
        <v>2783</v>
      </c>
      <c r="K595" s="7" t="s">
        <v>1247</v>
      </c>
      <c r="L595" s="7"/>
      <c r="M595" s="11"/>
      <c r="N595" s="16">
        <v>2</v>
      </c>
      <c r="O595" s="16" t="s">
        <v>30</v>
      </c>
      <c r="P595" s="17">
        <v>603.25</v>
      </c>
      <c r="Q595" s="17">
        <f t="shared" si="27"/>
        <v>1206.5</v>
      </c>
      <c r="R595" s="20">
        <v>0.16</v>
      </c>
      <c r="S595" s="17">
        <f t="shared" si="28"/>
        <v>193.04</v>
      </c>
      <c r="T595" s="17">
        <f t="shared" si="29"/>
        <v>1399.54</v>
      </c>
    </row>
    <row r="596" spans="1:20" ht="18" customHeight="1" x14ac:dyDescent="0.15">
      <c r="A596" s="10" t="s">
        <v>61</v>
      </c>
      <c r="B596" s="6" t="s">
        <v>119</v>
      </c>
      <c r="C596" s="5" t="s">
        <v>22</v>
      </c>
      <c r="D596" s="5" t="s">
        <v>23</v>
      </c>
      <c r="E596" s="23" t="s">
        <v>2784</v>
      </c>
      <c r="F596" s="7" t="s">
        <v>2009</v>
      </c>
      <c r="G596" s="11" t="s">
        <v>2785</v>
      </c>
      <c r="H596" s="12" t="s">
        <v>2786</v>
      </c>
      <c r="I596" s="10" t="s">
        <v>2787</v>
      </c>
      <c r="J596" s="12" t="s">
        <v>2788</v>
      </c>
      <c r="K596" s="7" t="s">
        <v>1247</v>
      </c>
      <c r="L596" s="7"/>
      <c r="M596" s="11"/>
      <c r="N596" s="16">
        <v>2</v>
      </c>
      <c r="O596" s="16" t="s">
        <v>30</v>
      </c>
      <c r="P596" s="17">
        <v>604.25</v>
      </c>
      <c r="Q596" s="17">
        <f t="shared" si="27"/>
        <v>1208.5</v>
      </c>
      <c r="R596" s="20">
        <v>0.16</v>
      </c>
      <c r="S596" s="17">
        <f t="shared" si="28"/>
        <v>193.36</v>
      </c>
      <c r="T596" s="17">
        <f t="shared" si="29"/>
        <v>1401.86</v>
      </c>
    </row>
    <row r="597" spans="1:20" ht="18" customHeight="1" x14ac:dyDescent="0.15">
      <c r="A597" s="10" t="s">
        <v>61</v>
      </c>
      <c r="B597" s="6" t="s">
        <v>119</v>
      </c>
      <c r="C597" s="5" t="s">
        <v>22</v>
      </c>
      <c r="D597" s="5" t="s">
        <v>23</v>
      </c>
      <c r="E597" s="23" t="s">
        <v>2789</v>
      </c>
      <c r="F597" s="7" t="s">
        <v>2009</v>
      </c>
      <c r="G597" s="11" t="s">
        <v>2790</v>
      </c>
      <c r="H597" s="12" t="s">
        <v>2791</v>
      </c>
      <c r="I597" s="10" t="s">
        <v>931</v>
      </c>
      <c r="J597" s="12" t="s">
        <v>2792</v>
      </c>
      <c r="K597" s="7" t="s">
        <v>1247</v>
      </c>
      <c r="L597" s="7"/>
      <c r="M597" s="11"/>
      <c r="N597" s="16">
        <v>1</v>
      </c>
      <c r="O597" s="16" t="s">
        <v>30</v>
      </c>
      <c r="P597" s="17">
        <v>605.25</v>
      </c>
      <c r="Q597" s="17">
        <f t="shared" si="27"/>
        <v>605.25</v>
      </c>
      <c r="R597" s="20">
        <v>0.16</v>
      </c>
      <c r="S597" s="17">
        <f t="shared" si="28"/>
        <v>96.84</v>
      </c>
      <c r="T597" s="17">
        <f t="shared" si="29"/>
        <v>702.09</v>
      </c>
    </row>
    <row r="598" spans="1:20" ht="18" customHeight="1" x14ac:dyDescent="0.15">
      <c r="A598" s="10" t="s">
        <v>61</v>
      </c>
      <c r="B598" s="6" t="s">
        <v>119</v>
      </c>
      <c r="C598" s="5" t="s">
        <v>22</v>
      </c>
      <c r="D598" s="5" t="s">
        <v>23</v>
      </c>
      <c r="E598" s="23" t="s">
        <v>2793</v>
      </c>
      <c r="F598" s="7" t="s">
        <v>2009</v>
      </c>
      <c r="G598" s="11" t="s">
        <v>2794</v>
      </c>
      <c r="H598" s="12" t="s">
        <v>2795</v>
      </c>
      <c r="I598" s="10" t="s">
        <v>2796</v>
      </c>
      <c r="J598" s="12" t="s">
        <v>2797</v>
      </c>
      <c r="K598" s="7" t="s">
        <v>1247</v>
      </c>
      <c r="L598" s="7"/>
      <c r="M598" s="11"/>
      <c r="N598" s="16">
        <v>1</v>
      </c>
      <c r="O598" s="16" t="s">
        <v>30</v>
      </c>
      <c r="P598" s="17">
        <v>606.25</v>
      </c>
      <c r="Q598" s="17">
        <f t="shared" si="27"/>
        <v>606.25</v>
      </c>
      <c r="R598" s="20">
        <v>0.16</v>
      </c>
      <c r="S598" s="17">
        <f t="shared" si="28"/>
        <v>97</v>
      </c>
      <c r="T598" s="17">
        <f t="shared" si="29"/>
        <v>703.25</v>
      </c>
    </row>
    <row r="599" spans="1:20" ht="18" customHeight="1" x14ac:dyDescent="0.15">
      <c r="A599" s="10" t="s">
        <v>61</v>
      </c>
      <c r="B599" s="6" t="s">
        <v>119</v>
      </c>
      <c r="C599" s="5" t="s">
        <v>22</v>
      </c>
      <c r="D599" s="5" t="s">
        <v>23</v>
      </c>
      <c r="E599" s="23" t="s">
        <v>2798</v>
      </c>
      <c r="F599" s="7" t="s">
        <v>2009</v>
      </c>
      <c r="G599" s="11" t="s">
        <v>2799</v>
      </c>
      <c r="H599" s="12" t="s">
        <v>2800</v>
      </c>
      <c r="I599" s="10" t="s">
        <v>2801</v>
      </c>
      <c r="J599" s="12" t="s">
        <v>2802</v>
      </c>
      <c r="K599" s="7" t="s">
        <v>1247</v>
      </c>
      <c r="L599" s="7"/>
      <c r="M599" s="11"/>
      <c r="N599" s="16">
        <v>1</v>
      </c>
      <c r="O599" s="16" t="s">
        <v>30</v>
      </c>
      <c r="P599" s="17">
        <v>607.25</v>
      </c>
      <c r="Q599" s="17">
        <f t="shared" si="27"/>
        <v>607.25</v>
      </c>
      <c r="R599" s="20">
        <v>0.16</v>
      </c>
      <c r="S599" s="17">
        <f t="shared" si="28"/>
        <v>97.16</v>
      </c>
      <c r="T599" s="17">
        <f t="shared" si="29"/>
        <v>704.41</v>
      </c>
    </row>
    <row r="600" spans="1:20" ht="18" customHeight="1" x14ac:dyDescent="0.15">
      <c r="A600" s="10" t="s">
        <v>61</v>
      </c>
      <c r="B600" s="6" t="s">
        <v>119</v>
      </c>
      <c r="C600" s="5" t="s">
        <v>22</v>
      </c>
      <c r="D600" s="5" t="s">
        <v>23</v>
      </c>
      <c r="E600" s="23" t="s">
        <v>2803</v>
      </c>
      <c r="F600" s="7" t="s">
        <v>2009</v>
      </c>
      <c r="G600" s="11" t="s">
        <v>2804</v>
      </c>
      <c r="H600" s="12" t="s">
        <v>2805</v>
      </c>
      <c r="I600" s="10" t="s">
        <v>2806</v>
      </c>
      <c r="J600" s="12" t="s">
        <v>2807</v>
      </c>
      <c r="K600" s="7" t="s">
        <v>1247</v>
      </c>
      <c r="L600" s="7"/>
      <c r="M600" s="11"/>
      <c r="N600" s="16">
        <v>1</v>
      </c>
      <c r="O600" s="16" t="s">
        <v>30</v>
      </c>
      <c r="P600" s="17">
        <v>608.25</v>
      </c>
      <c r="Q600" s="17">
        <f t="shared" si="27"/>
        <v>608.25</v>
      </c>
      <c r="R600" s="20">
        <v>0.16</v>
      </c>
      <c r="S600" s="17">
        <f t="shared" si="28"/>
        <v>97.32</v>
      </c>
      <c r="T600" s="17">
        <f t="shared" si="29"/>
        <v>705.57</v>
      </c>
    </row>
    <row r="601" spans="1:20" ht="18" customHeight="1" x14ac:dyDescent="0.15">
      <c r="A601" s="10" t="s">
        <v>61</v>
      </c>
      <c r="B601" s="6" t="s">
        <v>119</v>
      </c>
      <c r="C601" s="5" t="s">
        <v>22</v>
      </c>
      <c r="D601" s="5" t="s">
        <v>23</v>
      </c>
      <c r="E601" s="23" t="s">
        <v>2808</v>
      </c>
      <c r="F601" s="7" t="s">
        <v>2009</v>
      </c>
      <c r="G601" s="11" t="s">
        <v>2809</v>
      </c>
      <c r="H601" s="12" t="s">
        <v>2810</v>
      </c>
      <c r="I601" s="10" t="s">
        <v>2811</v>
      </c>
      <c r="J601" s="12" t="s">
        <v>2812</v>
      </c>
      <c r="K601" s="7" t="s">
        <v>1247</v>
      </c>
      <c r="L601" s="7"/>
      <c r="M601" s="11"/>
      <c r="N601" s="16">
        <v>2</v>
      </c>
      <c r="O601" s="16" t="s">
        <v>30</v>
      </c>
      <c r="P601" s="17">
        <v>609.25</v>
      </c>
      <c r="Q601" s="17">
        <f t="shared" si="27"/>
        <v>1218.5</v>
      </c>
      <c r="R601" s="20">
        <v>0.16</v>
      </c>
      <c r="S601" s="17">
        <f t="shared" si="28"/>
        <v>194.96</v>
      </c>
      <c r="T601" s="17">
        <f t="shared" si="29"/>
        <v>1413.46</v>
      </c>
    </row>
    <row r="602" spans="1:20" ht="18" customHeight="1" x14ac:dyDescent="0.15">
      <c r="A602" s="10" t="s">
        <v>61</v>
      </c>
      <c r="B602" s="6" t="s">
        <v>119</v>
      </c>
      <c r="C602" s="5" t="s">
        <v>22</v>
      </c>
      <c r="D602" s="5" t="s">
        <v>23</v>
      </c>
      <c r="E602" s="23" t="s">
        <v>2813</v>
      </c>
      <c r="F602" s="7" t="s">
        <v>2009</v>
      </c>
      <c r="G602" s="11" t="s">
        <v>2814</v>
      </c>
      <c r="H602" s="12" t="s">
        <v>2815</v>
      </c>
      <c r="I602" s="10" t="s">
        <v>2816</v>
      </c>
      <c r="J602" s="12" t="s">
        <v>2817</v>
      </c>
      <c r="K602" s="7" t="s">
        <v>1247</v>
      </c>
      <c r="L602" s="7"/>
      <c r="M602" s="11"/>
      <c r="N602" s="16">
        <v>1</v>
      </c>
      <c r="O602" s="16" t="s">
        <v>30</v>
      </c>
      <c r="P602" s="17">
        <v>610.25</v>
      </c>
      <c r="Q602" s="17">
        <f t="shared" si="27"/>
        <v>610.25</v>
      </c>
      <c r="R602" s="20">
        <v>0.16</v>
      </c>
      <c r="S602" s="17">
        <f t="shared" si="28"/>
        <v>97.64</v>
      </c>
      <c r="T602" s="17">
        <f t="shared" si="29"/>
        <v>707.89</v>
      </c>
    </row>
    <row r="603" spans="1:20" ht="18" customHeight="1" x14ac:dyDescent="0.15">
      <c r="A603" s="10" t="s">
        <v>61</v>
      </c>
      <c r="B603" s="6" t="s">
        <v>119</v>
      </c>
      <c r="C603" s="5" t="s">
        <v>22</v>
      </c>
      <c r="D603" s="5" t="s">
        <v>23</v>
      </c>
      <c r="E603" s="23" t="s">
        <v>2818</v>
      </c>
      <c r="F603" s="7" t="s">
        <v>2009</v>
      </c>
      <c r="G603" s="11" t="s">
        <v>2819</v>
      </c>
      <c r="H603" s="12" t="s">
        <v>2820</v>
      </c>
      <c r="I603" s="10" t="s">
        <v>214</v>
      </c>
      <c r="J603" s="12" t="s">
        <v>2821</v>
      </c>
      <c r="K603" s="7" t="s">
        <v>1247</v>
      </c>
      <c r="L603" s="7"/>
      <c r="M603" s="11"/>
      <c r="N603" s="16">
        <v>1</v>
      </c>
      <c r="O603" s="16" t="s">
        <v>30</v>
      </c>
      <c r="P603" s="17">
        <v>611.25</v>
      </c>
      <c r="Q603" s="17">
        <f t="shared" si="27"/>
        <v>611.25</v>
      </c>
      <c r="R603" s="20">
        <v>0.16</v>
      </c>
      <c r="S603" s="17">
        <f t="shared" si="28"/>
        <v>97.8</v>
      </c>
      <c r="T603" s="17">
        <f t="shared" si="29"/>
        <v>709.05</v>
      </c>
    </row>
    <row r="604" spans="1:20" ht="18" customHeight="1" x14ac:dyDescent="0.15">
      <c r="A604" s="10" t="s">
        <v>61</v>
      </c>
      <c r="B604" s="6" t="s">
        <v>119</v>
      </c>
      <c r="C604" s="5" t="s">
        <v>22</v>
      </c>
      <c r="D604" s="5" t="s">
        <v>23</v>
      </c>
      <c r="E604" s="23" t="s">
        <v>2822</v>
      </c>
      <c r="F604" s="7" t="s">
        <v>2009</v>
      </c>
      <c r="G604" s="11" t="s">
        <v>2823</v>
      </c>
      <c r="H604" s="12" t="s">
        <v>2824</v>
      </c>
      <c r="I604" s="10" t="s">
        <v>2825</v>
      </c>
      <c r="J604" s="12" t="s">
        <v>2826</v>
      </c>
      <c r="K604" s="7" t="s">
        <v>1247</v>
      </c>
      <c r="L604" s="7"/>
      <c r="M604" s="11"/>
      <c r="N604" s="16">
        <v>1</v>
      </c>
      <c r="O604" s="16" t="s">
        <v>30</v>
      </c>
      <c r="P604" s="17">
        <v>612.25</v>
      </c>
      <c r="Q604" s="17">
        <f t="shared" si="27"/>
        <v>612.25</v>
      </c>
      <c r="R604" s="20">
        <v>0.16</v>
      </c>
      <c r="S604" s="17">
        <f t="shared" si="28"/>
        <v>97.96</v>
      </c>
      <c r="T604" s="17">
        <f t="shared" si="29"/>
        <v>710.21</v>
      </c>
    </row>
    <row r="605" spans="1:20" ht="18" customHeight="1" x14ac:dyDescent="0.15">
      <c r="A605" s="10" t="s">
        <v>61</v>
      </c>
      <c r="B605" s="6" t="s">
        <v>119</v>
      </c>
      <c r="C605" s="5" t="s">
        <v>22</v>
      </c>
      <c r="D605" s="5" t="s">
        <v>23</v>
      </c>
      <c r="E605" s="23" t="s">
        <v>2827</v>
      </c>
      <c r="F605" s="7" t="s">
        <v>2009</v>
      </c>
      <c r="G605" s="11" t="s">
        <v>2828</v>
      </c>
      <c r="H605" s="12" t="s">
        <v>2829</v>
      </c>
      <c r="I605" s="10" t="s">
        <v>2830</v>
      </c>
      <c r="J605" s="12" t="s">
        <v>2831</v>
      </c>
      <c r="K605" s="7" t="s">
        <v>1247</v>
      </c>
      <c r="L605" s="7"/>
      <c r="M605" s="11"/>
      <c r="N605" s="16">
        <v>1</v>
      </c>
      <c r="O605" s="16" t="s">
        <v>30</v>
      </c>
      <c r="P605" s="17">
        <v>613.25</v>
      </c>
      <c r="Q605" s="17">
        <f t="shared" si="27"/>
        <v>613.25</v>
      </c>
      <c r="R605" s="20">
        <v>0.16</v>
      </c>
      <c r="S605" s="17">
        <f t="shared" si="28"/>
        <v>98.12</v>
      </c>
      <c r="T605" s="17">
        <f t="shared" si="29"/>
        <v>711.37</v>
      </c>
    </row>
    <row r="606" spans="1:20" ht="18" customHeight="1" x14ac:dyDescent="0.15">
      <c r="A606" s="10" t="s">
        <v>61</v>
      </c>
      <c r="B606" s="6" t="s">
        <v>119</v>
      </c>
      <c r="C606" s="5" t="s">
        <v>22</v>
      </c>
      <c r="D606" s="5" t="s">
        <v>23</v>
      </c>
      <c r="E606" s="23" t="s">
        <v>2832</v>
      </c>
      <c r="F606" s="7" t="s">
        <v>2009</v>
      </c>
      <c r="G606" s="11" t="s">
        <v>2833</v>
      </c>
      <c r="H606" s="12" t="s">
        <v>2834</v>
      </c>
      <c r="I606" s="10" t="s">
        <v>296</v>
      </c>
      <c r="J606" s="12" t="s">
        <v>297</v>
      </c>
      <c r="K606" s="7" t="s">
        <v>1247</v>
      </c>
      <c r="L606" s="7"/>
      <c r="M606" s="11"/>
      <c r="N606" s="16">
        <v>1</v>
      </c>
      <c r="O606" s="16" t="s">
        <v>30</v>
      </c>
      <c r="P606" s="17">
        <v>614.25</v>
      </c>
      <c r="Q606" s="17">
        <f t="shared" si="27"/>
        <v>614.25</v>
      </c>
      <c r="R606" s="20">
        <v>0.16</v>
      </c>
      <c r="S606" s="17">
        <f t="shared" si="28"/>
        <v>98.28</v>
      </c>
      <c r="T606" s="17">
        <f t="shared" si="29"/>
        <v>712.53</v>
      </c>
    </row>
    <row r="607" spans="1:20" ht="18" customHeight="1" x14ac:dyDescent="0.15">
      <c r="A607" s="10" t="s">
        <v>61</v>
      </c>
      <c r="B607" s="6" t="s">
        <v>119</v>
      </c>
      <c r="C607" s="5" t="s">
        <v>22</v>
      </c>
      <c r="D607" s="5" t="s">
        <v>23</v>
      </c>
      <c r="E607" s="23" t="s">
        <v>2835</v>
      </c>
      <c r="F607" s="7" t="s">
        <v>2009</v>
      </c>
      <c r="G607" s="11" t="s">
        <v>2836</v>
      </c>
      <c r="H607" s="12" t="s">
        <v>2837</v>
      </c>
      <c r="I607" s="10" t="s">
        <v>2838</v>
      </c>
      <c r="J607" s="12" t="s">
        <v>2839</v>
      </c>
      <c r="K607" s="7" t="s">
        <v>1247</v>
      </c>
      <c r="L607" s="7"/>
      <c r="M607" s="11"/>
      <c r="N607" s="16">
        <v>1</v>
      </c>
      <c r="O607" s="16" t="s">
        <v>30</v>
      </c>
      <c r="P607" s="17">
        <v>615.25</v>
      </c>
      <c r="Q607" s="17">
        <f t="shared" si="27"/>
        <v>615.25</v>
      </c>
      <c r="R607" s="20">
        <v>0.16</v>
      </c>
      <c r="S607" s="17">
        <f t="shared" si="28"/>
        <v>98.44</v>
      </c>
      <c r="T607" s="17">
        <f t="shared" si="29"/>
        <v>713.69</v>
      </c>
    </row>
    <row r="608" spans="1:20" ht="18" customHeight="1" x14ac:dyDescent="0.15">
      <c r="A608" s="10" t="s">
        <v>61</v>
      </c>
      <c r="B608" s="6" t="s">
        <v>119</v>
      </c>
      <c r="C608" s="5" t="s">
        <v>22</v>
      </c>
      <c r="D608" s="5" t="s">
        <v>23</v>
      </c>
      <c r="E608" s="23" t="s">
        <v>2840</v>
      </c>
      <c r="F608" s="7" t="s">
        <v>2009</v>
      </c>
      <c r="G608" s="11" t="s">
        <v>2841</v>
      </c>
      <c r="H608" s="12" t="s">
        <v>2842</v>
      </c>
      <c r="I608" s="10" t="s">
        <v>2843</v>
      </c>
      <c r="J608" s="12" t="s">
        <v>2844</v>
      </c>
      <c r="K608" s="7" t="s">
        <v>1247</v>
      </c>
      <c r="L608" s="7"/>
      <c r="M608" s="11"/>
      <c r="N608" s="16">
        <v>1</v>
      </c>
      <c r="O608" s="16" t="s">
        <v>30</v>
      </c>
      <c r="P608" s="17">
        <v>616.25</v>
      </c>
      <c r="Q608" s="17">
        <f t="shared" si="27"/>
        <v>616.25</v>
      </c>
      <c r="R608" s="20">
        <v>0.16</v>
      </c>
      <c r="S608" s="17">
        <f t="shared" si="28"/>
        <v>98.6</v>
      </c>
      <c r="T608" s="17">
        <f t="shared" si="29"/>
        <v>714.85</v>
      </c>
    </row>
    <row r="609" spans="1:20" ht="18" customHeight="1" x14ac:dyDescent="0.15">
      <c r="A609" s="10" t="s">
        <v>61</v>
      </c>
      <c r="B609" s="6" t="s">
        <v>119</v>
      </c>
      <c r="C609" s="5" t="s">
        <v>22</v>
      </c>
      <c r="D609" s="5" t="s">
        <v>23</v>
      </c>
      <c r="E609" s="23" t="s">
        <v>2845</v>
      </c>
      <c r="F609" s="7" t="s">
        <v>2009</v>
      </c>
      <c r="G609" s="11" t="s">
        <v>2846</v>
      </c>
      <c r="H609" s="12" t="s">
        <v>2847</v>
      </c>
      <c r="I609" s="10" t="s">
        <v>2848</v>
      </c>
      <c r="J609" s="12" t="s">
        <v>2849</v>
      </c>
      <c r="K609" s="7" t="s">
        <v>1247</v>
      </c>
      <c r="L609" s="7"/>
      <c r="M609" s="11"/>
      <c r="N609" s="16">
        <v>1</v>
      </c>
      <c r="O609" s="16" t="s">
        <v>30</v>
      </c>
      <c r="P609" s="17">
        <v>617.25</v>
      </c>
      <c r="Q609" s="17">
        <f t="shared" si="27"/>
        <v>617.25</v>
      </c>
      <c r="R609" s="20">
        <v>0.16</v>
      </c>
      <c r="S609" s="17">
        <f t="shared" si="28"/>
        <v>98.76</v>
      </c>
      <c r="T609" s="17">
        <f t="shared" si="29"/>
        <v>716.01</v>
      </c>
    </row>
    <row r="610" spans="1:20" ht="18" customHeight="1" x14ac:dyDescent="0.15">
      <c r="A610" s="10" t="s">
        <v>61</v>
      </c>
      <c r="B610" s="6" t="s">
        <v>119</v>
      </c>
      <c r="C610" s="5" t="s">
        <v>22</v>
      </c>
      <c r="D610" s="5" t="s">
        <v>23</v>
      </c>
      <c r="E610" s="23" t="s">
        <v>2850</v>
      </c>
      <c r="F610" s="7" t="s">
        <v>2009</v>
      </c>
      <c r="G610" s="11" t="s">
        <v>2851</v>
      </c>
      <c r="H610" s="12" t="s">
        <v>2852</v>
      </c>
      <c r="I610" s="10" t="s">
        <v>2853</v>
      </c>
      <c r="J610" s="12" t="s">
        <v>2854</v>
      </c>
      <c r="K610" s="7" t="s">
        <v>1247</v>
      </c>
      <c r="L610" s="7"/>
      <c r="M610" s="11"/>
      <c r="N610" s="16">
        <v>8</v>
      </c>
      <c r="O610" s="16" t="s">
        <v>30</v>
      </c>
      <c r="P610" s="17">
        <v>618.25</v>
      </c>
      <c r="Q610" s="17">
        <f t="shared" si="27"/>
        <v>4946</v>
      </c>
      <c r="R610" s="20">
        <v>0.16</v>
      </c>
      <c r="S610" s="17">
        <f t="shared" si="28"/>
        <v>791.36</v>
      </c>
      <c r="T610" s="17">
        <f t="shared" si="29"/>
        <v>5737.36</v>
      </c>
    </row>
    <row r="611" spans="1:20" ht="18" customHeight="1" x14ac:dyDescent="0.15">
      <c r="A611" s="10" t="s">
        <v>61</v>
      </c>
      <c r="B611" s="6" t="s">
        <v>119</v>
      </c>
      <c r="C611" s="5" t="s">
        <v>22</v>
      </c>
      <c r="D611" s="5" t="s">
        <v>23</v>
      </c>
      <c r="E611" s="23" t="s">
        <v>2855</v>
      </c>
      <c r="F611" s="7" t="s">
        <v>2009</v>
      </c>
      <c r="G611" s="11" t="s">
        <v>2856</v>
      </c>
      <c r="H611" s="12" t="s">
        <v>2857</v>
      </c>
      <c r="I611" s="10" t="s">
        <v>2858</v>
      </c>
      <c r="J611" s="12" t="s">
        <v>2859</v>
      </c>
      <c r="K611" s="7" t="s">
        <v>1247</v>
      </c>
      <c r="L611" s="7"/>
      <c r="M611" s="11"/>
      <c r="N611" s="16">
        <v>1</v>
      </c>
      <c r="O611" s="16" t="s">
        <v>30</v>
      </c>
      <c r="P611" s="17">
        <v>619.25</v>
      </c>
      <c r="Q611" s="17">
        <f t="shared" si="27"/>
        <v>619.25</v>
      </c>
      <c r="R611" s="20">
        <v>0.16</v>
      </c>
      <c r="S611" s="17">
        <f t="shared" si="28"/>
        <v>99.08</v>
      </c>
      <c r="T611" s="17">
        <f t="shared" si="29"/>
        <v>718.33</v>
      </c>
    </row>
    <row r="612" spans="1:20" ht="18" customHeight="1" x14ac:dyDescent="0.15">
      <c r="A612" s="10" t="s">
        <v>61</v>
      </c>
      <c r="B612" s="6" t="s">
        <v>119</v>
      </c>
      <c r="C612" s="5" t="s">
        <v>22</v>
      </c>
      <c r="D612" s="5" t="s">
        <v>23</v>
      </c>
      <c r="E612" s="23" t="s">
        <v>2860</v>
      </c>
      <c r="F612" s="7" t="s">
        <v>2009</v>
      </c>
      <c r="G612" s="11" t="s">
        <v>2861</v>
      </c>
      <c r="H612" s="12" t="s">
        <v>2862</v>
      </c>
      <c r="I612" s="10" t="s">
        <v>2863</v>
      </c>
      <c r="J612" s="12" t="s">
        <v>2864</v>
      </c>
      <c r="K612" s="7" t="s">
        <v>1247</v>
      </c>
      <c r="L612" s="7"/>
      <c r="M612" s="11"/>
      <c r="N612" s="16">
        <v>1</v>
      </c>
      <c r="O612" s="16" t="s">
        <v>30</v>
      </c>
      <c r="P612" s="17">
        <v>620.25</v>
      </c>
      <c r="Q612" s="17">
        <f t="shared" si="27"/>
        <v>620.25</v>
      </c>
      <c r="R612" s="20">
        <v>0.16</v>
      </c>
      <c r="S612" s="17">
        <f t="shared" si="28"/>
        <v>99.24</v>
      </c>
      <c r="T612" s="17">
        <f t="shared" si="29"/>
        <v>719.49</v>
      </c>
    </row>
    <row r="613" spans="1:20" ht="18" customHeight="1" x14ac:dyDescent="0.15">
      <c r="A613" s="10" t="s">
        <v>61</v>
      </c>
      <c r="B613" s="6" t="s">
        <v>119</v>
      </c>
      <c r="C613" s="5" t="s">
        <v>22</v>
      </c>
      <c r="D613" s="5" t="s">
        <v>23</v>
      </c>
      <c r="E613" s="23" t="s">
        <v>2865</v>
      </c>
      <c r="F613" s="7" t="s">
        <v>2009</v>
      </c>
      <c r="G613" s="11" t="s">
        <v>2866</v>
      </c>
      <c r="H613" s="12" t="s">
        <v>2867</v>
      </c>
      <c r="I613" s="10" t="s">
        <v>2868</v>
      </c>
      <c r="J613" s="12" t="s">
        <v>2869</v>
      </c>
      <c r="K613" s="7" t="s">
        <v>1247</v>
      </c>
      <c r="L613" s="7"/>
      <c r="M613" s="11"/>
      <c r="N613" s="16">
        <v>2</v>
      </c>
      <c r="O613" s="16" t="s">
        <v>30</v>
      </c>
      <c r="P613" s="17">
        <v>621.25</v>
      </c>
      <c r="Q613" s="17">
        <f t="shared" si="27"/>
        <v>1242.5</v>
      </c>
      <c r="R613" s="20">
        <v>0.16</v>
      </c>
      <c r="S613" s="17">
        <f t="shared" si="28"/>
        <v>198.8</v>
      </c>
      <c r="T613" s="17">
        <f t="shared" si="29"/>
        <v>1441.3</v>
      </c>
    </row>
    <row r="614" spans="1:20" ht="18" customHeight="1" x14ac:dyDescent="0.15">
      <c r="A614" s="10" t="s">
        <v>61</v>
      </c>
      <c r="B614" s="6" t="s">
        <v>119</v>
      </c>
      <c r="C614" s="5" t="s">
        <v>22</v>
      </c>
      <c r="D614" s="5" t="s">
        <v>23</v>
      </c>
      <c r="E614" s="23" t="s">
        <v>2870</v>
      </c>
      <c r="F614" s="7" t="s">
        <v>2009</v>
      </c>
      <c r="G614" s="11" t="s">
        <v>2871</v>
      </c>
      <c r="H614" s="12" t="s">
        <v>2872</v>
      </c>
      <c r="I614" s="10" t="s">
        <v>2873</v>
      </c>
      <c r="J614" s="12" t="s">
        <v>2874</v>
      </c>
      <c r="K614" s="7" t="s">
        <v>1247</v>
      </c>
      <c r="L614" s="7"/>
      <c r="M614" s="11"/>
      <c r="N614" s="16">
        <v>2</v>
      </c>
      <c r="O614" s="16" t="s">
        <v>30</v>
      </c>
      <c r="P614" s="17">
        <v>622.25</v>
      </c>
      <c r="Q614" s="17">
        <f t="shared" si="27"/>
        <v>1244.5</v>
      </c>
      <c r="R614" s="20">
        <v>0.16</v>
      </c>
      <c r="S614" s="17">
        <f t="shared" si="28"/>
        <v>199.12</v>
      </c>
      <c r="T614" s="17">
        <f t="shared" si="29"/>
        <v>1443.62</v>
      </c>
    </row>
    <row r="615" spans="1:20" ht="18" customHeight="1" x14ac:dyDescent="0.15">
      <c r="A615" s="10" t="s">
        <v>61</v>
      </c>
      <c r="B615" s="6" t="s">
        <v>119</v>
      </c>
      <c r="C615" s="5" t="s">
        <v>22</v>
      </c>
      <c r="D615" s="5" t="s">
        <v>23</v>
      </c>
      <c r="E615" s="23" t="s">
        <v>2875</v>
      </c>
      <c r="F615" s="7" t="s">
        <v>2009</v>
      </c>
      <c r="G615" s="11" t="s">
        <v>2876</v>
      </c>
      <c r="H615" s="12" t="s">
        <v>2877</v>
      </c>
      <c r="I615" s="10" t="s">
        <v>2878</v>
      </c>
      <c r="J615" s="12" t="s">
        <v>2879</v>
      </c>
      <c r="K615" s="7" t="s">
        <v>1247</v>
      </c>
      <c r="L615" s="7"/>
      <c r="M615" s="11"/>
      <c r="N615" s="16">
        <v>1</v>
      </c>
      <c r="O615" s="16" t="s">
        <v>30</v>
      </c>
      <c r="P615" s="17">
        <v>623.25</v>
      </c>
      <c r="Q615" s="17">
        <f t="shared" si="27"/>
        <v>623.25</v>
      </c>
      <c r="R615" s="20">
        <v>0.16</v>
      </c>
      <c r="S615" s="17">
        <f t="shared" si="28"/>
        <v>99.72</v>
      </c>
      <c r="T615" s="17">
        <f t="shared" si="29"/>
        <v>722.97</v>
      </c>
    </row>
    <row r="616" spans="1:20" ht="18" customHeight="1" x14ac:dyDescent="0.15">
      <c r="A616" s="10" t="s">
        <v>61</v>
      </c>
      <c r="B616" s="6" t="s">
        <v>119</v>
      </c>
      <c r="C616" s="5" t="s">
        <v>22</v>
      </c>
      <c r="D616" s="5" t="s">
        <v>23</v>
      </c>
      <c r="E616" s="23" t="s">
        <v>2880</v>
      </c>
      <c r="F616" s="7" t="s">
        <v>2009</v>
      </c>
      <c r="G616" s="11" t="s">
        <v>2881</v>
      </c>
      <c r="H616" s="12" t="s">
        <v>2882</v>
      </c>
      <c r="I616" s="10" t="s">
        <v>2883</v>
      </c>
      <c r="J616" s="12" t="s">
        <v>2884</v>
      </c>
      <c r="K616" s="7" t="s">
        <v>1247</v>
      </c>
      <c r="L616" s="7"/>
      <c r="M616" s="11"/>
      <c r="N616" s="16">
        <v>1</v>
      </c>
      <c r="O616" s="16" t="s">
        <v>30</v>
      </c>
      <c r="P616" s="17">
        <v>624.25</v>
      </c>
      <c r="Q616" s="17">
        <f t="shared" si="27"/>
        <v>624.25</v>
      </c>
      <c r="R616" s="20">
        <v>0.16</v>
      </c>
      <c r="S616" s="17">
        <f t="shared" si="28"/>
        <v>99.88</v>
      </c>
      <c r="T616" s="17">
        <f t="shared" si="29"/>
        <v>724.13</v>
      </c>
    </row>
    <row r="617" spans="1:20" ht="18" customHeight="1" x14ac:dyDescent="0.15">
      <c r="A617" s="10" t="s">
        <v>61</v>
      </c>
      <c r="B617" s="6" t="s">
        <v>119</v>
      </c>
      <c r="C617" s="5" t="s">
        <v>22</v>
      </c>
      <c r="D617" s="5" t="s">
        <v>23</v>
      </c>
      <c r="E617" s="23" t="s">
        <v>2885</v>
      </c>
      <c r="F617" s="7" t="s">
        <v>2009</v>
      </c>
      <c r="G617" s="11" t="s">
        <v>2886</v>
      </c>
      <c r="H617" s="12" t="s">
        <v>2887</v>
      </c>
      <c r="I617" s="10" t="s">
        <v>2888</v>
      </c>
      <c r="J617" s="12" t="s">
        <v>2889</v>
      </c>
      <c r="K617" s="7" t="s">
        <v>1247</v>
      </c>
      <c r="L617" s="7"/>
      <c r="M617" s="11"/>
      <c r="N617" s="16">
        <v>1</v>
      </c>
      <c r="O617" s="16" t="s">
        <v>30</v>
      </c>
      <c r="P617" s="17">
        <v>625.25</v>
      </c>
      <c r="Q617" s="17">
        <f t="shared" si="27"/>
        <v>625.25</v>
      </c>
      <c r="R617" s="20">
        <v>0.16</v>
      </c>
      <c r="S617" s="17">
        <f t="shared" si="28"/>
        <v>100.04</v>
      </c>
      <c r="T617" s="17">
        <f t="shared" si="29"/>
        <v>725.29</v>
      </c>
    </row>
    <row r="618" spans="1:20" ht="18" customHeight="1" x14ac:dyDescent="0.15">
      <c r="A618" s="10" t="s">
        <v>61</v>
      </c>
      <c r="B618" s="6" t="s">
        <v>119</v>
      </c>
      <c r="C618" s="5" t="s">
        <v>22</v>
      </c>
      <c r="D618" s="5" t="s">
        <v>23</v>
      </c>
      <c r="E618" s="23" t="s">
        <v>2890</v>
      </c>
      <c r="F618" s="7" t="s">
        <v>2009</v>
      </c>
      <c r="G618" s="11" t="s">
        <v>2891</v>
      </c>
      <c r="H618" s="12" t="s">
        <v>2892</v>
      </c>
      <c r="I618" s="10" t="s">
        <v>2893</v>
      </c>
      <c r="J618" s="12" t="s">
        <v>2894</v>
      </c>
      <c r="K618" s="7" t="s">
        <v>1247</v>
      </c>
      <c r="L618" s="7"/>
      <c r="M618" s="11"/>
      <c r="N618" s="16">
        <v>2</v>
      </c>
      <c r="O618" s="16" t="s">
        <v>30</v>
      </c>
      <c r="P618" s="17">
        <v>626.25</v>
      </c>
      <c r="Q618" s="17">
        <f t="shared" si="27"/>
        <v>1252.5</v>
      </c>
      <c r="R618" s="20">
        <v>0.16</v>
      </c>
      <c r="S618" s="17">
        <f t="shared" si="28"/>
        <v>200.4</v>
      </c>
      <c r="T618" s="17">
        <f t="shared" si="29"/>
        <v>1452.9</v>
      </c>
    </row>
    <row r="619" spans="1:20" ht="18" customHeight="1" x14ac:dyDescent="0.15">
      <c r="A619" s="10" t="s">
        <v>61</v>
      </c>
      <c r="B619" s="6" t="s">
        <v>119</v>
      </c>
      <c r="C619" s="5" t="s">
        <v>22</v>
      </c>
      <c r="D619" s="5" t="s">
        <v>23</v>
      </c>
      <c r="E619" s="23" t="s">
        <v>2895</v>
      </c>
      <c r="F619" s="7" t="s">
        <v>2009</v>
      </c>
      <c r="G619" s="11" t="s">
        <v>2896</v>
      </c>
      <c r="H619" s="12" t="s">
        <v>2897</v>
      </c>
      <c r="I619" s="10" t="s">
        <v>2898</v>
      </c>
      <c r="J619" s="12" t="s">
        <v>2899</v>
      </c>
      <c r="K619" s="7" t="s">
        <v>1247</v>
      </c>
      <c r="L619" s="7"/>
      <c r="M619" s="11"/>
      <c r="N619" s="16">
        <v>1</v>
      </c>
      <c r="O619" s="16" t="s">
        <v>30</v>
      </c>
      <c r="P619" s="17">
        <v>627.25</v>
      </c>
      <c r="Q619" s="17">
        <f t="shared" si="27"/>
        <v>627.25</v>
      </c>
      <c r="R619" s="20">
        <v>0.16</v>
      </c>
      <c r="S619" s="17">
        <f t="shared" si="28"/>
        <v>100.36</v>
      </c>
      <c r="T619" s="17">
        <f t="shared" si="29"/>
        <v>727.61</v>
      </c>
    </row>
    <row r="620" spans="1:20" ht="18" customHeight="1" x14ac:dyDescent="0.15">
      <c r="A620" s="10" t="s">
        <v>61</v>
      </c>
      <c r="B620" s="6" t="s">
        <v>119</v>
      </c>
      <c r="C620" s="5" t="s">
        <v>22</v>
      </c>
      <c r="D620" s="5" t="s">
        <v>23</v>
      </c>
      <c r="E620" s="23" t="s">
        <v>2900</v>
      </c>
      <c r="F620" s="7" t="s">
        <v>2009</v>
      </c>
      <c r="G620" s="11" t="s">
        <v>2901</v>
      </c>
      <c r="H620" s="12" t="s">
        <v>2902</v>
      </c>
      <c r="I620" s="10" t="s">
        <v>2903</v>
      </c>
      <c r="J620" s="12" t="s">
        <v>2904</v>
      </c>
      <c r="K620" s="7" t="s">
        <v>1247</v>
      </c>
      <c r="L620" s="7"/>
      <c r="M620" s="11"/>
      <c r="N620" s="16">
        <v>1</v>
      </c>
      <c r="O620" s="16" t="s">
        <v>30</v>
      </c>
      <c r="P620" s="17">
        <v>628.25</v>
      </c>
      <c r="Q620" s="17">
        <f t="shared" si="27"/>
        <v>628.25</v>
      </c>
      <c r="R620" s="20">
        <v>0.16</v>
      </c>
      <c r="S620" s="17">
        <f t="shared" si="28"/>
        <v>100.52</v>
      </c>
      <c r="T620" s="17">
        <f t="shared" si="29"/>
        <v>728.77</v>
      </c>
    </row>
    <row r="621" spans="1:20" ht="18" customHeight="1" x14ac:dyDescent="0.15">
      <c r="A621" s="10" t="s">
        <v>61</v>
      </c>
      <c r="B621" s="6" t="s">
        <v>119</v>
      </c>
      <c r="C621" s="5" t="s">
        <v>22</v>
      </c>
      <c r="D621" s="5" t="s">
        <v>23</v>
      </c>
      <c r="E621" s="23" t="s">
        <v>2905</v>
      </c>
      <c r="F621" s="7" t="s">
        <v>2009</v>
      </c>
      <c r="G621" s="11" t="s">
        <v>2906</v>
      </c>
      <c r="H621" s="12" t="s">
        <v>2907</v>
      </c>
      <c r="I621" s="10" t="s">
        <v>2908</v>
      </c>
      <c r="J621" s="12" t="s">
        <v>2909</v>
      </c>
      <c r="K621" s="7" t="s">
        <v>1247</v>
      </c>
      <c r="L621" s="7"/>
      <c r="M621" s="11"/>
      <c r="N621" s="16">
        <v>1</v>
      </c>
      <c r="O621" s="16" t="s">
        <v>30</v>
      </c>
      <c r="P621" s="17">
        <v>629.25</v>
      </c>
      <c r="Q621" s="17">
        <f t="shared" si="27"/>
        <v>629.25</v>
      </c>
      <c r="R621" s="20">
        <v>0.16</v>
      </c>
      <c r="S621" s="17">
        <f t="shared" si="28"/>
        <v>100.68</v>
      </c>
      <c r="T621" s="17">
        <f t="shared" si="29"/>
        <v>729.93</v>
      </c>
    </row>
    <row r="622" spans="1:20" ht="18" customHeight="1" x14ac:dyDescent="0.15">
      <c r="A622" s="10" t="s">
        <v>61</v>
      </c>
      <c r="B622" s="6" t="s">
        <v>119</v>
      </c>
      <c r="C622" s="5" t="s">
        <v>22</v>
      </c>
      <c r="D622" s="5" t="s">
        <v>23</v>
      </c>
      <c r="E622" s="23" t="s">
        <v>2910</v>
      </c>
      <c r="F622" s="7" t="s">
        <v>2009</v>
      </c>
      <c r="G622" s="11" t="s">
        <v>2911</v>
      </c>
      <c r="H622" s="12" t="s">
        <v>2912</v>
      </c>
      <c r="I622" s="10" t="s">
        <v>2913</v>
      </c>
      <c r="J622" s="12" t="s">
        <v>2914</v>
      </c>
      <c r="K622" s="7" t="s">
        <v>1247</v>
      </c>
      <c r="L622" s="7"/>
      <c r="M622" s="11"/>
      <c r="N622" s="16">
        <v>1</v>
      </c>
      <c r="O622" s="16" t="s">
        <v>30</v>
      </c>
      <c r="P622" s="17">
        <v>630.25</v>
      </c>
      <c r="Q622" s="17">
        <f t="shared" si="27"/>
        <v>630.25</v>
      </c>
      <c r="R622" s="20">
        <v>0.16</v>
      </c>
      <c r="S622" s="17">
        <f t="shared" si="28"/>
        <v>100.84</v>
      </c>
      <c r="T622" s="17">
        <f t="shared" si="29"/>
        <v>731.09</v>
      </c>
    </row>
    <row r="623" spans="1:20" ht="18" customHeight="1" x14ac:dyDescent="0.15">
      <c r="A623" s="10" t="s">
        <v>61</v>
      </c>
      <c r="B623" s="6" t="s">
        <v>119</v>
      </c>
      <c r="C623" s="5" t="s">
        <v>22</v>
      </c>
      <c r="D623" s="5" t="s">
        <v>23</v>
      </c>
      <c r="E623" s="23" t="s">
        <v>2915</v>
      </c>
      <c r="F623" s="7" t="s">
        <v>2009</v>
      </c>
      <c r="G623" s="11" t="s">
        <v>2916</v>
      </c>
      <c r="H623" s="12" t="s">
        <v>2917</v>
      </c>
      <c r="I623" s="10" t="s">
        <v>2918</v>
      </c>
      <c r="J623" s="12" t="s">
        <v>2919</v>
      </c>
      <c r="K623" s="7" t="s">
        <v>1247</v>
      </c>
      <c r="L623" s="7"/>
      <c r="M623" s="11"/>
      <c r="N623" s="16">
        <v>3</v>
      </c>
      <c r="O623" s="16" t="s">
        <v>30</v>
      </c>
      <c r="P623" s="17">
        <v>631.25</v>
      </c>
      <c r="Q623" s="17">
        <f t="shared" si="27"/>
        <v>1893.75</v>
      </c>
      <c r="R623" s="20">
        <v>0.16</v>
      </c>
      <c r="S623" s="17">
        <f t="shared" si="28"/>
        <v>303</v>
      </c>
      <c r="T623" s="17">
        <f t="shared" si="29"/>
        <v>2196.75</v>
      </c>
    </row>
    <row r="624" spans="1:20" ht="18" customHeight="1" x14ac:dyDescent="0.15">
      <c r="A624" s="10" t="s">
        <v>61</v>
      </c>
      <c r="B624" s="6" t="s">
        <v>119</v>
      </c>
      <c r="C624" s="5" t="s">
        <v>22</v>
      </c>
      <c r="D624" s="5" t="s">
        <v>23</v>
      </c>
      <c r="E624" s="23" t="s">
        <v>2920</v>
      </c>
      <c r="F624" s="7" t="s">
        <v>2009</v>
      </c>
      <c r="G624" s="11" t="s">
        <v>2921</v>
      </c>
      <c r="H624" s="12" t="s">
        <v>2922</v>
      </c>
      <c r="I624" s="10" t="s">
        <v>2923</v>
      </c>
      <c r="J624" s="12" t="s">
        <v>2924</v>
      </c>
      <c r="K624" s="7" t="s">
        <v>1247</v>
      </c>
      <c r="L624" s="7"/>
      <c r="M624" s="11"/>
      <c r="N624" s="16">
        <v>1</v>
      </c>
      <c r="O624" s="16" t="s">
        <v>30</v>
      </c>
      <c r="P624" s="17">
        <v>632.25</v>
      </c>
      <c r="Q624" s="17">
        <f t="shared" si="27"/>
        <v>632.25</v>
      </c>
      <c r="R624" s="20">
        <v>0.16</v>
      </c>
      <c r="S624" s="17">
        <f t="shared" si="28"/>
        <v>101.16</v>
      </c>
      <c r="T624" s="17">
        <f t="shared" si="29"/>
        <v>733.41</v>
      </c>
    </row>
    <row r="625" spans="1:20" ht="18" customHeight="1" x14ac:dyDescent="0.15">
      <c r="A625" s="10" t="s">
        <v>61</v>
      </c>
      <c r="B625" s="6" t="s">
        <v>119</v>
      </c>
      <c r="C625" s="5" t="s">
        <v>22</v>
      </c>
      <c r="D625" s="5" t="s">
        <v>23</v>
      </c>
      <c r="E625" s="23" t="s">
        <v>2925</v>
      </c>
      <c r="F625" s="7" t="s">
        <v>2009</v>
      </c>
      <c r="G625" s="11" t="s">
        <v>2926</v>
      </c>
      <c r="H625" s="12" t="s">
        <v>2927</v>
      </c>
      <c r="I625" s="10" t="s">
        <v>2928</v>
      </c>
      <c r="J625" s="12" t="s">
        <v>2929</v>
      </c>
      <c r="K625" s="7" t="s">
        <v>1247</v>
      </c>
      <c r="L625" s="7"/>
      <c r="M625" s="11"/>
      <c r="N625" s="16">
        <v>2</v>
      </c>
      <c r="O625" s="16" t="s">
        <v>30</v>
      </c>
      <c r="P625" s="17">
        <v>633.25</v>
      </c>
      <c r="Q625" s="17">
        <f t="shared" si="27"/>
        <v>1266.5</v>
      </c>
      <c r="R625" s="20">
        <v>0.16</v>
      </c>
      <c r="S625" s="17">
        <f t="shared" si="28"/>
        <v>202.64</v>
      </c>
      <c r="T625" s="17">
        <f t="shared" si="29"/>
        <v>1469.14</v>
      </c>
    </row>
    <row r="626" spans="1:20" ht="18" customHeight="1" x14ac:dyDescent="0.15">
      <c r="A626" s="10" t="s">
        <v>61</v>
      </c>
      <c r="B626" s="6" t="s">
        <v>119</v>
      </c>
      <c r="C626" s="5" t="s">
        <v>22</v>
      </c>
      <c r="D626" s="5" t="s">
        <v>23</v>
      </c>
      <c r="E626" s="23" t="s">
        <v>2930</v>
      </c>
      <c r="F626" s="7" t="s">
        <v>2009</v>
      </c>
      <c r="G626" s="11" t="s">
        <v>2931</v>
      </c>
      <c r="H626" s="12" t="s">
        <v>2932</v>
      </c>
      <c r="I626" s="10" t="s">
        <v>2933</v>
      </c>
      <c r="J626" s="12" t="s">
        <v>2934</v>
      </c>
      <c r="K626" s="7" t="s">
        <v>1247</v>
      </c>
      <c r="L626" s="7"/>
      <c r="M626" s="11"/>
      <c r="N626" s="16">
        <v>2</v>
      </c>
      <c r="O626" s="16" t="s">
        <v>30</v>
      </c>
      <c r="P626" s="17">
        <v>634.25</v>
      </c>
      <c r="Q626" s="17">
        <f t="shared" si="27"/>
        <v>1268.5</v>
      </c>
      <c r="R626" s="20">
        <v>0.16</v>
      </c>
      <c r="S626" s="17">
        <f t="shared" si="28"/>
        <v>202.96</v>
      </c>
      <c r="T626" s="17">
        <f t="shared" si="29"/>
        <v>1471.46</v>
      </c>
    </row>
    <row r="627" spans="1:20" ht="18" customHeight="1" x14ac:dyDescent="0.15">
      <c r="A627" s="10" t="s">
        <v>61</v>
      </c>
      <c r="B627" s="6" t="s">
        <v>119</v>
      </c>
      <c r="C627" s="5" t="s">
        <v>22</v>
      </c>
      <c r="D627" s="5" t="s">
        <v>23</v>
      </c>
      <c r="E627" s="23" t="s">
        <v>2935</v>
      </c>
      <c r="F627" s="7" t="s">
        <v>2009</v>
      </c>
      <c r="G627" s="11" t="s">
        <v>2936</v>
      </c>
      <c r="H627" s="12" t="s">
        <v>2937</v>
      </c>
      <c r="I627" s="10" t="s">
        <v>2938</v>
      </c>
      <c r="J627" s="12" t="s">
        <v>2939</v>
      </c>
      <c r="K627" s="7" t="s">
        <v>1247</v>
      </c>
      <c r="L627" s="7"/>
      <c r="M627" s="11"/>
      <c r="N627" s="16">
        <v>2</v>
      </c>
      <c r="O627" s="16" t="s">
        <v>30</v>
      </c>
      <c r="P627" s="17">
        <v>635.25</v>
      </c>
      <c r="Q627" s="17">
        <f t="shared" si="27"/>
        <v>1270.5</v>
      </c>
      <c r="R627" s="20">
        <v>0.16</v>
      </c>
      <c r="S627" s="17">
        <f t="shared" si="28"/>
        <v>203.28</v>
      </c>
      <c r="T627" s="17">
        <f t="shared" si="29"/>
        <v>1473.78</v>
      </c>
    </row>
    <row r="628" spans="1:20" ht="18" customHeight="1" x14ac:dyDescent="0.15">
      <c r="A628" s="10" t="s">
        <v>61</v>
      </c>
      <c r="B628" s="6" t="s">
        <v>119</v>
      </c>
      <c r="C628" s="5" t="s">
        <v>22</v>
      </c>
      <c r="D628" s="5" t="s">
        <v>23</v>
      </c>
      <c r="E628" s="23" t="s">
        <v>2940</v>
      </c>
      <c r="F628" s="7" t="s">
        <v>2009</v>
      </c>
      <c r="G628" s="11" t="s">
        <v>2941</v>
      </c>
      <c r="H628" s="12" t="s">
        <v>2942</v>
      </c>
      <c r="I628" s="10" t="s">
        <v>2943</v>
      </c>
      <c r="J628" s="12" t="s">
        <v>2944</v>
      </c>
      <c r="K628" s="7" t="s">
        <v>1247</v>
      </c>
      <c r="L628" s="7"/>
      <c r="M628" s="11"/>
      <c r="N628" s="16">
        <v>1</v>
      </c>
      <c r="O628" s="16" t="s">
        <v>30</v>
      </c>
      <c r="P628" s="17">
        <v>636.25</v>
      </c>
      <c r="Q628" s="17">
        <f t="shared" si="27"/>
        <v>636.25</v>
      </c>
      <c r="R628" s="20">
        <v>0.16</v>
      </c>
      <c r="S628" s="17">
        <f t="shared" si="28"/>
        <v>101.8</v>
      </c>
      <c r="T628" s="17">
        <f t="shared" si="29"/>
        <v>738.05</v>
      </c>
    </row>
    <row r="629" spans="1:20" ht="18" customHeight="1" x14ac:dyDescent="0.15">
      <c r="A629" s="10" t="s">
        <v>61</v>
      </c>
      <c r="B629" s="6" t="s">
        <v>119</v>
      </c>
      <c r="C629" s="5" t="s">
        <v>22</v>
      </c>
      <c r="D629" s="5" t="s">
        <v>23</v>
      </c>
      <c r="E629" s="23" t="s">
        <v>2945</v>
      </c>
      <c r="F629" s="7" t="s">
        <v>2009</v>
      </c>
      <c r="G629" s="11" t="s">
        <v>2946</v>
      </c>
      <c r="H629" s="12" t="s">
        <v>2947</v>
      </c>
      <c r="I629" s="10" t="s">
        <v>2948</v>
      </c>
      <c r="J629" s="12" t="s">
        <v>2949</v>
      </c>
      <c r="K629" s="7" t="s">
        <v>1247</v>
      </c>
      <c r="L629" s="7"/>
      <c r="M629" s="11"/>
      <c r="N629" s="16">
        <v>1</v>
      </c>
      <c r="O629" s="16" t="s">
        <v>30</v>
      </c>
      <c r="P629" s="17">
        <v>637.25</v>
      </c>
      <c r="Q629" s="17">
        <f t="shared" si="27"/>
        <v>637.25</v>
      </c>
      <c r="R629" s="20">
        <v>0.16</v>
      </c>
      <c r="S629" s="17">
        <f t="shared" si="28"/>
        <v>101.96</v>
      </c>
      <c r="T629" s="17">
        <f t="shared" si="29"/>
        <v>739.21</v>
      </c>
    </row>
    <row r="630" spans="1:20" ht="18" customHeight="1" x14ac:dyDescent="0.15">
      <c r="A630" s="10" t="s">
        <v>61</v>
      </c>
      <c r="B630" s="6" t="s">
        <v>119</v>
      </c>
      <c r="C630" s="5" t="s">
        <v>22</v>
      </c>
      <c r="D630" s="5" t="s">
        <v>23</v>
      </c>
      <c r="E630" s="23" t="s">
        <v>2950</v>
      </c>
      <c r="F630" s="7" t="s">
        <v>2009</v>
      </c>
      <c r="G630" s="11" t="s">
        <v>2951</v>
      </c>
      <c r="H630" s="12" t="s">
        <v>2952</v>
      </c>
      <c r="I630" s="10" t="s">
        <v>2953</v>
      </c>
      <c r="J630" s="12" t="s">
        <v>2954</v>
      </c>
      <c r="K630" s="7" t="s">
        <v>1247</v>
      </c>
      <c r="L630" s="7"/>
      <c r="M630" s="11"/>
      <c r="N630" s="16">
        <v>2</v>
      </c>
      <c r="O630" s="16" t="s">
        <v>30</v>
      </c>
      <c r="P630" s="17">
        <v>638.25</v>
      </c>
      <c r="Q630" s="17">
        <f t="shared" si="27"/>
        <v>1276.5</v>
      </c>
      <c r="R630" s="20">
        <v>0.16</v>
      </c>
      <c r="S630" s="17">
        <f t="shared" si="28"/>
        <v>204.24</v>
      </c>
      <c r="T630" s="17">
        <f t="shared" si="29"/>
        <v>1480.74</v>
      </c>
    </row>
    <row r="631" spans="1:20" ht="18" customHeight="1" x14ac:dyDescent="0.15">
      <c r="A631" s="10" t="s">
        <v>61</v>
      </c>
      <c r="B631" s="6" t="s">
        <v>119</v>
      </c>
      <c r="C631" s="5" t="s">
        <v>22</v>
      </c>
      <c r="D631" s="5" t="s">
        <v>23</v>
      </c>
      <c r="E631" s="23" t="s">
        <v>2955</v>
      </c>
      <c r="F631" s="7" t="s">
        <v>2009</v>
      </c>
      <c r="G631" s="11" t="s">
        <v>2956</v>
      </c>
      <c r="H631" s="12" t="s">
        <v>2957</v>
      </c>
      <c r="I631" s="10" t="s">
        <v>2958</v>
      </c>
      <c r="J631" s="12" t="s">
        <v>2959</v>
      </c>
      <c r="K631" s="7" t="s">
        <v>1247</v>
      </c>
      <c r="L631" s="7"/>
      <c r="M631" s="11"/>
      <c r="N631" s="16">
        <v>1</v>
      </c>
      <c r="O631" s="16" t="s">
        <v>30</v>
      </c>
      <c r="P631" s="17">
        <v>639.25</v>
      </c>
      <c r="Q631" s="17">
        <f t="shared" si="27"/>
        <v>639.25</v>
      </c>
      <c r="R631" s="20">
        <v>0.16</v>
      </c>
      <c r="S631" s="17">
        <f t="shared" si="28"/>
        <v>102.28</v>
      </c>
      <c r="T631" s="17">
        <f t="shared" si="29"/>
        <v>741.53</v>
      </c>
    </row>
    <row r="632" spans="1:20" ht="18" customHeight="1" x14ac:dyDescent="0.15">
      <c r="A632" s="10" t="s">
        <v>61</v>
      </c>
      <c r="B632" s="6" t="s">
        <v>119</v>
      </c>
      <c r="C632" s="5" t="s">
        <v>22</v>
      </c>
      <c r="D632" s="5" t="s">
        <v>23</v>
      </c>
      <c r="E632" s="23" t="s">
        <v>2960</v>
      </c>
      <c r="F632" s="7" t="s">
        <v>2009</v>
      </c>
      <c r="G632" s="11" t="s">
        <v>2961</v>
      </c>
      <c r="H632" s="12" t="s">
        <v>2962</v>
      </c>
      <c r="I632" s="10" t="s">
        <v>2963</v>
      </c>
      <c r="J632" s="12" t="s">
        <v>2964</v>
      </c>
      <c r="K632" s="7" t="s">
        <v>1247</v>
      </c>
      <c r="L632" s="7"/>
      <c r="M632" s="11"/>
      <c r="N632" s="16">
        <v>1</v>
      </c>
      <c r="O632" s="16" t="s">
        <v>30</v>
      </c>
      <c r="P632" s="17">
        <v>640.25</v>
      </c>
      <c r="Q632" s="17">
        <f t="shared" si="27"/>
        <v>640.25</v>
      </c>
      <c r="R632" s="20">
        <v>0.16</v>
      </c>
      <c r="S632" s="17">
        <f t="shared" si="28"/>
        <v>102.44</v>
      </c>
      <c r="T632" s="17">
        <f t="shared" si="29"/>
        <v>742.69</v>
      </c>
    </row>
    <row r="633" spans="1:20" ht="18" customHeight="1" x14ac:dyDescent="0.15">
      <c r="A633" s="10" t="s">
        <v>61</v>
      </c>
      <c r="B633" s="6" t="s">
        <v>119</v>
      </c>
      <c r="C633" s="5" t="s">
        <v>22</v>
      </c>
      <c r="D633" s="5" t="s">
        <v>23</v>
      </c>
      <c r="E633" s="23" t="s">
        <v>2965</v>
      </c>
      <c r="F633" s="7" t="s">
        <v>2009</v>
      </c>
      <c r="G633" s="11" t="s">
        <v>2966</v>
      </c>
      <c r="H633" s="12" t="s">
        <v>2967</v>
      </c>
      <c r="I633" s="10" t="s">
        <v>2968</v>
      </c>
      <c r="J633" s="12" t="s">
        <v>2969</v>
      </c>
      <c r="K633" s="7" t="s">
        <v>1247</v>
      </c>
      <c r="L633" s="7"/>
      <c r="M633" s="11"/>
      <c r="N633" s="16">
        <v>1</v>
      </c>
      <c r="O633" s="16" t="s">
        <v>30</v>
      </c>
      <c r="P633" s="17">
        <v>641.25</v>
      </c>
      <c r="Q633" s="17">
        <f t="shared" si="27"/>
        <v>641.25</v>
      </c>
      <c r="R633" s="20">
        <v>0.16</v>
      </c>
      <c r="S633" s="17">
        <f t="shared" si="28"/>
        <v>102.6</v>
      </c>
      <c r="T633" s="17">
        <f t="shared" si="29"/>
        <v>743.85</v>
      </c>
    </row>
    <row r="634" spans="1:20" ht="18" customHeight="1" x14ac:dyDescent="0.15">
      <c r="A634" s="10" t="s">
        <v>61</v>
      </c>
      <c r="B634" s="6" t="s">
        <v>119</v>
      </c>
      <c r="C634" s="5" t="s">
        <v>22</v>
      </c>
      <c r="D634" s="5" t="s">
        <v>23</v>
      </c>
      <c r="E634" s="23" t="s">
        <v>2970</v>
      </c>
      <c r="F634" s="7" t="s">
        <v>2009</v>
      </c>
      <c r="G634" s="11" t="s">
        <v>2971</v>
      </c>
      <c r="H634" s="12" t="s">
        <v>2972</v>
      </c>
      <c r="I634" s="10" t="s">
        <v>2973</v>
      </c>
      <c r="J634" s="12" t="s">
        <v>2974</v>
      </c>
      <c r="K634" s="7" t="s">
        <v>1247</v>
      </c>
      <c r="L634" s="7"/>
      <c r="M634" s="11"/>
      <c r="N634" s="16">
        <v>1</v>
      </c>
      <c r="O634" s="16" t="s">
        <v>30</v>
      </c>
      <c r="P634" s="17">
        <v>642.25</v>
      </c>
      <c r="Q634" s="17">
        <f t="shared" si="27"/>
        <v>642.25</v>
      </c>
      <c r="R634" s="20">
        <v>0.16</v>
      </c>
      <c r="S634" s="17">
        <f t="shared" si="28"/>
        <v>102.76</v>
      </c>
      <c r="T634" s="17">
        <f t="shared" si="29"/>
        <v>745.01</v>
      </c>
    </row>
    <row r="635" spans="1:20" ht="18" customHeight="1" x14ac:dyDescent="0.15">
      <c r="A635" s="10" t="s">
        <v>61</v>
      </c>
      <c r="B635" s="6" t="s">
        <v>119</v>
      </c>
      <c r="C635" s="5" t="s">
        <v>22</v>
      </c>
      <c r="D635" s="5" t="s">
        <v>23</v>
      </c>
      <c r="E635" s="23" t="s">
        <v>2975</v>
      </c>
      <c r="F635" s="7" t="s">
        <v>2009</v>
      </c>
      <c r="G635" s="11" t="s">
        <v>2976</v>
      </c>
      <c r="H635" s="12" t="s">
        <v>2977</v>
      </c>
      <c r="I635" s="10" t="s">
        <v>291</v>
      </c>
      <c r="J635" s="12" t="s">
        <v>292</v>
      </c>
      <c r="K635" s="7" t="s">
        <v>1247</v>
      </c>
      <c r="L635" s="7" t="s">
        <v>262</v>
      </c>
      <c r="M635" s="11"/>
      <c r="N635" s="16">
        <v>1</v>
      </c>
      <c r="O635" s="16" t="s">
        <v>30</v>
      </c>
      <c r="P635" s="17">
        <v>643.25</v>
      </c>
      <c r="Q635" s="17">
        <f t="shared" si="27"/>
        <v>643.25</v>
      </c>
      <c r="R635" s="20">
        <v>0.16</v>
      </c>
      <c r="S635" s="17">
        <f t="shared" si="28"/>
        <v>102.92</v>
      </c>
      <c r="T635" s="17">
        <f t="shared" si="29"/>
        <v>746.17</v>
      </c>
    </row>
    <row r="636" spans="1:20" ht="18" customHeight="1" x14ac:dyDescent="0.15">
      <c r="A636" s="10" t="s">
        <v>61</v>
      </c>
      <c r="B636" s="6" t="s">
        <v>119</v>
      </c>
      <c r="C636" s="5" t="s">
        <v>22</v>
      </c>
      <c r="D636" s="5" t="s">
        <v>23</v>
      </c>
      <c r="E636" s="23" t="s">
        <v>2978</v>
      </c>
      <c r="F636" s="7" t="s">
        <v>2009</v>
      </c>
      <c r="G636" s="11" t="s">
        <v>2979</v>
      </c>
      <c r="H636" s="12" t="s">
        <v>2980</v>
      </c>
      <c r="I636" s="10" t="s">
        <v>2981</v>
      </c>
      <c r="J636" s="12" t="s">
        <v>2982</v>
      </c>
      <c r="K636" s="7" t="s">
        <v>1247</v>
      </c>
      <c r="L636" s="7"/>
      <c r="M636" s="11"/>
      <c r="N636" s="16">
        <v>1</v>
      </c>
      <c r="O636" s="16" t="s">
        <v>30</v>
      </c>
      <c r="P636" s="17">
        <v>644.25</v>
      </c>
      <c r="Q636" s="17">
        <f t="shared" si="27"/>
        <v>644.25</v>
      </c>
      <c r="R636" s="20">
        <v>0.16</v>
      </c>
      <c r="S636" s="17">
        <f t="shared" si="28"/>
        <v>103.08</v>
      </c>
      <c r="T636" s="17">
        <f t="shared" si="29"/>
        <v>747.33</v>
      </c>
    </row>
    <row r="637" spans="1:20" ht="18" customHeight="1" x14ac:dyDescent="0.15">
      <c r="A637" s="10" t="s">
        <v>61</v>
      </c>
      <c r="B637" s="6" t="s">
        <v>119</v>
      </c>
      <c r="C637" s="5" t="s">
        <v>22</v>
      </c>
      <c r="D637" s="5" t="s">
        <v>23</v>
      </c>
      <c r="E637" s="23" t="s">
        <v>2983</v>
      </c>
      <c r="F637" s="7" t="s">
        <v>2009</v>
      </c>
      <c r="G637" s="11" t="s">
        <v>2984</v>
      </c>
      <c r="H637" s="12" t="s">
        <v>2985</v>
      </c>
      <c r="I637" s="10" t="s">
        <v>2986</v>
      </c>
      <c r="J637" s="12" t="s">
        <v>2987</v>
      </c>
      <c r="K637" s="7" t="s">
        <v>1247</v>
      </c>
      <c r="L637" s="7"/>
      <c r="M637" s="11"/>
      <c r="N637" s="16">
        <v>16</v>
      </c>
      <c r="O637" s="16" t="s">
        <v>30</v>
      </c>
      <c r="P637" s="17">
        <v>645.25</v>
      </c>
      <c r="Q637" s="17">
        <f t="shared" si="27"/>
        <v>10324</v>
      </c>
      <c r="R637" s="20">
        <v>0.16</v>
      </c>
      <c r="S637" s="17">
        <f t="shared" si="28"/>
        <v>1651.84</v>
      </c>
      <c r="T637" s="17">
        <f t="shared" si="29"/>
        <v>11975.84</v>
      </c>
    </row>
    <row r="638" spans="1:20" ht="18" customHeight="1" x14ac:dyDescent="0.15">
      <c r="A638" s="10" t="s">
        <v>61</v>
      </c>
      <c r="B638" s="6" t="s">
        <v>119</v>
      </c>
      <c r="C638" s="5" t="s">
        <v>22</v>
      </c>
      <c r="D638" s="5" t="s">
        <v>23</v>
      </c>
      <c r="E638" s="23" t="s">
        <v>2988</v>
      </c>
      <c r="F638" s="7" t="s">
        <v>2009</v>
      </c>
      <c r="G638" s="11" t="s">
        <v>2989</v>
      </c>
      <c r="H638" s="12" t="s">
        <v>2990</v>
      </c>
      <c r="I638" s="10" t="s">
        <v>2991</v>
      </c>
      <c r="J638" s="12" t="s">
        <v>2992</v>
      </c>
      <c r="K638" s="7" t="s">
        <v>1247</v>
      </c>
      <c r="L638" s="7"/>
      <c r="M638" s="11"/>
      <c r="N638" s="16">
        <v>1</v>
      </c>
      <c r="O638" s="16" t="s">
        <v>30</v>
      </c>
      <c r="P638" s="17">
        <v>646.25</v>
      </c>
      <c r="Q638" s="17">
        <f t="shared" si="27"/>
        <v>646.25</v>
      </c>
      <c r="R638" s="20">
        <v>0.16</v>
      </c>
      <c r="S638" s="17">
        <f t="shared" si="28"/>
        <v>103.4</v>
      </c>
      <c r="T638" s="17">
        <f t="shared" si="29"/>
        <v>749.65</v>
      </c>
    </row>
    <row r="639" spans="1:20" ht="18" customHeight="1" x14ac:dyDescent="0.15">
      <c r="A639" s="10" t="s">
        <v>61</v>
      </c>
      <c r="B639" s="6" t="s">
        <v>119</v>
      </c>
      <c r="C639" s="5" t="s">
        <v>22</v>
      </c>
      <c r="D639" s="5" t="s">
        <v>23</v>
      </c>
      <c r="E639" s="23" t="s">
        <v>2993</v>
      </c>
      <c r="F639" s="7" t="s">
        <v>2009</v>
      </c>
      <c r="G639" s="11" t="s">
        <v>2994</v>
      </c>
      <c r="H639" s="12" t="s">
        <v>2995</v>
      </c>
      <c r="I639" s="10" t="s">
        <v>2996</v>
      </c>
      <c r="J639" s="12" t="s">
        <v>2997</v>
      </c>
      <c r="K639" s="7" t="s">
        <v>1247</v>
      </c>
      <c r="L639" s="7"/>
      <c r="M639" s="11"/>
      <c r="N639" s="16">
        <v>1</v>
      </c>
      <c r="O639" s="16" t="s">
        <v>30</v>
      </c>
      <c r="P639" s="17">
        <v>647.25</v>
      </c>
      <c r="Q639" s="17">
        <f t="shared" si="27"/>
        <v>647.25</v>
      </c>
      <c r="R639" s="20">
        <v>0.16</v>
      </c>
      <c r="S639" s="17">
        <f t="shared" si="28"/>
        <v>103.56</v>
      </c>
      <c r="T639" s="17">
        <f t="shared" si="29"/>
        <v>750.81</v>
      </c>
    </row>
    <row r="640" spans="1:20" ht="18" customHeight="1" x14ac:dyDescent="0.15">
      <c r="A640" s="10" t="s">
        <v>61</v>
      </c>
      <c r="B640" s="6" t="s">
        <v>119</v>
      </c>
      <c r="C640" s="5" t="s">
        <v>22</v>
      </c>
      <c r="D640" s="5" t="s">
        <v>23</v>
      </c>
      <c r="E640" s="23" t="s">
        <v>2998</v>
      </c>
      <c r="F640" s="7" t="s">
        <v>2009</v>
      </c>
      <c r="G640" s="11" t="s">
        <v>2999</v>
      </c>
      <c r="H640" s="12" t="s">
        <v>3000</v>
      </c>
      <c r="I640" s="10" t="s">
        <v>3001</v>
      </c>
      <c r="J640" s="12" t="s">
        <v>3002</v>
      </c>
      <c r="K640" s="7" t="s">
        <v>1247</v>
      </c>
      <c r="L640" s="7"/>
      <c r="M640" s="11"/>
      <c r="N640" s="16">
        <v>1</v>
      </c>
      <c r="O640" s="16" t="s">
        <v>30</v>
      </c>
      <c r="P640" s="17">
        <v>648.25</v>
      </c>
      <c r="Q640" s="17">
        <f t="shared" si="27"/>
        <v>648.25</v>
      </c>
      <c r="R640" s="20">
        <v>0.16</v>
      </c>
      <c r="S640" s="17">
        <f t="shared" si="28"/>
        <v>103.72</v>
      </c>
      <c r="T640" s="17">
        <f t="shared" si="29"/>
        <v>751.97</v>
      </c>
    </row>
    <row r="641" spans="1:20" ht="18" customHeight="1" x14ac:dyDescent="0.15">
      <c r="A641" s="10" t="s">
        <v>61</v>
      </c>
      <c r="B641" s="6" t="s">
        <v>119</v>
      </c>
      <c r="C641" s="5" t="s">
        <v>22</v>
      </c>
      <c r="D641" s="5" t="s">
        <v>23</v>
      </c>
      <c r="E641" s="23" t="s">
        <v>3003</v>
      </c>
      <c r="F641" s="7" t="s">
        <v>2009</v>
      </c>
      <c r="G641" s="11" t="s">
        <v>3004</v>
      </c>
      <c r="H641" s="12" t="s">
        <v>3005</v>
      </c>
      <c r="I641" s="10" t="s">
        <v>3006</v>
      </c>
      <c r="J641" s="12" t="s">
        <v>3007</v>
      </c>
      <c r="K641" s="7" t="s">
        <v>1247</v>
      </c>
      <c r="L641" s="7"/>
      <c r="M641" s="11"/>
      <c r="N641" s="16">
        <v>1</v>
      </c>
      <c r="O641" s="16" t="s">
        <v>30</v>
      </c>
      <c r="P641" s="17">
        <v>649.25</v>
      </c>
      <c r="Q641" s="17">
        <f t="shared" si="27"/>
        <v>649.25</v>
      </c>
      <c r="R641" s="20">
        <v>0.16</v>
      </c>
      <c r="S641" s="17">
        <f t="shared" si="28"/>
        <v>103.88</v>
      </c>
      <c r="T641" s="17">
        <f t="shared" si="29"/>
        <v>753.13</v>
      </c>
    </row>
    <row r="642" spans="1:20" ht="18" customHeight="1" x14ac:dyDescent="0.15">
      <c r="A642" s="10" t="s">
        <v>61</v>
      </c>
      <c r="B642" s="6" t="s">
        <v>119</v>
      </c>
      <c r="C642" s="5" t="s">
        <v>22</v>
      </c>
      <c r="D642" s="5" t="s">
        <v>23</v>
      </c>
      <c r="E642" s="23" t="s">
        <v>3008</v>
      </c>
      <c r="F642" s="7" t="s">
        <v>2009</v>
      </c>
      <c r="G642" s="11" t="s">
        <v>3009</v>
      </c>
      <c r="H642" s="12" t="s">
        <v>3010</v>
      </c>
      <c r="I642" s="10" t="s">
        <v>3011</v>
      </c>
      <c r="J642" s="12" t="s">
        <v>3012</v>
      </c>
      <c r="K642" s="7" t="s">
        <v>1247</v>
      </c>
      <c r="L642" s="7"/>
      <c r="M642" s="11"/>
      <c r="N642" s="16">
        <v>1</v>
      </c>
      <c r="O642" s="16" t="s">
        <v>30</v>
      </c>
      <c r="P642" s="17">
        <v>650.25</v>
      </c>
      <c r="Q642" s="17">
        <f t="shared" si="27"/>
        <v>650.25</v>
      </c>
      <c r="R642" s="20">
        <v>0.16</v>
      </c>
      <c r="S642" s="17">
        <f t="shared" si="28"/>
        <v>104.04</v>
      </c>
      <c r="T642" s="17">
        <f t="shared" si="29"/>
        <v>754.29</v>
      </c>
    </row>
    <row r="643" spans="1:20" ht="18" customHeight="1" x14ac:dyDescent="0.15">
      <c r="A643" s="10" t="s">
        <v>61</v>
      </c>
      <c r="B643" s="6" t="s">
        <v>119</v>
      </c>
      <c r="C643" s="5" t="s">
        <v>22</v>
      </c>
      <c r="D643" s="5" t="s">
        <v>23</v>
      </c>
      <c r="E643" s="23" t="s">
        <v>3013</v>
      </c>
      <c r="F643" s="7" t="s">
        <v>2009</v>
      </c>
      <c r="G643" s="11" t="s">
        <v>3014</v>
      </c>
      <c r="H643" s="12" t="s">
        <v>3015</v>
      </c>
      <c r="I643" s="10" t="s">
        <v>3016</v>
      </c>
      <c r="J643" s="12" t="s">
        <v>3017</v>
      </c>
      <c r="K643" s="7" t="s">
        <v>1247</v>
      </c>
      <c r="L643" s="7"/>
      <c r="M643" s="11"/>
      <c r="N643" s="16">
        <v>2</v>
      </c>
      <c r="O643" s="16" t="s">
        <v>30</v>
      </c>
      <c r="P643" s="17">
        <v>651.25</v>
      </c>
      <c r="Q643" s="17">
        <f t="shared" ref="Q643:Q706" si="30">P643*N643</f>
        <v>1302.5</v>
      </c>
      <c r="R643" s="20">
        <v>0.16</v>
      </c>
      <c r="S643" s="17">
        <f t="shared" ref="S643:S706" si="31">R643*Q643</f>
        <v>208.4</v>
      </c>
      <c r="T643" s="17">
        <f t="shared" ref="T643:T706" si="32">S643+Q643</f>
        <v>1510.9</v>
      </c>
    </row>
    <row r="644" spans="1:20" ht="18" customHeight="1" x14ac:dyDescent="0.15">
      <c r="A644" s="10" t="s">
        <v>61</v>
      </c>
      <c r="B644" s="6" t="s">
        <v>119</v>
      </c>
      <c r="C644" s="5" t="s">
        <v>22</v>
      </c>
      <c r="D644" s="5" t="s">
        <v>23</v>
      </c>
      <c r="E644" s="23" t="s">
        <v>3018</v>
      </c>
      <c r="F644" s="7" t="s">
        <v>2009</v>
      </c>
      <c r="G644" s="11" t="s">
        <v>3019</v>
      </c>
      <c r="H644" s="12" t="s">
        <v>3020</v>
      </c>
      <c r="I644" s="10" t="s">
        <v>3021</v>
      </c>
      <c r="J644" s="12" t="s">
        <v>3022</v>
      </c>
      <c r="K644" s="7" t="s">
        <v>1247</v>
      </c>
      <c r="L644" s="7"/>
      <c r="M644" s="11"/>
      <c r="N644" s="16">
        <v>1</v>
      </c>
      <c r="O644" s="16" t="s">
        <v>30</v>
      </c>
      <c r="P644" s="17">
        <v>652.25</v>
      </c>
      <c r="Q644" s="17">
        <f t="shared" si="30"/>
        <v>652.25</v>
      </c>
      <c r="R644" s="20">
        <v>0.16</v>
      </c>
      <c r="S644" s="17">
        <f t="shared" si="31"/>
        <v>104.36</v>
      </c>
      <c r="T644" s="17">
        <f t="shared" si="32"/>
        <v>756.61</v>
      </c>
    </row>
    <row r="645" spans="1:20" ht="18" customHeight="1" x14ac:dyDescent="0.15">
      <c r="A645" s="10" t="s">
        <v>61</v>
      </c>
      <c r="B645" s="6" t="s">
        <v>119</v>
      </c>
      <c r="C645" s="5" t="s">
        <v>22</v>
      </c>
      <c r="D645" s="5" t="s">
        <v>23</v>
      </c>
      <c r="E645" s="23" t="s">
        <v>3023</v>
      </c>
      <c r="F645" s="7" t="s">
        <v>2009</v>
      </c>
      <c r="G645" s="11" t="s">
        <v>3024</v>
      </c>
      <c r="H645" s="12" t="s">
        <v>3025</v>
      </c>
      <c r="I645" s="10" t="s">
        <v>3026</v>
      </c>
      <c r="J645" s="12" t="s">
        <v>3027</v>
      </c>
      <c r="K645" s="7" t="s">
        <v>1247</v>
      </c>
      <c r="L645" s="7"/>
      <c r="M645" s="11"/>
      <c r="N645" s="16">
        <v>1</v>
      </c>
      <c r="O645" s="16" t="s">
        <v>30</v>
      </c>
      <c r="P645" s="17">
        <v>653.25</v>
      </c>
      <c r="Q645" s="17">
        <f t="shared" si="30"/>
        <v>653.25</v>
      </c>
      <c r="R645" s="20">
        <v>0.16</v>
      </c>
      <c r="S645" s="17">
        <f t="shared" si="31"/>
        <v>104.52</v>
      </c>
      <c r="T645" s="17">
        <f t="shared" si="32"/>
        <v>757.77</v>
      </c>
    </row>
    <row r="646" spans="1:20" ht="18" customHeight="1" x14ac:dyDescent="0.15">
      <c r="A646" s="10" t="s">
        <v>61</v>
      </c>
      <c r="B646" s="6" t="s">
        <v>119</v>
      </c>
      <c r="C646" s="5" t="s">
        <v>22</v>
      </c>
      <c r="D646" s="5" t="s">
        <v>23</v>
      </c>
      <c r="E646" s="23" t="s">
        <v>3028</v>
      </c>
      <c r="F646" s="7" t="s">
        <v>2009</v>
      </c>
      <c r="G646" s="11" t="s">
        <v>3029</v>
      </c>
      <c r="H646" s="12" t="s">
        <v>3030</v>
      </c>
      <c r="I646" s="10" t="s">
        <v>3031</v>
      </c>
      <c r="J646" s="12" t="s">
        <v>3032</v>
      </c>
      <c r="K646" s="7" t="s">
        <v>1247</v>
      </c>
      <c r="L646" s="7"/>
      <c r="M646" s="11"/>
      <c r="N646" s="16">
        <v>3</v>
      </c>
      <c r="O646" s="16" t="s">
        <v>30</v>
      </c>
      <c r="P646" s="17">
        <v>654.25</v>
      </c>
      <c r="Q646" s="17">
        <f t="shared" si="30"/>
        <v>1962.75</v>
      </c>
      <c r="R646" s="20">
        <v>0.16</v>
      </c>
      <c r="S646" s="17">
        <f t="shared" si="31"/>
        <v>314.04000000000002</v>
      </c>
      <c r="T646" s="17">
        <f t="shared" si="32"/>
        <v>2276.79</v>
      </c>
    </row>
    <row r="647" spans="1:20" ht="18" customHeight="1" x14ac:dyDescent="0.15">
      <c r="A647" s="10" t="s">
        <v>61</v>
      </c>
      <c r="B647" s="6" t="s">
        <v>119</v>
      </c>
      <c r="C647" s="5" t="s">
        <v>22</v>
      </c>
      <c r="D647" s="5" t="s">
        <v>23</v>
      </c>
      <c r="E647" s="23" t="s">
        <v>3033</v>
      </c>
      <c r="F647" s="7" t="s">
        <v>2009</v>
      </c>
      <c r="G647" s="11" t="s">
        <v>3034</v>
      </c>
      <c r="H647" s="12" t="s">
        <v>3035</v>
      </c>
      <c r="I647" s="10" t="s">
        <v>3036</v>
      </c>
      <c r="J647" s="12" t="s">
        <v>3037</v>
      </c>
      <c r="K647" s="7" t="s">
        <v>1247</v>
      </c>
      <c r="L647" s="7"/>
      <c r="M647" s="11"/>
      <c r="N647" s="16">
        <v>1</v>
      </c>
      <c r="O647" s="16" t="s">
        <v>30</v>
      </c>
      <c r="P647" s="17">
        <v>655.25</v>
      </c>
      <c r="Q647" s="17">
        <f t="shared" si="30"/>
        <v>655.25</v>
      </c>
      <c r="R647" s="20">
        <v>0.16</v>
      </c>
      <c r="S647" s="17">
        <f t="shared" si="31"/>
        <v>104.84</v>
      </c>
      <c r="T647" s="17">
        <f t="shared" si="32"/>
        <v>760.09</v>
      </c>
    </row>
    <row r="648" spans="1:20" ht="18" customHeight="1" x14ac:dyDescent="0.15">
      <c r="A648" s="10" t="s">
        <v>61</v>
      </c>
      <c r="B648" s="6" t="s">
        <v>119</v>
      </c>
      <c r="C648" s="5" t="s">
        <v>22</v>
      </c>
      <c r="D648" s="5" t="s">
        <v>23</v>
      </c>
      <c r="E648" s="23" t="s">
        <v>3038</v>
      </c>
      <c r="F648" s="7" t="s">
        <v>2009</v>
      </c>
      <c r="G648" s="11" t="s">
        <v>3039</v>
      </c>
      <c r="H648" s="12" t="s">
        <v>3040</v>
      </c>
      <c r="I648" s="10" t="s">
        <v>3041</v>
      </c>
      <c r="J648" s="12" t="s">
        <v>3042</v>
      </c>
      <c r="K648" s="7" t="s">
        <v>1247</v>
      </c>
      <c r="L648" s="7"/>
      <c r="M648" s="11"/>
      <c r="N648" s="16">
        <v>8</v>
      </c>
      <c r="O648" s="16" t="s">
        <v>30</v>
      </c>
      <c r="P648" s="17">
        <v>656.25</v>
      </c>
      <c r="Q648" s="17">
        <f t="shared" si="30"/>
        <v>5250</v>
      </c>
      <c r="R648" s="20">
        <v>0.16</v>
      </c>
      <c r="S648" s="17">
        <f t="shared" si="31"/>
        <v>840</v>
      </c>
      <c r="T648" s="17">
        <f t="shared" si="32"/>
        <v>6090</v>
      </c>
    </row>
    <row r="649" spans="1:20" ht="18" customHeight="1" x14ac:dyDescent="0.15">
      <c r="A649" s="10" t="s">
        <v>61</v>
      </c>
      <c r="B649" s="6" t="s">
        <v>119</v>
      </c>
      <c r="C649" s="5" t="s">
        <v>22</v>
      </c>
      <c r="D649" s="5" t="s">
        <v>23</v>
      </c>
      <c r="E649" s="23" t="s">
        <v>3043</v>
      </c>
      <c r="F649" s="7" t="s">
        <v>2009</v>
      </c>
      <c r="G649" s="11" t="s">
        <v>3044</v>
      </c>
      <c r="H649" s="12" t="s">
        <v>3045</v>
      </c>
      <c r="I649" s="10" t="s">
        <v>3046</v>
      </c>
      <c r="J649" s="12" t="s">
        <v>3047</v>
      </c>
      <c r="K649" s="7" t="s">
        <v>1247</v>
      </c>
      <c r="L649" s="7"/>
      <c r="M649" s="11"/>
      <c r="N649" s="16">
        <v>8</v>
      </c>
      <c r="O649" s="16" t="s">
        <v>30</v>
      </c>
      <c r="P649" s="17">
        <v>657.25</v>
      </c>
      <c r="Q649" s="17">
        <f t="shared" si="30"/>
        <v>5258</v>
      </c>
      <c r="R649" s="20">
        <v>0.16</v>
      </c>
      <c r="S649" s="17">
        <f t="shared" si="31"/>
        <v>841.28</v>
      </c>
      <c r="T649" s="17">
        <f t="shared" si="32"/>
        <v>6099.28</v>
      </c>
    </row>
    <row r="650" spans="1:20" ht="18" customHeight="1" x14ac:dyDescent="0.15">
      <c r="A650" s="10" t="s">
        <v>61</v>
      </c>
      <c r="B650" s="6" t="s">
        <v>119</v>
      </c>
      <c r="C650" s="5" t="s">
        <v>22</v>
      </c>
      <c r="D650" s="5" t="s">
        <v>23</v>
      </c>
      <c r="E650" s="23" t="s">
        <v>3048</v>
      </c>
      <c r="F650" s="7" t="s">
        <v>2009</v>
      </c>
      <c r="G650" s="11" t="s">
        <v>3049</v>
      </c>
      <c r="H650" s="12" t="s">
        <v>3050</v>
      </c>
      <c r="I650" s="10" t="s">
        <v>3051</v>
      </c>
      <c r="J650" s="12" t="s">
        <v>3052</v>
      </c>
      <c r="K650" s="7" t="s">
        <v>1247</v>
      </c>
      <c r="L650" s="7"/>
      <c r="M650" s="11"/>
      <c r="N650" s="16">
        <v>1</v>
      </c>
      <c r="O650" s="16" t="s">
        <v>30</v>
      </c>
      <c r="P650" s="17">
        <v>658.25</v>
      </c>
      <c r="Q650" s="17">
        <f t="shared" si="30"/>
        <v>658.25</v>
      </c>
      <c r="R650" s="20">
        <v>0.16</v>
      </c>
      <c r="S650" s="17">
        <f t="shared" si="31"/>
        <v>105.32</v>
      </c>
      <c r="T650" s="17">
        <f t="shared" si="32"/>
        <v>763.57</v>
      </c>
    </row>
    <row r="651" spans="1:20" ht="18" customHeight="1" x14ac:dyDescent="0.15">
      <c r="A651" s="10" t="s">
        <v>61</v>
      </c>
      <c r="B651" s="6" t="s">
        <v>119</v>
      </c>
      <c r="C651" s="5" t="s">
        <v>22</v>
      </c>
      <c r="D651" s="5" t="s">
        <v>23</v>
      </c>
      <c r="E651" s="23" t="s">
        <v>3053</v>
      </c>
      <c r="F651" s="7" t="s">
        <v>2009</v>
      </c>
      <c r="G651" s="11" t="s">
        <v>3054</v>
      </c>
      <c r="H651" s="12" t="s">
        <v>3055</v>
      </c>
      <c r="I651" s="10" t="s">
        <v>3056</v>
      </c>
      <c r="J651" s="12" t="s">
        <v>3057</v>
      </c>
      <c r="K651" s="7" t="s">
        <v>1247</v>
      </c>
      <c r="L651" s="7"/>
      <c r="M651" s="11"/>
      <c r="N651" s="16">
        <v>2</v>
      </c>
      <c r="O651" s="16" t="s">
        <v>30</v>
      </c>
      <c r="P651" s="17">
        <v>659.25</v>
      </c>
      <c r="Q651" s="17">
        <f t="shared" si="30"/>
        <v>1318.5</v>
      </c>
      <c r="R651" s="20">
        <v>0.16</v>
      </c>
      <c r="S651" s="17">
        <f t="shared" si="31"/>
        <v>210.96</v>
      </c>
      <c r="T651" s="17">
        <f t="shared" si="32"/>
        <v>1529.46</v>
      </c>
    </row>
    <row r="652" spans="1:20" ht="18" customHeight="1" x14ac:dyDescent="0.15">
      <c r="A652" s="10" t="s">
        <v>61</v>
      </c>
      <c r="B652" s="6" t="s">
        <v>119</v>
      </c>
      <c r="C652" s="5" t="s">
        <v>22</v>
      </c>
      <c r="D652" s="5" t="s">
        <v>23</v>
      </c>
      <c r="E652" s="23" t="s">
        <v>3058</v>
      </c>
      <c r="F652" s="7" t="s">
        <v>2009</v>
      </c>
      <c r="G652" s="11" t="s">
        <v>3059</v>
      </c>
      <c r="H652" s="12" t="s">
        <v>3060</v>
      </c>
      <c r="I652" s="10" t="s">
        <v>3061</v>
      </c>
      <c r="J652" s="12" t="s">
        <v>3062</v>
      </c>
      <c r="K652" s="7" t="s">
        <v>1247</v>
      </c>
      <c r="L652" s="7"/>
      <c r="M652" s="11"/>
      <c r="N652" s="16">
        <v>1</v>
      </c>
      <c r="O652" s="16" t="s">
        <v>30</v>
      </c>
      <c r="P652" s="17">
        <v>660.25</v>
      </c>
      <c r="Q652" s="17">
        <f t="shared" si="30"/>
        <v>660.25</v>
      </c>
      <c r="R652" s="20">
        <v>0.16</v>
      </c>
      <c r="S652" s="17">
        <f t="shared" si="31"/>
        <v>105.64</v>
      </c>
      <c r="T652" s="17">
        <f t="shared" si="32"/>
        <v>765.89</v>
      </c>
    </row>
    <row r="653" spans="1:20" ht="18" customHeight="1" x14ac:dyDescent="0.15">
      <c r="A653" s="10" t="s">
        <v>61</v>
      </c>
      <c r="B653" s="6" t="s">
        <v>119</v>
      </c>
      <c r="C653" s="5" t="s">
        <v>22</v>
      </c>
      <c r="D653" s="5" t="s">
        <v>23</v>
      </c>
      <c r="E653" s="23" t="s">
        <v>3063</v>
      </c>
      <c r="F653" s="7" t="s">
        <v>2009</v>
      </c>
      <c r="G653" s="11" t="s">
        <v>3064</v>
      </c>
      <c r="H653" s="12" t="s">
        <v>3065</v>
      </c>
      <c r="I653" s="10" t="s">
        <v>3066</v>
      </c>
      <c r="J653" s="12" t="s">
        <v>3067</v>
      </c>
      <c r="K653" s="7" t="s">
        <v>1247</v>
      </c>
      <c r="L653" s="7"/>
      <c r="M653" s="11"/>
      <c r="N653" s="16">
        <v>1</v>
      </c>
      <c r="O653" s="16" t="s">
        <v>30</v>
      </c>
      <c r="P653" s="17">
        <v>661.25</v>
      </c>
      <c r="Q653" s="17">
        <f t="shared" si="30"/>
        <v>661.25</v>
      </c>
      <c r="R653" s="20">
        <v>0.16</v>
      </c>
      <c r="S653" s="17">
        <f t="shared" si="31"/>
        <v>105.8</v>
      </c>
      <c r="T653" s="17">
        <f t="shared" si="32"/>
        <v>767.05</v>
      </c>
    </row>
    <row r="654" spans="1:20" ht="18" customHeight="1" x14ac:dyDescent="0.15">
      <c r="A654" s="10" t="s">
        <v>61</v>
      </c>
      <c r="B654" s="6" t="s">
        <v>119</v>
      </c>
      <c r="C654" s="5" t="s">
        <v>22</v>
      </c>
      <c r="D654" s="5" t="s">
        <v>23</v>
      </c>
      <c r="E654" s="23" t="s">
        <v>3068</v>
      </c>
      <c r="F654" s="7" t="s">
        <v>2009</v>
      </c>
      <c r="G654" s="11" t="s">
        <v>3069</v>
      </c>
      <c r="H654" s="12" t="s">
        <v>3070</v>
      </c>
      <c r="I654" s="10" t="s">
        <v>3071</v>
      </c>
      <c r="J654" s="12" t="s">
        <v>3072</v>
      </c>
      <c r="K654" s="7" t="s">
        <v>1247</v>
      </c>
      <c r="L654" s="7"/>
      <c r="M654" s="11"/>
      <c r="N654" s="16">
        <v>8</v>
      </c>
      <c r="O654" s="16" t="s">
        <v>30</v>
      </c>
      <c r="P654" s="17">
        <v>662.25</v>
      </c>
      <c r="Q654" s="17">
        <f t="shared" si="30"/>
        <v>5298</v>
      </c>
      <c r="R654" s="20">
        <v>0.16</v>
      </c>
      <c r="S654" s="17">
        <f t="shared" si="31"/>
        <v>847.68</v>
      </c>
      <c r="T654" s="17">
        <f t="shared" si="32"/>
        <v>6145.68</v>
      </c>
    </row>
    <row r="655" spans="1:20" ht="18" customHeight="1" x14ac:dyDescent="0.15">
      <c r="A655" s="10" t="s">
        <v>61</v>
      </c>
      <c r="B655" s="6" t="s">
        <v>119</v>
      </c>
      <c r="C655" s="5" t="s">
        <v>22</v>
      </c>
      <c r="D655" s="5" t="s">
        <v>23</v>
      </c>
      <c r="E655" s="23" t="s">
        <v>3073</v>
      </c>
      <c r="F655" s="7" t="s">
        <v>2009</v>
      </c>
      <c r="G655" s="11" t="s">
        <v>3074</v>
      </c>
      <c r="H655" s="12" t="s">
        <v>3075</v>
      </c>
      <c r="I655" s="10" t="s">
        <v>3076</v>
      </c>
      <c r="J655" s="12" t="s">
        <v>3077</v>
      </c>
      <c r="K655" s="7" t="s">
        <v>1247</v>
      </c>
      <c r="L655" s="7"/>
      <c r="M655" s="11"/>
      <c r="N655" s="16">
        <v>2</v>
      </c>
      <c r="O655" s="16" t="s">
        <v>30</v>
      </c>
      <c r="P655" s="17">
        <v>663.25</v>
      </c>
      <c r="Q655" s="17">
        <f t="shared" si="30"/>
        <v>1326.5</v>
      </c>
      <c r="R655" s="20">
        <v>0.16</v>
      </c>
      <c r="S655" s="17">
        <f t="shared" si="31"/>
        <v>212.24</v>
      </c>
      <c r="T655" s="17">
        <f t="shared" si="32"/>
        <v>1538.74</v>
      </c>
    </row>
    <row r="656" spans="1:20" ht="18" customHeight="1" x14ac:dyDescent="0.15">
      <c r="A656" s="10" t="s">
        <v>61</v>
      </c>
      <c r="B656" s="6" t="s">
        <v>119</v>
      </c>
      <c r="C656" s="5" t="s">
        <v>22</v>
      </c>
      <c r="D656" s="5" t="s">
        <v>23</v>
      </c>
      <c r="E656" s="23" t="s">
        <v>3078</v>
      </c>
      <c r="F656" s="7" t="s">
        <v>2009</v>
      </c>
      <c r="G656" s="11" t="s">
        <v>3079</v>
      </c>
      <c r="H656" s="12" t="s">
        <v>3080</v>
      </c>
      <c r="I656" s="10" t="s">
        <v>3081</v>
      </c>
      <c r="J656" s="12" t="s">
        <v>3082</v>
      </c>
      <c r="K656" s="7" t="s">
        <v>1247</v>
      </c>
      <c r="L656" s="7"/>
      <c r="M656" s="11"/>
      <c r="N656" s="16">
        <v>1</v>
      </c>
      <c r="O656" s="16" t="s">
        <v>30</v>
      </c>
      <c r="P656" s="17">
        <v>664.25</v>
      </c>
      <c r="Q656" s="17">
        <f t="shared" si="30"/>
        <v>664.25</v>
      </c>
      <c r="R656" s="20">
        <v>0.16</v>
      </c>
      <c r="S656" s="17">
        <f t="shared" si="31"/>
        <v>106.28</v>
      </c>
      <c r="T656" s="17">
        <f t="shared" si="32"/>
        <v>770.53</v>
      </c>
    </row>
    <row r="657" spans="1:20" ht="18" customHeight="1" x14ac:dyDescent="0.15">
      <c r="A657" s="10" t="s">
        <v>61</v>
      </c>
      <c r="B657" s="6" t="s">
        <v>119</v>
      </c>
      <c r="C657" s="5" t="s">
        <v>22</v>
      </c>
      <c r="D657" s="5" t="s">
        <v>23</v>
      </c>
      <c r="E657" s="23" t="s">
        <v>3083</v>
      </c>
      <c r="F657" s="7" t="s">
        <v>2009</v>
      </c>
      <c r="G657" s="11" t="s">
        <v>3084</v>
      </c>
      <c r="H657" s="12" t="s">
        <v>3085</v>
      </c>
      <c r="I657" s="10" t="s">
        <v>1990</v>
      </c>
      <c r="J657" s="12" t="s">
        <v>3086</v>
      </c>
      <c r="K657" s="7" t="s">
        <v>1247</v>
      </c>
      <c r="L657" s="7"/>
      <c r="M657" s="11"/>
      <c r="N657" s="16">
        <v>1</v>
      </c>
      <c r="O657" s="16" t="s">
        <v>30</v>
      </c>
      <c r="P657" s="17">
        <v>665.25</v>
      </c>
      <c r="Q657" s="17">
        <f t="shared" si="30"/>
        <v>665.25</v>
      </c>
      <c r="R657" s="20">
        <v>0.16</v>
      </c>
      <c r="S657" s="17">
        <f t="shared" si="31"/>
        <v>106.44</v>
      </c>
      <c r="T657" s="17">
        <f t="shared" si="32"/>
        <v>771.69</v>
      </c>
    </row>
    <row r="658" spans="1:20" ht="18" customHeight="1" x14ac:dyDescent="0.15">
      <c r="A658" s="10" t="s">
        <v>61</v>
      </c>
      <c r="B658" s="6" t="s">
        <v>119</v>
      </c>
      <c r="C658" s="5" t="s">
        <v>22</v>
      </c>
      <c r="D658" s="5" t="s">
        <v>23</v>
      </c>
      <c r="E658" s="23" t="s">
        <v>3087</v>
      </c>
      <c r="F658" s="7" t="s">
        <v>2009</v>
      </c>
      <c r="G658" s="11" t="s">
        <v>3088</v>
      </c>
      <c r="H658" s="12" t="s">
        <v>3089</v>
      </c>
      <c r="I658" s="10" t="s">
        <v>3090</v>
      </c>
      <c r="J658" s="12" t="s">
        <v>3091</v>
      </c>
      <c r="K658" s="7" t="s">
        <v>1247</v>
      </c>
      <c r="L658" s="7"/>
      <c r="M658" s="11"/>
      <c r="N658" s="16">
        <v>1</v>
      </c>
      <c r="O658" s="16" t="s">
        <v>30</v>
      </c>
      <c r="P658" s="17">
        <v>666.25</v>
      </c>
      <c r="Q658" s="17">
        <f t="shared" si="30"/>
        <v>666.25</v>
      </c>
      <c r="R658" s="20">
        <v>0.16</v>
      </c>
      <c r="S658" s="17">
        <f t="shared" si="31"/>
        <v>106.6</v>
      </c>
      <c r="T658" s="17">
        <f t="shared" si="32"/>
        <v>772.85</v>
      </c>
    </row>
    <row r="659" spans="1:20" ht="18" customHeight="1" x14ac:dyDescent="0.15">
      <c r="A659" s="10" t="s">
        <v>61</v>
      </c>
      <c r="B659" s="6" t="s">
        <v>119</v>
      </c>
      <c r="C659" s="5" t="s">
        <v>22</v>
      </c>
      <c r="D659" s="5" t="s">
        <v>23</v>
      </c>
      <c r="E659" s="23" t="s">
        <v>3092</v>
      </c>
      <c r="F659" s="7" t="s">
        <v>2009</v>
      </c>
      <c r="G659" s="11" t="s">
        <v>3093</v>
      </c>
      <c r="H659" s="12" t="s">
        <v>3094</v>
      </c>
      <c r="I659" s="10" t="s">
        <v>3095</v>
      </c>
      <c r="J659" s="12" t="s">
        <v>3096</v>
      </c>
      <c r="K659" s="7" t="s">
        <v>1247</v>
      </c>
      <c r="L659" s="7"/>
      <c r="M659" s="11"/>
      <c r="N659" s="16">
        <v>2</v>
      </c>
      <c r="O659" s="16" t="s">
        <v>30</v>
      </c>
      <c r="P659" s="17">
        <v>667.25</v>
      </c>
      <c r="Q659" s="17">
        <f t="shared" si="30"/>
        <v>1334.5</v>
      </c>
      <c r="R659" s="20">
        <v>0.16</v>
      </c>
      <c r="S659" s="17">
        <f t="shared" si="31"/>
        <v>213.52</v>
      </c>
      <c r="T659" s="17">
        <f t="shared" si="32"/>
        <v>1548.02</v>
      </c>
    </row>
    <row r="660" spans="1:20" ht="18" customHeight="1" x14ac:dyDescent="0.15">
      <c r="A660" s="10" t="s">
        <v>61</v>
      </c>
      <c r="B660" s="6" t="s">
        <v>119</v>
      </c>
      <c r="C660" s="5" t="s">
        <v>22</v>
      </c>
      <c r="D660" s="5" t="s">
        <v>23</v>
      </c>
      <c r="E660" s="23" t="s">
        <v>3097</v>
      </c>
      <c r="F660" s="7" t="s">
        <v>2009</v>
      </c>
      <c r="G660" s="11" t="s">
        <v>3098</v>
      </c>
      <c r="H660" s="12" t="s">
        <v>3099</v>
      </c>
      <c r="I660" s="10" t="s">
        <v>3100</v>
      </c>
      <c r="J660" s="12" t="s">
        <v>3101</v>
      </c>
      <c r="K660" s="7" t="s">
        <v>1247</v>
      </c>
      <c r="L660" s="7"/>
      <c r="M660" s="11"/>
      <c r="N660" s="16">
        <v>2</v>
      </c>
      <c r="O660" s="16" t="s">
        <v>30</v>
      </c>
      <c r="P660" s="17">
        <v>668.25</v>
      </c>
      <c r="Q660" s="17">
        <f t="shared" si="30"/>
        <v>1336.5</v>
      </c>
      <c r="R660" s="20">
        <v>0.16</v>
      </c>
      <c r="S660" s="17">
        <f t="shared" si="31"/>
        <v>213.84</v>
      </c>
      <c r="T660" s="17">
        <f t="shared" si="32"/>
        <v>1550.34</v>
      </c>
    </row>
    <row r="661" spans="1:20" ht="18" customHeight="1" x14ac:dyDescent="0.15">
      <c r="A661" s="10" t="s">
        <v>61</v>
      </c>
      <c r="B661" s="6" t="s">
        <v>119</v>
      </c>
      <c r="C661" s="5" t="s">
        <v>22</v>
      </c>
      <c r="D661" s="5" t="s">
        <v>23</v>
      </c>
      <c r="E661" s="23" t="s">
        <v>3102</v>
      </c>
      <c r="F661" s="7" t="s">
        <v>2009</v>
      </c>
      <c r="G661" s="11" t="s">
        <v>3103</v>
      </c>
      <c r="H661" s="12" t="s">
        <v>3104</v>
      </c>
      <c r="I661" s="10" t="s">
        <v>3105</v>
      </c>
      <c r="J661" s="12" t="s">
        <v>3106</v>
      </c>
      <c r="K661" s="7" t="s">
        <v>1247</v>
      </c>
      <c r="L661" s="7"/>
      <c r="M661" s="11"/>
      <c r="N661" s="16">
        <v>2</v>
      </c>
      <c r="O661" s="16" t="s">
        <v>30</v>
      </c>
      <c r="P661" s="17">
        <v>669.25</v>
      </c>
      <c r="Q661" s="17">
        <f t="shared" si="30"/>
        <v>1338.5</v>
      </c>
      <c r="R661" s="20">
        <v>0.16</v>
      </c>
      <c r="S661" s="17">
        <f t="shared" si="31"/>
        <v>214.16</v>
      </c>
      <c r="T661" s="17">
        <f t="shared" si="32"/>
        <v>1552.66</v>
      </c>
    </row>
    <row r="662" spans="1:20" ht="18" customHeight="1" x14ac:dyDescent="0.15">
      <c r="A662" s="10" t="s">
        <v>61</v>
      </c>
      <c r="B662" s="6" t="s">
        <v>119</v>
      </c>
      <c r="C662" s="5" t="s">
        <v>22</v>
      </c>
      <c r="D662" s="5" t="s">
        <v>23</v>
      </c>
      <c r="E662" s="23" t="s">
        <v>3107</v>
      </c>
      <c r="F662" s="7" t="s">
        <v>2009</v>
      </c>
      <c r="G662" s="11" t="s">
        <v>3108</v>
      </c>
      <c r="H662" s="12" t="s">
        <v>3109</v>
      </c>
      <c r="I662" s="10" t="s">
        <v>3110</v>
      </c>
      <c r="J662" s="12" t="s">
        <v>3111</v>
      </c>
      <c r="K662" s="7" t="s">
        <v>1247</v>
      </c>
      <c r="L662" s="7"/>
      <c r="M662" s="11"/>
      <c r="N662" s="16">
        <v>2</v>
      </c>
      <c r="O662" s="16" t="s">
        <v>30</v>
      </c>
      <c r="P662" s="17">
        <v>670.25</v>
      </c>
      <c r="Q662" s="17">
        <f t="shared" si="30"/>
        <v>1340.5</v>
      </c>
      <c r="R662" s="20">
        <v>0.16</v>
      </c>
      <c r="S662" s="17">
        <f t="shared" si="31"/>
        <v>214.48</v>
      </c>
      <c r="T662" s="17">
        <f t="shared" si="32"/>
        <v>1554.98</v>
      </c>
    </row>
    <row r="663" spans="1:20" ht="18" customHeight="1" x14ac:dyDescent="0.15">
      <c r="A663" s="10" t="s">
        <v>61</v>
      </c>
      <c r="B663" s="6" t="s">
        <v>119</v>
      </c>
      <c r="C663" s="5" t="s">
        <v>22</v>
      </c>
      <c r="D663" s="5" t="s">
        <v>23</v>
      </c>
      <c r="E663" s="23" t="s">
        <v>3112</v>
      </c>
      <c r="F663" s="7" t="s">
        <v>2009</v>
      </c>
      <c r="G663" s="11" t="s">
        <v>3113</v>
      </c>
      <c r="H663" s="12" t="s">
        <v>3114</v>
      </c>
      <c r="I663" s="10" t="s">
        <v>3115</v>
      </c>
      <c r="J663" s="12" t="s">
        <v>3116</v>
      </c>
      <c r="K663" s="7" t="s">
        <v>1247</v>
      </c>
      <c r="L663" s="7"/>
      <c r="M663" s="11"/>
      <c r="N663" s="16">
        <v>2</v>
      </c>
      <c r="O663" s="16" t="s">
        <v>30</v>
      </c>
      <c r="P663" s="17">
        <v>671.25</v>
      </c>
      <c r="Q663" s="17">
        <f t="shared" si="30"/>
        <v>1342.5</v>
      </c>
      <c r="R663" s="20">
        <v>0.16</v>
      </c>
      <c r="S663" s="17">
        <f t="shared" si="31"/>
        <v>214.8</v>
      </c>
      <c r="T663" s="17">
        <f t="shared" si="32"/>
        <v>1557.3</v>
      </c>
    </row>
    <row r="664" spans="1:20" ht="18" customHeight="1" x14ac:dyDescent="0.15">
      <c r="A664" s="10" t="s">
        <v>61</v>
      </c>
      <c r="B664" s="6" t="s">
        <v>119</v>
      </c>
      <c r="C664" s="5" t="s">
        <v>22</v>
      </c>
      <c r="D664" s="5" t="s">
        <v>23</v>
      </c>
      <c r="E664" s="23" t="s">
        <v>3117</v>
      </c>
      <c r="F664" s="7" t="s">
        <v>2009</v>
      </c>
      <c r="G664" s="11" t="s">
        <v>3118</v>
      </c>
      <c r="H664" s="12" t="s">
        <v>3119</v>
      </c>
      <c r="I664" s="10" t="s">
        <v>3120</v>
      </c>
      <c r="J664" s="12" t="s">
        <v>3121</v>
      </c>
      <c r="K664" s="7" t="s">
        <v>1247</v>
      </c>
      <c r="L664" s="7"/>
      <c r="M664" s="11"/>
      <c r="N664" s="16">
        <v>1</v>
      </c>
      <c r="O664" s="16" t="s">
        <v>30</v>
      </c>
      <c r="P664" s="17">
        <v>672.25</v>
      </c>
      <c r="Q664" s="17">
        <f t="shared" si="30"/>
        <v>672.25</v>
      </c>
      <c r="R664" s="20">
        <v>0.16</v>
      </c>
      <c r="S664" s="17">
        <f t="shared" si="31"/>
        <v>107.56</v>
      </c>
      <c r="T664" s="17">
        <f t="shared" si="32"/>
        <v>779.81</v>
      </c>
    </row>
    <row r="665" spans="1:20" ht="18" customHeight="1" x14ac:dyDescent="0.15">
      <c r="A665" s="10" t="s">
        <v>61</v>
      </c>
      <c r="B665" s="6" t="s">
        <v>119</v>
      </c>
      <c r="C665" s="5" t="s">
        <v>22</v>
      </c>
      <c r="D665" s="5" t="s">
        <v>23</v>
      </c>
      <c r="E665" s="23" t="s">
        <v>3122</v>
      </c>
      <c r="F665" s="7" t="s">
        <v>2009</v>
      </c>
      <c r="G665" s="11" t="s">
        <v>3123</v>
      </c>
      <c r="H665" s="12" t="s">
        <v>3124</v>
      </c>
      <c r="I665" s="10" t="s">
        <v>854</v>
      </c>
      <c r="J665" s="12" t="s">
        <v>3125</v>
      </c>
      <c r="K665" s="7" t="s">
        <v>1247</v>
      </c>
      <c r="L665" s="7"/>
      <c r="M665" s="11"/>
      <c r="N665" s="16">
        <v>1</v>
      </c>
      <c r="O665" s="16" t="s">
        <v>30</v>
      </c>
      <c r="P665" s="17">
        <v>673.25</v>
      </c>
      <c r="Q665" s="17">
        <f t="shared" si="30"/>
        <v>673.25</v>
      </c>
      <c r="R665" s="20">
        <v>0.16</v>
      </c>
      <c r="S665" s="17">
        <f t="shared" si="31"/>
        <v>107.72</v>
      </c>
      <c r="T665" s="17">
        <f t="shared" si="32"/>
        <v>780.97</v>
      </c>
    </row>
    <row r="666" spans="1:20" ht="18" customHeight="1" x14ac:dyDescent="0.15">
      <c r="A666" s="10" t="s">
        <v>61</v>
      </c>
      <c r="B666" s="6" t="s">
        <v>119</v>
      </c>
      <c r="C666" s="5" t="s">
        <v>22</v>
      </c>
      <c r="D666" s="5" t="s">
        <v>23</v>
      </c>
      <c r="E666" s="23" t="s">
        <v>3126</v>
      </c>
      <c r="F666" s="7" t="s">
        <v>2009</v>
      </c>
      <c r="G666" s="11" t="s">
        <v>3127</v>
      </c>
      <c r="H666" s="12" t="s">
        <v>3128</v>
      </c>
      <c r="I666" s="10" t="s">
        <v>260</v>
      </c>
      <c r="J666" s="12" t="s">
        <v>261</v>
      </c>
      <c r="K666" s="7" t="s">
        <v>1247</v>
      </c>
      <c r="L666" s="7" t="s">
        <v>262</v>
      </c>
      <c r="M666" s="11"/>
      <c r="N666" s="16">
        <v>1</v>
      </c>
      <c r="O666" s="16" t="s">
        <v>30</v>
      </c>
      <c r="P666" s="17">
        <v>674.25</v>
      </c>
      <c r="Q666" s="17">
        <f t="shared" si="30"/>
        <v>674.25</v>
      </c>
      <c r="R666" s="20">
        <v>0.16</v>
      </c>
      <c r="S666" s="17">
        <f t="shared" si="31"/>
        <v>107.88</v>
      </c>
      <c r="T666" s="17">
        <f t="shared" si="32"/>
        <v>782.13</v>
      </c>
    </row>
    <row r="667" spans="1:20" ht="18" customHeight="1" x14ac:dyDescent="0.15">
      <c r="A667" s="10" t="s">
        <v>61</v>
      </c>
      <c r="B667" s="6" t="s">
        <v>119</v>
      </c>
      <c r="C667" s="5" t="s">
        <v>22</v>
      </c>
      <c r="D667" s="5" t="s">
        <v>23</v>
      </c>
      <c r="E667" s="23" t="s">
        <v>3129</v>
      </c>
      <c r="F667" s="7" t="s">
        <v>2009</v>
      </c>
      <c r="G667" s="11" t="s">
        <v>3130</v>
      </c>
      <c r="H667" s="12" t="s">
        <v>3131</v>
      </c>
      <c r="I667" s="10" t="s">
        <v>3132</v>
      </c>
      <c r="J667" s="12" t="s">
        <v>3133</v>
      </c>
      <c r="K667" s="7" t="s">
        <v>1247</v>
      </c>
      <c r="L667" s="7"/>
      <c r="M667" s="11"/>
      <c r="N667" s="16">
        <v>1</v>
      </c>
      <c r="O667" s="16" t="s">
        <v>30</v>
      </c>
      <c r="P667" s="17">
        <v>675.25</v>
      </c>
      <c r="Q667" s="17">
        <f t="shared" si="30"/>
        <v>675.25</v>
      </c>
      <c r="R667" s="20">
        <v>0.16</v>
      </c>
      <c r="S667" s="17">
        <f t="shared" si="31"/>
        <v>108.04</v>
      </c>
      <c r="T667" s="17">
        <f t="shared" si="32"/>
        <v>783.29</v>
      </c>
    </row>
    <row r="668" spans="1:20" ht="18" customHeight="1" x14ac:dyDescent="0.15">
      <c r="A668" s="10" t="s">
        <v>61</v>
      </c>
      <c r="B668" s="6" t="s">
        <v>119</v>
      </c>
      <c r="C668" s="5" t="s">
        <v>22</v>
      </c>
      <c r="D668" s="5" t="s">
        <v>23</v>
      </c>
      <c r="E668" s="23" t="s">
        <v>3134</v>
      </c>
      <c r="F668" s="7" t="s">
        <v>2009</v>
      </c>
      <c r="G668" s="11" t="s">
        <v>3135</v>
      </c>
      <c r="H668" s="12" t="s">
        <v>3136</v>
      </c>
      <c r="I668" s="10" t="s">
        <v>3137</v>
      </c>
      <c r="J668" s="12" t="s">
        <v>3138</v>
      </c>
      <c r="K668" s="7" t="s">
        <v>1247</v>
      </c>
      <c r="L668" s="7"/>
      <c r="M668" s="11"/>
      <c r="N668" s="16">
        <v>1</v>
      </c>
      <c r="O668" s="16" t="s">
        <v>30</v>
      </c>
      <c r="P668" s="17">
        <v>676.25</v>
      </c>
      <c r="Q668" s="17">
        <f t="shared" si="30"/>
        <v>676.25</v>
      </c>
      <c r="R668" s="20">
        <v>0.16</v>
      </c>
      <c r="S668" s="17">
        <f t="shared" si="31"/>
        <v>108.2</v>
      </c>
      <c r="T668" s="17">
        <f t="shared" si="32"/>
        <v>784.45</v>
      </c>
    </row>
    <row r="669" spans="1:20" ht="18" customHeight="1" x14ac:dyDescent="0.15">
      <c r="A669" s="10" t="s">
        <v>61</v>
      </c>
      <c r="B669" s="6" t="s">
        <v>119</v>
      </c>
      <c r="C669" s="5" t="s">
        <v>22</v>
      </c>
      <c r="D669" s="5" t="s">
        <v>23</v>
      </c>
      <c r="E669" s="23" t="s">
        <v>3139</v>
      </c>
      <c r="F669" s="7" t="s">
        <v>2009</v>
      </c>
      <c r="G669" s="11" t="s">
        <v>3140</v>
      </c>
      <c r="H669" s="12" t="s">
        <v>3141</v>
      </c>
      <c r="I669" s="10" t="s">
        <v>3142</v>
      </c>
      <c r="J669" s="12" t="s">
        <v>3143</v>
      </c>
      <c r="K669" s="7" t="s">
        <v>1247</v>
      </c>
      <c r="L669" s="7"/>
      <c r="M669" s="11"/>
      <c r="N669" s="16">
        <v>1</v>
      </c>
      <c r="O669" s="16" t="s">
        <v>30</v>
      </c>
      <c r="P669" s="17">
        <v>677.25</v>
      </c>
      <c r="Q669" s="17">
        <f t="shared" si="30"/>
        <v>677.25</v>
      </c>
      <c r="R669" s="20">
        <v>0.16</v>
      </c>
      <c r="S669" s="17">
        <f t="shared" si="31"/>
        <v>108.36</v>
      </c>
      <c r="T669" s="17">
        <f t="shared" si="32"/>
        <v>785.61</v>
      </c>
    </row>
    <row r="670" spans="1:20" ht="18" customHeight="1" x14ac:dyDescent="0.15">
      <c r="A670" s="10" t="s">
        <v>61</v>
      </c>
      <c r="B670" s="6" t="s">
        <v>119</v>
      </c>
      <c r="C670" s="5" t="s">
        <v>22</v>
      </c>
      <c r="D670" s="5" t="s">
        <v>23</v>
      </c>
      <c r="E670" s="23" t="s">
        <v>3144</v>
      </c>
      <c r="F670" s="7" t="s">
        <v>2009</v>
      </c>
      <c r="G670" s="11" t="s">
        <v>3145</v>
      </c>
      <c r="H670" s="12" t="s">
        <v>3146</v>
      </c>
      <c r="I670" s="10" t="s">
        <v>3147</v>
      </c>
      <c r="J670" s="12" t="s">
        <v>3148</v>
      </c>
      <c r="K670" s="7" t="s">
        <v>1247</v>
      </c>
      <c r="L670" s="7"/>
      <c r="M670" s="11"/>
      <c r="N670" s="16">
        <v>1</v>
      </c>
      <c r="O670" s="16" t="s">
        <v>30</v>
      </c>
      <c r="P670" s="17">
        <v>678.25</v>
      </c>
      <c r="Q670" s="17">
        <f t="shared" si="30"/>
        <v>678.25</v>
      </c>
      <c r="R670" s="20">
        <v>0.16</v>
      </c>
      <c r="S670" s="17">
        <f t="shared" si="31"/>
        <v>108.52</v>
      </c>
      <c r="T670" s="17">
        <f t="shared" si="32"/>
        <v>786.77</v>
      </c>
    </row>
    <row r="671" spans="1:20" ht="18" customHeight="1" x14ac:dyDescent="0.15">
      <c r="A671" s="10" t="s">
        <v>61</v>
      </c>
      <c r="B671" s="6" t="s">
        <v>119</v>
      </c>
      <c r="C671" s="5" t="s">
        <v>22</v>
      </c>
      <c r="D671" s="5" t="s">
        <v>23</v>
      </c>
      <c r="E671" s="23" t="s">
        <v>3149</v>
      </c>
      <c r="F671" s="7" t="s">
        <v>2009</v>
      </c>
      <c r="G671" s="11" t="s">
        <v>3150</v>
      </c>
      <c r="H671" s="12" t="s">
        <v>3151</v>
      </c>
      <c r="I671" s="10" t="s">
        <v>3152</v>
      </c>
      <c r="J671" s="12" t="s">
        <v>3153</v>
      </c>
      <c r="K671" s="7" t="s">
        <v>1247</v>
      </c>
      <c r="L671" s="7"/>
      <c r="M671" s="11"/>
      <c r="N671" s="16">
        <v>8</v>
      </c>
      <c r="O671" s="16" t="s">
        <v>30</v>
      </c>
      <c r="P671" s="17">
        <v>679.25</v>
      </c>
      <c r="Q671" s="17">
        <f t="shared" si="30"/>
        <v>5434</v>
      </c>
      <c r="R671" s="20">
        <v>0.16</v>
      </c>
      <c r="S671" s="17">
        <f t="shared" si="31"/>
        <v>869.44</v>
      </c>
      <c r="T671" s="17">
        <f t="shared" si="32"/>
        <v>6303.44</v>
      </c>
    </row>
    <row r="672" spans="1:20" ht="18" customHeight="1" x14ac:dyDescent="0.15">
      <c r="A672" s="10" t="s">
        <v>61</v>
      </c>
      <c r="B672" s="6" t="s">
        <v>119</v>
      </c>
      <c r="C672" s="5" t="s">
        <v>22</v>
      </c>
      <c r="D672" s="5" t="s">
        <v>23</v>
      </c>
      <c r="E672" s="23" t="s">
        <v>3154</v>
      </c>
      <c r="F672" s="7" t="s">
        <v>2009</v>
      </c>
      <c r="G672" s="11" t="s">
        <v>3155</v>
      </c>
      <c r="H672" s="12" t="s">
        <v>3156</v>
      </c>
      <c r="I672" s="10" t="s">
        <v>3157</v>
      </c>
      <c r="J672" s="12" t="s">
        <v>3158</v>
      </c>
      <c r="K672" s="7" t="s">
        <v>1247</v>
      </c>
      <c r="L672" s="7"/>
      <c r="M672" s="11"/>
      <c r="N672" s="16">
        <v>1</v>
      </c>
      <c r="O672" s="16" t="s">
        <v>30</v>
      </c>
      <c r="P672" s="17">
        <v>680.25</v>
      </c>
      <c r="Q672" s="17">
        <f t="shared" si="30"/>
        <v>680.25</v>
      </c>
      <c r="R672" s="20">
        <v>0.16</v>
      </c>
      <c r="S672" s="17">
        <f t="shared" si="31"/>
        <v>108.84</v>
      </c>
      <c r="T672" s="17">
        <f t="shared" si="32"/>
        <v>789.09</v>
      </c>
    </row>
    <row r="673" spans="1:20" ht="18" customHeight="1" x14ac:dyDescent="0.15">
      <c r="A673" s="10" t="s">
        <v>61</v>
      </c>
      <c r="B673" s="6" t="s">
        <v>119</v>
      </c>
      <c r="C673" s="5" t="s">
        <v>22</v>
      </c>
      <c r="D673" s="5" t="s">
        <v>23</v>
      </c>
      <c r="E673" s="23" t="s">
        <v>3159</v>
      </c>
      <c r="F673" s="7" t="s">
        <v>2009</v>
      </c>
      <c r="G673" s="11" t="s">
        <v>3160</v>
      </c>
      <c r="H673" s="12" t="s">
        <v>3161</v>
      </c>
      <c r="I673" s="10" t="s">
        <v>3162</v>
      </c>
      <c r="J673" s="12" t="s">
        <v>3163</v>
      </c>
      <c r="K673" s="7" t="s">
        <v>1247</v>
      </c>
      <c r="L673" s="7"/>
      <c r="M673" s="11"/>
      <c r="N673" s="16">
        <v>2</v>
      </c>
      <c r="O673" s="16" t="s">
        <v>30</v>
      </c>
      <c r="P673" s="17">
        <v>681.25</v>
      </c>
      <c r="Q673" s="17">
        <f t="shared" si="30"/>
        <v>1362.5</v>
      </c>
      <c r="R673" s="20">
        <v>0.16</v>
      </c>
      <c r="S673" s="17">
        <f t="shared" si="31"/>
        <v>218</v>
      </c>
      <c r="T673" s="17">
        <f t="shared" si="32"/>
        <v>1580.5</v>
      </c>
    </row>
    <row r="674" spans="1:20" ht="18" customHeight="1" x14ac:dyDescent="0.15">
      <c r="A674" s="10" t="s">
        <v>61</v>
      </c>
      <c r="B674" s="6" t="s">
        <v>119</v>
      </c>
      <c r="C674" s="5" t="s">
        <v>22</v>
      </c>
      <c r="D674" s="5" t="s">
        <v>23</v>
      </c>
      <c r="E674" s="23" t="s">
        <v>3164</v>
      </c>
      <c r="F674" s="7" t="s">
        <v>2009</v>
      </c>
      <c r="G674" s="11" t="s">
        <v>3165</v>
      </c>
      <c r="H674" s="12" t="s">
        <v>3166</v>
      </c>
      <c r="I674" s="10" t="s">
        <v>271</v>
      </c>
      <c r="J674" s="12" t="s">
        <v>272</v>
      </c>
      <c r="K674" s="7" t="s">
        <v>1247</v>
      </c>
      <c r="L674" s="7"/>
      <c r="M674" s="11"/>
      <c r="N674" s="16">
        <v>2</v>
      </c>
      <c r="O674" s="16" t="s">
        <v>30</v>
      </c>
      <c r="P674" s="17">
        <v>682.25</v>
      </c>
      <c r="Q674" s="17">
        <f t="shared" si="30"/>
        <v>1364.5</v>
      </c>
      <c r="R674" s="20">
        <v>0.16</v>
      </c>
      <c r="S674" s="17">
        <f t="shared" si="31"/>
        <v>218.32</v>
      </c>
      <c r="T674" s="17">
        <f t="shared" si="32"/>
        <v>1582.82</v>
      </c>
    </row>
    <row r="675" spans="1:20" ht="18" customHeight="1" x14ac:dyDescent="0.15">
      <c r="A675" s="10" t="s">
        <v>61</v>
      </c>
      <c r="B675" s="6" t="s">
        <v>119</v>
      </c>
      <c r="C675" s="5" t="s">
        <v>22</v>
      </c>
      <c r="D675" s="5" t="s">
        <v>23</v>
      </c>
      <c r="E675" s="23" t="s">
        <v>3167</v>
      </c>
      <c r="F675" s="7" t="s">
        <v>2009</v>
      </c>
      <c r="G675" s="11" t="s">
        <v>3168</v>
      </c>
      <c r="H675" s="12" t="s">
        <v>3169</v>
      </c>
      <c r="I675" s="12" t="s">
        <v>3170</v>
      </c>
      <c r="J675" s="12" t="s">
        <v>3171</v>
      </c>
      <c r="K675" s="7" t="s">
        <v>1247</v>
      </c>
      <c r="L675" s="7"/>
      <c r="M675" s="11"/>
      <c r="N675" s="16">
        <v>1</v>
      </c>
      <c r="O675" s="16" t="s">
        <v>30</v>
      </c>
      <c r="P675" s="17">
        <v>683.25</v>
      </c>
      <c r="Q675" s="17">
        <f t="shared" si="30"/>
        <v>683.25</v>
      </c>
      <c r="R675" s="20">
        <v>0.16</v>
      </c>
      <c r="S675" s="17">
        <f t="shared" si="31"/>
        <v>109.32</v>
      </c>
      <c r="T675" s="17">
        <f t="shared" si="32"/>
        <v>792.57</v>
      </c>
    </row>
    <row r="676" spans="1:20" ht="18" customHeight="1" x14ac:dyDescent="0.15">
      <c r="A676" s="10" t="s">
        <v>61</v>
      </c>
      <c r="B676" s="6" t="s">
        <v>119</v>
      </c>
      <c r="C676" s="5" t="s">
        <v>22</v>
      </c>
      <c r="D676" s="5" t="s">
        <v>23</v>
      </c>
      <c r="E676" s="23" t="s">
        <v>3172</v>
      </c>
      <c r="F676" s="7" t="s">
        <v>2009</v>
      </c>
      <c r="G676" s="11" t="s">
        <v>3173</v>
      </c>
      <c r="H676" s="12" t="s">
        <v>3174</v>
      </c>
      <c r="I676" s="10" t="s">
        <v>873</v>
      </c>
      <c r="J676" s="12" t="s">
        <v>3175</v>
      </c>
      <c r="K676" s="7" t="s">
        <v>1247</v>
      </c>
      <c r="L676" s="7"/>
      <c r="M676" s="11"/>
      <c r="N676" s="16">
        <v>1</v>
      </c>
      <c r="O676" s="16" t="s">
        <v>30</v>
      </c>
      <c r="P676" s="17">
        <v>684.25</v>
      </c>
      <c r="Q676" s="17">
        <f t="shared" si="30"/>
        <v>684.25</v>
      </c>
      <c r="R676" s="20">
        <v>0.16</v>
      </c>
      <c r="S676" s="17">
        <f t="shared" si="31"/>
        <v>109.48</v>
      </c>
      <c r="T676" s="17">
        <f t="shared" si="32"/>
        <v>793.73</v>
      </c>
    </row>
    <row r="677" spans="1:20" ht="18" customHeight="1" x14ac:dyDescent="0.15">
      <c r="A677" s="10" t="s">
        <v>61</v>
      </c>
      <c r="B677" s="6" t="s">
        <v>119</v>
      </c>
      <c r="C677" s="5" t="s">
        <v>22</v>
      </c>
      <c r="D677" s="5" t="s">
        <v>23</v>
      </c>
      <c r="E677" s="23" t="s">
        <v>3176</v>
      </c>
      <c r="F677" s="7" t="s">
        <v>2009</v>
      </c>
      <c r="G677" s="11" t="s">
        <v>3177</v>
      </c>
      <c r="H677" s="12" t="s">
        <v>3178</v>
      </c>
      <c r="I677" s="10" t="s">
        <v>3179</v>
      </c>
      <c r="J677" s="12" t="s">
        <v>3180</v>
      </c>
      <c r="K677" s="7" t="s">
        <v>1247</v>
      </c>
      <c r="L677" s="7"/>
      <c r="M677" s="11"/>
      <c r="N677" s="16">
        <v>1</v>
      </c>
      <c r="O677" s="16" t="s">
        <v>30</v>
      </c>
      <c r="P677" s="17">
        <v>685.25</v>
      </c>
      <c r="Q677" s="17">
        <f t="shared" si="30"/>
        <v>685.25</v>
      </c>
      <c r="R677" s="20">
        <v>0.16</v>
      </c>
      <c r="S677" s="17">
        <f t="shared" si="31"/>
        <v>109.64</v>
      </c>
      <c r="T677" s="17">
        <f t="shared" si="32"/>
        <v>794.89</v>
      </c>
    </row>
    <row r="678" spans="1:20" ht="18" customHeight="1" x14ac:dyDescent="0.15">
      <c r="A678" s="10" t="s">
        <v>61</v>
      </c>
      <c r="B678" s="6" t="s">
        <v>119</v>
      </c>
      <c r="C678" s="5" t="s">
        <v>22</v>
      </c>
      <c r="D678" s="5" t="s">
        <v>23</v>
      </c>
      <c r="E678" s="23" t="s">
        <v>3181</v>
      </c>
      <c r="F678" s="7" t="s">
        <v>2009</v>
      </c>
      <c r="G678" s="11" t="s">
        <v>3182</v>
      </c>
      <c r="H678" s="12" t="s">
        <v>3183</v>
      </c>
      <c r="I678" s="10" t="s">
        <v>3184</v>
      </c>
      <c r="J678" s="12" t="s">
        <v>3185</v>
      </c>
      <c r="K678" s="7" t="s">
        <v>1247</v>
      </c>
      <c r="L678" s="7"/>
      <c r="M678" s="11"/>
      <c r="N678" s="16">
        <v>1</v>
      </c>
      <c r="O678" s="16" t="s">
        <v>30</v>
      </c>
      <c r="P678" s="17">
        <v>686.25</v>
      </c>
      <c r="Q678" s="17">
        <f t="shared" si="30"/>
        <v>686.25</v>
      </c>
      <c r="R678" s="20">
        <v>0.16</v>
      </c>
      <c r="S678" s="17">
        <f t="shared" si="31"/>
        <v>109.8</v>
      </c>
      <c r="T678" s="17">
        <f t="shared" si="32"/>
        <v>796.05</v>
      </c>
    </row>
    <row r="679" spans="1:20" ht="18" customHeight="1" x14ac:dyDescent="0.15">
      <c r="A679" s="10" t="s">
        <v>61</v>
      </c>
      <c r="B679" s="6" t="s">
        <v>119</v>
      </c>
      <c r="C679" s="5" t="s">
        <v>22</v>
      </c>
      <c r="D679" s="5" t="s">
        <v>23</v>
      </c>
      <c r="E679" s="23" t="s">
        <v>3186</v>
      </c>
      <c r="F679" s="7" t="s">
        <v>2009</v>
      </c>
      <c r="G679" s="11" t="s">
        <v>3187</v>
      </c>
      <c r="H679" s="12" t="s">
        <v>3188</v>
      </c>
      <c r="I679" s="10" t="s">
        <v>3189</v>
      </c>
      <c r="J679" s="12" t="s">
        <v>3190</v>
      </c>
      <c r="K679" s="7" t="s">
        <v>1247</v>
      </c>
      <c r="L679" s="7"/>
      <c r="M679" s="11"/>
      <c r="N679" s="16">
        <v>1</v>
      </c>
      <c r="O679" s="16" t="s">
        <v>30</v>
      </c>
      <c r="P679" s="17">
        <v>687.25</v>
      </c>
      <c r="Q679" s="17">
        <f t="shared" si="30"/>
        <v>687.25</v>
      </c>
      <c r="R679" s="20">
        <v>0.16</v>
      </c>
      <c r="S679" s="17">
        <f t="shared" si="31"/>
        <v>109.96</v>
      </c>
      <c r="T679" s="17">
        <f t="shared" si="32"/>
        <v>797.21</v>
      </c>
    </row>
    <row r="680" spans="1:20" ht="18" customHeight="1" x14ac:dyDescent="0.15">
      <c r="A680" s="10" t="s">
        <v>61</v>
      </c>
      <c r="B680" s="6" t="s">
        <v>119</v>
      </c>
      <c r="C680" s="5" t="s">
        <v>22</v>
      </c>
      <c r="D680" s="5" t="s">
        <v>23</v>
      </c>
      <c r="E680" s="23" t="s">
        <v>3191</v>
      </c>
      <c r="F680" s="7" t="s">
        <v>2009</v>
      </c>
      <c r="G680" s="11" t="s">
        <v>3192</v>
      </c>
      <c r="H680" s="12" t="s">
        <v>3193</v>
      </c>
      <c r="I680" s="10" t="s">
        <v>3194</v>
      </c>
      <c r="J680" s="12" t="s">
        <v>3195</v>
      </c>
      <c r="K680" s="7" t="s">
        <v>1247</v>
      </c>
      <c r="L680" s="7"/>
      <c r="M680" s="11"/>
      <c r="N680" s="16">
        <v>1</v>
      </c>
      <c r="O680" s="16" t="s">
        <v>30</v>
      </c>
      <c r="P680" s="17">
        <v>688.25</v>
      </c>
      <c r="Q680" s="17">
        <f t="shared" si="30"/>
        <v>688.25</v>
      </c>
      <c r="R680" s="20">
        <v>0.16</v>
      </c>
      <c r="S680" s="17">
        <f t="shared" si="31"/>
        <v>110.12</v>
      </c>
      <c r="T680" s="17">
        <f t="shared" si="32"/>
        <v>798.37</v>
      </c>
    </row>
    <row r="681" spans="1:20" ht="18" customHeight="1" x14ac:dyDescent="0.15">
      <c r="A681" s="10" t="s">
        <v>61</v>
      </c>
      <c r="B681" s="6" t="s">
        <v>119</v>
      </c>
      <c r="C681" s="5" t="s">
        <v>22</v>
      </c>
      <c r="D681" s="5" t="s">
        <v>23</v>
      </c>
      <c r="E681" s="23" t="s">
        <v>3196</v>
      </c>
      <c r="F681" s="7" t="s">
        <v>2009</v>
      </c>
      <c r="G681" s="11" t="s">
        <v>3197</v>
      </c>
      <c r="H681" s="12" t="s">
        <v>3198</v>
      </c>
      <c r="I681" s="10" t="s">
        <v>3199</v>
      </c>
      <c r="J681" s="12" t="s">
        <v>3200</v>
      </c>
      <c r="K681" s="7" t="s">
        <v>1247</v>
      </c>
      <c r="L681" s="7"/>
      <c r="M681" s="11"/>
      <c r="N681" s="16">
        <v>1</v>
      </c>
      <c r="O681" s="16" t="s">
        <v>30</v>
      </c>
      <c r="P681" s="17">
        <v>689.25</v>
      </c>
      <c r="Q681" s="17">
        <f t="shared" si="30"/>
        <v>689.25</v>
      </c>
      <c r="R681" s="20">
        <v>0.16</v>
      </c>
      <c r="S681" s="17">
        <f t="shared" si="31"/>
        <v>110.28</v>
      </c>
      <c r="T681" s="17">
        <f t="shared" si="32"/>
        <v>799.53</v>
      </c>
    </row>
    <row r="682" spans="1:20" ht="18" customHeight="1" x14ac:dyDescent="0.15">
      <c r="A682" s="10" t="s">
        <v>61</v>
      </c>
      <c r="B682" s="6" t="s">
        <v>119</v>
      </c>
      <c r="C682" s="5" t="s">
        <v>22</v>
      </c>
      <c r="D682" s="5" t="s">
        <v>23</v>
      </c>
      <c r="E682" s="23" t="s">
        <v>3201</v>
      </c>
      <c r="F682" s="7" t="s">
        <v>2009</v>
      </c>
      <c r="G682" s="11" t="s">
        <v>3202</v>
      </c>
      <c r="H682" s="12" t="s">
        <v>3203</v>
      </c>
      <c r="I682" s="10" t="s">
        <v>3204</v>
      </c>
      <c r="J682" s="12" t="s">
        <v>3205</v>
      </c>
      <c r="K682" s="7" t="s">
        <v>1247</v>
      </c>
      <c r="L682" s="7"/>
      <c r="M682" s="11"/>
      <c r="N682" s="16">
        <v>1</v>
      </c>
      <c r="O682" s="16" t="s">
        <v>30</v>
      </c>
      <c r="P682" s="17">
        <v>690.25</v>
      </c>
      <c r="Q682" s="17">
        <f t="shared" si="30"/>
        <v>690.25</v>
      </c>
      <c r="R682" s="20">
        <v>0.16</v>
      </c>
      <c r="S682" s="17">
        <f t="shared" si="31"/>
        <v>110.44</v>
      </c>
      <c r="T682" s="17">
        <f t="shared" si="32"/>
        <v>800.69</v>
      </c>
    </row>
    <row r="683" spans="1:20" ht="18" customHeight="1" x14ac:dyDescent="0.15">
      <c r="A683" s="10" t="s">
        <v>61</v>
      </c>
      <c r="B683" s="6" t="s">
        <v>119</v>
      </c>
      <c r="C683" s="5" t="s">
        <v>22</v>
      </c>
      <c r="D683" s="5" t="s">
        <v>23</v>
      </c>
      <c r="E683" s="23" t="s">
        <v>3206</v>
      </c>
      <c r="F683" s="7" t="s">
        <v>2009</v>
      </c>
      <c r="G683" s="11" t="s">
        <v>3207</v>
      </c>
      <c r="H683" s="12" t="s">
        <v>3208</v>
      </c>
      <c r="I683" s="10" t="s">
        <v>3209</v>
      </c>
      <c r="J683" s="12" t="s">
        <v>3210</v>
      </c>
      <c r="K683" s="7" t="s">
        <v>1247</v>
      </c>
      <c r="L683" s="7"/>
      <c r="M683" s="11"/>
      <c r="N683" s="16">
        <v>2</v>
      </c>
      <c r="O683" s="16" t="s">
        <v>30</v>
      </c>
      <c r="P683" s="17">
        <v>691.25</v>
      </c>
      <c r="Q683" s="17">
        <f t="shared" si="30"/>
        <v>1382.5</v>
      </c>
      <c r="R683" s="20">
        <v>0.16</v>
      </c>
      <c r="S683" s="17">
        <f t="shared" si="31"/>
        <v>221.2</v>
      </c>
      <c r="T683" s="17">
        <f t="shared" si="32"/>
        <v>1603.7</v>
      </c>
    </row>
    <row r="684" spans="1:20" ht="18" customHeight="1" x14ac:dyDescent="0.15">
      <c r="A684" s="10" t="s">
        <v>61</v>
      </c>
      <c r="B684" s="6" t="s">
        <v>119</v>
      </c>
      <c r="C684" s="5" t="s">
        <v>22</v>
      </c>
      <c r="D684" s="5" t="s">
        <v>23</v>
      </c>
      <c r="E684" s="23" t="s">
        <v>3211</v>
      </c>
      <c r="F684" s="7" t="s">
        <v>2009</v>
      </c>
      <c r="G684" s="11" t="s">
        <v>3212</v>
      </c>
      <c r="H684" s="12" t="s">
        <v>3213</v>
      </c>
      <c r="I684" s="10" t="s">
        <v>3214</v>
      </c>
      <c r="J684" s="12" t="s">
        <v>3215</v>
      </c>
      <c r="K684" s="7" t="s">
        <v>1247</v>
      </c>
      <c r="L684" s="7"/>
      <c r="M684" s="11"/>
      <c r="N684" s="16">
        <v>1</v>
      </c>
      <c r="O684" s="16" t="s">
        <v>30</v>
      </c>
      <c r="P684" s="17">
        <v>692.25</v>
      </c>
      <c r="Q684" s="17">
        <f t="shared" si="30"/>
        <v>692.25</v>
      </c>
      <c r="R684" s="20">
        <v>0.16</v>
      </c>
      <c r="S684" s="17">
        <f t="shared" si="31"/>
        <v>110.76</v>
      </c>
      <c r="T684" s="17">
        <f t="shared" si="32"/>
        <v>803.01</v>
      </c>
    </row>
    <row r="685" spans="1:20" ht="18" customHeight="1" x14ac:dyDescent="0.15">
      <c r="A685" s="10" t="s">
        <v>61</v>
      </c>
      <c r="B685" s="6" t="s">
        <v>119</v>
      </c>
      <c r="C685" s="5" t="s">
        <v>22</v>
      </c>
      <c r="D685" s="5" t="s">
        <v>23</v>
      </c>
      <c r="E685" s="23" t="s">
        <v>3216</v>
      </c>
      <c r="F685" s="7" t="s">
        <v>2009</v>
      </c>
      <c r="G685" s="11" t="s">
        <v>3217</v>
      </c>
      <c r="H685" s="12" t="s">
        <v>3218</v>
      </c>
      <c r="I685" s="10" t="s">
        <v>3219</v>
      </c>
      <c r="J685" s="12" t="s">
        <v>3220</v>
      </c>
      <c r="K685" s="7" t="s">
        <v>1247</v>
      </c>
      <c r="L685" s="7"/>
      <c r="M685" s="11"/>
      <c r="N685" s="16">
        <v>1</v>
      </c>
      <c r="O685" s="16" t="s">
        <v>30</v>
      </c>
      <c r="P685" s="17">
        <v>693.25</v>
      </c>
      <c r="Q685" s="17">
        <f t="shared" si="30"/>
        <v>693.25</v>
      </c>
      <c r="R685" s="20">
        <v>0.16</v>
      </c>
      <c r="S685" s="17">
        <f t="shared" si="31"/>
        <v>110.92</v>
      </c>
      <c r="T685" s="17">
        <f t="shared" si="32"/>
        <v>804.17</v>
      </c>
    </row>
    <row r="686" spans="1:20" ht="18" customHeight="1" x14ac:dyDescent="0.15">
      <c r="A686" s="10" t="s">
        <v>61</v>
      </c>
      <c r="B686" s="6" t="s">
        <v>119</v>
      </c>
      <c r="C686" s="5" t="s">
        <v>22</v>
      </c>
      <c r="D686" s="5" t="s">
        <v>23</v>
      </c>
      <c r="E686" s="23" t="s">
        <v>3221</v>
      </c>
      <c r="F686" s="7" t="s">
        <v>2009</v>
      </c>
      <c r="G686" s="11" t="s">
        <v>3222</v>
      </c>
      <c r="H686" s="12" t="s">
        <v>3223</v>
      </c>
      <c r="I686" s="10" t="s">
        <v>3224</v>
      </c>
      <c r="J686" s="12" t="s">
        <v>3225</v>
      </c>
      <c r="K686" s="7" t="s">
        <v>1247</v>
      </c>
      <c r="L686" s="7"/>
      <c r="M686" s="11"/>
      <c r="N686" s="16">
        <v>8</v>
      </c>
      <c r="O686" s="16" t="s">
        <v>30</v>
      </c>
      <c r="P686" s="17">
        <v>694.25</v>
      </c>
      <c r="Q686" s="17">
        <f t="shared" si="30"/>
        <v>5554</v>
      </c>
      <c r="R686" s="20">
        <v>0.16</v>
      </c>
      <c r="S686" s="17">
        <f t="shared" si="31"/>
        <v>888.64</v>
      </c>
      <c r="T686" s="17">
        <f t="shared" si="32"/>
        <v>6442.64</v>
      </c>
    </row>
    <row r="687" spans="1:20" ht="18" customHeight="1" x14ac:dyDescent="0.15">
      <c r="A687" s="10" t="s">
        <v>61</v>
      </c>
      <c r="B687" s="6" t="s">
        <v>119</v>
      </c>
      <c r="C687" s="5" t="s">
        <v>22</v>
      </c>
      <c r="D687" s="5" t="s">
        <v>23</v>
      </c>
      <c r="E687" s="23" t="s">
        <v>3226</v>
      </c>
      <c r="F687" s="7" t="s">
        <v>2009</v>
      </c>
      <c r="G687" s="11" t="s">
        <v>3227</v>
      </c>
      <c r="H687" s="12" t="s">
        <v>3228</v>
      </c>
      <c r="I687" s="10" t="s">
        <v>3229</v>
      </c>
      <c r="J687" s="12" t="s">
        <v>3230</v>
      </c>
      <c r="K687" s="7" t="s">
        <v>1247</v>
      </c>
      <c r="L687" s="7"/>
      <c r="M687" s="11"/>
      <c r="N687" s="16">
        <v>1</v>
      </c>
      <c r="O687" s="16" t="s">
        <v>30</v>
      </c>
      <c r="P687" s="17">
        <v>695.25</v>
      </c>
      <c r="Q687" s="17">
        <f t="shared" si="30"/>
        <v>695.25</v>
      </c>
      <c r="R687" s="20">
        <v>0.16</v>
      </c>
      <c r="S687" s="17">
        <f t="shared" si="31"/>
        <v>111.24</v>
      </c>
      <c r="T687" s="17">
        <f t="shared" si="32"/>
        <v>806.49</v>
      </c>
    </row>
    <row r="688" spans="1:20" ht="18" customHeight="1" x14ac:dyDescent="0.15">
      <c r="A688" s="10" t="s">
        <v>61</v>
      </c>
      <c r="B688" s="6" t="s">
        <v>119</v>
      </c>
      <c r="C688" s="5" t="s">
        <v>22</v>
      </c>
      <c r="D688" s="5" t="s">
        <v>23</v>
      </c>
      <c r="E688" s="23" t="s">
        <v>3231</v>
      </c>
      <c r="F688" s="7" t="s">
        <v>2009</v>
      </c>
      <c r="G688" s="11" t="s">
        <v>3232</v>
      </c>
      <c r="H688" s="12" t="s">
        <v>3233</v>
      </c>
      <c r="I688" s="10" t="s">
        <v>3234</v>
      </c>
      <c r="J688" s="12" t="s">
        <v>3235</v>
      </c>
      <c r="K688" s="7" t="s">
        <v>1247</v>
      </c>
      <c r="L688" s="7"/>
      <c r="M688" s="11"/>
      <c r="N688" s="16">
        <v>1</v>
      </c>
      <c r="O688" s="16" t="s">
        <v>30</v>
      </c>
      <c r="P688" s="17">
        <v>696.25</v>
      </c>
      <c r="Q688" s="17">
        <f t="shared" si="30"/>
        <v>696.25</v>
      </c>
      <c r="R688" s="20">
        <v>0.16</v>
      </c>
      <c r="S688" s="17">
        <f t="shared" si="31"/>
        <v>111.4</v>
      </c>
      <c r="T688" s="17">
        <f t="shared" si="32"/>
        <v>807.65</v>
      </c>
    </row>
    <row r="689" spans="1:20" ht="18" customHeight="1" x14ac:dyDescent="0.15">
      <c r="A689" s="10" t="s">
        <v>61</v>
      </c>
      <c r="B689" s="6" t="s">
        <v>119</v>
      </c>
      <c r="C689" s="5" t="s">
        <v>22</v>
      </c>
      <c r="D689" s="5" t="s">
        <v>23</v>
      </c>
      <c r="E689" s="23" t="s">
        <v>3236</v>
      </c>
      <c r="F689" s="7" t="s">
        <v>2009</v>
      </c>
      <c r="G689" s="11" t="s">
        <v>3237</v>
      </c>
      <c r="H689" s="12" t="s">
        <v>3238</v>
      </c>
      <c r="I689" s="10" t="s">
        <v>3239</v>
      </c>
      <c r="J689" s="12" t="s">
        <v>3240</v>
      </c>
      <c r="K689" s="7" t="s">
        <v>1247</v>
      </c>
      <c r="L689" s="7"/>
      <c r="M689" s="11"/>
      <c r="N689" s="16">
        <v>2</v>
      </c>
      <c r="O689" s="16" t="s">
        <v>30</v>
      </c>
      <c r="P689" s="17">
        <v>697.25</v>
      </c>
      <c r="Q689" s="17">
        <f t="shared" si="30"/>
        <v>1394.5</v>
      </c>
      <c r="R689" s="20">
        <v>0.16</v>
      </c>
      <c r="S689" s="17">
        <f t="shared" si="31"/>
        <v>223.12</v>
      </c>
      <c r="T689" s="17">
        <f t="shared" si="32"/>
        <v>1617.62</v>
      </c>
    </row>
    <row r="690" spans="1:20" ht="18" customHeight="1" x14ac:dyDescent="0.15">
      <c r="A690" s="10" t="s">
        <v>61</v>
      </c>
      <c r="B690" s="6" t="s">
        <v>119</v>
      </c>
      <c r="C690" s="5" t="s">
        <v>22</v>
      </c>
      <c r="D690" s="5" t="s">
        <v>23</v>
      </c>
      <c r="E690" s="23" t="s">
        <v>3241</v>
      </c>
      <c r="F690" s="7" t="s">
        <v>2009</v>
      </c>
      <c r="G690" s="11" t="s">
        <v>3242</v>
      </c>
      <c r="H690" s="12" t="s">
        <v>3243</v>
      </c>
      <c r="I690" s="10" t="s">
        <v>737</v>
      </c>
      <c r="J690" s="12" t="s">
        <v>3244</v>
      </c>
      <c r="K690" s="7" t="s">
        <v>1247</v>
      </c>
      <c r="L690" s="7"/>
      <c r="M690" s="11"/>
      <c r="N690" s="16">
        <v>1</v>
      </c>
      <c r="O690" s="16" t="s">
        <v>30</v>
      </c>
      <c r="P690" s="17">
        <v>698.25</v>
      </c>
      <c r="Q690" s="17">
        <f t="shared" si="30"/>
        <v>698.25</v>
      </c>
      <c r="R690" s="20">
        <v>0.16</v>
      </c>
      <c r="S690" s="17">
        <f t="shared" si="31"/>
        <v>111.72</v>
      </c>
      <c r="T690" s="17">
        <f t="shared" si="32"/>
        <v>809.97</v>
      </c>
    </row>
    <row r="691" spans="1:20" ht="18" customHeight="1" x14ac:dyDescent="0.15">
      <c r="A691" s="10" t="s">
        <v>61</v>
      </c>
      <c r="B691" s="6" t="s">
        <v>119</v>
      </c>
      <c r="C691" s="5" t="s">
        <v>22</v>
      </c>
      <c r="D691" s="5" t="s">
        <v>23</v>
      </c>
      <c r="E691" s="23" t="s">
        <v>3245</v>
      </c>
      <c r="F691" s="7" t="s">
        <v>2009</v>
      </c>
      <c r="G691" s="11" t="s">
        <v>3246</v>
      </c>
      <c r="H691" s="12" t="s">
        <v>3247</v>
      </c>
      <c r="I691" s="10" t="s">
        <v>3248</v>
      </c>
      <c r="J691" s="12" t="s">
        <v>3249</v>
      </c>
      <c r="K691" s="7" t="s">
        <v>1247</v>
      </c>
      <c r="L691" s="7"/>
      <c r="M691" s="11"/>
      <c r="N691" s="16">
        <v>1</v>
      </c>
      <c r="O691" s="16" t="s">
        <v>30</v>
      </c>
      <c r="P691" s="17">
        <v>699.25</v>
      </c>
      <c r="Q691" s="17">
        <f t="shared" si="30"/>
        <v>699.25</v>
      </c>
      <c r="R691" s="20">
        <v>0.16</v>
      </c>
      <c r="S691" s="17">
        <f t="shared" si="31"/>
        <v>111.88</v>
      </c>
      <c r="T691" s="17">
        <f t="shared" si="32"/>
        <v>811.13</v>
      </c>
    </row>
    <row r="692" spans="1:20" ht="18" customHeight="1" x14ac:dyDescent="0.15">
      <c r="A692" s="10" t="s">
        <v>61</v>
      </c>
      <c r="B692" s="6" t="s">
        <v>119</v>
      </c>
      <c r="C692" s="5" t="s">
        <v>22</v>
      </c>
      <c r="D692" s="5" t="s">
        <v>23</v>
      </c>
      <c r="E692" s="23" t="s">
        <v>3250</v>
      </c>
      <c r="F692" s="7" t="s">
        <v>2009</v>
      </c>
      <c r="G692" s="11" t="s">
        <v>3251</v>
      </c>
      <c r="H692" s="12" t="s">
        <v>3252</v>
      </c>
      <c r="I692" s="10" t="s">
        <v>3253</v>
      </c>
      <c r="J692" s="12" t="s">
        <v>3254</v>
      </c>
      <c r="K692" s="7" t="s">
        <v>1247</v>
      </c>
      <c r="L692" s="7"/>
      <c r="M692" s="11"/>
      <c r="N692" s="16">
        <v>1</v>
      </c>
      <c r="O692" s="16" t="s">
        <v>30</v>
      </c>
      <c r="P692" s="17">
        <v>700.25</v>
      </c>
      <c r="Q692" s="17">
        <f t="shared" si="30"/>
        <v>700.25</v>
      </c>
      <c r="R692" s="20">
        <v>0.16</v>
      </c>
      <c r="S692" s="17">
        <f t="shared" si="31"/>
        <v>112.04</v>
      </c>
      <c r="T692" s="17">
        <f t="shared" si="32"/>
        <v>812.29</v>
      </c>
    </row>
    <row r="693" spans="1:20" ht="18" customHeight="1" x14ac:dyDescent="0.15">
      <c r="A693" s="10" t="s">
        <v>61</v>
      </c>
      <c r="B693" s="6" t="s">
        <v>119</v>
      </c>
      <c r="C693" s="5" t="s">
        <v>22</v>
      </c>
      <c r="D693" s="5" t="s">
        <v>23</v>
      </c>
      <c r="E693" s="23" t="s">
        <v>3255</v>
      </c>
      <c r="F693" s="7" t="s">
        <v>2009</v>
      </c>
      <c r="G693" s="11" t="s">
        <v>3256</v>
      </c>
      <c r="H693" s="12" t="s">
        <v>3257</v>
      </c>
      <c r="I693" s="10" t="s">
        <v>1039</v>
      </c>
      <c r="J693" s="12" t="s">
        <v>3258</v>
      </c>
      <c r="K693" s="7" t="s">
        <v>1247</v>
      </c>
      <c r="L693" s="7"/>
      <c r="M693" s="11"/>
      <c r="N693" s="16">
        <v>1</v>
      </c>
      <c r="O693" s="16" t="s">
        <v>30</v>
      </c>
      <c r="P693" s="17">
        <v>701.25</v>
      </c>
      <c r="Q693" s="17">
        <f t="shared" si="30"/>
        <v>701.25</v>
      </c>
      <c r="R693" s="20">
        <v>0.16</v>
      </c>
      <c r="S693" s="17">
        <f t="shared" si="31"/>
        <v>112.2</v>
      </c>
      <c r="T693" s="17">
        <f t="shared" si="32"/>
        <v>813.45</v>
      </c>
    </row>
    <row r="694" spans="1:20" ht="18" customHeight="1" x14ac:dyDescent="0.15">
      <c r="A694" s="10" t="s">
        <v>61</v>
      </c>
      <c r="B694" s="6" t="s">
        <v>119</v>
      </c>
      <c r="C694" s="5" t="s">
        <v>22</v>
      </c>
      <c r="D694" s="5" t="s">
        <v>23</v>
      </c>
      <c r="E694" s="23" t="s">
        <v>3259</v>
      </c>
      <c r="F694" s="7" t="s">
        <v>2009</v>
      </c>
      <c r="G694" s="11" t="s">
        <v>3260</v>
      </c>
      <c r="H694" s="12" t="s">
        <v>3261</v>
      </c>
      <c r="I694" s="10" t="s">
        <v>3262</v>
      </c>
      <c r="J694" s="12" t="s">
        <v>3263</v>
      </c>
      <c r="K694" s="7" t="s">
        <v>1247</v>
      </c>
      <c r="L694" s="7"/>
      <c r="M694" s="11"/>
      <c r="N694" s="16">
        <v>1</v>
      </c>
      <c r="O694" s="16" t="s">
        <v>30</v>
      </c>
      <c r="P694" s="17">
        <v>702.25</v>
      </c>
      <c r="Q694" s="17">
        <f t="shared" si="30"/>
        <v>702.25</v>
      </c>
      <c r="R694" s="20">
        <v>0.16</v>
      </c>
      <c r="S694" s="17">
        <f t="shared" si="31"/>
        <v>112.36</v>
      </c>
      <c r="T694" s="17">
        <f t="shared" si="32"/>
        <v>814.61</v>
      </c>
    </row>
    <row r="695" spans="1:20" ht="18" customHeight="1" x14ac:dyDescent="0.15">
      <c r="A695" s="10" t="s">
        <v>61</v>
      </c>
      <c r="B695" s="6" t="s">
        <v>119</v>
      </c>
      <c r="C695" s="5" t="s">
        <v>22</v>
      </c>
      <c r="D695" s="5" t="s">
        <v>23</v>
      </c>
      <c r="E695" s="23" t="s">
        <v>3264</v>
      </c>
      <c r="F695" s="7" t="s">
        <v>2009</v>
      </c>
      <c r="G695" s="11" t="s">
        <v>3265</v>
      </c>
      <c r="H695" s="12" t="s">
        <v>3266</v>
      </c>
      <c r="I695" s="10" t="s">
        <v>214</v>
      </c>
      <c r="J695" s="12" t="s">
        <v>3267</v>
      </c>
      <c r="K695" s="7" t="s">
        <v>1247</v>
      </c>
      <c r="L695" s="7"/>
      <c r="M695" s="11"/>
      <c r="N695" s="16">
        <v>1</v>
      </c>
      <c r="O695" s="16" t="s">
        <v>30</v>
      </c>
      <c r="P695" s="17">
        <v>703.25</v>
      </c>
      <c r="Q695" s="17">
        <f t="shared" si="30"/>
        <v>703.25</v>
      </c>
      <c r="R695" s="20">
        <v>0.16</v>
      </c>
      <c r="S695" s="17">
        <f t="shared" si="31"/>
        <v>112.52</v>
      </c>
      <c r="T695" s="17">
        <f t="shared" si="32"/>
        <v>815.77</v>
      </c>
    </row>
    <row r="696" spans="1:20" ht="18" customHeight="1" x14ac:dyDescent="0.15">
      <c r="A696" s="10" t="s">
        <v>61</v>
      </c>
      <c r="B696" s="6" t="s">
        <v>119</v>
      </c>
      <c r="C696" s="5" t="s">
        <v>22</v>
      </c>
      <c r="D696" s="5" t="s">
        <v>23</v>
      </c>
      <c r="E696" s="23" t="s">
        <v>3268</v>
      </c>
      <c r="F696" s="7" t="s">
        <v>2009</v>
      </c>
      <c r="G696" s="11" t="s">
        <v>3269</v>
      </c>
      <c r="H696" s="12" t="s">
        <v>3270</v>
      </c>
      <c r="I696" s="10" t="s">
        <v>931</v>
      </c>
      <c r="J696" s="12" t="s">
        <v>3271</v>
      </c>
      <c r="K696" s="7" t="s">
        <v>1247</v>
      </c>
      <c r="L696" s="7"/>
      <c r="M696" s="11"/>
      <c r="N696" s="16">
        <v>1</v>
      </c>
      <c r="O696" s="16" t="s">
        <v>30</v>
      </c>
      <c r="P696" s="17">
        <v>704.25</v>
      </c>
      <c r="Q696" s="17">
        <f t="shared" si="30"/>
        <v>704.25</v>
      </c>
      <c r="R696" s="20">
        <v>0.16</v>
      </c>
      <c r="S696" s="17">
        <f t="shared" si="31"/>
        <v>112.68</v>
      </c>
      <c r="T696" s="17">
        <f t="shared" si="32"/>
        <v>816.93</v>
      </c>
    </row>
    <row r="697" spans="1:20" ht="18" customHeight="1" x14ac:dyDescent="0.15">
      <c r="A697" s="10" t="s">
        <v>61</v>
      </c>
      <c r="B697" s="6" t="s">
        <v>119</v>
      </c>
      <c r="C697" s="5" t="s">
        <v>22</v>
      </c>
      <c r="D697" s="5" t="s">
        <v>23</v>
      </c>
      <c r="E697" s="23" t="s">
        <v>3272</v>
      </c>
      <c r="F697" s="7" t="s">
        <v>2009</v>
      </c>
      <c r="G697" s="11" t="s">
        <v>3273</v>
      </c>
      <c r="H697" s="12" t="s">
        <v>3274</v>
      </c>
      <c r="I697" s="10" t="s">
        <v>3275</v>
      </c>
      <c r="J697" s="12" t="s">
        <v>3276</v>
      </c>
      <c r="K697" s="7" t="s">
        <v>1247</v>
      </c>
      <c r="L697" s="7"/>
      <c r="M697" s="11"/>
      <c r="N697" s="16">
        <v>1</v>
      </c>
      <c r="O697" s="16" t="s">
        <v>30</v>
      </c>
      <c r="P697" s="17">
        <v>705.25</v>
      </c>
      <c r="Q697" s="17">
        <f t="shared" si="30"/>
        <v>705.25</v>
      </c>
      <c r="R697" s="20">
        <v>0.16</v>
      </c>
      <c r="S697" s="17">
        <f t="shared" si="31"/>
        <v>112.84</v>
      </c>
      <c r="T697" s="17">
        <f t="shared" si="32"/>
        <v>818.09</v>
      </c>
    </row>
    <row r="698" spans="1:20" ht="18" customHeight="1" x14ac:dyDescent="0.15">
      <c r="A698" s="10" t="s">
        <v>61</v>
      </c>
      <c r="B698" s="6" t="s">
        <v>119</v>
      </c>
      <c r="C698" s="5" t="s">
        <v>22</v>
      </c>
      <c r="D698" s="5" t="s">
        <v>23</v>
      </c>
      <c r="E698" s="23" t="s">
        <v>3277</v>
      </c>
      <c r="F698" s="7" t="s">
        <v>2009</v>
      </c>
      <c r="G698" s="11" t="s">
        <v>3278</v>
      </c>
      <c r="H698" s="12" t="s">
        <v>3279</v>
      </c>
      <c r="I698" s="10" t="s">
        <v>3280</v>
      </c>
      <c r="J698" s="12" t="s">
        <v>3281</v>
      </c>
      <c r="K698" s="7" t="s">
        <v>1247</v>
      </c>
      <c r="L698" s="7"/>
      <c r="M698" s="11"/>
      <c r="N698" s="16">
        <v>2</v>
      </c>
      <c r="O698" s="16" t="s">
        <v>30</v>
      </c>
      <c r="P698" s="17">
        <v>706.25</v>
      </c>
      <c r="Q698" s="17">
        <f t="shared" si="30"/>
        <v>1412.5</v>
      </c>
      <c r="R698" s="20">
        <v>0.16</v>
      </c>
      <c r="S698" s="17">
        <f t="shared" si="31"/>
        <v>226</v>
      </c>
      <c r="T698" s="17">
        <f t="shared" si="32"/>
        <v>1638.5</v>
      </c>
    </row>
    <row r="699" spans="1:20" ht="18" customHeight="1" x14ac:dyDescent="0.15">
      <c r="A699" s="10" t="s">
        <v>61</v>
      </c>
      <c r="B699" s="6" t="s">
        <v>119</v>
      </c>
      <c r="C699" s="5" t="s">
        <v>22</v>
      </c>
      <c r="D699" s="5" t="s">
        <v>23</v>
      </c>
      <c r="E699" s="23" t="s">
        <v>3282</v>
      </c>
      <c r="F699" s="7" t="s">
        <v>2009</v>
      </c>
      <c r="G699" s="11" t="s">
        <v>3283</v>
      </c>
      <c r="H699" s="12" t="s">
        <v>3284</v>
      </c>
      <c r="I699" s="10" t="s">
        <v>3285</v>
      </c>
      <c r="J699" s="12" t="s">
        <v>3286</v>
      </c>
      <c r="K699" s="7" t="s">
        <v>1247</v>
      </c>
      <c r="L699" s="7"/>
      <c r="M699" s="11"/>
      <c r="N699" s="16">
        <v>1</v>
      </c>
      <c r="O699" s="16" t="s">
        <v>30</v>
      </c>
      <c r="P699" s="17">
        <v>707.25</v>
      </c>
      <c r="Q699" s="17">
        <f t="shared" si="30"/>
        <v>707.25</v>
      </c>
      <c r="R699" s="20">
        <v>0.16</v>
      </c>
      <c r="S699" s="17">
        <f t="shared" si="31"/>
        <v>113.16</v>
      </c>
      <c r="T699" s="17">
        <f t="shared" si="32"/>
        <v>820.41</v>
      </c>
    </row>
    <row r="700" spans="1:20" ht="18" customHeight="1" x14ac:dyDescent="0.15">
      <c r="A700" s="10" t="s">
        <v>61</v>
      </c>
      <c r="B700" s="6" t="s">
        <v>119</v>
      </c>
      <c r="C700" s="5" t="s">
        <v>22</v>
      </c>
      <c r="D700" s="5" t="s">
        <v>23</v>
      </c>
      <c r="E700" s="23" t="s">
        <v>3287</v>
      </c>
      <c r="F700" s="7" t="s">
        <v>2009</v>
      </c>
      <c r="G700" s="11" t="s">
        <v>3288</v>
      </c>
      <c r="H700" s="12" t="s">
        <v>3289</v>
      </c>
      <c r="I700" s="10" t="s">
        <v>3290</v>
      </c>
      <c r="J700" s="12" t="s">
        <v>3291</v>
      </c>
      <c r="K700" s="7" t="s">
        <v>1247</v>
      </c>
      <c r="L700" s="7"/>
      <c r="M700" s="11"/>
      <c r="N700" s="16">
        <v>1</v>
      </c>
      <c r="O700" s="16" t="s">
        <v>30</v>
      </c>
      <c r="P700" s="17">
        <v>708.25</v>
      </c>
      <c r="Q700" s="17">
        <f t="shared" si="30"/>
        <v>708.25</v>
      </c>
      <c r="R700" s="20">
        <v>0.16</v>
      </c>
      <c r="S700" s="17">
        <f t="shared" si="31"/>
        <v>113.32</v>
      </c>
      <c r="T700" s="17">
        <f t="shared" si="32"/>
        <v>821.57</v>
      </c>
    </row>
    <row r="701" spans="1:20" ht="18" customHeight="1" x14ac:dyDescent="0.15">
      <c r="A701" s="10" t="s">
        <v>61</v>
      </c>
      <c r="B701" s="6" t="s">
        <v>119</v>
      </c>
      <c r="C701" s="5" t="s">
        <v>22</v>
      </c>
      <c r="D701" s="5" t="s">
        <v>23</v>
      </c>
      <c r="E701" s="23" t="s">
        <v>3292</v>
      </c>
      <c r="F701" s="7" t="s">
        <v>2009</v>
      </c>
      <c r="G701" s="11" t="s">
        <v>3293</v>
      </c>
      <c r="H701" s="12" t="s">
        <v>3294</v>
      </c>
      <c r="I701" s="10" t="s">
        <v>2483</v>
      </c>
      <c r="J701" s="12" t="s">
        <v>3295</v>
      </c>
      <c r="K701" s="7" t="s">
        <v>1247</v>
      </c>
      <c r="L701" s="7"/>
      <c r="M701" s="11"/>
      <c r="N701" s="16">
        <v>1</v>
      </c>
      <c r="O701" s="16" t="s">
        <v>30</v>
      </c>
      <c r="P701" s="17">
        <v>709.25</v>
      </c>
      <c r="Q701" s="17">
        <f t="shared" si="30"/>
        <v>709.25</v>
      </c>
      <c r="R701" s="20">
        <v>0.16</v>
      </c>
      <c r="S701" s="17">
        <f t="shared" si="31"/>
        <v>113.48</v>
      </c>
      <c r="T701" s="17">
        <f t="shared" si="32"/>
        <v>822.73</v>
      </c>
    </row>
    <row r="702" spans="1:20" ht="18" customHeight="1" x14ac:dyDescent="0.15">
      <c r="A702" s="10" t="s">
        <v>61</v>
      </c>
      <c r="B702" s="6" t="s">
        <v>119</v>
      </c>
      <c r="C702" s="5" t="s">
        <v>22</v>
      </c>
      <c r="D702" s="5" t="s">
        <v>23</v>
      </c>
      <c r="E702" s="23" t="s">
        <v>3296</v>
      </c>
      <c r="F702" s="7" t="s">
        <v>2009</v>
      </c>
      <c r="G702" s="11" t="s">
        <v>3297</v>
      </c>
      <c r="H702" s="12" t="s">
        <v>3298</v>
      </c>
      <c r="I702" s="10" t="s">
        <v>3299</v>
      </c>
      <c r="J702" s="12" t="s">
        <v>3300</v>
      </c>
      <c r="K702" s="7" t="s">
        <v>1247</v>
      </c>
      <c r="L702" s="7"/>
      <c r="M702" s="11"/>
      <c r="N702" s="16">
        <v>4</v>
      </c>
      <c r="O702" s="16" t="s">
        <v>30</v>
      </c>
      <c r="P702" s="17">
        <v>710.25</v>
      </c>
      <c r="Q702" s="17">
        <f t="shared" si="30"/>
        <v>2841</v>
      </c>
      <c r="R702" s="20">
        <v>0.16</v>
      </c>
      <c r="S702" s="17">
        <f t="shared" si="31"/>
        <v>454.56</v>
      </c>
      <c r="T702" s="17">
        <f t="shared" si="32"/>
        <v>3295.56</v>
      </c>
    </row>
    <row r="703" spans="1:20" ht="18" customHeight="1" x14ac:dyDescent="0.15">
      <c r="A703" s="10" t="s">
        <v>61</v>
      </c>
      <c r="B703" s="6" t="s">
        <v>119</v>
      </c>
      <c r="C703" s="5" t="s">
        <v>22</v>
      </c>
      <c r="D703" s="5" t="s">
        <v>23</v>
      </c>
      <c r="E703" s="23" t="s">
        <v>3301</v>
      </c>
      <c r="F703" s="7" t="s">
        <v>2009</v>
      </c>
      <c r="G703" s="11" t="s">
        <v>3302</v>
      </c>
      <c r="H703" s="12" t="s">
        <v>3303</v>
      </c>
      <c r="I703" s="10" t="s">
        <v>3304</v>
      </c>
      <c r="J703" s="12" t="s">
        <v>3305</v>
      </c>
      <c r="K703" s="7" t="s">
        <v>1247</v>
      </c>
      <c r="L703" s="7"/>
      <c r="M703" s="11"/>
      <c r="N703" s="16">
        <v>2</v>
      </c>
      <c r="O703" s="16" t="s">
        <v>30</v>
      </c>
      <c r="P703" s="17">
        <v>711.25</v>
      </c>
      <c r="Q703" s="17">
        <f t="shared" si="30"/>
        <v>1422.5</v>
      </c>
      <c r="R703" s="20">
        <v>0.16</v>
      </c>
      <c r="S703" s="17">
        <f t="shared" si="31"/>
        <v>227.6</v>
      </c>
      <c r="T703" s="17">
        <f t="shared" si="32"/>
        <v>1650.1</v>
      </c>
    </row>
    <row r="704" spans="1:20" ht="18" customHeight="1" x14ac:dyDescent="0.15">
      <c r="A704" s="10" t="s">
        <v>61</v>
      </c>
      <c r="B704" s="6" t="s">
        <v>119</v>
      </c>
      <c r="C704" s="5" t="s">
        <v>22</v>
      </c>
      <c r="D704" s="5" t="s">
        <v>23</v>
      </c>
      <c r="E704" s="23" t="s">
        <v>3306</v>
      </c>
      <c r="F704" s="7" t="s">
        <v>2009</v>
      </c>
      <c r="G704" s="11" t="s">
        <v>3307</v>
      </c>
      <c r="H704" s="12" t="s">
        <v>3308</v>
      </c>
      <c r="I704" s="10" t="s">
        <v>3309</v>
      </c>
      <c r="J704" s="12" t="s">
        <v>3310</v>
      </c>
      <c r="K704" s="7" t="s">
        <v>1247</v>
      </c>
      <c r="L704" s="7"/>
      <c r="M704" s="11"/>
      <c r="N704" s="16">
        <v>1</v>
      </c>
      <c r="O704" s="16" t="s">
        <v>30</v>
      </c>
      <c r="P704" s="17">
        <v>712.25</v>
      </c>
      <c r="Q704" s="17">
        <f t="shared" si="30"/>
        <v>712.25</v>
      </c>
      <c r="R704" s="20">
        <v>0.16</v>
      </c>
      <c r="S704" s="17">
        <f t="shared" si="31"/>
        <v>113.96</v>
      </c>
      <c r="T704" s="17">
        <f t="shared" si="32"/>
        <v>826.21</v>
      </c>
    </row>
    <row r="705" spans="1:20" ht="18" customHeight="1" x14ac:dyDescent="0.15">
      <c r="A705" s="10" t="s">
        <v>61</v>
      </c>
      <c r="B705" s="6" t="s">
        <v>119</v>
      </c>
      <c r="C705" s="5" t="s">
        <v>22</v>
      </c>
      <c r="D705" s="5" t="s">
        <v>23</v>
      </c>
      <c r="E705" s="23" t="s">
        <v>3311</v>
      </c>
      <c r="F705" s="7" t="s">
        <v>2009</v>
      </c>
      <c r="G705" s="11" t="s">
        <v>3312</v>
      </c>
      <c r="H705" s="12" t="s">
        <v>3313</v>
      </c>
      <c r="I705" s="10" t="s">
        <v>2938</v>
      </c>
      <c r="J705" s="12" t="s">
        <v>3314</v>
      </c>
      <c r="K705" s="7" t="s">
        <v>1247</v>
      </c>
      <c r="L705" s="7"/>
      <c r="M705" s="11"/>
      <c r="N705" s="16">
        <v>3</v>
      </c>
      <c r="O705" s="16" t="s">
        <v>30</v>
      </c>
      <c r="P705" s="17">
        <v>713.25</v>
      </c>
      <c r="Q705" s="17">
        <f t="shared" si="30"/>
        <v>2139.75</v>
      </c>
      <c r="R705" s="20">
        <v>0.16</v>
      </c>
      <c r="S705" s="17">
        <f t="shared" si="31"/>
        <v>342.36</v>
      </c>
      <c r="T705" s="17">
        <f t="shared" si="32"/>
        <v>2482.11</v>
      </c>
    </row>
    <row r="706" spans="1:20" ht="18" customHeight="1" x14ac:dyDescent="0.15">
      <c r="A706" s="10" t="s">
        <v>61</v>
      </c>
      <c r="B706" s="6" t="s">
        <v>119</v>
      </c>
      <c r="C706" s="5" t="s">
        <v>22</v>
      </c>
      <c r="D706" s="5" t="s">
        <v>23</v>
      </c>
      <c r="E706" s="23" t="s">
        <v>3315</v>
      </c>
      <c r="F706" s="7" t="s">
        <v>2009</v>
      </c>
      <c r="G706" s="11" t="s">
        <v>3316</v>
      </c>
      <c r="H706" s="12" t="s">
        <v>3317</v>
      </c>
      <c r="I706" s="10" t="s">
        <v>3318</v>
      </c>
      <c r="J706" s="12" t="s">
        <v>3319</v>
      </c>
      <c r="K706" s="7" t="s">
        <v>1247</v>
      </c>
      <c r="L706" s="7"/>
      <c r="M706" s="11"/>
      <c r="N706" s="16">
        <v>1</v>
      </c>
      <c r="O706" s="16" t="s">
        <v>30</v>
      </c>
      <c r="P706" s="17">
        <v>714.25</v>
      </c>
      <c r="Q706" s="17">
        <f t="shared" si="30"/>
        <v>714.25</v>
      </c>
      <c r="R706" s="20">
        <v>0.16</v>
      </c>
      <c r="S706" s="17">
        <f t="shared" si="31"/>
        <v>114.28</v>
      </c>
      <c r="T706" s="17">
        <f t="shared" si="32"/>
        <v>828.53</v>
      </c>
    </row>
    <row r="707" spans="1:20" ht="18" customHeight="1" x14ac:dyDescent="0.15">
      <c r="A707" s="10" t="s">
        <v>61</v>
      </c>
      <c r="B707" s="6" t="s">
        <v>119</v>
      </c>
      <c r="C707" s="5" t="s">
        <v>22</v>
      </c>
      <c r="D707" s="5" t="s">
        <v>23</v>
      </c>
      <c r="E707" s="23" t="s">
        <v>3320</v>
      </c>
      <c r="F707" s="7" t="s">
        <v>2009</v>
      </c>
      <c r="G707" s="11" t="s">
        <v>3321</v>
      </c>
      <c r="H707" s="12" t="s">
        <v>3322</v>
      </c>
      <c r="I707" s="10" t="s">
        <v>1990</v>
      </c>
      <c r="J707" s="12" t="s">
        <v>3323</v>
      </c>
      <c r="K707" s="7" t="s">
        <v>1247</v>
      </c>
      <c r="L707" s="7"/>
      <c r="M707" s="11"/>
      <c r="N707" s="16">
        <v>1</v>
      </c>
      <c r="O707" s="16" t="s">
        <v>30</v>
      </c>
      <c r="P707" s="17">
        <v>715.25</v>
      </c>
      <c r="Q707" s="17">
        <f t="shared" ref="Q707:Q770" si="33">P707*N707</f>
        <v>715.25</v>
      </c>
      <c r="R707" s="20">
        <v>0.16</v>
      </c>
      <c r="S707" s="17">
        <f t="shared" ref="S707:S770" si="34">R707*Q707</f>
        <v>114.44</v>
      </c>
      <c r="T707" s="17">
        <f t="shared" ref="T707:T770" si="35">S707+Q707</f>
        <v>829.69</v>
      </c>
    </row>
    <row r="708" spans="1:20" ht="18" customHeight="1" x14ac:dyDescent="0.15">
      <c r="A708" s="10" t="s">
        <v>61</v>
      </c>
      <c r="B708" s="6" t="s">
        <v>119</v>
      </c>
      <c r="C708" s="5" t="s">
        <v>22</v>
      </c>
      <c r="D708" s="5" t="s">
        <v>23</v>
      </c>
      <c r="E708" s="23" t="s">
        <v>3324</v>
      </c>
      <c r="F708" s="7" t="s">
        <v>2009</v>
      </c>
      <c r="G708" s="11" t="s">
        <v>3325</v>
      </c>
      <c r="H708" s="12" t="s">
        <v>3326</v>
      </c>
      <c r="I708" s="10" t="s">
        <v>3327</v>
      </c>
      <c r="J708" s="12" t="s">
        <v>3328</v>
      </c>
      <c r="K708" s="7" t="s">
        <v>1247</v>
      </c>
      <c r="L708" s="7"/>
      <c r="M708" s="11"/>
      <c r="N708" s="16">
        <v>1</v>
      </c>
      <c r="O708" s="16" t="s">
        <v>30</v>
      </c>
      <c r="P708" s="17">
        <v>716.25</v>
      </c>
      <c r="Q708" s="17">
        <f t="shared" si="33"/>
        <v>716.25</v>
      </c>
      <c r="R708" s="20">
        <v>0.16</v>
      </c>
      <c r="S708" s="17">
        <f t="shared" si="34"/>
        <v>114.6</v>
      </c>
      <c r="T708" s="17">
        <f t="shared" si="35"/>
        <v>830.85</v>
      </c>
    </row>
    <row r="709" spans="1:20" ht="18" customHeight="1" x14ac:dyDescent="0.15">
      <c r="A709" s="10" t="s">
        <v>61</v>
      </c>
      <c r="B709" s="6" t="s">
        <v>119</v>
      </c>
      <c r="C709" s="5" t="s">
        <v>22</v>
      </c>
      <c r="D709" s="5" t="s">
        <v>23</v>
      </c>
      <c r="E709" s="23" t="s">
        <v>3329</v>
      </c>
      <c r="F709" s="7" t="s">
        <v>2009</v>
      </c>
      <c r="G709" s="11" t="s">
        <v>3330</v>
      </c>
      <c r="H709" s="12" t="s">
        <v>3331</v>
      </c>
      <c r="I709" s="10" t="s">
        <v>3332</v>
      </c>
      <c r="J709" s="12" t="s">
        <v>3333</v>
      </c>
      <c r="K709" s="7" t="s">
        <v>1247</v>
      </c>
      <c r="L709" s="7"/>
      <c r="M709" s="11"/>
      <c r="N709" s="16">
        <v>1</v>
      </c>
      <c r="O709" s="16" t="s">
        <v>30</v>
      </c>
      <c r="P709" s="17">
        <v>717.25</v>
      </c>
      <c r="Q709" s="17">
        <f t="shared" si="33"/>
        <v>717.25</v>
      </c>
      <c r="R709" s="20">
        <v>0.16</v>
      </c>
      <c r="S709" s="17">
        <f t="shared" si="34"/>
        <v>114.76</v>
      </c>
      <c r="T709" s="17">
        <f t="shared" si="35"/>
        <v>832.01</v>
      </c>
    </row>
    <row r="710" spans="1:20" ht="18" customHeight="1" x14ac:dyDescent="0.15">
      <c r="A710" s="10" t="s">
        <v>61</v>
      </c>
      <c r="B710" s="6" t="s">
        <v>119</v>
      </c>
      <c r="C710" s="5" t="s">
        <v>22</v>
      </c>
      <c r="D710" s="5" t="s">
        <v>23</v>
      </c>
      <c r="E710" s="23" t="s">
        <v>3334</v>
      </c>
      <c r="F710" s="7" t="s">
        <v>2009</v>
      </c>
      <c r="G710" s="11" t="s">
        <v>3335</v>
      </c>
      <c r="H710" s="12" t="s">
        <v>3336</v>
      </c>
      <c r="I710" s="10" t="s">
        <v>3337</v>
      </c>
      <c r="J710" s="12" t="s">
        <v>3338</v>
      </c>
      <c r="K710" s="7" t="s">
        <v>1247</v>
      </c>
      <c r="L710" s="7"/>
      <c r="M710" s="11"/>
      <c r="N710" s="16">
        <v>1</v>
      </c>
      <c r="O710" s="16" t="s">
        <v>30</v>
      </c>
      <c r="P710" s="17">
        <v>718.25</v>
      </c>
      <c r="Q710" s="17">
        <f t="shared" si="33"/>
        <v>718.25</v>
      </c>
      <c r="R710" s="20">
        <v>0.16</v>
      </c>
      <c r="S710" s="17">
        <f t="shared" si="34"/>
        <v>114.92</v>
      </c>
      <c r="T710" s="17">
        <f t="shared" si="35"/>
        <v>833.17</v>
      </c>
    </row>
    <row r="711" spans="1:20" ht="18" customHeight="1" x14ac:dyDescent="0.15">
      <c r="A711" s="10" t="s">
        <v>61</v>
      </c>
      <c r="B711" s="6" t="s">
        <v>119</v>
      </c>
      <c r="C711" s="5" t="s">
        <v>22</v>
      </c>
      <c r="D711" s="5" t="s">
        <v>23</v>
      </c>
      <c r="E711" s="23" t="s">
        <v>3339</v>
      </c>
      <c r="F711" s="7" t="s">
        <v>2009</v>
      </c>
      <c r="G711" s="11" t="s">
        <v>3340</v>
      </c>
      <c r="H711" s="12" t="s">
        <v>3341</v>
      </c>
      <c r="I711" s="10" t="s">
        <v>3342</v>
      </c>
      <c r="J711" s="12" t="s">
        <v>3343</v>
      </c>
      <c r="K711" s="7" t="s">
        <v>1247</v>
      </c>
      <c r="L711" s="7"/>
      <c r="M711" s="11"/>
      <c r="N711" s="16">
        <v>2</v>
      </c>
      <c r="O711" s="16" t="s">
        <v>30</v>
      </c>
      <c r="P711" s="17">
        <v>719.25</v>
      </c>
      <c r="Q711" s="17">
        <f t="shared" si="33"/>
        <v>1438.5</v>
      </c>
      <c r="R711" s="20">
        <v>0.16</v>
      </c>
      <c r="S711" s="17">
        <f t="shared" si="34"/>
        <v>230.16</v>
      </c>
      <c r="T711" s="17">
        <f t="shared" si="35"/>
        <v>1668.66</v>
      </c>
    </row>
    <row r="712" spans="1:20" ht="18" customHeight="1" x14ac:dyDescent="0.15">
      <c r="A712" s="10" t="s">
        <v>61</v>
      </c>
      <c r="B712" s="6" t="s">
        <v>119</v>
      </c>
      <c r="C712" s="5" t="s">
        <v>22</v>
      </c>
      <c r="D712" s="5" t="s">
        <v>23</v>
      </c>
      <c r="E712" s="23" t="s">
        <v>3344</v>
      </c>
      <c r="F712" s="7" t="s">
        <v>2009</v>
      </c>
      <c r="G712" s="11" t="s">
        <v>3345</v>
      </c>
      <c r="H712" s="12" t="s">
        <v>3346</v>
      </c>
      <c r="I712" s="10" t="s">
        <v>3347</v>
      </c>
      <c r="J712" s="12" t="s">
        <v>3348</v>
      </c>
      <c r="K712" s="7" t="s">
        <v>1247</v>
      </c>
      <c r="L712" s="7"/>
      <c r="M712" s="11"/>
      <c r="N712" s="16">
        <v>2</v>
      </c>
      <c r="O712" s="16" t="s">
        <v>30</v>
      </c>
      <c r="P712" s="17">
        <v>720.25</v>
      </c>
      <c r="Q712" s="17">
        <f t="shared" si="33"/>
        <v>1440.5</v>
      </c>
      <c r="R712" s="20">
        <v>0.16</v>
      </c>
      <c r="S712" s="17">
        <f t="shared" si="34"/>
        <v>230.48</v>
      </c>
      <c r="T712" s="17">
        <f t="shared" si="35"/>
        <v>1670.98</v>
      </c>
    </row>
    <row r="713" spans="1:20" ht="18" customHeight="1" x14ac:dyDescent="0.15">
      <c r="A713" s="10" t="s">
        <v>61</v>
      </c>
      <c r="B713" s="6" t="s">
        <v>119</v>
      </c>
      <c r="C713" s="5" t="s">
        <v>22</v>
      </c>
      <c r="D713" s="5" t="s">
        <v>23</v>
      </c>
      <c r="E713" s="23" t="s">
        <v>3349</v>
      </c>
      <c r="F713" s="7" t="s">
        <v>2009</v>
      </c>
      <c r="G713" s="11" t="s">
        <v>3350</v>
      </c>
      <c r="H713" s="12" t="s">
        <v>3351</v>
      </c>
      <c r="I713" s="10" t="s">
        <v>3352</v>
      </c>
      <c r="J713" s="12" t="s">
        <v>3353</v>
      </c>
      <c r="K713" s="7" t="s">
        <v>1247</v>
      </c>
      <c r="L713" s="7"/>
      <c r="M713" s="11"/>
      <c r="N713" s="16">
        <v>2</v>
      </c>
      <c r="O713" s="16" t="s">
        <v>30</v>
      </c>
      <c r="P713" s="17">
        <v>721.25</v>
      </c>
      <c r="Q713" s="17">
        <f t="shared" si="33"/>
        <v>1442.5</v>
      </c>
      <c r="R713" s="20">
        <v>0.16</v>
      </c>
      <c r="S713" s="17">
        <f t="shared" si="34"/>
        <v>230.8</v>
      </c>
      <c r="T713" s="17">
        <f t="shared" si="35"/>
        <v>1673.3</v>
      </c>
    </row>
    <row r="714" spans="1:20" ht="18" customHeight="1" x14ac:dyDescent="0.15">
      <c r="A714" s="10" t="s">
        <v>61</v>
      </c>
      <c r="B714" s="6" t="s">
        <v>119</v>
      </c>
      <c r="C714" s="5" t="s">
        <v>22</v>
      </c>
      <c r="D714" s="5" t="s">
        <v>23</v>
      </c>
      <c r="E714" s="23" t="s">
        <v>3354</v>
      </c>
      <c r="F714" s="7" t="s">
        <v>2009</v>
      </c>
      <c r="G714" s="11" t="s">
        <v>3355</v>
      </c>
      <c r="H714" s="12" t="s">
        <v>3356</v>
      </c>
      <c r="I714" s="10" t="s">
        <v>3357</v>
      </c>
      <c r="J714" s="12" t="s">
        <v>3358</v>
      </c>
      <c r="K714" s="7" t="s">
        <v>1247</v>
      </c>
      <c r="L714" s="7"/>
      <c r="M714" s="11"/>
      <c r="N714" s="16">
        <v>1</v>
      </c>
      <c r="O714" s="16" t="s">
        <v>30</v>
      </c>
      <c r="P714" s="17">
        <v>722.25</v>
      </c>
      <c r="Q714" s="17">
        <f t="shared" si="33"/>
        <v>722.25</v>
      </c>
      <c r="R714" s="20">
        <v>0.16</v>
      </c>
      <c r="S714" s="17">
        <f t="shared" si="34"/>
        <v>115.56</v>
      </c>
      <c r="T714" s="17">
        <f t="shared" si="35"/>
        <v>837.81</v>
      </c>
    </row>
    <row r="715" spans="1:20" ht="18" customHeight="1" x14ac:dyDescent="0.15">
      <c r="A715" s="10" t="s">
        <v>61</v>
      </c>
      <c r="B715" s="6" t="s">
        <v>119</v>
      </c>
      <c r="C715" s="5" t="s">
        <v>22</v>
      </c>
      <c r="D715" s="5" t="s">
        <v>23</v>
      </c>
      <c r="E715" s="23" t="s">
        <v>3359</v>
      </c>
      <c r="F715" s="7" t="s">
        <v>2009</v>
      </c>
      <c r="G715" s="11" t="s">
        <v>3360</v>
      </c>
      <c r="H715" s="12" t="s">
        <v>3361</v>
      </c>
      <c r="I715" s="10" t="s">
        <v>3362</v>
      </c>
      <c r="J715" s="12" t="s">
        <v>3363</v>
      </c>
      <c r="K715" s="7" t="s">
        <v>1247</v>
      </c>
      <c r="L715" s="7"/>
      <c r="M715" s="11"/>
      <c r="N715" s="16">
        <v>1</v>
      </c>
      <c r="O715" s="16" t="s">
        <v>30</v>
      </c>
      <c r="P715" s="17">
        <v>723.25</v>
      </c>
      <c r="Q715" s="17">
        <f t="shared" si="33"/>
        <v>723.25</v>
      </c>
      <c r="R715" s="20">
        <v>0.16</v>
      </c>
      <c r="S715" s="17">
        <f t="shared" si="34"/>
        <v>115.72</v>
      </c>
      <c r="T715" s="17">
        <f t="shared" si="35"/>
        <v>838.97</v>
      </c>
    </row>
    <row r="716" spans="1:20" ht="18" customHeight="1" x14ac:dyDescent="0.15">
      <c r="A716" s="10" t="s">
        <v>61</v>
      </c>
      <c r="B716" s="6" t="s">
        <v>119</v>
      </c>
      <c r="C716" s="5" t="s">
        <v>22</v>
      </c>
      <c r="D716" s="5" t="s">
        <v>23</v>
      </c>
      <c r="E716" s="23" t="s">
        <v>3364</v>
      </c>
      <c r="F716" s="7" t="s">
        <v>2009</v>
      </c>
      <c r="G716" s="11" t="s">
        <v>3365</v>
      </c>
      <c r="H716" s="12" t="s">
        <v>3366</v>
      </c>
      <c r="I716" s="10" t="s">
        <v>3367</v>
      </c>
      <c r="J716" s="12" t="s">
        <v>3368</v>
      </c>
      <c r="K716" s="7" t="s">
        <v>1247</v>
      </c>
      <c r="L716" s="7"/>
      <c r="M716" s="11"/>
      <c r="N716" s="16">
        <v>1</v>
      </c>
      <c r="O716" s="16" t="s">
        <v>30</v>
      </c>
      <c r="P716" s="17">
        <v>724.25</v>
      </c>
      <c r="Q716" s="17">
        <f t="shared" si="33"/>
        <v>724.25</v>
      </c>
      <c r="R716" s="20">
        <v>0.16</v>
      </c>
      <c r="S716" s="17">
        <f t="shared" si="34"/>
        <v>115.88</v>
      </c>
      <c r="T716" s="17">
        <f t="shared" si="35"/>
        <v>840.13</v>
      </c>
    </row>
    <row r="717" spans="1:20" ht="18" customHeight="1" x14ac:dyDescent="0.15">
      <c r="A717" s="10" t="s">
        <v>61</v>
      </c>
      <c r="B717" s="6" t="s">
        <v>119</v>
      </c>
      <c r="C717" s="5" t="s">
        <v>22</v>
      </c>
      <c r="D717" s="5" t="s">
        <v>23</v>
      </c>
      <c r="E717" s="23" t="s">
        <v>3369</v>
      </c>
      <c r="F717" s="7" t="s">
        <v>2009</v>
      </c>
      <c r="G717" s="11" t="s">
        <v>3370</v>
      </c>
      <c r="H717" s="12" t="s">
        <v>3371</v>
      </c>
      <c r="I717" s="10" t="s">
        <v>2948</v>
      </c>
      <c r="J717" s="12" t="s">
        <v>3372</v>
      </c>
      <c r="K717" s="7" t="s">
        <v>1247</v>
      </c>
      <c r="L717" s="7"/>
      <c r="M717" s="11"/>
      <c r="N717" s="16">
        <v>1</v>
      </c>
      <c r="O717" s="16" t="s">
        <v>30</v>
      </c>
      <c r="P717" s="17">
        <v>725.25</v>
      </c>
      <c r="Q717" s="17">
        <f t="shared" si="33"/>
        <v>725.25</v>
      </c>
      <c r="R717" s="20">
        <v>0.16</v>
      </c>
      <c r="S717" s="17">
        <f t="shared" si="34"/>
        <v>116.04</v>
      </c>
      <c r="T717" s="17">
        <f t="shared" si="35"/>
        <v>841.29</v>
      </c>
    </row>
    <row r="718" spans="1:20" ht="18" customHeight="1" x14ac:dyDescent="0.15">
      <c r="A718" s="10" t="s">
        <v>61</v>
      </c>
      <c r="B718" s="6" t="s">
        <v>119</v>
      </c>
      <c r="C718" s="5" t="s">
        <v>22</v>
      </c>
      <c r="D718" s="5" t="s">
        <v>23</v>
      </c>
      <c r="E718" s="23" t="s">
        <v>3373</v>
      </c>
      <c r="F718" s="7" t="s">
        <v>2009</v>
      </c>
      <c r="G718" s="11" t="s">
        <v>3374</v>
      </c>
      <c r="H718" s="12" t="s">
        <v>3375</v>
      </c>
      <c r="I718" s="10" t="s">
        <v>3376</v>
      </c>
      <c r="J718" s="12" t="s">
        <v>3377</v>
      </c>
      <c r="K718" s="7" t="s">
        <v>1247</v>
      </c>
      <c r="L718" s="7"/>
      <c r="M718" s="11"/>
      <c r="N718" s="16">
        <v>4</v>
      </c>
      <c r="O718" s="16" t="s">
        <v>30</v>
      </c>
      <c r="P718" s="17">
        <v>726.25</v>
      </c>
      <c r="Q718" s="17">
        <f t="shared" si="33"/>
        <v>2905</v>
      </c>
      <c r="R718" s="20">
        <v>0.16</v>
      </c>
      <c r="S718" s="17">
        <f t="shared" si="34"/>
        <v>464.8</v>
      </c>
      <c r="T718" s="17">
        <f t="shared" si="35"/>
        <v>3369.8</v>
      </c>
    </row>
    <row r="719" spans="1:20" ht="18" customHeight="1" x14ac:dyDescent="0.15">
      <c r="A719" s="10" t="s">
        <v>61</v>
      </c>
      <c r="B719" s="6" t="s">
        <v>119</v>
      </c>
      <c r="C719" s="5" t="s">
        <v>22</v>
      </c>
      <c r="D719" s="5" t="s">
        <v>23</v>
      </c>
      <c r="E719" s="23" t="s">
        <v>3378</v>
      </c>
      <c r="F719" s="7" t="s">
        <v>2009</v>
      </c>
      <c r="G719" s="11" t="s">
        <v>3379</v>
      </c>
      <c r="H719" s="12" t="s">
        <v>3380</v>
      </c>
      <c r="I719" s="10" t="s">
        <v>3381</v>
      </c>
      <c r="J719" s="12" t="s">
        <v>3382</v>
      </c>
      <c r="K719" s="7" t="s">
        <v>1247</v>
      </c>
      <c r="L719" s="7"/>
      <c r="M719" s="11"/>
      <c r="N719" s="16">
        <v>1</v>
      </c>
      <c r="O719" s="16" t="s">
        <v>30</v>
      </c>
      <c r="P719" s="17">
        <v>727.25</v>
      </c>
      <c r="Q719" s="17">
        <f t="shared" si="33"/>
        <v>727.25</v>
      </c>
      <c r="R719" s="20">
        <v>0.16</v>
      </c>
      <c r="S719" s="17">
        <f t="shared" si="34"/>
        <v>116.36</v>
      </c>
      <c r="T719" s="17">
        <f t="shared" si="35"/>
        <v>843.61</v>
      </c>
    </row>
    <row r="720" spans="1:20" ht="18" customHeight="1" x14ac:dyDescent="0.15">
      <c r="A720" s="10" t="s">
        <v>61</v>
      </c>
      <c r="B720" s="6" t="s">
        <v>119</v>
      </c>
      <c r="C720" s="5" t="s">
        <v>22</v>
      </c>
      <c r="D720" s="5" t="s">
        <v>23</v>
      </c>
      <c r="E720" s="23" t="s">
        <v>3383</v>
      </c>
      <c r="F720" s="7" t="s">
        <v>2009</v>
      </c>
      <c r="G720" s="11" t="s">
        <v>3384</v>
      </c>
      <c r="H720" s="12" t="s">
        <v>3385</v>
      </c>
      <c r="I720" s="10" t="s">
        <v>3386</v>
      </c>
      <c r="J720" s="12" t="s">
        <v>3387</v>
      </c>
      <c r="K720" s="7" t="s">
        <v>1247</v>
      </c>
      <c r="L720" s="7"/>
      <c r="M720" s="11"/>
      <c r="N720" s="16">
        <v>5</v>
      </c>
      <c r="O720" s="16" t="s">
        <v>30</v>
      </c>
      <c r="P720" s="17">
        <v>728.25</v>
      </c>
      <c r="Q720" s="17">
        <f t="shared" si="33"/>
        <v>3641.25</v>
      </c>
      <c r="R720" s="20">
        <v>0.16</v>
      </c>
      <c r="S720" s="17">
        <f t="shared" si="34"/>
        <v>582.6</v>
      </c>
      <c r="T720" s="17">
        <f t="shared" si="35"/>
        <v>4223.8500000000004</v>
      </c>
    </row>
    <row r="721" spans="1:20" ht="18" customHeight="1" x14ac:dyDescent="0.15">
      <c r="A721" s="10" t="s">
        <v>61</v>
      </c>
      <c r="B721" s="6" t="s">
        <v>119</v>
      </c>
      <c r="C721" s="5" t="s">
        <v>22</v>
      </c>
      <c r="D721" s="5" t="s">
        <v>23</v>
      </c>
      <c r="E721" s="23" t="s">
        <v>3388</v>
      </c>
      <c r="F721" s="7" t="s">
        <v>2009</v>
      </c>
      <c r="G721" s="11" t="s">
        <v>3389</v>
      </c>
      <c r="H721" s="12" t="s">
        <v>3390</v>
      </c>
      <c r="I721" s="10" t="s">
        <v>708</v>
      </c>
      <c r="J721" s="12" t="s">
        <v>3391</v>
      </c>
      <c r="K721" s="7" t="s">
        <v>1247</v>
      </c>
      <c r="L721" s="7"/>
      <c r="M721" s="11"/>
      <c r="N721" s="16">
        <v>1</v>
      </c>
      <c r="O721" s="16" t="s">
        <v>30</v>
      </c>
      <c r="P721" s="17">
        <v>729.25</v>
      </c>
      <c r="Q721" s="17">
        <f t="shared" si="33"/>
        <v>729.25</v>
      </c>
      <c r="R721" s="20">
        <v>0.16</v>
      </c>
      <c r="S721" s="17">
        <f t="shared" si="34"/>
        <v>116.68</v>
      </c>
      <c r="T721" s="17">
        <f t="shared" si="35"/>
        <v>845.93</v>
      </c>
    </row>
    <row r="722" spans="1:20" ht="18" customHeight="1" x14ac:dyDescent="0.15">
      <c r="A722" s="10" t="s">
        <v>61</v>
      </c>
      <c r="B722" s="6" t="s">
        <v>119</v>
      </c>
      <c r="C722" s="5" t="s">
        <v>22</v>
      </c>
      <c r="D722" s="5" t="s">
        <v>23</v>
      </c>
      <c r="E722" s="23" t="s">
        <v>3392</v>
      </c>
      <c r="F722" s="7" t="s">
        <v>2009</v>
      </c>
      <c r="G722" s="11" t="s">
        <v>3393</v>
      </c>
      <c r="H722" s="12" t="s">
        <v>3394</v>
      </c>
      <c r="I722" s="10" t="s">
        <v>894</v>
      </c>
      <c r="J722" s="12" t="s">
        <v>3395</v>
      </c>
      <c r="K722" s="7" t="s">
        <v>1247</v>
      </c>
      <c r="L722" s="7"/>
      <c r="M722" s="11"/>
      <c r="N722" s="16">
        <v>1</v>
      </c>
      <c r="O722" s="16" t="s">
        <v>30</v>
      </c>
      <c r="P722" s="17">
        <v>730.25</v>
      </c>
      <c r="Q722" s="17">
        <f t="shared" si="33"/>
        <v>730.25</v>
      </c>
      <c r="R722" s="20">
        <v>0.16</v>
      </c>
      <c r="S722" s="17">
        <f t="shared" si="34"/>
        <v>116.84</v>
      </c>
      <c r="T722" s="17">
        <f t="shared" si="35"/>
        <v>847.09</v>
      </c>
    </row>
    <row r="723" spans="1:20" ht="18" customHeight="1" x14ac:dyDescent="0.15">
      <c r="A723" s="10" t="s">
        <v>61</v>
      </c>
      <c r="B723" s="6" t="s">
        <v>119</v>
      </c>
      <c r="C723" s="5" t="s">
        <v>22</v>
      </c>
      <c r="D723" s="5" t="s">
        <v>23</v>
      </c>
      <c r="E723" s="23" t="s">
        <v>3396</v>
      </c>
      <c r="F723" s="7" t="s">
        <v>3397</v>
      </c>
      <c r="G723" s="11" t="s">
        <v>3398</v>
      </c>
      <c r="H723" s="12" t="s">
        <v>3399</v>
      </c>
      <c r="I723" s="10" t="s">
        <v>276</v>
      </c>
      <c r="J723" s="12" t="s">
        <v>3400</v>
      </c>
      <c r="K723" s="7" t="s">
        <v>1247</v>
      </c>
      <c r="L723" s="7"/>
      <c r="M723" s="11"/>
      <c r="N723" s="16">
        <v>1</v>
      </c>
      <c r="O723" s="16" t="s">
        <v>30</v>
      </c>
      <c r="P723" s="17">
        <v>731.25</v>
      </c>
      <c r="Q723" s="17">
        <f t="shared" si="33"/>
        <v>731.25</v>
      </c>
      <c r="R723" s="20">
        <v>0.16</v>
      </c>
      <c r="S723" s="17">
        <f t="shared" si="34"/>
        <v>117</v>
      </c>
      <c r="T723" s="17">
        <f t="shared" si="35"/>
        <v>848.25</v>
      </c>
    </row>
    <row r="724" spans="1:20" ht="18" customHeight="1" x14ac:dyDescent="0.15">
      <c r="A724" s="10" t="s">
        <v>61</v>
      </c>
      <c r="B724" s="6" t="s">
        <v>119</v>
      </c>
      <c r="C724" s="5" t="s">
        <v>22</v>
      </c>
      <c r="D724" s="5" t="s">
        <v>23</v>
      </c>
      <c r="E724" s="23" t="s">
        <v>3401</v>
      </c>
      <c r="F724" s="7" t="s">
        <v>3397</v>
      </c>
      <c r="G724" s="11" t="s">
        <v>3402</v>
      </c>
      <c r="H724" s="12" t="s">
        <v>3403</v>
      </c>
      <c r="I724" s="10" t="s">
        <v>3404</v>
      </c>
      <c r="J724" s="12" t="s">
        <v>3405</v>
      </c>
      <c r="K724" s="7" t="s">
        <v>1247</v>
      </c>
      <c r="L724" s="7"/>
      <c r="M724" s="11"/>
      <c r="N724" s="16">
        <v>4</v>
      </c>
      <c r="O724" s="16" t="s">
        <v>30</v>
      </c>
      <c r="P724" s="17">
        <v>732.25</v>
      </c>
      <c r="Q724" s="17">
        <f t="shared" si="33"/>
        <v>2929</v>
      </c>
      <c r="R724" s="20">
        <v>0.16</v>
      </c>
      <c r="S724" s="17">
        <f t="shared" si="34"/>
        <v>468.64</v>
      </c>
      <c r="T724" s="17">
        <f t="shared" si="35"/>
        <v>3397.64</v>
      </c>
    </row>
    <row r="725" spans="1:20" ht="18" customHeight="1" x14ac:dyDescent="0.15">
      <c r="A725" s="10" t="s">
        <v>61</v>
      </c>
      <c r="B725" s="6" t="s">
        <v>119</v>
      </c>
      <c r="C725" s="5" t="s">
        <v>22</v>
      </c>
      <c r="D725" s="5" t="s">
        <v>23</v>
      </c>
      <c r="E725" s="23" t="s">
        <v>3406</v>
      </c>
      <c r="F725" s="7" t="s">
        <v>3397</v>
      </c>
      <c r="G725" s="11" t="s">
        <v>3407</v>
      </c>
      <c r="H725" s="12" t="s">
        <v>3408</v>
      </c>
      <c r="I725" s="10" t="s">
        <v>845</v>
      </c>
      <c r="J725" s="12" t="s">
        <v>3409</v>
      </c>
      <c r="K725" s="7" t="s">
        <v>1247</v>
      </c>
      <c r="L725" s="7"/>
      <c r="M725" s="11"/>
      <c r="N725" s="16">
        <v>1</v>
      </c>
      <c r="O725" s="16" t="s">
        <v>30</v>
      </c>
      <c r="P725" s="17">
        <v>733.25</v>
      </c>
      <c r="Q725" s="17">
        <f t="shared" si="33"/>
        <v>733.25</v>
      </c>
      <c r="R725" s="20">
        <v>0.16</v>
      </c>
      <c r="S725" s="17">
        <f t="shared" si="34"/>
        <v>117.32</v>
      </c>
      <c r="T725" s="17">
        <f t="shared" si="35"/>
        <v>850.57</v>
      </c>
    </row>
    <row r="726" spans="1:20" ht="18" customHeight="1" x14ac:dyDescent="0.15">
      <c r="A726" s="10" t="s">
        <v>61</v>
      </c>
      <c r="B726" s="6" t="s">
        <v>119</v>
      </c>
      <c r="C726" s="5" t="s">
        <v>22</v>
      </c>
      <c r="D726" s="5" t="s">
        <v>23</v>
      </c>
      <c r="E726" s="23" t="s">
        <v>3410</v>
      </c>
      <c r="F726" s="7" t="s">
        <v>3397</v>
      </c>
      <c r="G726" s="11" t="s">
        <v>3411</v>
      </c>
      <c r="H726" s="12" t="s">
        <v>3412</v>
      </c>
      <c r="I726" s="10" t="s">
        <v>3413</v>
      </c>
      <c r="J726" s="12" t="s">
        <v>3414</v>
      </c>
      <c r="K726" s="7" t="s">
        <v>1247</v>
      </c>
      <c r="L726" s="7"/>
      <c r="M726" s="11"/>
      <c r="N726" s="16">
        <v>2</v>
      </c>
      <c r="O726" s="16" t="s">
        <v>30</v>
      </c>
      <c r="P726" s="17">
        <v>734.25</v>
      </c>
      <c r="Q726" s="17">
        <f t="shared" si="33"/>
        <v>1468.5</v>
      </c>
      <c r="R726" s="20">
        <v>0.16</v>
      </c>
      <c r="S726" s="17">
        <f t="shared" si="34"/>
        <v>234.96</v>
      </c>
      <c r="T726" s="17">
        <f t="shared" si="35"/>
        <v>1703.46</v>
      </c>
    </row>
    <row r="727" spans="1:20" ht="18" customHeight="1" x14ac:dyDescent="0.15">
      <c r="A727" s="10" t="s">
        <v>61</v>
      </c>
      <c r="B727" s="6" t="s">
        <v>119</v>
      </c>
      <c r="C727" s="5" t="s">
        <v>22</v>
      </c>
      <c r="D727" s="5" t="s">
        <v>23</v>
      </c>
      <c r="E727" s="23" t="s">
        <v>3415</v>
      </c>
      <c r="F727" s="7" t="s">
        <v>3397</v>
      </c>
      <c r="G727" s="11" t="s">
        <v>3416</v>
      </c>
      <c r="H727" s="12" t="s">
        <v>3417</v>
      </c>
      <c r="I727" s="10" t="s">
        <v>3418</v>
      </c>
      <c r="J727" s="12" t="s">
        <v>3419</v>
      </c>
      <c r="K727" s="7" t="s">
        <v>1247</v>
      </c>
      <c r="L727" s="7"/>
      <c r="M727" s="11"/>
      <c r="N727" s="16">
        <v>2</v>
      </c>
      <c r="O727" s="16" t="s">
        <v>30</v>
      </c>
      <c r="P727" s="17">
        <v>735.25</v>
      </c>
      <c r="Q727" s="17">
        <f t="shared" si="33"/>
        <v>1470.5</v>
      </c>
      <c r="R727" s="20">
        <v>0.16</v>
      </c>
      <c r="S727" s="17">
        <f t="shared" si="34"/>
        <v>235.28</v>
      </c>
      <c r="T727" s="17">
        <f t="shared" si="35"/>
        <v>1705.78</v>
      </c>
    </row>
    <row r="728" spans="1:20" ht="18" customHeight="1" x14ac:dyDescent="0.15">
      <c r="A728" s="10" t="s">
        <v>61</v>
      </c>
      <c r="B728" s="6" t="s">
        <v>119</v>
      </c>
      <c r="C728" s="5" t="s">
        <v>22</v>
      </c>
      <c r="D728" s="5" t="s">
        <v>23</v>
      </c>
      <c r="E728" s="23" t="s">
        <v>3420</v>
      </c>
      <c r="F728" s="7" t="s">
        <v>3397</v>
      </c>
      <c r="G728" s="11" t="s">
        <v>3421</v>
      </c>
      <c r="H728" s="12" t="s">
        <v>3422</v>
      </c>
      <c r="I728" s="10" t="s">
        <v>3423</v>
      </c>
      <c r="J728" s="12" t="s">
        <v>3424</v>
      </c>
      <c r="K728" s="7" t="s">
        <v>1247</v>
      </c>
      <c r="L728" s="7"/>
      <c r="M728" s="11"/>
      <c r="N728" s="16">
        <v>4</v>
      </c>
      <c r="O728" s="16" t="s">
        <v>30</v>
      </c>
      <c r="P728" s="17">
        <v>736.25</v>
      </c>
      <c r="Q728" s="17">
        <f t="shared" si="33"/>
        <v>2945</v>
      </c>
      <c r="R728" s="20">
        <v>0.16</v>
      </c>
      <c r="S728" s="17">
        <f t="shared" si="34"/>
        <v>471.2</v>
      </c>
      <c r="T728" s="17">
        <f t="shared" si="35"/>
        <v>3416.2</v>
      </c>
    </row>
    <row r="729" spans="1:20" ht="18" customHeight="1" x14ac:dyDescent="0.15">
      <c r="A729" s="10" t="s">
        <v>61</v>
      </c>
      <c r="B729" s="6" t="s">
        <v>119</v>
      </c>
      <c r="C729" s="5" t="s">
        <v>22</v>
      </c>
      <c r="D729" s="5" t="s">
        <v>23</v>
      </c>
      <c r="E729" s="23" t="s">
        <v>3425</v>
      </c>
      <c r="F729" s="7" t="s">
        <v>3397</v>
      </c>
      <c r="G729" s="11" t="s">
        <v>3426</v>
      </c>
      <c r="H729" s="12" t="s">
        <v>3427</v>
      </c>
      <c r="I729" s="10" t="s">
        <v>3428</v>
      </c>
      <c r="J729" s="12" t="s">
        <v>3429</v>
      </c>
      <c r="K729" s="7" t="s">
        <v>1247</v>
      </c>
      <c r="L729" s="7"/>
      <c r="M729" s="11"/>
      <c r="N729" s="16">
        <v>2</v>
      </c>
      <c r="O729" s="16" t="s">
        <v>30</v>
      </c>
      <c r="P729" s="17">
        <v>737.25</v>
      </c>
      <c r="Q729" s="17">
        <f t="shared" si="33"/>
        <v>1474.5</v>
      </c>
      <c r="R729" s="20">
        <v>0.16</v>
      </c>
      <c r="S729" s="17">
        <f t="shared" si="34"/>
        <v>235.92</v>
      </c>
      <c r="T729" s="17">
        <f t="shared" si="35"/>
        <v>1710.42</v>
      </c>
    </row>
    <row r="730" spans="1:20" ht="18" customHeight="1" x14ac:dyDescent="0.15">
      <c r="A730" s="10" t="s">
        <v>61</v>
      </c>
      <c r="B730" s="6" t="s">
        <v>119</v>
      </c>
      <c r="C730" s="5" t="s">
        <v>22</v>
      </c>
      <c r="D730" s="5" t="s">
        <v>23</v>
      </c>
      <c r="E730" s="23" t="s">
        <v>3430</v>
      </c>
      <c r="F730" s="7" t="s">
        <v>3397</v>
      </c>
      <c r="G730" s="11" t="s">
        <v>3431</v>
      </c>
      <c r="H730" s="12" t="s">
        <v>3432</v>
      </c>
      <c r="I730" s="10" t="s">
        <v>3433</v>
      </c>
      <c r="J730" s="12" t="s">
        <v>3434</v>
      </c>
      <c r="K730" s="7" t="s">
        <v>1247</v>
      </c>
      <c r="L730" s="7"/>
      <c r="M730" s="11"/>
      <c r="N730" s="16">
        <v>1</v>
      </c>
      <c r="O730" s="16" t="s">
        <v>30</v>
      </c>
      <c r="P730" s="17">
        <v>738.25</v>
      </c>
      <c r="Q730" s="17">
        <f t="shared" si="33"/>
        <v>738.25</v>
      </c>
      <c r="R730" s="20">
        <v>0.16</v>
      </c>
      <c r="S730" s="17">
        <f t="shared" si="34"/>
        <v>118.12</v>
      </c>
      <c r="T730" s="17">
        <f t="shared" si="35"/>
        <v>856.37</v>
      </c>
    </row>
    <row r="731" spans="1:20" ht="18" customHeight="1" x14ac:dyDescent="0.15">
      <c r="A731" s="10" t="s">
        <v>61</v>
      </c>
      <c r="B731" s="6" t="s">
        <v>119</v>
      </c>
      <c r="C731" s="5" t="s">
        <v>22</v>
      </c>
      <c r="D731" s="5" t="s">
        <v>23</v>
      </c>
      <c r="E731" s="23" t="s">
        <v>3435</v>
      </c>
      <c r="F731" s="7" t="s">
        <v>3397</v>
      </c>
      <c r="G731" s="11" t="s">
        <v>3436</v>
      </c>
      <c r="H731" s="12" t="s">
        <v>3437</v>
      </c>
      <c r="I731" s="10" t="s">
        <v>873</v>
      </c>
      <c r="J731" s="12" t="s">
        <v>3438</v>
      </c>
      <c r="K731" s="7" t="s">
        <v>1247</v>
      </c>
      <c r="L731" s="7"/>
      <c r="M731" s="11"/>
      <c r="N731" s="16">
        <v>1</v>
      </c>
      <c r="O731" s="16" t="s">
        <v>30</v>
      </c>
      <c r="P731" s="17">
        <v>739.25</v>
      </c>
      <c r="Q731" s="17">
        <f t="shared" si="33"/>
        <v>739.25</v>
      </c>
      <c r="R731" s="20">
        <v>0.16</v>
      </c>
      <c r="S731" s="17">
        <f t="shared" si="34"/>
        <v>118.28</v>
      </c>
      <c r="T731" s="17">
        <f t="shared" si="35"/>
        <v>857.53</v>
      </c>
    </row>
    <row r="732" spans="1:20" ht="18" customHeight="1" x14ac:dyDescent="0.15">
      <c r="A732" s="10" t="s">
        <v>61</v>
      </c>
      <c r="B732" s="6" t="s">
        <v>119</v>
      </c>
      <c r="C732" s="5" t="s">
        <v>22</v>
      </c>
      <c r="D732" s="5" t="s">
        <v>23</v>
      </c>
      <c r="E732" s="23" t="s">
        <v>3439</v>
      </c>
      <c r="F732" s="7" t="s">
        <v>3397</v>
      </c>
      <c r="G732" s="11" t="s">
        <v>3440</v>
      </c>
      <c r="H732" s="12" t="s">
        <v>3441</v>
      </c>
      <c r="I732" s="10" t="s">
        <v>3442</v>
      </c>
      <c r="J732" s="12" t="s">
        <v>3443</v>
      </c>
      <c r="K732" s="7" t="s">
        <v>1247</v>
      </c>
      <c r="L732" s="7"/>
      <c r="M732" s="11"/>
      <c r="N732" s="16">
        <v>1</v>
      </c>
      <c r="O732" s="16" t="s">
        <v>30</v>
      </c>
      <c r="P732" s="17">
        <v>740.25</v>
      </c>
      <c r="Q732" s="17">
        <f t="shared" si="33"/>
        <v>740.25</v>
      </c>
      <c r="R732" s="20">
        <v>0.16</v>
      </c>
      <c r="S732" s="17">
        <f t="shared" si="34"/>
        <v>118.44</v>
      </c>
      <c r="T732" s="17">
        <f t="shared" si="35"/>
        <v>858.69</v>
      </c>
    </row>
    <row r="733" spans="1:20" ht="18" customHeight="1" x14ac:dyDescent="0.15">
      <c r="A733" s="10" t="s">
        <v>61</v>
      </c>
      <c r="B733" s="6" t="s">
        <v>119</v>
      </c>
      <c r="C733" s="5" t="s">
        <v>22</v>
      </c>
      <c r="D733" s="5" t="s">
        <v>23</v>
      </c>
      <c r="E733" s="23" t="s">
        <v>3444</v>
      </c>
      <c r="F733" s="7" t="s">
        <v>2009</v>
      </c>
      <c r="G733" s="11" t="s">
        <v>3445</v>
      </c>
      <c r="H733" s="12" t="s">
        <v>3446</v>
      </c>
      <c r="I733" s="10" t="s">
        <v>3447</v>
      </c>
      <c r="J733" s="12" t="s">
        <v>3448</v>
      </c>
      <c r="K733" s="7" t="s">
        <v>1247</v>
      </c>
      <c r="L733" s="7"/>
      <c r="M733" s="11"/>
      <c r="N733" s="16">
        <v>1</v>
      </c>
      <c r="O733" s="16" t="s">
        <v>30</v>
      </c>
      <c r="P733" s="17">
        <v>741.25</v>
      </c>
      <c r="Q733" s="17">
        <f t="shared" si="33"/>
        <v>741.25</v>
      </c>
      <c r="R733" s="20">
        <v>0.16</v>
      </c>
      <c r="S733" s="17">
        <f t="shared" si="34"/>
        <v>118.6</v>
      </c>
      <c r="T733" s="17">
        <f t="shared" si="35"/>
        <v>859.85</v>
      </c>
    </row>
    <row r="734" spans="1:20" ht="18" customHeight="1" x14ac:dyDescent="0.15">
      <c r="A734" s="10" t="s">
        <v>61</v>
      </c>
      <c r="B734" s="6" t="s">
        <v>119</v>
      </c>
      <c r="C734" s="5" t="s">
        <v>22</v>
      </c>
      <c r="D734" s="5" t="s">
        <v>23</v>
      </c>
      <c r="E734" s="23" t="s">
        <v>3449</v>
      </c>
      <c r="F734" s="7" t="s">
        <v>2009</v>
      </c>
      <c r="G734" s="11" t="s">
        <v>3450</v>
      </c>
      <c r="H734" s="12" t="s">
        <v>3451</v>
      </c>
      <c r="I734" s="10" t="s">
        <v>3452</v>
      </c>
      <c r="J734" s="12" t="s">
        <v>3453</v>
      </c>
      <c r="K734" s="7" t="s">
        <v>1247</v>
      </c>
      <c r="L734" s="7"/>
      <c r="M734" s="11"/>
      <c r="N734" s="16">
        <v>5</v>
      </c>
      <c r="O734" s="16" t="s">
        <v>30</v>
      </c>
      <c r="P734" s="17">
        <v>742.25</v>
      </c>
      <c r="Q734" s="17">
        <f t="shared" si="33"/>
        <v>3711.25</v>
      </c>
      <c r="R734" s="20">
        <v>0.16</v>
      </c>
      <c r="S734" s="17">
        <f t="shared" si="34"/>
        <v>593.79999999999995</v>
      </c>
      <c r="T734" s="17">
        <f t="shared" si="35"/>
        <v>4305.05</v>
      </c>
    </row>
    <row r="735" spans="1:20" ht="18" customHeight="1" x14ac:dyDescent="0.15">
      <c r="A735" s="10" t="s">
        <v>61</v>
      </c>
      <c r="B735" s="6" t="s">
        <v>119</v>
      </c>
      <c r="C735" s="5" t="s">
        <v>22</v>
      </c>
      <c r="D735" s="5" t="s">
        <v>23</v>
      </c>
      <c r="E735" s="23" t="s">
        <v>3454</v>
      </c>
      <c r="F735" s="7" t="s">
        <v>2009</v>
      </c>
      <c r="G735" s="11" t="s">
        <v>3455</v>
      </c>
      <c r="H735" s="12" t="s">
        <v>3456</v>
      </c>
      <c r="I735" s="10" t="s">
        <v>3457</v>
      </c>
      <c r="J735" s="12" t="s">
        <v>3458</v>
      </c>
      <c r="K735" s="7" t="s">
        <v>1247</v>
      </c>
      <c r="L735" s="7"/>
      <c r="M735" s="11"/>
      <c r="N735" s="16">
        <v>1</v>
      </c>
      <c r="O735" s="16" t="s">
        <v>30</v>
      </c>
      <c r="P735" s="17">
        <v>743.25</v>
      </c>
      <c r="Q735" s="17">
        <f t="shared" si="33"/>
        <v>743.25</v>
      </c>
      <c r="R735" s="20">
        <v>0.16</v>
      </c>
      <c r="S735" s="17">
        <f t="shared" si="34"/>
        <v>118.92</v>
      </c>
      <c r="T735" s="17">
        <f t="shared" si="35"/>
        <v>862.17</v>
      </c>
    </row>
    <row r="736" spans="1:20" ht="18" customHeight="1" x14ac:dyDescent="0.15">
      <c r="A736" s="10" t="s">
        <v>61</v>
      </c>
      <c r="B736" s="6" t="s">
        <v>119</v>
      </c>
      <c r="C736" s="5" t="s">
        <v>22</v>
      </c>
      <c r="D736" s="5" t="s">
        <v>23</v>
      </c>
      <c r="E736" s="23" t="s">
        <v>3459</v>
      </c>
      <c r="F736" s="7" t="s">
        <v>2009</v>
      </c>
      <c r="G736" s="11" t="s">
        <v>3460</v>
      </c>
      <c r="H736" s="12" t="s">
        <v>3461</v>
      </c>
      <c r="I736" s="10" t="s">
        <v>3462</v>
      </c>
      <c r="J736" s="12" t="s">
        <v>3463</v>
      </c>
      <c r="K736" s="7" t="s">
        <v>1247</v>
      </c>
      <c r="L736" s="7"/>
      <c r="M736" s="11"/>
      <c r="N736" s="16">
        <v>8</v>
      </c>
      <c r="O736" s="16" t="s">
        <v>30</v>
      </c>
      <c r="P736" s="17">
        <v>744.25</v>
      </c>
      <c r="Q736" s="17">
        <f t="shared" si="33"/>
        <v>5954</v>
      </c>
      <c r="R736" s="20">
        <v>0.16</v>
      </c>
      <c r="S736" s="17">
        <f t="shared" si="34"/>
        <v>952.64</v>
      </c>
      <c r="T736" s="17">
        <f t="shared" si="35"/>
        <v>6906.64</v>
      </c>
    </row>
    <row r="737" spans="1:20" ht="18" customHeight="1" x14ac:dyDescent="0.15">
      <c r="A737" s="10" t="s">
        <v>61</v>
      </c>
      <c r="B737" s="6" t="s">
        <v>119</v>
      </c>
      <c r="C737" s="5" t="s">
        <v>22</v>
      </c>
      <c r="D737" s="5" t="s">
        <v>23</v>
      </c>
      <c r="E737" s="23" t="s">
        <v>3464</v>
      </c>
      <c r="F737" s="7" t="s">
        <v>2009</v>
      </c>
      <c r="G737" s="11" t="s">
        <v>3465</v>
      </c>
      <c r="H737" s="12" t="s">
        <v>3466</v>
      </c>
      <c r="I737" s="10" t="s">
        <v>3467</v>
      </c>
      <c r="J737" s="12" t="s">
        <v>3468</v>
      </c>
      <c r="K737" s="7" t="s">
        <v>1247</v>
      </c>
      <c r="L737" s="7"/>
      <c r="M737" s="11"/>
      <c r="N737" s="16">
        <v>1</v>
      </c>
      <c r="O737" s="16" t="s">
        <v>30</v>
      </c>
      <c r="P737" s="17">
        <v>745.25</v>
      </c>
      <c r="Q737" s="17">
        <f t="shared" si="33"/>
        <v>745.25</v>
      </c>
      <c r="R737" s="20">
        <v>0.16</v>
      </c>
      <c r="S737" s="17">
        <f t="shared" si="34"/>
        <v>119.24</v>
      </c>
      <c r="T737" s="17">
        <f t="shared" si="35"/>
        <v>864.49</v>
      </c>
    </row>
    <row r="738" spans="1:20" ht="18" customHeight="1" x14ac:dyDescent="0.15">
      <c r="A738" s="10" t="s">
        <v>61</v>
      </c>
      <c r="B738" s="6" t="s">
        <v>119</v>
      </c>
      <c r="C738" s="5" t="s">
        <v>22</v>
      </c>
      <c r="D738" s="5" t="s">
        <v>23</v>
      </c>
      <c r="E738" s="23" t="s">
        <v>3469</v>
      </c>
      <c r="F738" s="7" t="s">
        <v>2009</v>
      </c>
      <c r="G738" s="11" t="s">
        <v>3470</v>
      </c>
      <c r="H738" s="12" t="s">
        <v>3471</v>
      </c>
      <c r="I738" s="10" t="s">
        <v>3472</v>
      </c>
      <c r="J738" s="12" t="s">
        <v>3473</v>
      </c>
      <c r="K738" s="7" t="s">
        <v>1247</v>
      </c>
      <c r="L738" s="7"/>
      <c r="M738" s="11"/>
      <c r="N738" s="16">
        <v>1</v>
      </c>
      <c r="O738" s="16" t="s">
        <v>30</v>
      </c>
      <c r="P738" s="17">
        <v>746.25</v>
      </c>
      <c r="Q738" s="17">
        <f t="shared" si="33"/>
        <v>746.25</v>
      </c>
      <c r="R738" s="20">
        <v>0.16</v>
      </c>
      <c r="S738" s="17">
        <f t="shared" si="34"/>
        <v>119.4</v>
      </c>
      <c r="T738" s="17">
        <f t="shared" si="35"/>
        <v>865.65</v>
      </c>
    </row>
    <row r="739" spans="1:20" ht="18" customHeight="1" x14ac:dyDescent="0.15">
      <c r="A739" s="10" t="s">
        <v>61</v>
      </c>
      <c r="B739" s="6" t="s">
        <v>119</v>
      </c>
      <c r="C739" s="5" t="s">
        <v>22</v>
      </c>
      <c r="D739" s="5" t="s">
        <v>23</v>
      </c>
      <c r="E739" s="23" t="s">
        <v>3474</v>
      </c>
      <c r="F739" s="7" t="s">
        <v>2009</v>
      </c>
      <c r="G739" s="11" t="s">
        <v>3475</v>
      </c>
      <c r="H739" s="12" t="s">
        <v>3476</v>
      </c>
      <c r="I739" s="10" t="s">
        <v>3477</v>
      </c>
      <c r="J739" s="12" t="s">
        <v>3478</v>
      </c>
      <c r="K739" s="7" t="s">
        <v>1247</v>
      </c>
      <c r="L739" s="7"/>
      <c r="M739" s="11"/>
      <c r="N739" s="16">
        <v>1</v>
      </c>
      <c r="O739" s="16" t="s">
        <v>30</v>
      </c>
      <c r="P739" s="17">
        <v>747.25</v>
      </c>
      <c r="Q739" s="17">
        <f t="shared" si="33"/>
        <v>747.25</v>
      </c>
      <c r="R739" s="20">
        <v>0.16</v>
      </c>
      <c r="S739" s="17">
        <f t="shared" si="34"/>
        <v>119.56</v>
      </c>
      <c r="T739" s="17">
        <f t="shared" si="35"/>
        <v>866.81</v>
      </c>
    </row>
    <row r="740" spans="1:20" ht="18" customHeight="1" x14ac:dyDescent="0.15">
      <c r="A740" s="10" t="s">
        <v>61</v>
      </c>
      <c r="B740" s="6" t="s">
        <v>119</v>
      </c>
      <c r="C740" s="5" t="s">
        <v>22</v>
      </c>
      <c r="D740" s="5" t="s">
        <v>23</v>
      </c>
      <c r="E740" s="23" t="s">
        <v>3479</v>
      </c>
      <c r="F740" s="7" t="s">
        <v>2009</v>
      </c>
      <c r="G740" s="11" t="s">
        <v>3480</v>
      </c>
      <c r="H740" s="12" t="s">
        <v>3481</v>
      </c>
      <c r="I740" s="10" t="s">
        <v>3482</v>
      </c>
      <c r="J740" s="12" t="s">
        <v>3483</v>
      </c>
      <c r="K740" s="7" t="s">
        <v>1247</v>
      </c>
      <c r="L740" s="7"/>
      <c r="M740" s="11"/>
      <c r="N740" s="16">
        <v>1</v>
      </c>
      <c r="O740" s="16" t="s">
        <v>30</v>
      </c>
      <c r="P740" s="17">
        <v>748.25</v>
      </c>
      <c r="Q740" s="17">
        <f t="shared" si="33"/>
        <v>748.25</v>
      </c>
      <c r="R740" s="20">
        <v>0.16</v>
      </c>
      <c r="S740" s="17">
        <f t="shared" si="34"/>
        <v>119.72</v>
      </c>
      <c r="T740" s="17">
        <f t="shared" si="35"/>
        <v>867.97</v>
      </c>
    </row>
    <row r="741" spans="1:20" ht="18" customHeight="1" x14ac:dyDescent="0.15">
      <c r="A741" s="10" t="s">
        <v>61</v>
      </c>
      <c r="B741" s="6" t="s">
        <v>119</v>
      </c>
      <c r="C741" s="5" t="s">
        <v>22</v>
      </c>
      <c r="D741" s="5" t="s">
        <v>23</v>
      </c>
      <c r="E741" s="23" t="s">
        <v>3484</v>
      </c>
      <c r="F741" s="7" t="s">
        <v>2009</v>
      </c>
      <c r="G741" s="11" t="s">
        <v>3485</v>
      </c>
      <c r="H741" s="12" t="s">
        <v>3486</v>
      </c>
      <c r="I741" s="10" t="s">
        <v>3487</v>
      </c>
      <c r="J741" s="12" t="s">
        <v>3488</v>
      </c>
      <c r="K741" s="7" t="s">
        <v>1247</v>
      </c>
      <c r="L741" s="7"/>
      <c r="M741" s="11"/>
      <c r="N741" s="16">
        <v>1</v>
      </c>
      <c r="O741" s="16" t="s">
        <v>30</v>
      </c>
      <c r="P741" s="17">
        <v>749.25</v>
      </c>
      <c r="Q741" s="17">
        <f t="shared" si="33"/>
        <v>749.25</v>
      </c>
      <c r="R741" s="20">
        <v>0.16</v>
      </c>
      <c r="S741" s="17">
        <f t="shared" si="34"/>
        <v>119.88</v>
      </c>
      <c r="T741" s="17">
        <f t="shared" si="35"/>
        <v>869.13</v>
      </c>
    </row>
    <row r="742" spans="1:20" ht="18" customHeight="1" x14ac:dyDescent="0.15">
      <c r="A742" s="10" t="s">
        <v>61</v>
      </c>
      <c r="B742" s="6" t="s">
        <v>119</v>
      </c>
      <c r="C742" s="5" t="s">
        <v>22</v>
      </c>
      <c r="D742" s="5" t="s">
        <v>23</v>
      </c>
      <c r="E742" s="23" t="s">
        <v>3489</v>
      </c>
      <c r="F742" s="7" t="s">
        <v>2009</v>
      </c>
      <c r="G742" s="11" t="s">
        <v>3490</v>
      </c>
      <c r="H742" s="12" t="s">
        <v>3491</v>
      </c>
      <c r="I742" s="10" t="s">
        <v>3492</v>
      </c>
      <c r="J742" s="12" t="s">
        <v>3493</v>
      </c>
      <c r="K742" s="7" t="s">
        <v>1247</v>
      </c>
      <c r="L742" s="7"/>
      <c r="M742" s="11"/>
      <c r="N742" s="16">
        <v>1</v>
      </c>
      <c r="O742" s="16" t="s">
        <v>30</v>
      </c>
      <c r="P742" s="17">
        <v>750.25</v>
      </c>
      <c r="Q742" s="17">
        <f t="shared" si="33"/>
        <v>750.25</v>
      </c>
      <c r="R742" s="20">
        <v>0.16</v>
      </c>
      <c r="S742" s="17">
        <f t="shared" si="34"/>
        <v>120.04</v>
      </c>
      <c r="T742" s="17">
        <f t="shared" si="35"/>
        <v>870.29</v>
      </c>
    </row>
    <row r="743" spans="1:20" ht="18" customHeight="1" x14ac:dyDescent="0.15">
      <c r="A743" s="10" t="s">
        <v>61</v>
      </c>
      <c r="B743" s="6" t="s">
        <v>119</v>
      </c>
      <c r="C743" s="5" t="s">
        <v>22</v>
      </c>
      <c r="D743" s="5" t="s">
        <v>23</v>
      </c>
      <c r="E743" s="23" t="s">
        <v>3494</v>
      </c>
      <c r="F743" s="7" t="s">
        <v>2009</v>
      </c>
      <c r="G743" s="11" t="s">
        <v>3495</v>
      </c>
      <c r="H743" s="12" t="s">
        <v>3496</v>
      </c>
      <c r="I743" s="10" t="s">
        <v>3497</v>
      </c>
      <c r="J743" s="12" t="s">
        <v>3498</v>
      </c>
      <c r="K743" s="7" t="s">
        <v>1247</v>
      </c>
      <c r="L743" s="7"/>
      <c r="M743" s="11"/>
      <c r="N743" s="16">
        <v>2</v>
      </c>
      <c r="O743" s="16" t="s">
        <v>30</v>
      </c>
      <c r="P743" s="17">
        <v>751.25</v>
      </c>
      <c r="Q743" s="17">
        <f t="shared" si="33"/>
        <v>1502.5</v>
      </c>
      <c r="R743" s="20">
        <v>0.16</v>
      </c>
      <c r="S743" s="17">
        <f t="shared" si="34"/>
        <v>240.4</v>
      </c>
      <c r="T743" s="17">
        <f t="shared" si="35"/>
        <v>1742.9</v>
      </c>
    </row>
    <row r="744" spans="1:20" ht="18" customHeight="1" x14ac:dyDescent="0.15">
      <c r="A744" s="10" t="s">
        <v>61</v>
      </c>
      <c r="B744" s="6" t="s">
        <v>119</v>
      </c>
      <c r="C744" s="5" t="s">
        <v>22</v>
      </c>
      <c r="D744" s="5" t="s">
        <v>23</v>
      </c>
      <c r="E744" s="23" t="s">
        <v>3499</v>
      </c>
      <c r="F744" s="7" t="s">
        <v>2009</v>
      </c>
      <c r="G744" s="11" t="s">
        <v>3500</v>
      </c>
      <c r="H744" s="12" t="s">
        <v>3501</v>
      </c>
      <c r="I744" s="10" t="s">
        <v>3502</v>
      </c>
      <c r="J744" s="12" t="s">
        <v>3503</v>
      </c>
      <c r="K744" s="7" t="s">
        <v>1247</v>
      </c>
      <c r="L744" s="7"/>
      <c r="M744" s="11"/>
      <c r="N744" s="16">
        <v>1</v>
      </c>
      <c r="O744" s="16" t="s">
        <v>30</v>
      </c>
      <c r="P744" s="17">
        <v>752.25</v>
      </c>
      <c r="Q744" s="17">
        <f t="shared" si="33"/>
        <v>752.25</v>
      </c>
      <c r="R744" s="20">
        <v>0.16</v>
      </c>
      <c r="S744" s="17">
        <f t="shared" si="34"/>
        <v>120.36</v>
      </c>
      <c r="T744" s="17">
        <f t="shared" si="35"/>
        <v>872.61</v>
      </c>
    </row>
    <row r="745" spans="1:20" ht="18" customHeight="1" x14ac:dyDescent="0.15">
      <c r="A745" s="10" t="s">
        <v>61</v>
      </c>
      <c r="B745" s="6" t="s">
        <v>119</v>
      </c>
      <c r="C745" s="5" t="s">
        <v>22</v>
      </c>
      <c r="D745" s="5" t="s">
        <v>23</v>
      </c>
      <c r="E745" s="23" t="s">
        <v>3504</v>
      </c>
      <c r="F745" s="7" t="s">
        <v>2009</v>
      </c>
      <c r="G745" s="11" t="s">
        <v>3505</v>
      </c>
      <c r="H745" s="12" t="s">
        <v>3506</v>
      </c>
      <c r="I745" s="10" t="s">
        <v>3507</v>
      </c>
      <c r="J745" s="12" t="s">
        <v>3508</v>
      </c>
      <c r="K745" s="7" t="s">
        <v>1247</v>
      </c>
      <c r="L745" s="7"/>
      <c r="M745" s="11"/>
      <c r="N745" s="16">
        <v>2</v>
      </c>
      <c r="O745" s="16" t="s">
        <v>30</v>
      </c>
      <c r="P745" s="17">
        <v>753.25</v>
      </c>
      <c r="Q745" s="17">
        <f t="shared" si="33"/>
        <v>1506.5</v>
      </c>
      <c r="R745" s="20">
        <v>0.16</v>
      </c>
      <c r="S745" s="17">
        <f t="shared" si="34"/>
        <v>241.04</v>
      </c>
      <c r="T745" s="17">
        <f t="shared" si="35"/>
        <v>1747.54</v>
      </c>
    </row>
    <row r="746" spans="1:20" ht="18" customHeight="1" x14ac:dyDescent="0.15">
      <c r="A746" s="10" t="s">
        <v>61</v>
      </c>
      <c r="B746" s="6" t="s">
        <v>119</v>
      </c>
      <c r="C746" s="5" t="s">
        <v>22</v>
      </c>
      <c r="D746" s="5" t="s">
        <v>23</v>
      </c>
      <c r="E746" s="23" t="s">
        <v>3509</v>
      </c>
      <c r="F746" s="7" t="s">
        <v>2009</v>
      </c>
      <c r="G746" s="11" t="s">
        <v>3510</v>
      </c>
      <c r="H746" s="12" t="s">
        <v>3511</v>
      </c>
      <c r="I746" s="10" t="s">
        <v>3512</v>
      </c>
      <c r="J746" s="12" t="s">
        <v>3513</v>
      </c>
      <c r="K746" s="7" t="s">
        <v>1247</v>
      </c>
      <c r="L746" s="7"/>
      <c r="M746" s="11"/>
      <c r="N746" s="16">
        <v>1</v>
      </c>
      <c r="O746" s="16" t="s">
        <v>30</v>
      </c>
      <c r="P746" s="17">
        <v>754.25</v>
      </c>
      <c r="Q746" s="17">
        <f t="shared" si="33"/>
        <v>754.25</v>
      </c>
      <c r="R746" s="20">
        <v>0.16</v>
      </c>
      <c r="S746" s="17">
        <f t="shared" si="34"/>
        <v>120.68</v>
      </c>
      <c r="T746" s="17">
        <f t="shared" si="35"/>
        <v>874.93</v>
      </c>
    </row>
    <row r="747" spans="1:20" ht="18" customHeight="1" x14ac:dyDescent="0.15">
      <c r="A747" s="10" t="s">
        <v>61</v>
      </c>
      <c r="B747" s="6" t="s">
        <v>119</v>
      </c>
      <c r="C747" s="5" t="s">
        <v>22</v>
      </c>
      <c r="D747" s="5" t="s">
        <v>23</v>
      </c>
      <c r="E747" s="23" t="s">
        <v>3514</v>
      </c>
      <c r="F747" s="7" t="s">
        <v>2009</v>
      </c>
      <c r="G747" s="11" t="s">
        <v>3515</v>
      </c>
      <c r="H747" s="12" t="s">
        <v>3516</v>
      </c>
      <c r="I747" s="10" t="s">
        <v>3517</v>
      </c>
      <c r="J747" s="12" t="s">
        <v>3518</v>
      </c>
      <c r="K747" s="7" t="s">
        <v>1247</v>
      </c>
      <c r="L747" s="7"/>
      <c r="M747" s="11"/>
      <c r="N747" s="16">
        <v>4</v>
      </c>
      <c r="O747" s="16" t="s">
        <v>30</v>
      </c>
      <c r="P747" s="17">
        <v>755.25</v>
      </c>
      <c r="Q747" s="17">
        <f t="shared" si="33"/>
        <v>3021</v>
      </c>
      <c r="R747" s="20">
        <v>0.16</v>
      </c>
      <c r="S747" s="17">
        <f t="shared" si="34"/>
        <v>483.36</v>
      </c>
      <c r="T747" s="17">
        <f t="shared" si="35"/>
        <v>3504.36</v>
      </c>
    </row>
    <row r="748" spans="1:20" ht="18" customHeight="1" x14ac:dyDescent="0.15">
      <c r="A748" s="10" t="s">
        <v>61</v>
      </c>
      <c r="B748" s="6" t="s">
        <v>119</v>
      </c>
      <c r="C748" s="5" t="s">
        <v>22</v>
      </c>
      <c r="D748" s="5" t="s">
        <v>23</v>
      </c>
      <c r="E748" s="23" t="s">
        <v>3519</v>
      </c>
      <c r="F748" s="7" t="s">
        <v>2009</v>
      </c>
      <c r="G748" s="11" t="s">
        <v>3520</v>
      </c>
      <c r="H748" s="12" t="s">
        <v>3521</v>
      </c>
      <c r="I748" s="10" t="s">
        <v>3522</v>
      </c>
      <c r="J748" s="12" t="s">
        <v>3523</v>
      </c>
      <c r="K748" s="7" t="s">
        <v>1247</v>
      </c>
      <c r="L748" s="7"/>
      <c r="M748" s="11"/>
      <c r="N748" s="16">
        <v>1</v>
      </c>
      <c r="O748" s="16" t="s">
        <v>30</v>
      </c>
      <c r="P748" s="17">
        <v>756.25</v>
      </c>
      <c r="Q748" s="17">
        <f t="shared" si="33"/>
        <v>756.25</v>
      </c>
      <c r="R748" s="20">
        <v>0.16</v>
      </c>
      <c r="S748" s="17">
        <f t="shared" si="34"/>
        <v>121</v>
      </c>
      <c r="T748" s="17">
        <f t="shared" si="35"/>
        <v>877.25</v>
      </c>
    </row>
    <row r="749" spans="1:20" ht="18" customHeight="1" x14ac:dyDescent="0.15">
      <c r="A749" s="10" t="s">
        <v>61</v>
      </c>
      <c r="B749" s="6" t="s">
        <v>119</v>
      </c>
      <c r="C749" s="5" t="s">
        <v>22</v>
      </c>
      <c r="D749" s="5" t="s">
        <v>23</v>
      </c>
      <c r="E749" s="23" t="s">
        <v>3524</v>
      </c>
      <c r="F749" s="7" t="s">
        <v>2009</v>
      </c>
      <c r="G749" s="11" t="s">
        <v>3525</v>
      </c>
      <c r="H749" s="12" t="s">
        <v>3526</v>
      </c>
      <c r="I749" s="10" t="s">
        <v>3527</v>
      </c>
      <c r="J749" s="12" t="s">
        <v>3528</v>
      </c>
      <c r="K749" s="7" t="s">
        <v>1247</v>
      </c>
      <c r="L749" s="7"/>
      <c r="M749" s="11"/>
      <c r="N749" s="16">
        <v>1</v>
      </c>
      <c r="O749" s="16" t="s">
        <v>30</v>
      </c>
      <c r="P749" s="17">
        <v>757.25</v>
      </c>
      <c r="Q749" s="17">
        <f t="shared" si="33"/>
        <v>757.25</v>
      </c>
      <c r="R749" s="20">
        <v>0.16</v>
      </c>
      <c r="S749" s="17">
        <f t="shared" si="34"/>
        <v>121.16</v>
      </c>
      <c r="T749" s="17">
        <f t="shared" si="35"/>
        <v>878.41</v>
      </c>
    </row>
    <row r="750" spans="1:20" ht="18" customHeight="1" x14ac:dyDescent="0.15">
      <c r="A750" s="10" t="s">
        <v>61</v>
      </c>
      <c r="B750" s="6" t="s">
        <v>119</v>
      </c>
      <c r="C750" s="5" t="s">
        <v>22</v>
      </c>
      <c r="D750" s="5" t="s">
        <v>23</v>
      </c>
      <c r="E750" s="23" t="s">
        <v>3529</v>
      </c>
      <c r="F750" s="7" t="s">
        <v>2009</v>
      </c>
      <c r="G750" s="11" t="s">
        <v>3530</v>
      </c>
      <c r="H750" s="12" t="s">
        <v>3531</v>
      </c>
      <c r="I750" s="10" t="s">
        <v>3532</v>
      </c>
      <c r="J750" s="12" t="s">
        <v>3533</v>
      </c>
      <c r="K750" s="7" t="s">
        <v>1247</v>
      </c>
      <c r="L750" s="7"/>
      <c r="M750" s="11"/>
      <c r="N750" s="16">
        <v>1</v>
      </c>
      <c r="O750" s="16" t="s">
        <v>30</v>
      </c>
      <c r="P750" s="17">
        <v>758.25</v>
      </c>
      <c r="Q750" s="17">
        <f t="shared" si="33"/>
        <v>758.25</v>
      </c>
      <c r="R750" s="20">
        <v>0.16</v>
      </c>
      <c r="S750" s="17">
        <f t="shared" si="34"/>
        <v>121.32</v>
      </c>
      <c r="T750" s="17">
        <f t="shared" si="35"/>
        <v>879.57</v>
      </c>
    </row>
    <row r="751" spans="1:20" ht="18" customHeight="1" x14ac:dyDescent="0.15">
      <c r="A751" s="10" t="s">
        <v>61</v>
      </c>
      <c r="B751" s="6" t="s">
        <v>119</v>
      </c>
      <c r="C751" s="5" t="s">
        <v>22</v>
      </c>
      <c r="D751" s="5" t="s">
        <v>23</v>
      </c>
      <c r="E751" s="23" t="s">
        <v>3534</v>
      </c>
      <c r="F751" s="7" t="s">
        <v>2009</v>
      </c>
      <c r="G751" s="11" t="s">
        <v>3535</v>
      </c>
      <c r="H751" s="12" t="s">
        <v>3536</v>
      </c>
      <c r="I751" s="10" t="s">
        <v>3537</v>
      </c>
      <c r="J751" s="12" t="s">
        <v>3538</v>
      </c>
      <c r="K751" s="7" t="s">
        <v>1247</v>
      </c>
      <c r="L751" s="7"/>
      <c r="M751" s="11"/>
      <c r="N751" s="16">
        <v>1</v>
      </c>
      <c r="O751" s="16" t="s">
        <v>30</v>
      </c>
      <c r="P751" s="17">
        <v>759.25</v>
      </c>
      <c r="Q751" s="17">
        <f t="shared" si="33"/>
        <v>759.25</v>
      </c>
      <c r="R751" s="20">
        <v>0.16</v>
      </c>
      <c r="S751" s="17">
        <f t="shared" si="34"/>
        <v>121.48</v>
      </c>
      <c r="T751" s="17">
        <f t="shared" si="35"/>
        <v>880.73</v>
      </c>
    </row>
    <row r="752" spans="1:20" ht="18" customHeight="1" x14ac:dyDescent="0.15">
      <c r="A752" s="10" t="s">
        <v>61</v>
      </c>
      <c r="B752" s="6" t="s">
        <v>119</v>
      </c>
      <c r="C752" s="5" t="s">
        <v>22</v>
      </c>
      <c r="D752" s="5" t="s">
        <v>23</v>
      </c>
      <c r="E752" s="23" t="s">
        <v>3539</v>
      </c>
      <c r="F752" s="7" t="s">
        <v>2009</v>
      </c>
      <c r="G752" s="11" t="s">
        <v>3540</v>
      </c>
      <c r="H752" s="12" t="s">
        <v>3541</v>
      </c>
      <c r="I752" s="10" t="s">
        <v>3542</v>
      </c>
      <c r="J752" s="12" t="s">
        <v>3543</v>
      </c>
      <c r="K752" s="7" t="s">
        <v>1247</v>
      </c>
      <c r="L752" s="7"/>
      <c r="M752" s="11"/>
      <c r="N752" s="16">
        <v>1</v>
      </c>
      <c r="O752" s="16" t="s">
        <v>30</v>
      </c>
      <c r="P752" s="17">
        <v>760.25</v>
      </c>
      <c r="Q752" s="17">
        <f t="shared" si="33"/>
        <v>760.25</v>
      </c>
      <c r="R752" s="20">
        <v>0.16</v>
      </c>
      <c r="S752" s="17">
        <f t="shared" si="34"/>
        <v>121.64</v>
      </c>
      <c r="T752" s="17">
        <f t="shared" si="35"/>
        <v>881.89</v>
      </c>
    </row>
    <row r="753" spans="1:20" ht="18" customHeight="1" x14ac:dyDescent="0.15">
      <c r="A753" s="10" t="s">
        <v>61</v>
      </c>
      <c r="B753" s="6" t="s">
        <v>119</v>
      </c>
      <c r="C753" s="5" t="s">
        <v>22</v>
      </c>
      <c r="D753" s="5" t="s">
        <v>23</v>
      </c>
      <c r="E753" s="23" t="s">
        <v>3544</v>
      </c>
      <c r="F753" s="7" t="s">
        <v>2009</v>
      </c>
      <c r="G753" s="11" t="s">
        <v>3545</v>
      </c>
      <c r="H753" s="12" t="s">
        <v>3546</v>
      </c>
      <c r="I753" s="12" t="s">
        <v>3547</v>
      </c>
      <c r="J753" s="12" t="s">
        <v>3548</v>
      </c>
      <c r="K753" s="7" t="s">
        <v>1247</v>
      </c>
      <c r="L753" s="7"/>
      <c r="M753" s="11"/>
      <c r="N753" s="16">
        <v>1</v>
      </c>
      <c r="O753" s="16" t="s">
        <v>30</v>
      </c>
      <c r="P753" s="17">
        <v>761.25</v>
      </c>
      <c r="Q753" s="17">
        <f t="shared" si="33"/>
        <v>761.25</v>
      </c>
      <c r="R753" s="20">
        <v>0.16</v>
      </c>
      <c r="S753" s="17">
        <f t="shared" si="34"/>
        <v>121.8</v>
      </c>
      <c r="T753" s="17">
        <f t="shared" si="35"/>
        <v>883.05</v>
      </c>
    </row>
    <row r="754" spans="1:20" ht="18" customHeight="1" x14ac:dyDescent="0.15">
      <c r="A754" s="10" t="s">
        <v>61</v>
      </c>
      <c r="B754" s="6" t="s">
        <v>119</v>
      </c>
      <c r="C754" s="5" t="s">
        <v>22</v>
      </c>
      <c r="D754" s="5" t="s">
        <v>23</v>
      </c>
      <c r="E754" s="23" t="s">
        <v>3549</v>
      </c>
      <c r="F754" s="7" t="s">
        <v>2009</v>
      </c>
      <c r="G754" s="11" t="s">
        <v>3550</v>
      </c>
      <c r="H754" s="12" t="s">
        <v>3551</v>
      </c>
      <c r="I754" s="10" t="s">
        <v>3552</v>
      </c>
      <c r="J754" s="12" t="s">
        <v>3553</v>
      </c>
      <c r="K754" s="7" t="s">
        <v>1247</v>
      </c>
      <c r="L754" s="7"/>
      <c r="M754" s="11"/>
      <c r="N754" s="16">
        <v>2</v>
      </c>
      <c r="O754" s="16" t="s">
        <v>30</v>
      </c>
      <c r="P754" s="17">
        <v>762.25</v>
      </c>
      <c r="Q754" s="17">
        <f t="shared" si="33"/>
        <v>1524.5</v>
      </c>
      <c r="R754" s="20">
        <v>0.16</v>
      </c>
      <c r="S754" s="17">
        <f t="shared" si="34"/>
        <v>243.92</v>
      </c>
      <c r="T754" s="17">
        <f t="shared" si="35"/>
        <v>1768.42</v>
      </c>
    </row>
    <row r="755" spans="1:20" ht="18" customHeight="1" x14ac:dyDescent="0.15">
      <c r="A755" s="10" t="s">
        <v>61</v>
      </c>
      <c r="B755" s="6" t="s">
        <v>119</v>
      </c>
      <c r="C755" s="5" t="s">
        <v>22</v>
      </c>
      <c r="D755" s="5" t="s">
        <v>23</v>
      </c>
      <c r="E755" s="23" t="s">
        <v>3554</v>
      </c>
      <c r="F755" s="7" t="s">
        <v>2009</v>
      </c>
      <c r="G755" s="11" t="s">
        <v>3555</v>
      </c>
      <c r="H755" s="12" t="s">
        <v>3556</v>
      </c>
      <c r="I755" s="10" t="s">
        <v>3557</v>
      </c>
      <c r="J755" s="12" t="s">
        <v>3558</v>
      </c>
      <c r="K755" s="7" t="s">
        <v>1247</v>
      </c>
      <c r="L755" s="7"/>
      <c r="M755" s="11"/>
      <c r="N755" s="16">
        <v>1</v>
      </c>
      <c r="O755" s="16" t="s">
        <v>30</v>
      </c>
      <c r="P755" s="17">
        <v>763.25</v>
      </c>
      <c r="Q755" s="17">
        <f t="shared" si="33"/>
        <v>763.25</v>
      </c>
      <c r="R755" s="20">
        <v>0.16</v>
      </c>
      <c r="S755" s="17">
        <f t="shared" si="34"/>
        <v>122.12</v>
      </c>
      <c r="T755" s="17">
        <f t="shared" si="35"/>
        <v>885.37</v>
      </c>
    </row>
    <row r="756" spans="1:20" ht="18" customHeight="1" x14ac:dyDescent="0.15">
      <c r="A756" s="5" t="s">
        <v>20</v>
      </c>
      <c r="B756" s="6" t="s">
        <v>21</v>
      </c>
      <c r="C756" s="5" t="s">
        <v>22</v>
      </c>
      <c r="D756" s="5" t="s">
        <v>23</v>
      </c>
      <c r="E756" s="23" t="s">
        <v>3559</v>
      </c>
      <c r="F756" s="7" t="s">
        <v>3560</v>
      </c>
      <c r="G756" s="11" t="s">
        <v>3561</v>
      </c>
      <c r="H756" s="12" t="s">
        <v>3562</v>
      </c>
      <c r="I756" s="10" t="s">
        <v>97</v>
      </c>
      <c r="J756" s="12" t="s">
        <v>3563</v>
      </c>
      <c r="K756" s="7"/>
      <c r="L756" s="7"/>
      <c r="M756" s="11"/>
      <c r="N756" s="16">
        <v>10</v>
      </c>
      <c r="O756" s="16" t="s">
        <v>30</v>
      </c>
      <c r="P756" s="17">
        <v>764.25</v>
      </c>
      <c r="Q756" s="17">
        <f t="shared" si="33"/>
        <v>7642.5</v>
      </c>
      <c r="R756" s="20">
        <v>0.16</v>
      </c>
      <c r="S756" s="17">
        <f t="shared" si="34"/>
        <v>1222.8</v>
      </c>
      <c r="T756" s="17">
        <f t="shared" si="35"/>
        <v>8865.2999999999993</v>
      </c>
    </row>
    <row r="757" spans="1:20" ht="18" customHeight="1" x14ac:dyDescent="0.15">
      <c r="A757" s="5" t="s">
        <v>20</v>
      </c>
      <c r="B757" s="6" t="s">
        <v>21</v>
      </c>
      <c r="C757" s="5" t="s">
        <v>22</v>
      </c>
      <c r="D757" s="5" t="s">
        <v>23</v>
      </c>
      <c r="E757" s="23" t="s">
        <v>3564</v>
      </c>
      <c r="F757" s="7" t="s">
        <v>3560</v>
      </c>
      <c r="G757" s="11" t="s">
        <v>3565</v>
      </c>
      <c r="H757" s="12" t="s">
        <v>3566</v>
      </c>
      <c r="I757" s="10" t="s">
        <v>97</v>
      </c>
      <c r="J757" s="12" t="s">
        <v>3563</v>
      </c>
      <c r="K757" s="7"/>
      <c r="L757" s="7"/>
      <c r="M757" s="11"/>
      <c r="N757" s="16">
        <v>10</v>
      </c>
      <c r="O757" s="16" t="s">
        <v>30</v>
      </c>
      <c r="P757" s="17">
        <v>765.25</v>
      </c>
      <c r="Q757" s="17">
        <f t="shared" si="33"/>
        <v>7652.5</v>
      </c>
      <c r="R757" s="20">
        <v>0.16</v>
      </c>
      <c r="S757" s="17">
        <f t="shared" si="34"/>
        <v>1224.4000000000001</v>
      </c>
      <c r="T757" s="17">
        <f t="shared" si="35"/>
        <v>8876.9</v>
      </c>
    </row>
    <row r="758" spans="1:20" ht="18" customHeight="1" x14ac:dyDescent="0.15">
      <c r="A758" s="5" t="s">
        <v>20</v>
      </c>
      <c r="B758" s="6" t="s">
        <v>21</v>
      </c>
      <c r="C758" s="5" t="s">
        <v>22</v>
      </c>
      <c r="D758" s="5" t="s">
        <v>23</v>
      </c>
      <c r="E758" s="23" t="s">
        <v>3567</v>
      </c>
      <c r="F758" s="7" t="s">
        <v>3560</v>
      </c>
      <c r="G758" s="11" t="s">
        <v>3568</v>
      </c>
      <c r="H758" s="12" t="s">
        <v>3569</v>
      </c>
      <c r="I758" s="10" t="s">
        <v>97</v>
      </c>
      <c r="J758" s="12" t="s">
        <v>3563</v>
      </c>
      <c r="K758" s="7"/>
      <c r="L758" s="7"/>
      <c r="M758" s="11"/>
      <c r="N758" s="16">
        <v>14</v>
      </c>
      <c r="O758" s="16" t="s">
        <v>30</v>
      </c>
      <c r="P758" s="17">
        <v>766.25</v>
      </c>
      <c r="Q758" s="17">
        <f t="shared" si="33"/>
        <v>10727.5</v>
      </c>
      <c r="R758" s="20">
        <v>0.16</v>
      </c>
      <c r="S758" s="17">
        <f t="shared" si="34"/>
        <v>1716.4</v>
      </c>
      <c r="T758" s="17">
        <f t="shared" si="35"/>
        <v>12443.9</v>
      </c>
    </row>
    <row r="759" spans="1:20" ht="18" customHeight="1" x14ac:dyDescent="0.15">
      <c r="A759" s="5" t="s">
        <v>20</v>
      </c>
      <c r="B759" s="6" t="s">
        <v>21</v>
      </c>
      <c r="C759" s="5" t="s">
        <v>22</v>
      </c>
      <c r="D759" s="5" t="s">
        <v>23</v>
      </c>
      <c r="E759" s="23" t="s">
        <v>3570</v>
      </c>
      <c r="F759" s="7" t="s">
        <v>3571</v>
      </c>
      <c r="G759" s="11" t="s">
        <v>3572</v>
      </c>
      <c r="H759" s="12" t="s">
        <v>3573</v>
      </c>
      <c r="I759" s="10" t="s">
        <v>97</v>
      </c>
      <c r="J759" s="12" t="s">
        <v>3574</v>
      </c>
      <c r="K759" s="7"/>
      <c r="L759" s="7"/>
      <c r="M759" s="11"/>
      <c r="N759" s="16">
        <v>14</v>
      </c>
      <c r="O759" s="16" t="s">
        <v>30</v>
      </c>
      <c r="P759" s="17">
        <v>767.25</v>
      </c>
      <c r="Q759" s="17">
        <f t="shared" si="33"/>
        <v>10741.5</v>
      </c>
      <c r="R759" s="20">
        <v>0.16</v>
      </c>
      <c r="S759" s="17">
        <f t="shared" si="34"/>
        <v>1718.64</v>
      </c>
      <c r="T759" s="17">
        <f t="shared" si="35"/>
        <v>12460.14</v>
      </c>
    </row>
    <row r="760" spans="1:20" ht="18" customHeight="1" x14ac:dyDescent="0.15">
      <c r="A760" s="5" t="s">
        <v>20</v>
      </c>
      <c r="B760" s="6" t="s">
        <v>21</v>
      </c>
      <c r="C760" s="5" t="s">
        <v>22</v>
      </c>
      <c r="D760" s="5" t="s">
        <v>23</v>
      </c>
      <c r="E760" s="23" t="s">
        <v>3575</v>
      </c>
      <c r="F760" s="7" t="s">
        <v>3576</v>
      </c>
      <c r="G760" s="11" t="s">
        <v>3577</v>
      </c>
      <c r="H760" s="12" t="s">
        <v>3578</v>
      </c>
      <c r="I760" s="10" t="s">
        <v>3579</v>
      </c>
      <c r="J760" s="12" t="s">
        <v>3580</v>
      </c>
      <c r="K760" s="7"/>
      <c r="L760" s="7"/>
      <c r="M760" s="11"/>
      <c r="N760" s="16">
        <v>2</v>
      </c>
      <c r="O760" s="16" t="s">
        <v>30</v>
      </c>
      <c r="P760" s="17">
        <v>768.25</v>
      </c>
      <c r="Q760" s="17">
        <f t="shared" si="33"/>
        <v>1536.5</v>
      </c>
      <c r="R760" s="20">
        <v>0.16</v>
      </c>
      <c r="S760" s="17">
        <f t="shared" si="34"/>
        <v>245.84</v>
      </c>
      <c r="T760" s="17">
        <f t="shared" si="35"/>
        <v>1782.34</v>
      </c>
    </row>
    <row r="761" spans="1:20" ht="18" customHeight="1" x14ac:dyDescent="0.15">
      <c r="A761" s="5" t="s">
        <v>20</v>
      </c>
      <c r="B761" s="6" t="s">
        <v>21</v>
      </c>
      <c r="C761" s="5" t="s">
        <v>22</v>
      </c>
      <c r="D761" s="5" t="s">
        <v>23</v>
      </c>
      <c r="E761" s="23" t="s">
        <v>3581</v>
      </c>
      <c r="F761" s="7" t="s">
        <v>3576</v>
      </c>
      <c r="G761" s="11" t="s">
        <v>3582</v>
      </c>
      <c r="H761" s="12" t="s">
        <v>3583</v>
      </c>
      <c r="I761" s="10" t="s">
        <v>845</v>
      </c>
      <c r="J761" s="12" t="s">
        <v>3584</v>
      </c>
      <c r="K761" s="7"/>
      <c r="L761" s="7"/>
      <c r="M761" s="11"/>
      <c r="N761" s="16">
        <v>2</v>
      </c>
      <c r="O761" s="16" t="s">
        <v>30</v>
      </c>
      <c r="P761" s="17">
        <v>769.25</v>
      </c>
      <c r="Q761" s="17">
        <f t="shared" si="33"/>
        <v>1538.5</v>
      </c>
      <c r="R761" s="20">
        <v>0.16</v>
      </c>
      <c r="S761" s="17">
        <f t="shared" si="34"/>
        <v>246.16</v>
      </c>
      <c r="T761" s="17">
        <f t="shared" si="35"/>
        <v>1784.66</v>
      </c>
    </row>
    <row r="762" spans="1:20" ht="18" customHeight="1" x14ac:dyDescent="0.15">
      <c r="A762" s="5" t="s">
        <v>20</v>
      </c>
      <c r="B762" s="6" t="s">
        <v>21</v>
      </c>
      <c r="C762" s="5" t="s">
        <v>22</v>
      </c>
      <c r="D762" s="5" t="s">
        <v>23</v>
      </c>
      <c r="E762" s="23" t="s">
        <v>3585</v>
      </c>
      <c r="F762" s="7" t="s">
        <v>3586</v>
      </c>
      <c r="G762" s="11" t="s">
        <v>3587</v>
      </c>
      <c r="H762" s="12" t="s">
        <v>3588</v>
      </c>
      <c r="I762" s="10" t="s">
        <v>3589</v>
      </c>
      <c r="J762" s="12" t="s">
        <v>3590</v>
      </c>
      <c r="K762" s="7"/>
      <c r="L762" s="7"/>
      <c r="M762" s="11"/>
      <c r="N762" s="16">
        <v>2</v>
      </c>
      <c r="O762" s="16" t="s">
        <v>30</v>
      </c>
      <c r="P762" s="17">
        <v>770.25</v>
      </c>
      <c r="Q762" s="17">
        <f t="shared" si="33"/>
        <v>1540.5</v>
      </c>
      <c r="R762" s="20">
        <v>0.16</v>
      </c>
      <c r="S762" s="17">
        <f t="shared" si="34"/>
        <v>246.48</v>
      </c>
      <c r="T762" s="17">
        <f t="shared" si="35"/>
        <v>1786.98</v>
      </c>
    </row>
    <row r="763" spans="1:20" ht="18" customHeight="1" x14ac:dyDescent="0.15">
      <c r="A763" s="5" t="s">
        <v>20</v>
      </c>
      <c r="B763" s="6" t="s">
        <v>21</v>
      </c>
      <c r="C763" s="5" t="s">
        <v>22</v>
      </c>
      <c r="D763" s="5" t="s">
        <v>23</v>
      </c>
      <c r="E763" s="23" t="s">
        <v>3591</v>
      </c>
      <c r="F763" s="7" t="s">
        <v>3576</v>
      </c>
      <c r="G763" s="11" t="s">
        <v>3592</v>
      </c>
      <c r="H763" s="12" t="s">
        <v>3593</v>
      </c>
      <c r="I763" s="10" t="s">
        <v>3594</v>
      </c>
      <c r="J763" s="12" t="s">
        <v>3595</v>
      </c>
      <c r="K763" s="7"/>
      <c r="L763" s="7"/>
      <c r="M763" s="11"/>
      <c r="N763" s="16">
        <v>4</v>
      </c>
      <c r="O763" s="16" t="s">
        <v>30</v>
      </c>
      <c r="P763" s="17">
        <v>771.25</v>
      </c>
      <c r="Q763" s="17">
        <f t="shared" si="33"/>
        <v>3085</v>
      </c>
      <c r="R763" s="20">
        <v>0.16</v>
      </c>
      <c r="S763" s="17">
        <f t="shared" si="34"/>
        <v>493.6</v>
      </c>
      <c r="T763" s="17">
        <f t="shared" si="35"/>
        <v>3578.6</v>
      </c>
    </row>
    <row r="764" spans="1:20" ht="18" customHeight="1" x14ac:dyDescent="0.15">
      <c r="A764" s="5" t="s">
        <v>20</v>
      </c>
      <c r="B764" s="6" t="s">
        <v>21</v>
      </c>
      <c r="C764" s="5" t="s">
        <v>22</v>
      </c>
      <c r="D764" s="5" t="s">
        <v>23</v>
      </c>
      <c r="E764" s="23" t="s">
        <v>3596</v>
      </c>
      <c r="F764" s="7" t="s">
        <v>3576</v>
      </c>
      <c r="G764" s="11" t="s">
        <v>3597</v>
      </c>
      <c r="H764" s="12" t="s">
        <v>3598</v>
      </c>
      <c r="I764" s="10" t="s">
        <v>3599</v>
      </c>
      <c r="J764" s="12" t="s">
        <v>3600</v>
      </c>
      <c r="K764" s="7"/>
      <c r="L764" s="7"/>
      <c r="M764" s="11"/>
      <c r="N764" s="16">
        <v>2</v>
      </c>
      <c r="O764" s="16" t="s">
        <v>30</v>
      </c>
      <c r="P764" s="17">
        <v>772.25</v>
      </c>
      <c r="Q764" s="17">
        <f t="shared" si="33"/>
        <v>1544.5</v>
      </c>
      <c r="R764" s="20">
        <v>0.16</v>
      </c>
      <c r="S764" s="17">
        <f t="shared" si="34"/>
        <v>247.12</v>
      </c>
      <c r="T764" s="17">
        <f t="shared" si="35"/>
        <v>1791.62</v>
      </c>
    </row>
    <row r="765" spans="1:20" ht="18" customHeight="1" x14ac:dyDescent="0.15">
      <c r="A765" s="10" t="s">
        <v>49</v>
      </c>
      <c r="B765" s="6" t="s">
        <v>21</v>
      </c>
      <c r="C765" s="5" t="s">
        <v>22</v>
      </c>
      <c r="D765" s="5" t="s">
        <v>23</v>
      </c>
      <c r="E765" s="23" t="s">
        <v>3601</v>
      </c>
      <c r="F765" s="7" t="s">
        <v>3560</v>
      </c>
      <c r="G765" s="11" t="s">
        <v>3602</v>
      </c>
      <c r="H765" s="12" t="s">
        <v>3603</v>
      </c>
      <c r="I765" s="10" t="s">
        <v>3604</v>
      </c>
      <c r="J765" s="12" t="s">
        <v>3605</v>
      </c>
      <c r="K765" s="7"/>
      <c r="L765" s="7"/>
      <c r="M765" s="11"/>
      <c r="N765" s="16">
        <v>80</v>
      </c>
      <c r="O765" s="16" t="s">
        <v>30</v>
      </c>
      <c r="P765" s="17">
        <v>773.25</v>
      </c>
      <c r="Q765" s="17">
        <f t="shared" si="33"/>
        <v>61860</v>
      </c>
      <c r="R765" s="20">
        <v>0.16</v>
      </c>
      <c r="S765" s="17">
        <f t="shared" si="34"/>
        <v>9897.6</v>
      </c>
      <c r="T765" s="17">
        <f t="shared" si="35"/>
        <v>71757.600000000006</v>
      </c>
    </row>
    <row r="766" spans="1:20" ht="18" customHeight="1" x14ac:dyDescent="0.15">
      <c r="A766" s="10" t="s">
        <v>49</v>
      </c>
      <c r="B766" s="6" t="s">
        <v>21</v>
      </c>
      <c r="C766" s="5" t="s">
        <v>22</v>
      </c>
      <c r="D766" s="5" t="s">
        <v>23</v>
      </c>
      <c r="E766" s="23" t="s">
        <v>3606</v>
      </c>
      <c r="F766" s="7" t="s">
        <v>3586</v>
      </c>
      <c r="G766" s="11" t="s">
        <v>3607</v>
      </c>
      <c r="H766" s="12" t="s">
        <v>3608</v>
      </c>
      <c r="I766" s="10" t="s">
        <v>3609</v>
      </c>
      <c r="J766" s="12" t="s">
        <v>3610</v>
      </c>
      <c r="K766" s="7"/>
      <c r="L766" s="7"/>
      <c r="M766" s="11"/>
      <c r="N766" s="16">
        <v>200</v>
      </c>
      <c r="O766" s="16" t="s">
        <v>30</v>
      </c>
      <c r="P766" s="17">
        <v>774.25</v>
      </c>
      <c r="Q766" s="17">
        <f t="shared" si="33"/>
        <v>154850</v>
      </c>
      <c r="R766" s="20">
        <v>0.16</v>
      </c>
      <c r="S766" s="17">
        <f t="shared" si="34"/>
        <v>24776</v>
      </c>
      <c r="T766" s="17">
        <f t="shared" si="35"/>
        <v>179626</v>
      </c>
    </row>
    <row r="767" spans="1:20" ht="18" customHeight="1" x14ac:dyDescent="0.15">
      <c r="A767" s="5" t="s">
        <v>20</v>
      </c>
      <c r="B767" s="6" t="s">
        <v>21</v>
      </c>
      <c r="C767" s="5" t="s">
        <v>22</v>
      </c>
      <c r="D767" s="5" t="s">
        <v>23</v>
      </c>
      <c r="E767" s="23" t="s">
        <v>3611</v>
      </c>
      <c r="F767" s="7" t="s">
        <v>809</v>
      </c>
      <c r="G767" s="11" t="s">
        <v>3612</v>
      </c>
      <c r="H767" s="12" t="s">
        <v>3613</v>
      </c>
      <c r="I767" s="12" t="s">
        <v>3614</v>
      </c>
      <c r="J767" s="12" t="s">
        <v>3615</v>
      </c>
      <c r="K767" s="7"/>
      <c r="L767" s="7"/>
      <c r="M767" s="11"/>
      <c r="N767" s="16">
        <v>300</v>
      </c>
      <c r="O767" s="16" t="s">
        <v>30</v>
      </c>
      <c r="P767" s="17">
        <v>775.25</v>
      </c>
      <c r="Q767" s="17">
        <f t="shared" si="33"/>
        <v>232575</v>
      </c>
      <c r="R767" s="20">
        <v>0.16</v>
      </c>
      <c r="S767" s="17">
        <f t="shared" si="34"/>
        <v>37212</v>
      </c>
      <c r="T767" s="17">
        <f t="shared" si="35"/>
        <v>269787</v>
      </c>
    </row>
    <row r="768" spans="1:20" ht="18" customHeight="1" x14ac:dyDescent="0.15">
      <c r="A768" s="5" t="s">
        <v>20</v>
      </c>
      <c r="B768" s="6" t="s">
        <v>21</v>
      </c>
      <c r="C768" s="5" t="s">
        <v>22</v>
      </c>
      <c r="D768" s="5" t="s">
        <v>23</v>
      </c>
      <c r="E768" s="23" t="s">
        <v>3616</v>
      </c>
      <c r="F768" s="7" t="s">
        <v>3617</v>
      </c>
      <c r="G768" s="11" t="s">
        <v>3618</v>
      </c>
      <c r="H768" s="12" t="s">
        <v>3619</v>
      </c>
      <c r="I768" s="10" t="s">
        <v>3620</v>
      </c>
      <c r="J768" s="12" t="s">
        <v>3621</v>
      </c>
      <c r="K768" s="7"/>
      <c r="L768" s="7" t="s">
        <v>3622</v>
      </c>
      <c r="M768" s="11"/>
      <c r="N768" s="16">
        <v>2</v>
      </c>
      <c r="O768" s="16" t="s">
        <v>30</v>
      </c>
      <c r="P768" s="17">
        <v>776.25</v>
      </c>
      <c r="Q768" s="17">
        <f t="shared" si="33"/>
        <v>1552.5</v>
      </c>
      <c r="R768" s="20">
        <v>0.16</v>
      </c>
      <c r="S768" s="17">
        <f t="shared" si="34"/>
        <v>248.4</v>
      </c>
      <c r="T768" s="17">
        <f t="shared" si="35"/>
        <v>1800.9</v>
      </c>
    </row>
    <row r="769" spans="1:20" ht="18" customHeight="1" x14ac:dyDescent="0.15">
      <c r="A769" s="5" t="s">
        <v>20</v>
      </c>
      <c r="B769" s="6" t="s">
        <v>21</v>
      </c>
      <c r="C769" s="5" t="s">
        <v>22</v>
      </c>
      <c r="D769" s="5" t="s">
        <v>23</v>
      </c>
      <c r="E769" s="23" t="s">
        <v>3623</v>
      </c>
      <c r="F769" s="7" t="s">
        <v>3617</v>
      </c>
      <c r="G769" s="11" t="s">
        <v>3624</v>
      </c>
      <c r="H769" s="12" t="s">
        <v>3625</v>
      </c>
      <c r="I769" s="10" t="s">
        <v>3626</v>
      </c>
      <c r="J769" s="12" t="s">
        <v>3627</v>
      </c>
      <c r="K769" s="7"/>
      <c r="L769" s="7"/>
      <c r="M769" s="11"/>
      <c r="N769" s="16">
        <v>100</v>
      </c>
      <c r="O769" s="16" t="s">
        <v>30</v>
      </c>
      <c r="P769" s="17">
        <v>777.25</v>
      </c>
      <c r="Q769" s="17">
        <f t="shared" si="33"/>
        <v>77725</v>
      </c>
      <c r="R769" s="20">
        <v>0.16</v>
      </c>
      <c r="S769" s="17">
        <f t="shared" si="34"/>
        <v>12436</v>
      </c>
      <c r="T769" s="17">
        <f t="shared" si="35"/>
        <v>90161</v>
      </c>
    </row>
    <row r="770" spans="1:20" ht="18" customHeight="1" x14ac:dyDescent="0.15">
      <c r="A770" s="5" t="s">
        <v>20</v>
      </c>
      <c r="B770" s="6" t="s">
        <v>21</v>
      </c>
      <c r="C770" s="5" t="s">
        <v>22</v>
      </c>
      <c r="D770" s="5" t="s">
        <v>23</v>
      </c>
      <c r="E770" s="23" t="s">
        <v>3628</v>
      </c>
      <c r="F770" s="7" t="s">
        <v>3617</v>
      </c>
      <c r="G770" s="11" t="s">
        <v>3629</v>
      </c>
      <c r="H770" s="12" t="s">
        <v>3630</v>
      </c>
      <c r="I770" s="12" t="s">
        <v>3631</v>
      </c>
      <c r="J770" s="12" t="s">
        <v>3632</v>
      </c>
      <c r="K770" s="7"/>
      <c r="L770" s="7"/>
      <c r="M770" s="11"/>
      <c r="N770" s="16">
        <v>10</v>
      </c>
      <c r="O770" s="16" t="s">
        <v>30</v>
      </c>
      <c r="P770" s="17">
        <v>778.25</v>
      </c>
      <c r="Q770" s="17">
        <f t="shared" si="33"/>
        <v>7782.5</v>
      </c>
      <c r="R770" s="20">
        <v>0.16</v>
      </c>
      <c r="S770" s="17">
        <f t="shared" si="34"/>
        <v>1245.2</v>
      </c>
      <c r="T770" s="17">
        <f t="shared" si="35"/>
        <v>9027.7000000000007</v>
      </c>
    </row>
    <row r="771" spans="1:20" ht="18" customHeight="1" x14ac:dyDescent="0.15">
      <c r="A771" s="5" t="s">
        <v>20</v>
      </c>
      <c r="B771" s="6" t="s">
        <v>21</v>
      </c>
      <c r="C771" s="5" t="s">
        <v>22</v>
      </c>
      <c r="D771" s="5" t="s">
        <v>23</v>
      </c>
      <c r="E771" s="23" t="s">
        <v>3633</v>
      </c>
      <c r="F771" s="7" t="s">
        <v>3571</v>
      </c>
      <c r="G771" s="11" t="s">
        <v>3634</v>
      </c>
      <c r="H771" s="12" t="s">
        <v>3635</v>
      </c>
      <c r="I771" s="12" t="s">
        <v>3636</v>
      </c>
      <c r="J771" s="12" t="s">
        <v>3637</v>
      </c>
      <c r="K771" s="7"/>
      <c r="L771" s="7"/>
      <c r="M771" s="11"/>
      <c r="N771" s="16">
        <v>20</v>
      </c>
      <c r="O771" s="16" t="s">
        <v>30</v>
      </c>
      <c r="P771" s="17">
        <v>779.25</v>
      </c>
      <c r="Q771" s="17">
        <f t="shared" ref="Q771:Q834" si="36">P771*N771</f>
        <v>15585</v>
      </c>
      <c r="R771" s="20">
        <v>0.16</v>
      </c>
      <c r="S771" s="17">
        <f t="shared" ref="S771:S834" si="37">R771*Q771</f>
        <v>2493.6</v>
      </c>
      <c r="T771" s="17">
        <f t="shared" ref="T771:T834" si="38">S771+Q771</f>
        <v>18078.599999999999</v>
      </c>
    </row>
    <row r="772" spans="1:20" ht="18" customHeight="1" x14ac:dyDescent="0.15">
      <c r="A772" s="5" t="s">
        <v>20</v>
      </c>
      <c r="B772" s="6" t="s">
        <v>21</v>
      </c>
      <c r="C772" s="5" t="s">
        <v>22</v>
      </c>
      <c r="D772" s="5" t="s">
        <v>23</v>
      </c>
      <c r="E772" s="23" t="s">
        <v>3638</v>
      </c>
      <c r="F772" s="7" t="s">
        <v>3571</v>
      </c>
      <c r="G772" s="11" t="s">
        <v>3639</v>
      </c>
      <c r="H772" s="12" t="s">
        <v>3640</v>
      </c>
      <c r="I772" s="10" t="s">
        <v>97</v>
      </c>
      <c r="J772" s="12" t="s">
        <v>3641</v>
      </c>
      <c r="K772" s="7"/>
      <c r="L772" s="7"/>
      <c r="M772" s="11"/>
      <c r="N772" s="16">
        <v>5</v>
      </c>
      <c r="O772" s="16" t="s">
        <v>30</v>
      </c>
      <c r="P772" s="17">
        <v>780.25</v>
      </c>
      <c r="Q772" s="17">
        <f t="shared" si="36"/>
        <v>3901.25</v>
      </c>
      <c r="R772" s="20">
        <v>0.16</v>
      </c>
      <c r="S772" s="17">
        <f t="shared" si="37"/>
        <v>624.20000000000005</v>
      </c>
      <c r="T772" s="17">
        <f t="shared" si="38"/>
        <v>4525.45</v>
      </c>
    </row>
    <row r="773" spans="1:20" ht="18" customHeight="1" x14ac:dyDescent="0.15">
      <c r="A773" s="5" t="s">
        <v>20</v>
      </c>
      <c r="B773" s="6" t="s">
        <v>21</v>
      </c>
      <c r="C773" s="5" t="s">
        <v>22</v>
      </c>
      <c r="D773" s="5" t="s">
        <v>23</v>
      </c>
      <c r="E773" s="23" t="s">
        <v>3642</v>
      </c>
      <c r="F773" s="7" t="s">
        <v>3617</v>
      </c>
      <c r="G773" s="11" t="s">
        <v>3643</v>
      </c>
      <c r="H773" s="12" t="s">
        <v>3644</v>
      </c>
      <c r="I773" s="10" t="s">
        <v>3645</v>
      </c>
      <c r="J773" s="12" t="s">
        <v>3646</v>
      </c>
      <c r="K773" s="7"/>
      <c r="L773" s="7"/>
      <c r="M773" s="11"/>
      <c r="N773" s="16">
        <v>2</v>
      </c>
      <c r="O773" s="16" t="s">
        <v>30</v>
      </c>
      <c r="P773" s="17">
        <v>781.25</v>
      </c>
      <c r="Q773" s="17">
        <f t="shared" si="36"/>
        <v>1562.5</v>
      </c>
      <c r="R773" s="20">
        <v>0.16</v>
      </c>
      <c r="S773" s="17">
        <f t="shared" si="37"/>
        <v>250</v>
      </c>
      <c r="T773" s="17">
        <f t="shared" si="38"/>
        <v>1812.5</v>
      </c>
    </row>
    <row r="774" spans="1:20" ht="18" customHeight="1" x14ac:dyDescent="0.15">
      <c r="A774" s="5" t="s">
        <v>20</v>
      </c>
      <c r="B774" s="6" t="s">
        <v>21</v>
      </c>
      <c r="C774" s="5" t="s">
        <v>22</v>
      </c>
      <c r="D774" s="5" t="s">
        <v>23</v>
      </c>
      <c r="E774" s="23" t="s">
        <v>3647</v>
      </c>
      <c r="F774" s="7" t="s">
        <v>3648</v>
      </c>
      <c r="G774" s="11" t="s">
        <v>3649</v>
      </c>
      <c r="H774" s="12" t="s">
        <v>3650</v>
      </c>
      <c r="I774" s="12" t="s">
        <v>3651</v>
      </c>
      <c r="J774" s="12" t="s">
        <v>3652</v>
      </c>
      <c r="K774" s="7"/>
      <c r="L774" s="7"/>
      <c r="M774" s="11"/>
      <c r="N774" s="16">
        <v>10</v>
      </c>
      <c r="O774" s="16" t="s">
        <v>30</v>
      </c>
      <c r="P774" s="17">
        <v>782.25</v>
      </c>
      <c r="Q774" s="17">
        <f t="shared" si="36"/>
        <v>7822.5</v>
      </c>
      <c r="R774" s="20">
        <v>0.16</v>
      </c>
      <c r="S774" s="17">
        <f t="shared" si="37"/>
        <v>1251.5999999999999</v>
      </c>
      <c r="T774" s="17">
        <f t="shared" si="38"/>
        <v>9074.1</v>
      </c>
    </row>
    <row r="775" spans="1:20" ht="18" customHeight="1" x14ac:dyDescent="0.15">
      <c r="A775" s="5" t="s">
        <v>20</v>
      </c>
      <c r="B775" s="6" t="s">
        <v>21</v>
      </c>
      <c r="C775" s="5" t="s">
        <v>22</v>
      </c>
      <c r="D775" s="5" t="s">
        <v>23</v>
      </c>
      <c r="E775" s="23" t="s">
        <v>3653</v>
      </c>
      <c r="F775" s="7" t="s">
        <v>3648</v>
      </c>
      <c r="G775" s="11" t="s">
        <v>3654</v>
      </c>
      <c r="H775" s="12" t="s">
        <v>3655</v>
      </c>
      <c r="I775" s="12" t="s">
        <v>3656</v>
      </c>
      <c r="J775" s="12" t="s">
        <v>3657</v>
      </c>
      <c r="K775" s="7"/>
      <c r="L775" s="7"/>
      <c r="M775" s="11"/>
      <c r="N775" s="16">
        <v>10</v>
      </c>
      <c r="O775" s="16" t="s">
        <v>30</v>
      </c>
      <c r="P775" s="17">
        <v>783.25</v>
      </c>
      <c r="Q775" s="17">
        <f t="shared" si="36"/>
        <v>7832.5</v>
      </c>
      <c r="R775" s="20">
        <v>0.16</v>
      </c>
      <c r="S775" s="17">
        <f t="shared" si="37"/>
        <v>1253.2</v>
      </c>
      <c r="T775" s="17">
        <f t="shared" si="38"/>
        <v>9085.7000000000007</v>
      </c>
    </row>
    <row r="776" spans="1:20" ht="18" customHeight="1" x14ac:dyDescent="0.15">
      <c r="A776" s="5" t="s">
        <v>20</v>
      </c>
      <c r="B776" s="6" t="s">
        <v>21</v>
      </c>
      <c r="C776" s="5" t="s">
        <v>22</v>
      </c>
      <c r="D776" s="5" t="s">
        <v>23</v>
      </c>
      <c r="E776" s="23" t="s">
        <v>3658</v>
      </c>
      <c r="F776" s="7" t="s">
        <v>3659</v>
      </c>
      <c r="G776" s="11" t="s">
        <v>3660</v>
      </c>
      <c r="H776" s="12" t="s">
        <v>3661</v>
      </c>
      <c r="I776" s="10" t="s">
        <v>3662</v>
      </c>
      <c r="J776" s="12" t="s">
        <v>3663</v>
      </c>
      <c r="K776" s="7"/>
      <c r="L776" s="7"/>
      <c r="M776" s="11"/>
      <c r="N776" s="16">
        <v>2</v>
      </c>
      <c r="O776" s="16" t="s">
        <v>30</v>
      </c>
      <c r="P776" s="17">
        <v>784.25</v>
      </c>
      <c r="Q776" s="17">
        <f t="shared" si="36"/>
        <v>1568.5</v>
      </c>
      <c r="R776" s="20">
        <v>0.16</v>
      </c>
      <c r="S776" s="17">
        <f t="shared" si="37"/>
        <v>250.96</v>
      </c>
      <c r="T776" s="17">
        <f t="shared" si="38"/>
        <v>1819.46</v>
      </c>
    </row>
    <row r="777" spans="1:20" ht="18" customHeight="1" x14ac:dyDescent="0.15">
      <c r="A777" s="5" t="s">
        <v>20</v>
      </c>
      <c r="B777" s="6" t="s">
        <v>21</v>
      </c>
      <c r="C777" s="5" t="s">
        <v>22</v>
      </c>
      <c r="D777" s="5" t="s">
        <v>23</v>
      </c>
      <c r="E777" s="23" t="s">
        <v>3664</v>
      </c>
      <c r="F777" s="7" t="s">
        <v>3659</v>
      </c>
      <c r="G777" s="11" t="s">
        <v>3665</v>
      </c>
      <c r="H777" s="12" t="s">
        <v>3666</v>
      </c>
      <c r="I777" s="10" t="s">
        <v>97</v>
      </c>
      <c r="J777" s="12" t="s">
        <v>3667</v>
      </c>
      <c r="K777" s="7"/>
      <c r="L777" s="7"/>
      <c r="M777" s="11"/>
      <c r="N777" s="16">
        <v>4</v>
      </c>
      <c r="O777" s="16" t="s">
        <v>30</v>
      </c>
      <c r="P777" s="17">
        <v>785.25</v>
      </c>
      <c r="Q777" s="17">
        <f t="shared" si="36"/>
        <v>3141</v>
      </c>
      <c r="R777" s="20">
        <v>0.16</v>
      </c>
      <c r="S777" s="17">
        <f t="shared" si="37"/>
        <v>502.56</v>
      </c>
      <c r="T777" s="17">
        <f t="shared" si="38"/>
        <v>3643.56</v>
      </c>
    </row>
    <row r="778" spans="1:20" ht="18" customHeight="1" x14ac:dyDescent="0.15">
      <c r="A778" s="5" t="s">
        <v>20</v>
      </c>
      <c r="B778" s="6" t="s">
        <v>21</v>
      </c>
      <c r="C778" s="5" t="s">
        <v>22</v>
      </c>
      <c r="D778" s="5" t="s">
        <v>23</v>
      </c>
      <c r="E778" s="23" t="s">
        <v>3668</v>
      </c>
      <c r="F778" s="7" t="s">
        <v>3659</v>
      </c>
      <c r="G778" s="11" t="s">
        <v>3669</v>
      </c>
      <c r="H778" s="12" t="s">
        <v>3670</v>
      </c>
      <c r="I778" s="10" t="s">
        <v>97</v>
      </c>
      <c r="J778" s="12" t="s">
        <v>3671</v>
      </c>
      <c r="K778" s="7"/>
      <c r="L778" s="7"/>
      <c r="M778" s="11"/>
      <c r="N778" s="16">
        <v>2</v>
      </c>
      <c r="O778" s="16" t="s">
        <v>30</v>
      </c>
      <c r="P778" s="17">
        <v>786.25</v>
      </c>
      <c r="Q778" s="17">
        <f t="shared" si="36"/>
        <v>1572.5</v>
      </c>
      <c r="R778" s="20">
        <v>0.16</v>
      </c>
      <c r="S778" s="17">
        <f t="shared" si="37"/>
        <v>251.6</v>
      </c>
      <c r="T778" s="17">
        <f t="shared" si="38"/>
        <v>1824.1</v>
      </c>
    </row>
    <row r="779" spans="1:20" ht="18" customHeight="1" x14ac:dyDescent="0.15">
      <c r="A779" s="5" t="s">
        <v>20</v>
      </c>
      <c r="B779" s="6" t="s">
        <v>21</v>
      </c>
      <c r="C779" s="5" t="s">
        <v>22</v>
      </c>
      <c r="D779" s="5" t="s">
        <v>23</v>
      </c>
      <c r="E779" s="23" t="s">
        <v>3672</v>
      </c>
      <c r="F779" s="7" t="s">
        <v>3673</v>
      </c>
      <c r="G779" s="11" t="s">
        <v>3674</v>
      </c>
      <c r="H779" s="12" t="s">
        <v>3675</v>
      </c>
      <c r="I779" s="10" t="s">
        <v>97</v>
      </c>
      <c r="J779" s="12" t="s">
        <v>3676</v>
      </c>
      <c r="K779" s="7"/>
      <c r="L779" s="7"/>
      <c r="M779" s="11"/>
      <c r="N779" s="16">
        <v>2</v>
      </c>
      <c r="O779" s="16" t="s">
        <v>30</v>
      </c>
      <c r="P779" s="17">
        <v>787.25</v>
      </c>
      <c r="Q779" s="17">
        <f t="shared" si="36"/>
        <v>1574.5</v>
      </c>
      <c r="R779" s="20">
        <v>0.16</v>
      </c>
      <c r="S779" s="17">
        <f t="shared" si="37"/>
        <v>251.92</v>
      </c>
      <c r="T779" s="17">
        <f t="shared" si="38"/>
        <v>1826.42</v>
      </c>
    </row>
    <row r="780" spans="1:20" ht="18" customHeight="1" x14ac:dyDescent="0.15">
      <c r="A780" s="5" t="s">
        <v>20</v>
      </c>
      <c r="B780" s="6" t="s">
        <v>21</v>
      </c>
      <c r="C780" s="5" t="s">
        <v>22</v>
      </c>
      <c r="D780" s="5" t="s">
        <v>23</v>
      </c>
      <c r="E780" s="23" t="s">
        <v>3677</v>
      </c>
      <c r="F780" s="7" t="s">
        <v>3571</v>
      </c>
      <c r="G780" s="11" t="s">
        <v>3678</v>
      </c>
      <c r="H780" s="12" t="s">
        <v>3679</v>
      </c>
      <c r="I780" s="10" t="s">
        <v>97</v>
      </c>
      <c r="J780" s="12" t="s">
        <v>3680</v>
      </c>
      <c r="K780" s="7"/>
      <c r="L780" s="7"/>
      <c r="M780" s="11"/>
      <c r="N780" s="16">
        <v>1</v>
      </c>
      <c r="O780" s="16" t="s">
        <v>30</v>
      </c>
      <c r="P780" s="17">
        <v>788.25</v>
      </c>
      <c r="Q780" s="17">
        <f t="shared" si="36"/>
        <v>788.25</v>
      </c>
      <c r="R780" s="20">
        <v>0.16</v>
      </c>
      <c r="S780" s="17">
        <f t="shared" si="37"/>
        <v>126.12</v>
      </c>
      <c r="T780" s="17">
        <f t="shared" si="38"/>
        <v>914.37</v>
      </c>
    </row>
    <row r="781" spans="1:20" ht="18" customHeight="1" x14ac:dyDescent="0.15">
      <c r="A781" s="5" t="s">
        <v>20</v>
      </c>
      <c r="B781" s="6" t="s">
        <v>21</v>
      </c>
      <c r="C781" s="5" t="s">
        <v>22</v>
      </c>
      <c r="D781" s="5" t="s">
        <v>23</v>
      </c>
      <c r="E781" s="23" t="s">
        <v>3681</v>
      </c>
      <c r="F781" s="7" t="s">
        <v>3659</v>
      </c>
      <c r="G781" s="11" t="s">
        <v>3682</v>
      </c>
      <c r="H781" s="12" t="s">
        <v>3683</v>
      </c>
      <c r="I781" s="10" t="s">
        <v>97</v>
      </c>
      <c r="J781" s="12" t="s">
        <v>3684</v>
      </c>
      <c r="K781" s="7"/>
      <c r="L781" s="7"/>
      <c r="M781" s="11"/>
      <c r="N781" s="16">
        <v>3</v>
      </c>
      <c r="O781" s="16" t="s">
        <v>30</v>
      </c>
      <c r="P781" s="17">
        <v>789.25</v>
      </c>
      <c r="Q781" s="17">
        <f t="shared" si="36"/>
        <v>2367.75</v>
      </c>
      <c r="R781" s="20">
        <v>0.16</v>
      </c>
      <c r="S781" s="17">
        <f t="shared" si="37"/>
        <v>378.84</v>
      </c>
      <c r="T781" s="17">
        <f t="shared" si="38"/>
        <v>2746.59</v>
      </c>
    </row>
    <row r="782" spans="1:20" ht="18" customHeight="1" x14ac:dyDescent="0.15">
      <c r="A782" s="5" t="s">
        <v>20</v>
      </c>
      <c r="B782" s="6" t="s">
        <v>21</v>
      </c>
      <c r="C782" s="5" t="s">
        <v>22</v>
      </c>
      <c r="D782" s="5" t="s">
        <v>23</v>
      </c>
      <c r="E782" s="23" t="s">
        <v>3685</v>
      </c>
      <c r="F782" s="7" t="s">
        <v>3659</v>
      </c>
      <c r="G782" s="11" t="s">
        <v>3686</v>
      </c>
      <c r="H782" s="12" t="s">
        <v>3687</v>
      </c>
      <c r="I782" s="10" t="s">
        <v>97</v>
      </c>
      <c r="J782" s="12" t="s">
        <v>3688</v>
      </c>
      <c r="K782" s="7"/>
      <c r="L782" s="7"/>
      <c r="M782" s="11"/>
      <c r="N782" s="16">
        <v>1</v>
      </c>
      <c r="O782" s="16" t="s">
        <v>30</v>
      </c>
      <c r="P782" s="17">
        <v>790.25</v>
      </c>
      <c r="Q782" s="17">
        <f t="shared" si="36"/>
        <v>790.25</v>
      </c>
      <c r="R782" s="20">
        <v>0.16</v>
      </c>
      <c r="S782" s="17">
        <f t="shared" si="37"/>
        <v>126.44</v>
      </c>
      <c r="T782" s="17">
        <f t="shared" si="38"/>
        <v>916.69</v>
      </c>
    </row>
    <row r="783" spans="1:20" ht="18" customHeight="1" x14ac:dyDescent="0.15">
      <c r="A783" s="5" t="s">
        <v>20</v>
      </c>
      <c r="B783" s="6" t="s">
        <v>21</v>
      </c>
      <c r="C783" s="5" t="s">
        <v>22</v>
      </c>
      <c r="D783" s="5" t="s">
        <v>23</v>
      </c>
      <c r="E783" s="23" t="s">
        <v>3689</v>
      </c>
      <c r="F783" s="7" t="s">
        <v>3617</v>
      </c>
      <c r="G783" s="11" t="s">
        <v>3690</v>
      </c>
      <c r="H783" s="12" t="s">
        <v>3691</v>
      </c>
      <c r="I783" s="10" t="s">
        <v>97</v>
      </c>
      <c r="J783" s="12" t="s">
        <v>3692</v>
      </c>
      <c r="K783" s="7"/>
      <c r="L783" s="7"/>
      <c r="M783" s="11"/>
      <c r="N783" s="16">
        <v>30</v>
      </c>
      <c r="O783" s="16" t="s">
        <v>30</v>
      </c>
      <c r="P783" s="17">
        <v>791.25</v>
      </c>
      <c r="Q783" s="17">
        <f t="shared" si="36"/>
        <v>23737.5</v>
      </c>
      <c r="R783" s="20">
        <v>0.16</v>
      </c>
      <c r="S783" s="17">
        <f t="shared" si="37"/>
        <v>3798</v>
      </c>
      <c r="T783" s="17">
        <f t="shared" si="38"/>
        <v>27535.5</v>
      </c>
    </row>
    <row r="784" spans="1:20" ht="18" customHeight="1" x14ac:dyDescent="0.15">
      <c r="A784" s="5" t="s">
        <v>20</v>
      </c>
      <c r="B784" s="6" t="s">
        <v>21</v>
      </c>
      <c r="C784" s="5" t="s">
        <v>22</v>
      </c>
      <c r="D784" s="5" t="s">
        <v>23</v>
      </c>
      <c r="E784" s="23" t="s">
        <v>3693</v>
      </c>
      <c r="F784" s="7" t="s">
        <v>3659</v>
      </c>
      <c r="G784" s="11" t="s">
        <v>3694</v>
      </c>
      <c r="H784" s="12" t="s">
        <v>3695</v>
      </c>
      <c r="I784" s="10" t="s">
        <v>97</v>
      </c>
      <c r="J784" s="12" t="s">
        <v>3696</v>
      </c>
      <c r="K784" s="7"/>
      <c r="L784" s="7"/>
      <c r="M784" s="11"/>
      <c r="N784" s="16">
        <v>30</v>
      </c>
      <c r="O784" s="16" t="s">
        <v>30</v>
      </c>
      <c r="P784" s="17">
        <v>792.25</v>
      </c>
      <c r="Q784" s="17">
        <f t="shared" si="36"/>
        <v>23767.5</v>
      </c>
      <c r="R784" s="20">
        <v>0.16</v>
      </c>
      <c r="S784" s="17">
        <f t="shared" si="37"/>
        <v>3802.8</v>
      </c>
      <c r="T784" s="17">
        <f t="shared" si="38"/>
        <v>27570.3</v>
      </c>
    </row>
    <row r="785" spans="1:20" ht="18" customHeight="1" x14ac:dyDescent="0.15">
      <c r="A785" s="5" t="s">
        <v>20</v>
      </c>
      <c r="B785" s="6" t="s">
        <v>21</v>
      </c>
      <c r="C785" s="5" t="s">
        <v>22</v>
      </c>
      <c r="D785" s="5" t="s">
        <v>23</v>
      </c>
      <c r="E785" s="23" t="s">
        <v>3697</v>
      </c>
      <c r="F785" s="7" t="s">
        <v>3617</v>
      </c>
      <c r="G785" s="11" t="s">
        <v>3698</v>
      </c>
      <c r="H785" s="12" t="s">
        <v>3699</v>
      </c>
      <c r="I785" s="10" t="s">
        <v>97</v>
      </c>
      <c r="J785" s="12" t="s">
        <v>3700</v>
      </c>
      <c r="K785" s="7"/>
      <c r="L785" s="7"/>
      <c r="M785" s="11"/>
      <c r="N785" s="16">
        <v>4</v>
      </c>
      <c r="O785" s="16" t="s">
        <v>30</v>
      </c>
      <c r="P785" s="17">
        <v>793.25</v>
      </c>
      <c r="Q785" s="17">
        <f t="shared" si="36"/>
        <v>3173</v>
      </c>
      <c r="R785" s="20">
        <v>0.16</v>
      </c>
      <c r="S785" s="17">
        <f t="shared" si="37"/>
        <v>507.68</v>
      </c>
      <c r="T785" s="17">
        <f t="shared" si="38"/>
        <v>3680.68</v>
      </c>
    </row>
    <row r="786" spans="1:20" ht="18" customHeight="1" x14ac:dyDescent="0.15">
      <c r="A786" s="5" t="s">
        <v>20</v>
      </c>
      <c r="B786" s="6" t="s">
        <v>21</v>
      </c>
      <c r="C786" s="5" t="s">
        <v>22</v>
      </c>
      <c r="D786" s="5" t="s">
        <v>23</v>
      </c>
      <c r="E786" s="23" t="s">
        <v>3701</v>
      </c>
      <c r="F786" s="7" t="s">
        <v>3617</v>
      </c>
      <c r="G786" s="11" t="s">
        <v>3702</v>
      </c>
      <c r="H786" s="12" t="s">
        <v>3703</v>
      </c>
      <c r="I786" s="10" t="s">
        <v>97</v>
      </c>
      <c r="J786" s="12" t="s">
        <v>3704</v>
      </c>
      <c r="K786" s="7"/>
      <c r="L786" s="7"/>
      <c r="M786" s="11"/>
      <c r="N786" s="16">
        <v>3</v>
      </c>
      <c r="O786" s="16" t="s">
        <v>30</v>
      </c>
      <c r="P786" s="17">
        <v>794.25</v>
      </c>
      <c r="Q786" s="17">
        <f t="shared" si="36"/>
        <v>2382.75</v>
      </c>
      <c r="R786" s="20">
        <v>0.16</v>
      </c>
      <c r="S786" s="17">
        <f t="shared" si="37"/>
        <v>381.24</v>
      </c>
      <c r="T786" s="17">
        <f t="shared" si="38"/>
        <v>2763.99</v>
      </c>
    </row>
    <row r="787" spans="1:20" ht="18" customHeight="1" x14ac:dyDescent="0.15">
      <c r="A787" s="5" t="s">
        <v>20</v>
      </c>
      <c r="B787" s="6" t="s">
        <v>21</v>
      </c>
      <c r="C787" s="5" t="s">
        <v>22</v>
      </c>
      <c r="D787" s="5" t="s">
        <v>23</v>
      </c>
      <c r="E787" s="23" t="s">
        <v>3705</v>
      </c>
      <c r="F787" s="7" t="s">
        <v>3617</v>
      </c>
      <c r="G787" s="11" t="s">
        <v>3706</v>
      </c>
      <c r="H787" s="12" t="s">
        <v>3707</v>
      </c>
      <c r="I787" s="10" t="s">
        <v>97</v>
      </c>
      <c r="J787" s="12" t="s">
        <v>3708</v>
      </c>
      <c r="K787" s="7"/>
      <c r="L787" s="7"/>
      <c r="M787" s="11"/>
      <c r="N787" s="16">
        <v>3</v>
      </c>
      <c r="O787" s="16" t="s">
        <v>30</v>
      </c>
      <c r="P787" s="17">
        <v>795.25</v>
      </c>
      <c r="Q787" s="17">
        <f t="shared" si="36"/>
        <v>2385.75</v>
      </c>
      <c r="R787" s="20">
        <v>0.16</v>
      </c>
      <c r="S787" s="17">
        <f t="shared" si="37"/>
        <v>381.72</v>
      </c>
      <c r="T787" s="17">
        <f t="shared" si="38"/>
        <v>2767.47</v>
      </c>
    </row>
    <row r="788" spans="1:20" ht="18" customHeight="1" x14ac:dyDescent="0.15">
      <c r="A788" s="5" t="s">
        <v>20</v>
      </c>
      <c r="B788" s="6" t="s">
        <v>21</v>
      </c>
      <c r="C788" s="5" t="s">
        <v>22</v>
      </c>
      <c r="D788" s="5" t="s">
        <v>23</v>
      </c>
      <c r="E788" s="23" t="s">
        <v>3709</v>
      </c>
      <c r="F788" s="7" t="s">
        <v>3617</v>
      </c>
      <c r="G788" s="11" t="s">
        <v>3710</v>
      </c>
      <c r="H788" s="12" t="s">
        <v>3711</v>
      </c>
      <c r="I788" s="10" t="s">
        <v>97</v>
      </c>
      <c r="J788" s="12" t="s">
        <v>3712</v>
      </c>
      <c r="K788" s="7"/>
      <c r="L788" s="7"/>
      <c r="M788" s="11"/>
      <c r="N788" s="16">
        <v>3</v>
      </c>
      <c r="O788" s="16" t="s">
        <v>30</v>
      </c>
      <c r="P788" s="17">
        <v>796.25</v>
      </c>
      <c r="Q788" s="17">
        <f t="shared" si="36"/>
        <v>2388.75</v>
      </c>
      <c r="R788" s="20">
        <v>0.16</v>
      </c>
      <c r="S788" s="17">
        <f t="shared" si="37"/>
        <v>382.2</v>
      </c>
      <c r="T788" s="17">
        <f t="shared" si="38"/>
        <v>2770.95</v>
      </c>
    </row>
    <row r="789" spans="1:20" ht="18" customHeight="1" x14ac:dyDescent="0.15">
      <c r="A789" s="5" t="s">
        <v>20</v>
      </c>
      <c r="B789" s="6" t="s">
        <v>21</v>
      </c>
      <c r="C789" s="5" t="s">
        <v>22</v>
      </c>
      <c r="D789" s="5" t="s">
        <v>23</v>
      </c>
      <c r="E789" s="23" t="s">
        <v>3713</v>
      </c>
      <c r="F789" s="7" t="s">
        <v>3617</v>
      </c>
      <c r="G789" s="11" t="s">
        <v>3714</v>
      </c>
      <c r="H789" s="12" t="s">
        <v>3715</v>
      </c>
      <c r="I789" s="10" t="s">
        <v>97</v>
      </c>
      <c r="J789" s="12" t="s">
        <v>3716</v>
      </c>
      <c r="K789" s="7"/>
      <c r="L789" s="7"/>
      <c r="M789" s="11"/>
      <c r="N789" s="16">
        <v>3</v>
      </c>
      <c r="O789" s="16" t="s">
        <v>30</v>
      </c>
      <c r="P789" s="17">
        <v>797.25</v>
      </c>
      <c r="Q789" s="17">
        <f t="shared" si="36"/>
        <v>2391.75</v>
      </c>
      <c r="R789" s="20">
        <v>0.16</v>
      </c>
      <c r="S789" s="17">
        <f t="shared" si="37"/>
        <v>382.68</v>
      </c>
      <c r="T789" s="17">
        <f t="shared" si="38"/>
        <v>2774.43</v>
      </c>
    </row>
    <row r="790" spans="1:20" ht="18" customHeight="1" x14ac:dyDescent="0.15">
      <c r="A790" s="5" t="s">
        <v>20</v>
      </c>
      <c r="B790" s="6" t="s">
        <v>21</v>
      </c>
      <c r="C790" s="5" t="s">
        <v>22</v>
      </c>
      <c r="D790" s="5" t="s">
        <v>23</v>
      </c>
      <c r="E790" s="23" t="s">
        <v>3717</v>
      </c>
      <c r="F790" s="7" t="s">
        <v>3617</v>
      </c>
      <c r="G790" s="11" t="s">
        <v>3718</v>
      </c>
      <c r="H790" s="12" t="s">
        <v>3719</v>
      </c>
      <c r="I790" s="12" t="s">
        <v>3720</v>
      </c>
      <c r="J790" s="12" t="s">
        <v>3721</v>
      </c>
      <c r="K790" s="7"/>
      <c r="L790" s="7"/>
      <c r="M790" s="11"/>
      <c r="N790" s="16">
        <v>50</v>
      </c>
      <c r="O790" s="16" t="s">
        <v>30</v>
      </c>
      <c r="P790" s="17">
        <v>798.25</v>
      </c>
      <c r="Q790" s="17">
        <f t="shared" si="36"/>
        <v>39912.5</v>
      </c>
      <c r="R790" s="20">
        <v>0.16</v>
      </c>
      <c r="S790" s="17">
        <f t="shared" si="37"/>
        <v>6386</v>
      </c>
      <c r="T790" s="17">
        <f t="shared" si="38"/>
        <v>46298.5</v>
      </c>
    </row>
    <row r="791" spans="1:20" ht="18" customHeight="1" x14ac:dyDescent="0.15">
      <c r="A791" s="5" t="s">
        <v>20</v>
      </c>
      <c r="B791" s="6" t="s">
        <v>21</v>
      </c>
      <c r="C791" s="5" t="s">
        <v>22</v>
      </c>
      <c r="D791" s="5" t="s">
        <v>23</v>
      </c>
      <c r="E791" s="23" t="s">
        <v>3722</v>
      </c>
      <c r="F791" s="7" t="s">
        <v>3617</v>
      </c>
      <c r="G791" s="11" t="s">
        <v>3723</v>
      </c>
      <c r="H791" s="12" t="s">
        <v>3724</v>
      </c>
      <c r="I791" s="10" t="s">
        <v>3725</v>
      </c>
      <c r="J791" s="12" t="s">
        <v>3726</v>
      </c>
      <c r="K791" s="7"/>
      <c r="L791" s="7"/>
      <c r="M791" s="11"/>
      <c r="N791" s="16">
        <v>10</v>
      </c>
      <c r="O791" s="16" t="s">
        <v>30</v>
      </c>
      <c r="P791" s="17">
        <v>799.25</v>
      </c>
      <c r="Q791" s="17">
        <f t="shared" si="36"/>
        <v>7992.5</v>
      </c>
      <c r="R791" s="20">
        <v>0.16</v>
      </c>
      <c r="S791" s="17">
        <f t="shared" si="37"/>
        <v>1278.8</v>
      </c>
      <c r="T791" s="17">
        <f t="shared" si="38"/>
        <v>9271.2999999999993</v>
      </c>
    </row>
    <row r="792" spans="1:20" ht="18" customHeight="1" x14ac:dyDescent="0.15">
      <c r="A792" s="5" t="s">
        <v>20</v>
      </c>
      <c r="B792" s="6" t="s">
        <v>21</v>
      </c>
      <c r="C792" s="5" t="s">
        <v>22</v>
      </c>
      <c r="D792" s="5" t="s">
        <v>23</v>
      </c>
      <c r="E792" s="23" t="s">
        <v>3727</v>
      </c>
      <c r="F792" s="7" t="s">
        <v>3617</v>
      </c>
      <c r="G792" s="11" t="s">
        <v>3728</v>
      </c>
      <c r="H792" s="12" t="s">
        <v>3729</v>
      </c>
      <c r="I792" s="10" t="s">
        <v>214</v>
      </c>
      <c r="J792" s="12" t="s">
        <v>3730</v>
      </c>
      <c r="K792" s="7"/>
      <c r="L792" s="7"/>
      <c r="M792" s="11"/>
      <c r="N792" s="16">
        <v>1</v>
      </c>
      <c r="O792" s="16" t="s">
        <v>30</v>
      </c>
      <c r="P792" s="17">
        <v>800.25</v>
      </c>
      <c r="Q792" s="17">
        <f t="shared" si="36"/>
        <v>800.25</v>
      </c>
      <c r="R792" s="20">
        <v>0.16</v>
      </c>
      <c r="S792" s="17">
        <f t="shared" si="37"/>
        <v>128.04</v>
      </c>
      <c r="T792" s="17">
        <f t="shared" si="38"/>
        <v>928.29</v>
      </c>
    </row>
    <row r="793" spans="1:20" ht="18" customHeight="1" x14ac:dyDescent="0.15">
      <c r="A793" s="5" t="s">
        <v>20</v>
      </c>
      <c r="B793" s="6" t="s">
        <v>21</v>
      </c>
      <c r="C793" s="5" t="s">
        <v>22</v>
      </c>
      <c r="D793" s="5" t="s">
        <v>23</v>
      </c>
      <c r="E793" s="23" t="s">
        <v>3731</v>
      </c>
      <c r="F793" s="7" t="s">
        <v>3617</v>
      </c>
      <c r="G793" s="11" t="s">
        <v>3732</v>
      </c>
      <c r="H793" s="12" t="s">
        <v>3733</v>
      </c>
      <c r="I793" s="10" t="s">
        <v>3734</v>
      </c>
      <c r="J793" s="12" t="s">
        <v>3735</v>
      </c>
      <c r="K793" s="7"/>
      <c r="L793" s="7"/>
      <c r="M793" s="11"/>
      <c r="N793" s="16">
        <v>1</v>
      </c>
      <c r="O793" s="16" t="s">
        <v>30</v>
      </c>
      <c r="P793" s="17">
        <v>801.25</v>
      </c>
      <c r="Q793" s="17">
        <f t="shared" si="36"/>
        <v>801.25</v>
      </c>
      <c r="R793" s="20">
        <v>0.16</v>
      </c>
      <c r="S793" s="17">
        <f t="shared" si="37"/>
        <v>128.19999999999999</v>
      </c>
      <c r="T793" s="17">
        <f t="shared" si="38"/>
        <v>929.45</v>
      </c>
    </row>
    <row r="794" spans="1:20" ht="18" customHeight="1" x14ac:dyDescent="0.15">
      <c r="A794" s="10" t="s">
        <v>61</v>
      </c>
      <c r="B794" s="6" t="s">
        <v>119</v>
      </c>
      <c r="C794" s="5" t="s">
        <v>22</v>
      </c>
      <c r="D794" s="5" t="s">
        <v>23</v>
      </c>
      <c r="E794" s="23" t="s">
        <v>3736</v>
      </c>
      <c r="F794" s="7" t="s">
        <v>3397</v>
      </c>
      <c r="G794" s="11" t="s">
        <v>3737</v>
      </c>
      <c r="H794" s="12" t="s">
        <v>3738</v>
      </c>
      <c r="I794" s="10" t="s">
        <v>123</v>
      </c>
      <c r="J794" s="12" t="s">
        <v>124</v>
      </c>
      <c r="K794" s="7" t="s">
        <v>3739</v>
      </c>
      <c r="L794" s="7"/>
      <c r="M794" s="11"/>
      <c r="N794" s="16">
        <v>1</v>
      </c>
      <c r="O794" s="16" t="s">
        <v>30</v>
      </c>
      <c r="P794" s="17">
        <v>802.25</v>
      </c>
      <c r="Q794" s="17">
        <f t="shared" si="36"/>
        <v>802.25</v>
      </c>
      <c r="R794" s="20">
        <v>0.16</v>
      </c>
      <c r="S794" s="17">
        <f t="shared" si="37"/>
        <v>128.36000000000001</v>
      </c>
      <c r="T794" s="17">
        <f t="shared" si="38"/>
        <v>930.61</v>
      </c>
    </row>
    <row r="795" spans="1:20" ht="18" customHeight="1" x14ac:dyDescent="0.15">
      <c r="A795" s="10" t="s">
        <v>61</v>
      </c>
      <c r="B795" s="6" t="s">
        <v>119</v>
      </c>
      <c r="C795" s="5" t="s">
        <v>22</v>
      </c>
      <c r="D795" s="5" t="s">
        <v>23</v>
      </c>
      <c r="E795" s="23" t="s">
        <v>3740</v>
      </c>
      <c r="F795" s="7" t="s">
        <v>3397</v>
      </c>
      <c r="G795" s="11" t="s">
        <v>3741</v>
      </c>
      <c r="H795" s="12" t="s">
        <v>3742</v>
      </c>
      <c r="I795" s="10" t="s">
        <v>3743</v>
      </c>
      <c r="J795" s="12" t="s">
        <v>3744</v>
      </c>
      <c r="K795" s="7" t="s">
        <v>3739</v>
      </c>
      <c r="L795" s="7"/>
      <c r="M795" s="11"/>
      <c r="N795" s="16">
        <v>2</v>
      </c>
      <c r="O795" s="16" t="s">
        <v>30</v>
      </c>
      <c r="P795" s="17">
        <v>803.25</v>
      </c>
      <c r="Q795" s="17">
        <f t="shared" si="36"/>
        <v>1606.5</v>
      </c>
      <c r="R795" s="20">
        <v>0.16</v>
      </c>
      <c r="S795" s="17">
        <f t="shared" si="37"/>
        <v>257.04000000000002</v>
      </c>
      <c r="T795" s="17">
        <f t="shared" si="38"/>
        <v>1863.54</v>
      </c>
    </row>
    <row r="796" spans="1:20" ht="18" customHeight="1" x14ac:dyDescent="0.15">
      <c r="A796" s="10" t="s">
        <v>61</v>
      </c>
      <c r="B796" s="6" t="s">
        <v>119</v>
      </c>
      <c r="C796" s="5" t="s">
        <v>22</v>
      </c>
      <c r="D796" s="5" t="s">
        <v>23</v>
      </c>
      <c r="E796" s="23" t="s">
        <v>3745</v>
      </c>
      <c r="F796" s="7" t="s">
        <v>3397</v>
      </c>
      <c r="G796" s="11" t="s">
        <v>3746</v>
      </c>
      <c r="H796" s="12" t="s">
        <v>3747</v>
      </c>
      <c r="I796" s="10" t="s">
        <v>868</v>
      </c>
      <c r="J796" s="12" t="s">
        <v>1748</v>
      </c>
      <c r="K796" s="7" t="s">
        <v>3739</v>
      </c>
      <c r="L796" s="7"/>
      <c r="M796" s="11"/>
      <c r="N796" s="16">
        <v>2</v>
      </c>
      <c r="O796" s="16" t="s">
        <v>30</v>
      </c>
      <c r="P796" s="17">
        <v>804.25</v>
      </c>
      <c r="Q796" s="17">
        <f t="shared" si="36"/>
        <v>1608.5</v>
      </c>
      <c r="R796" s="20">
        <v>0.16</v>
      </c>
      <c r="S796" s="17">
        <f t="shared" si="37"/>
        <v>257.36</v>
      </c>
      <c r="T796" s="17">
        <f t="shared" si="38"/>
        <v>1865.86</v>
      </c>
    </row>
    <row r="797" spans="1:20" ht="18" customHeight="1" x14ac:dyDescent="0.15">
      <c r="A797" s="10" t="s">
        <v>61</v>
      </c>
      <c r="B797" s="6" t="s">
        <v>119</v>
      </c>
      <c r="C797" s="5" t="s">
        <v>22</v>
      </c>
      <c r="D797" s="5" t="s">
        <v>23</v>
      </c>
      <c r="E797" s="23" t="s">
        <v>3748</v>
      </c>
      <c r="F797" s="7" t="s">
        <v>3397</v>
      </c>
      <c r="G797" s="11" t="s">
        <v>3749</v>
      </c>
      <c r="H797" s="12" t="s">
        <v>3750</v>
      </c>
      <c r="I797" s="10" t="s">
        <v>1260</v>
      </c>
      <c r="J797" s="12" t="s">
        <v>1261</v>
      </c>
      <c r="K797" s="7" t="s">
        <v>3739</v>
      </c>
      <c r="L797" s="7"/>
      <c r="M797" s="11"/>
      <c r="N797" s="16">
        <v>2</v>
      </c>
      <c r="O797" s="16" t="s">
        <v>30</v>
      </c>
      <c r="P797" s="17">
        <v>805.25</v>
      </c>
      <c r="Q797" s="17">
        <f t="shared" si="36"/>
        <v>1610.5</v>
      </c>
      <c r="R797" s="20">
        <v>0.16</v>
      </c>
      <c r="S797" s="17">
        <f t="shared" si="37"/>
        <v>257.68</v>
      </c>
      <c r="T797" s="17">
        <f t="shared" si="38"/>
        <v>1868.18</v>
      </c>
    </row>
    <row r="798" spans="1:20" ht="18" customHeight="1" x14ac:dyDescent="0.15">
      <c r="A798" s="10" t="s">
        <v>61</v>
      </c>
      <c r="B798" s="6" t="s">
        <v>119</v>
      </c>
      <c r="C798" s="5" t="s">
        <v>22</v>
      </c>
      <c r="D798" s="5" t="s">
        <v>23</v>
      </c>
      <c r="E798" s="23" t="s">
        <v>3751</v>
      </c>
      <c r="F798" s="7" t="s">
        <v>3397</v>
      </c>
      <c r="G798" s="11" t="s">
        <v>3752</v>
      </c>
      <c r="H798" s="12" t="s">
        <v>3753</v>
      </c>
      <c r="I798" s="10" t="s">
        <v>617</v>
      </c>
      <c r="J798" s="12" t="s">
        <v>3754</v>
      </c>
      <c r="K798" s="7" t="s">
        <v>3739</v>
      </c>
      <c r="L798" s="7"/>
      <c r="M798" s="11"/>
      <c r="N798" s="16">
        <v>1</v>
      </c>
      <c r="O798" s="16" t="s">
        <v>30</v>
      </c>
      <c r="P798" s="17">
        <v>806.25</v>
      </c>
      <c r="Q798" s="17">
        <f t="shared" si="36"/>
        <v>806.25</v>
      </c>
      <c r="R798" s="20">
        <v>0.16</v>
      </c>
      <c r="S798" s="17">
        <f t="shared" si="37"/>
        <v>129</v>
      </c>
      <c r="T798" s="17">
        <f t="shared" si="38"/>
        <v>935.25</v>
      </c>
    </row>
    <row r="799" spans="1:20" ht="18" customHeight="1" x14ac:dyDescent="0.15">
      <c r="A799" s="10" t="s">
        <v>61</v>
      </c>
      <c r="B799" s="6" t="s">
        <v>119</v>
      </c>
      <c r="C799" s="5" t="s">
        <v>22</v>
      </c>
      <c r="D799" s="5" t="s">
        <v>23</v>
      </c>
      <c r="E799" s="23" t="s">
        <v>3755</v>
      </c>
      <c r="F799" s="7" t="s">
        <v>3397</v>
      </c>
      <c r="G799" s="11" t="s">
        <v>3756</v>
      </c>
      <c r="H799" s="12" t="s">
        <v>3757</v>
      </c>
      <c r="I799" s="10" t="s">
        <v>617</v>
      </c>
      <c r="J799" s="12" t="s">
        <v>3758</v>
      </c>
      <c r="K799" s="7" t="s">
        <v>3739</v>
      </c>
      <c r="L799" s="7"/>
      <c r="M799" s="11"/>
      <c r="N799" s="16">
        <v>1</v>
      </c>
      <c r="O799" s="16" t="s">
        <v>30</v>
      </c>
      <c r="P799" s="17">
        <v>807.25</v>
      </c>
      <c r="Q799" s="17">
        <f t="shared" si="36"/>
        <v>807.25</v>
      </c>
      <c r="R799" s="20">
        <v>0.16</v>
      </c>
      <c r="S799" s="17">
        <f t="shared" si="37"/>
        <v>129.16</v>
      </c>
      <c r="T799" s="17">
        <f t="shared" si="38"/>
        <v>936.41</v>
      </c>
    </row>
    <row r="800" spans="1:20" ht="18" customHeight="1" x14ac:dyDescent="0.15">
      <c r="A800" s="10" t="s">
        <v>61</v>
      </c>
      <c r="B800" s="6" t="s">
        <v>119</v>
      </c>
      <c r="C800" s="5" t="s">
        <v>22</v>
      </c>
      <c r="D800" s="5" t="s">
        <v>23</v>
      </c>
      <c r="E800" s="23" t="s">
        <v>3759</v>
      </c>
      <c r="F800" s="7" t="s">
        <v>3397</v>
      </c>
      <c r="G800" s="11" t="s">
        <v>3760</v>
      </c>
      <c r="H800" s="12" t="s">
        <v>3761</v>
      </c>
      <c r="I800" s="10" t="s">
        <v>3762</v>
      </c>
      <c r="J800" s="12" t="s">
        <v>3763</v>
      </c>
      <c r="K800" s="7" t="s">
        <v>3739</v>
      </c>
      <c r="L800" s="7"/>
      <c r="M800" s="11"/>
      <c r="N800" s="16">
        <v>1</v>
      </c>
      <c r="O800" s="16" t="s">
        <v>30</v>
      </c>
      <c r="P800" s="17">
        <v>808.25</v>
      </c>
      <c r="Q800" s="17">
        <f t="shared" si="36"/>
        <v>808.25</v>
      </c>
      <c r="R800" s="20">
        <v>0.16</v>
      </c>
      <c r="S800" s="17">
        <f t="shared" si="37"/>
        <v>129.32</v>
      </c>
      <c r="T800" s="17">
        <f t="shared" si="38"/>
        <v>937.57</v>
      </c>
    </row>
    <row r="801" spans="1:20" ht="18" customHeight="1" x14ac:dyDescent="0.15">
      <c r="A801" s="10" t="s">
        <v>61</v>
      </c>
      <c r="B801" s="6" t="s">
        <v>119</v>
      </c>
      <c r="C801" s="5" t="s">
        <v>22</v>
      </c>
      <c r="D801" s="5" t="s">
        <v>23</v>
      </c>
      <c r="E801" s="23" t="s">
        <v>3764</v>
      </c>
      <c r="F801" s="7" t="s">
        <v>3397</v>
      </c>
      <c r="G801" s="11" t="s">
        <v>3765</v>
      </c>
      <c r="H801" s="12" t="s">
        <v>3766</v>
      </c>
      <c r="I801" s="10" t="s">
        <v>214</v>
      </c>
      <c r="J801" s="12" t="s">
        <v>1768</v>
      </c>
      <c r="K801" s="7" t="s">
        <v>3739</v>
      </c>
      <c r="L801" s="7"/>
      <c r="M801" s="11"/>
      <c r="N801" s="16">
        <v>1</v>
      </c>
      <c r="O801" s="16" t="s">
        <v>30</v>
      </c>
      <c r="P801" s="17">
        <v>809.25</v>
      </c>
      <c r="Q801" s="17">
        <f t="shared" si="36"/>
        <v>809.25</v>
      </c>
      <c r="R801" s="20">
        <v>0.16</v>
      </c>
      <c r="S801" s="17">
        <f t="shared" si="37"/>
        <v>129.47999999999999</v>
      </c>
      <c r="T801" s="17">
        <f t="shared" si="38"/>
        <v>938.73</v>
      </c>
    </row>
    <row r="802" spans="1:20" ht="18" customHeight="1" x14ac:dyDescent="0.15">
      <c r="A802" s="10" t="s">
        <v>61</v>
      </c>
      <c r="B802" s="6" t="s">
        <v>119</v>
      </c>
      <c r="C802" s="5" t="s">
        <v>22</v>
      </c>
      <c r="D802" s="5" t="s">
        <v>23</v>
      </c>
      <c r="E802" s="23" t="s">
        <v>3767</v>
      </c>
      <c r="F802" s="7" t="s">
        <v>3397</v>
      </c>
      <c r="G802" s="11" t="s">
        <v>3768</v>
      </c>
      <c r="H802" s="12" t="s">
        <v>3769</v>
      </c>
      <c r="I802" s="10" t="s">
        <v>214</v>
      </c>
      <c r="J802" s="12" t="s">
        <v>1800</v>
      </c>
      <c r="K802" s="7" t="s">
        <v>3739</v>
      </c>
      <c r="L802" s="7"/>
      <c r="M802" s="11"/>
      <c r="N802" s="16">
        <v>2</v>
      </c>
      <c r="O802" s="16" t="s">
        <v>30</v>
      </c>
      <c r="P802" s="17">
        <v>810.25</v>
      </c>
      <c r="Q802" s="17">
        <f t="shared" si="36"/>
        <v>1620.5</v>
      </c>
      <c r="R802" s="20">
        <v>0.16</v>
      </c>
      <c r="S802" s="17">
        <f t="shared" si="37"/>
        <v>259.27999999999997</v>
      </c>
      <c r="T802" s="17">
        <f t="shared" si="38"/>
        <v>1879.78</v>
      </c>
    </row>
    <row r="803" spans="1:20" ht="18" customHeight="1" x14ac:dyDescent="0.15">
      <c r="A803" s="10" t="s">
        <v>61</v>
      </c>
      <c r="B803" s="6" t="s">
        <v>119</v>
      </c>
      <c r="C803" s="5" t="s">
        <v>22</v>
      </c>
      <c r="D803" s="5" t="s">
        <v>23</v>
      </c>
      <c r="E803" s="23" t="s">
        <v>3770</v>
      </c>
      <c r="F803" s="7" t="s">
        <v>3397</v>
      </c>
      <c r="G803" s="11" t="s">
        <v>3771</v>
      </c>
      <c r="H803" s="12" t="s">
        <v>3772</v>
      </c>
      <c r="I803" s="10" t="s">
        <v>868</v>
      </c>
      <c r="J803" s="12" t="s">
        <v>1764</v>
      </c>
      <c r="K803" s="7" t="s">
        <v>3739</v>
      </c>
      <c r="L803" s="7"/>
      <c r="M803" s="11"/>
      <c r="N803" s="16">
        <v>2</v>
      </c>
      <c r="O803" s="16" t="s">
        <v>30</v>
      </c>
      <c r="P803" s="17">
        <v>811.25</v>
      </c>
      <c r="Q803" s="17">
        <f t="shared" si="36"/>
        <v>1622.5</v>
      </c>
      <c r="R803" s="20">
        <v>0.16</v>
      </c>
      <c r="S803" s="17">
        <f t="shared" si="37"/>
        <v>259.60000000000002</v>
      </c>
      <c r="T803" s="17">
        <f t="shared" si="38"/>
        <v>1882.1</v>
      </c>
    </row>
    <row r="804" spans="1:20" ht="18" customHeight="1" x14ac:dyDescent="0.15">
      <c r="A804" s="10" t="s">
        <v>61</v>
      </c>
      <c r="B804" s="6" t="s">
        <v>119</v>
      </c>
      <c r="C804" s="5" t="s">
        <v>22</v>
      </c>
      <c r="D804" s="5" t="s">
        <v>23</v>
      </c>
      <c r="E804" s="23" t="s">
        <v>3773</v>
      </c>
      <c r="F804" s="7" t="s">
        <v>3397</v>
      </c>
      <c r="G804" s="11" t="s">
        <v>3774</v>
      </c>
      <c r="H804" s="12" t="s">
        <v>3775</v>
      </c>
      <c r="I804" s="10" t="s">
        <v>1759</v>
      </c>
      <c r="J804" s="12" t="s">
        <v>1760</v>
      </c>
      <c r="K804" s="7" t="s">
        <v>3739</v>
      </c>
      <c r="L804" s="7"/>
      <c r="M804" s="11"/>
      <c r="N804" s="16">
        <v>1</v>
      </c>
      <c r="O804" s="16" t="s">
        <v>30</v>
      </c>
      <c r="P804" s="17">
        <v>812.25</v>
      </c>
      <c r="Q804" s="17">
        <f t="shared" si="36"/>
        <v>812.25</v>
      </c>
      <c r="R804" s="20">
        <v>0.16</v>
      </c>
      <c r="S804" s="17">
        <f t="shared" si="37"/>
        <v>129.96</v>
      </c>
      <c r="T804" s="17">
        <f t="shared" si="38"/>
        <v>942.21</v>
      </c>
    </row>
    <row r="805" spans="1:20" ht="18" customHeight="1" x14ac:dyDescent="0.15">
      <c r="A805" s="10" t="s">
        <v>61</v>
      </c>
      <c r="B805" s="6" t="s">
        <v>119</v>
      </c>
      <c r="C805" s="5" t="s">
        <v>22</v>
      </c>
      <c r="D805" s="5" t="s">
        <v>23</v>
      </c>
      <c r="E805" s="23" t="s">
        <v>3776</v>
      </c>
      <c r="F805" s="7" t="s">
        <v>3397</v>
      </c>
      <c r="G805" s="11" t="s">
        <v>3777</v>
      </c>
      <c r="H805" s="12" t="s">
        <v>3778</v>
      </c>
      <c r="I805" s="10" t="s">
        <v>154</v>
      </c>
      <c r="J805" s="12" t="s">
        <v>155</v>
      </c>
      <c r="K805" s="7" t="s">
        <v>3739</v>
      </c>
      <c r="L805" s="7"/>
      <c r="M805" s="11"/>
      <c r="N805" s="16">
        <v>1</v>
      </c>
      <c r="O805" s="16" t="s">
        <v>30</v>
      </c>
      <c r="P805" s="17">
        <v>813.25</v>
      </c>
      <c r="Q805" s="17">
        <f t="shared" si="36"/>
        <v>813.25</v>
      </c>
      <c r="R805" s="20">
        <v>0.16</v>
      </c>
      <c r="S805" s="17">
        <f t="shared" si="37"/>
        <v>130.12</v>
      </c>
      <c r="T805" s="17">
        <f t="shared" si="38"/>
        <v>943.37</v>
      </c>
    </row>
    <row r="806" spans="1:20" ht="18" customHeight="1" x14ac:dyDescent="0.15">
      <c r="A806" s="10" t="s">
        <v>61</v>
      </c>
      <c r="B806" s="6" t="s">
        <v>119</v>
      </c>
      <c r="C806" s="5" t="s">
        <v>22</v>
      </c>
      <c r="D806" s="5" t="s">
        <v>23</v>
      </c>
      <c r="E806" s="23" t="s">
        <v>3779</v>
      </c>
      <c r="F806" s="7" t="s">
        <v>3397</v>
      </c>
      <c r="G806" s="11" t="s">
        <v>3780</v>
      </c>
      <c r="H806" s="12" t="s">
        <v>3781</v>
      </c>
      <c r="I806" s="10" t="s">
        <v>868</v>
      </c>
      <c r="J806" s="12" t="s">
        <v>3782</v>
      </c>
      <c r="K806" s="7" t="s">
        <v>3739</v>
      </c>
      <c r="L806" s="7"/>
      <c r="M806" s="11"/>
      <c r="N806" s="16">
        <v>2</v>
      </c>
      <c r="O806" s="16" t="s">
        <v>30</v>
      </c>
      <c r="P806" s="17">
        <v>814.25</v>
      </c>
      <c r="Q806" s="17">
        <f t="shared" si="36"/>
        <v>1628.5</v>
      </c>
      <c r="R806" s="20">
        <v>0.16</v>
      </c>
      <c r="S806" s="17">
        <f t="shared" si="37"/>
        <v>260.56</v>
      </c>
      <c r="T806" s="17">
        <f t="shared" si="38"/>
        <v>1889.06</v>
      </c>
    </row>
    <row r="807" spans="1:20" ht="18" customHeight="1" x14ac:dyDescent="0.15">
      <c r="A807" s="10" t="s">
        <v>61</v>
      </c>
      <c r="B807" s="6" t="s">
        <v>119</v>
      </c>
      <c r="C807" s="5" t="s">
        <v>22</v>
      </c>
      <c r="D807" s="5" t="s">
        <v>23</v>
      </c>
      <c r="E807" s="23" t="s">
        <v>3783</v>
      </c>
      <c r="F807" s="7" t="s">
        <v>3397</v>
      </c>
      <c r="G807" s="11" t="s">
        <v>3784</v>
      </c>
      <c r="H807" s="12" t="s">
        <v>3785</v>
      </c>
      <c r="I807" s="10" t="s">
        <v>214</v>
      </c>
      <c r="J807" s="12" t="s">
        <v>1776</v>
      </c>
      <c r="K807" s="7" t="s">
        <v>3739</v>
      </c>
      <c r="L807" s="7"/>
      <c r="M807" s="11"/>
      <c r="N807" s="16">
        <v>6</v>
      </c>
      <c r="O807" s="16" t="s">
        <v>30</v>
      </c>
      <c r="P807" s="17">
        <v>815.25</v>
      </c>
      <c r="Q807" s="17">
        <f t="shared" si="36"/>
        <v>4891.5</v>
      </c>
      <c r="R807" s="20">
        <v>0.16</v>
      </c>
      <c r="S807" s="17">
        <f t="shared" si="37"/>
        <v>782.64</v>
      </c>
      <c r="T807" s="17">
        <f t="shared" si="38"/>
        <v>5674.14</v>
      </c>
    </row>
    <row r="808" spans="1:20" ht="18" customHeight="1" x14ac:dyDescent="0.15">
      <c r="A808" s="10" t="s">
        <v>61</v>
      </c>
      <c r="B808" s="6" t="s">
        <v>119</v>
      </c>
      <c r="C808" s="5" t="s">
        <v>22</v>
      </c>
      <c r="D808" s="5" t="s">
        <v>23</v>
      </c>
      <c r="E808" s="23" t="s">
        <v>3786</v>
      </c>
      <c r="F808" s="7" t="s">
        <v>3397</v>
      </c>
      <c r="G808" s="11" t="s">
        <v>3787</v>
      </c>
      <c r="H808" s="12" t="s">
        <v>3788</v>
      </c>
      <c r="I808" s="10" t="s">
        <v>1787</v>
      </c>
      <c r="J808" s="12" t="s">
        <v>1788</v>
      </c>
      <c r="K808" s="7" t="s">
        <v>3739</v>
      </c>
      <c r="L808" s="7"/>
      <c r="M808" s="11"/>
      <c r="N808" s="16">
        <v>2</v>
      </c>
      <c r="O808" s="16" t="s">
        <v>30</v>
      </c>
      <c r="P808" s="17">
        <v>816.25</v>
      </c>
      <c r="Q808" s="17">
        <f t="shared" si="36"/>
        <v>1632.5</v>
      </c>
      <c r="R808" s="20">
        <v>0.16</v>
      </c>
      <c r="S808" s="17">
        <f t="shared" si="37"/>
        <v>261.2</v>
      </c>
      <c r="T808" s="17">
        <f t="shared" si="38"/>
        <v>1893.7</v>
      </c>
    </row>
    <row r="809" spans="1:20" ht="18" customHeight="1" x14ac:dyDescent="0.15">
      <c r="A809" s="10" t="s">
        <v>61</v>
      </c>
      <c r="B809" s="6" t="s">
        <v>119</v>
      </c>
      <c r="C809" s="5" t="s">
        <v>22</v>
      </c>
      <c r="D809" s="5" t="s">
        <v>23</v>
      </c>
      <c r="E809" s="23" t="s">
        <v>3789</v>
      </c>
      <c r="F809" s="7" t="s">
        <v>3397</v>
      </c>
      <c r="G809" s="11" t="s">
        <v>3790</v>
      </c>
      <c r="H809" s="12" t="s">
        <v>3791</v>
      </c>
      <c r="I809" s="10" t="s">
        <v>214</v>
      </c>
      <c r="J809" s="12" t="s">
        <v>1783</v>
      </c>
      <c r="K809" s="7" t="s">
        <v>3739</v>
      </c>
      <c r="L809" s="7"/>
      <c r="M809" s="11"/>
      <c r="N809" s="16">
        <v>1</v>
      </c>
      <c r="O809" s="16" t="s">
        <v>30</v>
      </c>
      <c r="P809" s="17">
        <v>817.25</v>
      </c>
      <c r="Q809" s="17">
        <f t="shared" si="36"/>
        <v>817.25</v>
      </c>
      <c r="R809" s="20">
        <v>0.16</v>
      </c>
      <c r="S809" s="17">
        <f t="shared" si="37"/>
        <v>130.76</v>
      </c>
      <c r="T809" s="17">
        <f t="shared" si="38"/>
        <v>948.01</v>
      </c>
    </row>
    <row r="810" spans="1:20" ht="18" customHeight="1" x14ac:dyDescent="0.15">
      <c r="A810" s="10" t="s">
        <v>61</v>
      </c>
      <c r="B810" s="6" t="s">
        <v>119</v>
      </c>
      <c r="C810" s="5" t="s">
        <v>22</v>
      </c>
      <c r="D810" s="5" t="s">
        <v>23</v>
      </c>
      <c r="E810" s="23" t="s">
        <v>3792</v>
      </c>
      <c r="F810" s="7" t="s">
        <v>3397</v>
      </c>
      <c r="G810" s="11" t="s">
        <v>3793</v>
      </c>
      <c r="H810" s="12" t="s">
        <v>3794</v>
      </c>
      <c r="I810" s="10" t="s">
        <v>1330</v>
      </c>
      <c r="J810" s="12" t="s">
        <v>1331</v>
      </c>
      <c r="K810" s="7" t="s">
        <v>3739</v>
      </c>
      <c r="L810" s="7"/>
      <c r="M810" s="11"/>
      <c r="N810" s="16">
        <v>2</v>
      </c>
      <c r="O810" s="16" t="s">
        <v>30</v>
      </c>
      <c r="P810" s="17">
        <v>818.25</v>
      </c>
      <c r="Q810" s="17">
        <f t="shared" si="36"/>
        <v>1636.5</v>
      </c>
      <c r="R810" s="20">
        <v>0.16</v>
      </c>
      <c r="S810" s="17">
        <f t="shared" si="37"/>
        <v>261.83999999999997</v>
      </c>
      <c r="T810" s="17">
        <f t="shared" si="38"/>
        <v>1898.34</v>
      </c>
    </row>
    <row r="811" spans="1:20" ht="18" customHeight="1" x14ac:dyDescent="0.15">
      <c r="A811" s="10" t="s">
        <v>61</v>
      </c>
      <c r="B811" s="6" t="s">
        <v>119</v>
      </c>
      <c r="C811" s="5" t="s">
        <v>22</v>
      </c>
      <c r="D811" s="5" t="s">
        <v>23</v>
      </c>
      <c r="E811" s="23" t="s">
        <v>3795</v>
      </c>
      <c r="F811" s="7" t="s">
        <v>3397</v>
      </c>
      <c r="G811" s="11" t="s">
        <v>3796</v>
      </c>
      <c r="H811" s="12" t="s">
        <v>3797</v>
      </c>
      <c r="I811" s="10" t="s">
        <v>214</v>
      </c>
      <c r="J811" s="12" t="s">
        <v>1772</v>
      </c>
      <c r="K811" s="7" t="s">
        <v>3739</v>
      </c>
      <c r="L811" s="7"/>
      <c r="M811" s="11"/>
      <c r="N811" s="16">
        <v>14</v>
      </c>
      <c r="O811" s="16" t="s">
        <v>30</v>
      </c>
      <c r="P811" s="17">
        <v>819.25</v>
      </c>
      <c r="Q811" s="17">
        <f t="shared" si="36"/>
        <v>11469.5</v>
      </c>
      <c r="R811" s="20">
        <v>0.16</v>
      </c>
      <c r="S811" s="17">
        <f t="shared" si="37"/>
        <v>1835.12</v>
      </c>
      <c r="T811" s="17">
        <f t="shared" si="38"/>
        <v>13304.62</v>
      </c>
    </row>
    <row r="812" spans="1:20" ht="18" customHeight="1" x14ac:dyDescent="0.15">
      <c r="A812" s="10" t="s">
        <v>61</v>
      </c>
      <c r="B812" s="6" t="s">
        <v>119</v>
      </c>
      <c r="C812" s="5" t="s">
        <v>22</v>
      </c>
      <c r="D812" s="5" t="s">
        <v>23</v>
      </c>
      <c r="E812" s="23" t="s">
        <v>3798</v>
      </c>
      <c r="F812" s="7" t="s">
        <v>3397</v>
      </c>
      <c r="G812" s="11" t="s">
        <v>3799</v>
      </c>
      <c r="H812" s="12" t="s">
        <v>3800</v>
      </c>
      <c r="I812" s="10" t="s">
        <v>1818</v>
      </c>
      <c r="J812" s="12" t="s">
        <v>1819</v>
      </c>
      <c r="K812" s="7" t="s">
        <v>3739</v>
      </c>
      <c r="L812" s="7"/>
      <c r="M812" s="11"/>
      <c r="N812" s="16">
        <v>1</v>
      </c>
      <c r="O812" s="16" t="s">
        <v>30</v>
      </c>
      <c r="P812" s="17">
        <v>820.25</v>
      </c>
      <c r="Q812" s="17">
        <f t="shared" si="36"/>
        <v>820.25</v>
      </c>
      <c r="R812" s="20">
        <v>0.16</v>
      </c>
      <c r="S812" s="17">
        <f t="shared" si="37"/>
        <v>131.24</v>
      </c>
      <c r="T812" s="17">
        <f t="shared" si="38"/>
        <v>951.49</v>
      </c>
    </row>
    <row r="813" spans="1:20" ht="18" customHeight="1" x14ac:dyDescent="0.15">
      <c r="A813" s="10" t="s">
        <v>61</v>
      </c>
      <c r="B813" s="6" t="s">
        <v>119</v>
      </c>
      <c r="C813" s="5" t="s">
        <v>22</v>
      </c>
      <c r="D813" s="5" t="s">
        <v>23</v>
      </c>
      <c r="E813" s="23" t="s">
        <v>3801</v>
      </c>
      <c r="F813" s="7" t="s">
        <v>3397</v>
      </c>
      <c r="G813" s="11" t="s">
        <v>3802</v>
      </c>
      <c r="H813" s="12" t="s">
        <v>3803</v>
      </c>
      <c r="I813" s="10" t="s">
        <v>214</v>
      </c>
      <c r="J813" s="12" t="s">
        <v>1814</v>
      </c>
      <c r="K813" s="7" t="s">
        <v>3739</v>
      </c>
      <c r="L813" s="7"/>
      <c r="M813" s="11"/>
      <c r="N813" s="16">
        <v>1</v>
      </c>
      <c r="O813" s="16" t="s">
        <v>30</v>
      </c>
      <c r="P813" s="17">
        <v>821.25</v>
      </c>
      <c r="Q813" s="17">
        <f t="shared" si="36"/>
        <v>821.25</v>
      </c>
      <c r="R813" s="20">
        <v>0.16</v>
      </c>
      <c r="S813" s="17">
        <f t="shared" si="37"/>
        <v>131.4</v>
      </c>
      <c r="T813" s="17">
        <f t="shared" si="38"/>
        <v>952.65</v>
      </c>
    </row>
    <row r="814" spans="1:20" ht="18" customHeight="1" x14ac:dyDescent="0.15">
      <c r="A814" s="10" t="s">
        <v>61</v>
      </c>
      <c r="B814" s="6" t="s">
        <v>119</v>
      </c>
      <c r="C814" s="5" t="s">
        <v>22</v>
      </c>
      <c r="D814" s="5" t="s">
        <v>23</v>
      </c>
      <c r="E814" s="23" t="s">
        <v>3804</v>
      </c>
      <c r="F814" s="7" t="s">
        <v>3397</v>
      </c>
      <c r="G814" s="11" t="s">
        <v>3805</v>
      </c>
      <c r="H814" s="12" t="s">
        <v>3806</v>
      </c>
      <c r="I814" s="10" t="s">
        <v>1260</v>
      </c>
      <c r="J814" s="12" t="s">
        <v>1381</v>
      </c>
      <c r="K814" s="7" t="s">
        <v>3739</v>
      </c>
      <c r="L814" s="7"/>
      <c r="M814" s="11"/>
      <c r="N814" s="16">
        <v>2</v>
      </c>
      <c r="O814" s="16" t="s">
        <v>30</v>
      </c>
      <c r="P814" s="17">
        <v>822.25</v>
      </c>
      <c r="Q814" s="17">
        <f t="shared" si="36"/>
        <v>1644.5</v>
      </c>
      <c r="R814" s="20">
        <v>0.16</v>
      </c>
      <c r="S814" s="17">
        <f t="shared" si="37"/>
        <v>263.12</v>
      </c>
      <c r="T814" s="17">
        <f t="shared" si="38"/>
        <v>1907.62</v>
      </c>
    </row>
    <row r="815" spans="1:20" ht="18" customHeight="1" x14ac:dyDescent="0.15">
      <c r="A815" s="10" t="s">
        <v>61</v>
      </c>
      <c r="B815" s="6" t="s">
        <v>119</v>
      </c>
      <c r="C815" s="5" t="s">
        <v>22</v>
      </c>
      <c r="D815" s="5" t="s">
        <v>23</v>
      </c>
      <c r="E815" s="23" t="s">
        <v>3807</v>
      </c>
      <c r="F815" s="7" t="s">
        <v>3397</v>
      </c>
      <c r="G815" s="11" t="s">
        <v>3808</v>
      </c>
      <c r="H815" s="12" t="s">
        <v>3809</v>
      </c>
      <c r="I815" s="10" t="s">
        <v>512</v>
      </c>
      <c r="J815" s="12" t="s">
        <v>3810</v>
      </c>
      <c r="K815" s="7" t="s">
        <v>3739</v>
      </c>
      <c r="L815" s="7"/>
      <c r="M815" s="11"/>
      <c r="N815" s="16">
        <v>1</v>
      </c>
      <c r="O815" s="16" t="s">
        <v>30</v>
      </c>
      <c r="P815" s="17">
        <v>823.25</v>
      </c>
      <c r="Q815" s="17">
        <f t="shared" si="36"/>
        <v>823.25</v>
      </c>
      <c r="R815" s="20">
        <v>0.16</v>
      </c>
      <c r="S815" s="17">
        <f t="shared" si="37"/>
        <v>131.72</v>
      </c>
      <c r="T815" s="17">
        <f t="shared" si="38"/>
        <v>954.97</v>
      </c>
    </row>
    <row r="816" spans="1:20" ht="18" customHeight="1" x14ac:dyDescent="0.15">
      <c r="A816" s="10" t="s">
        <v>61</v>
      </c>
      <c r="B816" s="6" t="s">
        <v>119</v>
      </c>
      <c r="C816" s="5" t="s">
        <v>22</v>
      </c>
      <c r="D816" s="5" t="s">
        <v>23</v>
      </c>
      <c r="E816" s="23" t="s">
        <v>3811</v>
      </c>
      <c r="F816" s="7" t="s">
        <v>3397</v>
      </c>
      <c r="G816" s="11" t="s">
        <v>3812</v>
      </c>
      <c r="H816" s="12" t="s">
        <v>3813</v>
      </c>
      <c r="I816" s="10" t="s">
        <v>214</v>
      </c>
      <c r="J816" s="12" t="s">
        <v>1827</v>
      </c>
      <c r="K816" s="7" t="s">
        <v>3739</v>
      </c>
      <c r="L816" s="7"/>
      <c r="M816" s="11"/>
      <c r="N816" s="16">
        <v>1</v>
      </c>
      <c r="O816" s="16" t="s">
        <v>30</v>
      </c>
      <c r="P816" s="17">
        <v>824.25</v>
      </c>
      <c r="Q816" s="17">
        <f t="shared" si="36"/>
        <v>824.25</v>
      </c>
      <c r="R816" s="20">
        <v>0.16</v>
      </c>
      <c r="S816" s="17">
        <f t="shared" si="37"/>
        <v>131.88</v>
      </c>
      <c r="T816" s="17">
        <f t="shared" si="38"/>
        <v>956.13</v>
      </c>
    </row>
    <row r="817" spans="1:20" ht="18" customHeight="1" x14ac:dyDescent="0.15">
      <c r="A817" s="10" t="s">
        <v>61</v>
      </c>
      <c r="B817" s="6" t="s">
        <v>119</v>
      </c>
      <c r="C817" s="5" t="s">
        <v>22</v>
      </c>
      <c r="D817" s="5" t="s">
        <v>23</v>
      </c>
      <c r="E817" s="23" t="s">
        <v>3814</v>
      </c>
      <c r="F817" s="7" t="s">
        <v>3397</v>
      </c>
      <c r="G817" s="11" t="s">
        <v>3815</v>
      </c>
      <c r="H817" s="12" t="s">
        <v>3816</v>
      </c>
      <c r="I817" s="10" t="s">
        <v>407</v>
      </c>
      <c r="J817" s="12" t="s">
        <v>1823</v>
      </c>
      <c r="K817" s="7" t="s">
        <v>3739</v>
      </c>
      <c r="L817" s="7"/>
      <c r="M817" s="11"/>
      <c r="N817" s="16">
        <v>6</v>
      </c>
      <c r="O817" s="16" t="s">
        <v>30</v>
      </c>
      <c r="P817" s="17">
        <v>825.25</v>
      </c>
      <c r="Q817" s="17">
        <f t="shared" si="36"/>
        <v>4951.5</v>
      </c>
      <c r="R817" s="20">
        <v>0.16</v>
      </c>
      <c r="S817" s="17">
        <f t="shared" si="37"/>
        <v>792.24</v>
      </c>
      <c r="T817" s="17">
        <f t="shared" si="38"/>
        <v>5743.74</v>
      </c>
    </row>
    <row r="818" spans="1:20" ht="18" customHeight="1" x14ac:dyDescent="0.15">
      <c r="A818" s="10" t="s">
        <v>61</v>
      </c>
      <c r="B818" s="6" t="s">
        <v>119</v>
      </c>
      <c r="C818" s="5" t="s">
        <v>22</v>
      </c>
      <c r="D818" s="5" t="s">
        <v>23</v>
      </c>
      <c r="E818" s="23" t="s">
        <v>3817</v>
      </c>
      <c r="F818" s="7" t="s">
        <v>3397</v>
      </c>
      <c r="G818" s="11" t="s">
        <v>3818</v>
      </c>
      <c r="H818" s="12" t="s">
        <v>3819</v>
      </c>
      <c r="I818" s="10" t="s">
        <v>219</v>
      </c>
      <c r="J818" s="12" t="s">
        <v>220</v>
      </c>
      <c r="K818" s="7" t="s">
        <v>3739</v>
      </c>
      <c r="L818" s="7"/>
      <c r="M818" s="11"/>
      <c r="N818" s="16">
        <v>2</v>
      </c>
      <c r="O818" s="16" t="s">
        <v>30</v>
      </c>
      <c r="P818" s="17">
        <v>826.25</v>
      </c>
      <c r="Q818" s="17">
        <f t="shared" si="36"/>
        <v>1652.5</v>
      </c>
      <c r="R818" s="20">
        <v>0.16</v>
      </c>
      <c r="S818" s="17">
        <f t="shared" si="37"/>
        <v>264.39999999999998</v>
      </c>
      <c r="T818" s="17">
        <f t="shared" si="38"/>
        <v>1916.9</v>
      </c>
    </row>
    <row r="819" spans="1:20" ht="18" customHeight="1" x14ac:dyDescent="0.15">
      <c r="A819" s="10" t="s">
        <v>61</v>
      </c>
      <c r="B819" s="6" t="s">
        <v>119</v>
      </c>
      <c r="C819" s="5" t="s">
        <v>22</v>
      </c>
      <c r="D819" s="5" t="s">
        <v>23</v>
      </c>
      <c r="E819" s="23" t="s">
        <v>3820</v>
      </c>
      <c r="F819" s="7" t="s">
        <v>3397</v>
      </c>
      <c r="G819" s="11" t="s">
        <v>3821</v>
      </c>
      <c r="H819" s="12" t="s">
        <v>3822</v>
      </c>
      <c r="I819" s="10" t="s">
        <v>821</v>
      </c>
      <c r="J819" s="12" t="s">
        <v>3823</v>
      </c>
      <c r="K819" s="7" t="s">
        <v>3739</v>
      </c>
      <c r="L819" s="7"/>
      <c r="M819" s="11"/>
      <c r="N819" s="16">
        <v>1</v>
      </c>
      <c r="O819" s="16" t="s">
        <v>30</v>
      </c>
      <c r="P819" s="17">
        <v>827.25</v>
      </c>
      <c r="Q819" s="17">
        <f t="shared" si="36"/>
        <v>827.25</v>
      </c>
      <c r="R819" s="20">
        <v>0.16</v>
      </c>
      <c r="S819" s="17">
        <f t="shared" si="37"/>
        <v>132.36000000000001</v>
      </c>
      <c r="T819" s="17">
        <f t="shared" si="38"/>
        <v>959.61</v>
      </c>
    </row>
    <row r="820" spans="1:20" ht="18" customHeight="1" x14ac:dyDescent="0.15">
      <c r="A820" s="10" t="s">
        <v>61</v>
      </c>
      <c r="B820" s="6" t="s">
        <v>119</v>
      </c>
      <c r="C820" s="5" t="s">
        <v>22</v>
      </c>
      <c r="D820" s="5" t="s">
        <v>23</v>
      </c>
      <c r="E820" s="23" t="s">
        <v>3824</v>
      </c>
      <c r="F820" s="7" t="s">
        <v>3397</v>
      </c>
      <c r="G820" s="11" t="s">
        <v>3825</v>
      </c>
      <c r="H820" s="12" t="s">
        <v>3826</v>
      </c>
      <c r="I820" s="10" t="s">
        <v>617</v>
      </c>
      <c r="J820" s="12" t="s">
        <v>3827</v>
      </c>
      <c r="K820" s="7" t="s">
        <v>3739</v>
      </c>
      <c r="L820" s="7"/>
      <c r="M820" s="11"/>
      <c r="N820" s="16">
        <v>1</v>
      </c>
      <c r="O820" s="16" t="s">
        <v>30</v>
      </c>
      <c r="P820" s="17">
        <v>828.25</v>
      </c>
      <c r="Q820" s="17">
        <f t="shared" si="36"/>
        <v>828.25</v>
      </c>
      <c r="R820" s="20">
        <v>0.16</v>
      </c>
      <c r="S820" s="17">
        <f t="shared" si="37"/>
        <v>132.52000000000001</v>
      </c>
      <c r="T820" s="17">
        <f t="shared" si="38"/>
        <v>960.77</v>
      </c>
    </row>
    <row r="821" spans="1:20" ht="18" customHeight="1" x14ac:dyDescent="0.15">
      <c r="A821" s="10" t="s">
        <v>61</v>
      </c>
      <c r="B821" s="6" t="s">
        <v>119</v>
      </c>
      <c r="C821" s="5" t="s">
        <v>22</v>
      </c>
      <c r="D821" s="5" t="s">
        <v>23</v>
      </c>
      <c r="E821" s="23" t="s">
        <v>3828</v>
      </c>
      <c r="F821" s="7" t="s">
        <v>3397</v>
      </c>
      <c r="G821" s="11" t="s">
        <v>3829</v>
      </c>
      <c r="H821" s="12" t="s">
        <v>3830</v>
      </c>
      <c r="I821" s="10" t="s">
        <v>821</v>
      </c>
      <c r="J821" s="12" t="s">
        <v>3831</v>
      </c>
      <c r="K821" s="7" t="s">
        <v>3739</v>
      </c>
      <c r="L821" s="7"/>
      <c r="M821" s="11"/>
      <c r="N821" s="16">
        <v>1</v>
      </c>
      <c r="O821" s="16" t="s">
        <v>30</v>
      </c>
      <c r="P821" s="17">
        <v>829.25</v>
      </c>
      <c r="Q821" s="17">
        <f t="shared" si="36"/>
        <v>829.25</v>
      </c>
      <c r="R821" s="20">
        <v>0.16</v>
      </c>
      <c r="S821" s="17">
        <f t="shared" si="37"/>
        <v>132.68</v>
      </c>
      <c r="T821" s="17">
        <f t="shared" si="38"/>
        <v>961.93</v>
      </c>
    </row>
    <row r="822" spans="1:20" ht="18" customHeight="1" x14ac:dyDescent="0.15">
      <c r="A822" s="10" t="s">
        <v>61</v>
      </c>
      <c r="B822" s="6" t="s">
        <v>119</v>
      </c>
      <c r="C822" s="5" t="s">
        <v>22</v>
      </c>
      <c r="D822" s="5" t="s">
        <v>23</v>
      </c>
      <c r="E822" s="23" t="s">
        <v>3832</v>
      </c>
      <c r="F822" s="7" t="s">
        <v>3397</v>
      </c>
      <c r="G822" s="11" t="s">
        <v>3833</v>
      </c>
      <c r="H822" s="12" t="s">
        <v>3834</v>
      </c>
      <c r="I822" s="10" t="s">
        <v>3835</v>
      </c>
      <c r="J822" s="12" t="s">
        <v>3836</v>
      </c>
      <c r="K822" s="7" t="s">
        <v>3739</v>
      </c>
      <c r="L822" s="7"/>
      <c r="M822" s="11"/>
      <c r="N822" s="16">
        <v>1</v>
      </c>
      <c r="O822" s="16" t="s">
        <v>30</v>
      </c>
      <c r="P822" s="17">
        <v>830.25</v>
      </c>
      <c r="Q822" s="17">
        <f t="shared" si="36"/>
        <v>830.25</v>
      </c>
      <c r="R822" s="20">
        <v>0.16</v>
      </c>
      <c r="S822" s="17">
        <f t="shared" si="37"/>
        <v>132.84</v>
      </c>
      <c r="T822" s="17">
        <f t="shared" si="38"/>
        <v>963.09</v>
      </c>
    </row>
    <row r="823" spans="1:20" ht="18" customHeight="1" x14ac:dyDescent="0.15">
      <c r="A823" s="10" t="s">
        <v>61</v>
      </c>
      <c r="B823" s="6" t="s">
        <v>119</v>
      </c>
      <c r="C823" s="5" t="s">
        <v>22</v>
      </c>
      <c r="D823" s="5" t="s">
        <v>23</v>
      </c>
      <c r="E823" s="23" t="s">
        <v>3837</v>
      </c>
      <c r="F823" s="7" t="s">
        <v>3397</v>
      </c>
      <c r="G823" s="11" t="s">
        <v>3838</v>
      </c>
      <c r="H823" s="12" t="s">
        <v>3839</v>
      </c>
      <c r="I823" s="10" t="s">
        <v>821</v>
      </c>
      <c r="J823" s="12" t="s">
        <v>3840</v>
      </c>
      <c r="K823" s="7" t="s">
        <v>3739</v>
      </c>
      <c r="L823" s="7" t="s">
        <v>3841</v>
      </c>
      <c r="M823" s="11"/>
      <c r="N823" s="16">
        <v>1</v>
      </c>
      <c r="O823" s="16" t="s">
        <v>30</v>
      </c>
      <c r="P823" s="17">
        <v>831.25</v>
      </c>
      <c r="Q823" s="17">
        <f t="shared" si="36"/>
        <v>831.25</v>
      </c>
      <c r="R823" s="20">
        <v>0.16</v>
      </c>
      <c r="S823" s="17">
        <f t="shared" si="37"/>
        <v>133</v>
      </c>
      <c r="T823" s="17">
        <f t="shared" si="38"/>
        <v>964.25</v>
      </c>
    </row>
    <row r="824" spans="1:20" ht="18" customHeight="1" x14ac:dyDescent="0.15">
      <c r="A824" s="10" t="s">
        <v>61</v>
      </c>
      <c r="B824" s="6" t="s">
        <v>119</v>
      </c>
      <c r="C824" s="5" t="s">
        <v>22</v>
      </c>
      <c r="D824" s="5" t="s">
        <v>23</v>
      </c>
      <c r="E824" s="23" t="s">
        <v>3842</v>
      </c>
      <c r="F824" s="7" t="s">
        <v>3397</v>
      </c>
      <c r="G824" s="11" t="s">
        <v>3843</v>
      </c>
      <c r="H824" s="12" t="s">
        <v>3844</v>
      </c>
      <c r="I824" s="10" t="s">
        <v>3845</v>
      </c>
      <c r="J824" s="12" t="s">
        <v>3846</v>
      </c>
      <c r="K824" s="7" t="s">
        <v>3739</v>
      </c>
      <c r="L824" s="7"/>
      <c r="M824" s="11"/>
      <c r="N824" s="16">
        <v>1</v>
      </c>
      <c r="O824" s="16" t="s">
        <v>30</v>
      </c>
      <c r="P824" s="17">
        <v>832.25</v>
      </c>
      <c r="Q824" s="17">
        <f t="shared" si="36"/>
        <v>832.25</v>
      </c>
      <c r="R824" s="20">
        <v>0.16</v>
      </c>
      <c r="S824" s="17">
        <f t="shared" si="37"/>
        <v>133.16</v>
      </c>
      <c r="T824" s="17">
        <f t="shared" si="38"/>
        <v>965.41</v>
      </c>
    </row>
    <row r="825" spans="1:20" ht="18" customHeight="1" x14ac:dyDescent="0.15">
      <c r="A825" s="10" t="s">
        <v>61</v>
      </c>
      <c r="B825" s="6" t="s">
        <v>119</v>
      </c>
      <c r="C825" s="5" t="s">
        <v>22</v>
      </c>
      <c r="D825" s="5" t="s">
        <v>23</v>
      </c>
      <c r="E825" s="23" t="s">
        <v>3847</v>
      </c>
      <c r="F825" s="7" t="s">
        <v>3397</v>
      </c>
      <c r="G825" s="11" t="s">
        <v>3848</v>
      </c>
      <c r="H825" s="12" t="s">
        <v>3849</v>
      </c>
      <c r="I825" s="10" t="s">
        <v>451</v>
      </c>
      <c r="J825" s="12" t="s">
        <v>3850</v>
      </c>
      <c r="K825" s="7" t="s">
        <v>3739</v>
      </c>
      <c r="L825" s="7"/>
      <c r="M825" s="11"/>
      <c r="N825" s="16">
        <v>1</v>
      </c>
      <c r="O825" s="16" t="s">
        <v>30</v>
      </c>
      <c r="P825" s="17">
        <v>833.25</v>
      </c>
      <c r="Q825" s="17">
        <f t="shared" si="36"/>
        <v>833.25</v>
      </c>
      <c r="R825" s="20">
        <v>0.16</v>
      </c>
      <c r="S825" s="17">
        <f t="shared" si="37"/>
        <v>133.32</v>
      </c>
      <c r="T825" s="17">
        <f t="shared" si="38"/>
        <v>966.57</v>
      </c>
    </row>
    <row r="826" spans="1:20" ht="18" customHeight="1" x14ac:dyDescent="0.15">
      <c r="A826" s="10" t="s">
        <v>61</v>
      </c>
      <c r="B826" s="6" t="s">
        <v>119</v>
      </c>
      <c r="C826" s="5" t="s">
        <v>22</v>
      </c>
      <c r="D826" s="5" t="s">
        <v>23</v>
      </c>
      <c r="E826" s="23" t="s">
        <v>3851</v>
      </c>
      <c r="F826" s="7" t="s">
        <v>3397</v>
      </c>
      <c r="G826" s="11" t="s">
        <v>3852</v>
      </c>
      <c r="H826" s="12" t="s">
        <v>3853</v>
      </c>
      <c r="I826" s="10" t="s">
        <v>3262</v>
      </c>
      <c r="J826" s="12" t="s">
        <v>3854</v>
      </c>
      <c r="K826" s="7" t="s">
        <v>3739</v>
      </c>
      <c r="L826" s="7"/>
      <c r="M826" s="11"/>
      <c r="N826" s="16">
        <v>1</v>
      </c>
      <c r="O826" s="16" t="s">
        <v>30</v>
      </c>
      <c r="P826" s="17">
        <v>834.25</v>
      </c>
      <c r="Q826" s="17">
        <f t="shared" si="36"/>
        <v>834.25</v>
      </c>
      <c r="R826" s="20">
        <v>0.16</v>
      </c>
      <c r="S826" s="17">
        <f t="shared" si="37"/>
        <v>133.47999999999999</v>
      </c>
      <c r="T826" s="17">
        <f t="shared" si="38"/>
        <v>967.73</v>
      </c>
    </row>
    <row r="827" spans="1:20" ht="18" customHeight="1" x14ac:dyDescent="0.15">
      <c r="A827" s="10" t="s">
        <v>61</v>
      </c>
      <c r="B827" s="6" t="s">
        <v>119</v>
      </c>
      <c r="C827" s="5" t="s">
        <v>22</v>
      </c>
      <c r="D827" s="5" t="s">
        <v>23</v>
      </c>
      <c r="E827" s="23" t="s">
        <v>3855</v>
      </c>
      <c r="F827" s="7" t="s">
        <v>3397</v>
      </c>
      <c r="G827" s="11" t="s">
        <v>3856</v>
      </c>
      <c r="H827" s="12" t="s">
        <v>3857</v>
      </c>
      <c r="I827" s="10" t="s">
        <v>617</v>
      </c>
      <c r="J827" s="12" t="s">
        <v>3858</v>
      </c>
      <c r="K827" s="7" t="s">
        <v>3739</v>
      </c>
      <c r="L827" s="7"/>
      <c r="M827" s="11"/>
      <c r="N827" s="16">
        <v>1</v>
      </c>
      <c r="O827" s="16" t="s">
        <v>30</v>
      </c>
      <c r="P827" s="17">
        <v>835.25</v>
      </c>
      <c r="Q827" s="17">
        <f t="shared" si="36"/>
        <v>835.25</v>
      </c>
      <c r="R827" s="20">
        <v>0.16</v>
      </c>
      <c r="S827" s="17">
        <f t="shared" si="37"/>
        <v>133.63999999999999</v>
      </c>
      <c r="T827" s="17">
        <f t="shared" si="38"/>
        <v>968.89</v>
      </c>
    </row>
    <row r="828" spans="1:20" ht="18" customHeight="1" x14ac:dyDescent="0.15">
      <c r="A828" s="10" t="s">
        <v>61</v>
      </c>
      <c r="B828" s="6" t="s">
        <v>119</v>
      </c>
      <c r="C828" s="5" t="s">
        <v>22</v>
      </c>
      <c r="D828" s="5" t="s">
        <v>23</v>
      </c>
      <c r="E828" s="23" t="s">
        <v>3859</v>
      </c>
      <c r="F828" s="7" t="s">
        <v>3397</v>
      </c>
      <c r="G828" s="11" t="s">
        <v>3860</v>
      </c>
      <c r="H828" s="12" t="s">
        <v>3861</v>
      </c>
      <c r="I828" s="10" t="s">
        <v>3862</v>
      </c>
      <c r="J828" s="12" t="s">
        <v>3863</v>
      </c>
      <c r="K828" s="7" t="s">
        <v>3739</v>
      </c>
      <c r="L828" s="7"/>
      <c r="M828" s="11"/>
      <c r="N828" s="16">
        <v>1</v>
      </c>
      <c r="O828" s="16" t="s">
        <v>30</v>
      </c>
      <c r="P828" s="17">
        <v>836.25</v>
      </c>
      <c r="Q828" s="17">
        <f t="shared" si="36"/>
        <v>836.25</v>
      </c>
      <c r="R828" s="20">
        <v>0.16</v>
      </c>
      <c r="S828" s="17">
        <f t="shared" si="37"/>
        <v>133.80000000000001</v>
      </c>
      <c r="T828" s="17">
        <f t="shared" si="38"/>
        <v>970.05</v>
      </c>
    </row>
    <row r="829" spans="1:20" ht="18" customHeight="1" x14ac:dyDescent="0.15">
      <c r="A829" s="10" t="s">
        <v>61</v>
      </c>
      <c r="B829" s="6" t="s">
        <v>119</v>
      </c>
      <c r="C829" s="5" t="s">
        <v>22</v>
      </c>
      <c r="D829" s="5" t="s">
        <v>23</v>
      </c>
      <c r="E829" s="23" t="s">
        <v>3864</v>
      </c>
      <c r="F829" s="7" t="s">
        <v>3397</v>
      </c>
      <c r="G829" s="11" t="s">
        <v>3865</v>
      </c>
      <c r="H829" s="12" t="s">
        <v>3866</v>
      </c>
      <c r="I829" s="10" t="s">
        <v>821</v>
      </c>
      <c r="J829" s="12" t="s">
        <v>3867</v>
      </c>
      <c r="K829" s="7" t="s">
        <v>3739</v>
      </c>
      <c r="L829" s="7"/>
      <c r="M829" s="11"/>
      <c r="N829" s="16">
        <v>1</v>
      </c>
      <c r="O829" s="16" t="s">
        <v>30</v>
      </c>
      <c r="P829" s="17">
        <v>837.25</v>
      </c>
      <c r="Q829" s="17">
        <f t="shared" si="36"/>
        <v>837.25</v>
      </c>
      <c r="R829" s="20">
        <v>0.16</v>
      </c>
      <c r="S829" s="17">
        <f t="shared" si="37"/>
        <v>133.96</v>
      </c>
      <c r="T829" s="17">
        <f t="shared" si="38"/>
        <v>971.21</v>
      </c>
    </row>
    <row r="830" spans="1:20" ht="18" customHeight="1" x14ac:dyDescent="0.15">
      <c r="A830" s="10" t="s">
        <v>61</v>
      </c>
      <c r="B830" s="6" t="s">
        <v>119</v>
      </c>
      <c r="C830" s="5" t="s">
        <v>22</v>
      </c>
      <c r="D830" s="5" t="s">
        <v>23</v>
      </c>
      <c r="E830" s="23" t="s">
        <v>3868</v>
      </c>
      <c r="F830" s="7" t="s">
        <v>3397</v>
      </c>
      <c r="G830" s="11" t="s">
        <v>3869</v>
      </c>
      <c r="H830" s="12" t="s">
        <v>3870</v>
      </c>
      <c r="I830" s="10" t="s">
        <v>821</v>
      </c>
      <c r="J830" s="12" t="s">
        <v>3871</v>
      </c>
      <c r="K830" s="7" t="s">
        <v>3739</v>
      </c>
      <c r="L830" s="7"/>
      <c r="M830" s="11"/>
      <c r="N830" s="16">
        <v>1</v>
      </c>
      <c r="O830" s="16" t="s">
        <v>30</v>
      </c>
      <c r="P830" s="17">
        <v>838.25</v>
      </c>
      <c r="Q830" s="17">
        <f t="shared" si="36"/>
        <v>838.25</v>
      </c>
      <c r="R830" s="20">
        <v>0.16</v>
      </c>
      <c r="S830" s="17">
        <f t="shared" si="37"/>
        <v>134.12</v>
      </c>
      <c r="T830" s="17">
        <f t="shared" si="38"/>
        <v>972.37</v>
      </c>
    </row>
    <row r="831" spans="1:20" ht="18" customHeight="1" x14ac:dyDescent="0.15">
      <c r="A831" s="10" t="s">
        <v>61</v>
      </c>
      <c r="B831" s="6" t="s">
        <v>119</v>
      </c>
      <c r="C831" s="5" t="s">
        <v>22</v>
      </c>
      <c r="D831" s="5" t="s">
        <v>23</v>
      </c>
      <c r="E831" s="23" t="s">
        <v>3872</v>
      </c>
      <c r="F831" s="7" t="s">
        <v>3397</v>
      </c>
      <c r="G831" s="11" t="s">
        <v>3873</v>
      </c>
      <c r="H831" s="12" t="s">
        <v>3874</v>
      </c>
      <c r="I831" s="10" t="s">
        <v>451</v>
      </c>
      <c r="J831" s="12" t="s">
        <v>3875</v>
      </c>
      <c r="K831" s="7" t="s">
        <v>3739</v>
      </c>
      <c r="L831" s="7"/>
      <c r="M831" s="11"/>
      <c r="N831" s="16">
        <v>1</v>
      </c>
      <c r="O831" s="16" t="s">
        <v>30</v>
      </c>
      <c r="P831" s="17">
        <v>839.25</v>
      </c>
      <c r="Q831" s="17">
        <f t="shared" si="36"/>
        <v>839.25</v>
      </c>
      <c r="R831" s="20">
        <v>0.16</v>
      </c>
      <c r="S831" s="17">
        <f t="shared" si="37"/>
        <v>134.28</v>
      </c>
      <c r="T831" s="17">
        <f t="shared" si="38"/>
        <v>973.53</v>
      </c>
    </row>
    <row r="832" spans="1:20" ht="18" customHeight="1" x14ac:dyDescent="0.15">
      <c r="A832" s="10" t="s">
        <v>61</v>
      </c>
      <c r="B832" s="6" t="s">
        <v>119</v>
      </c>
      <c r="C832" s="5" t="s">
        <v>22</v>
      </c>
      <c r="D832" s="5" t="s">
        <v>23</v>
      </c>
      <c r="E832" s="23" t="s">
        <v>3876</v>
      </c>
      <c r="F832" s="7" t="s">
        <v>3397</v>
      </c>
      <c r="G832" s="11" t="s">
        <v>3877</v>
      </c>
      <c r="H832" s="12" t="s">
        <v>3878</v>
      </c>
      <c r="I832" s="10" t="s">
        <v>3879</v>
      </c>
      <c r="J832" s="12" t="s">
        <v>3880</v>
      </c>
      <c r="K832" s="7" t="s">
        <v>3739</v>
      </c>
      <c r="L832" s="7"/>
      <c r="M832" s="11"/>
      <c r="N832" s="16">
        <v>1</v>
      </c>
      <c r="O832" s="16" t="s">
        <v>30</v>
      </c>
      <c r="P832" s="17">
        <v>840.25</v>
      </c>
      <c r="Q832" s="17">
        <f t="shared" si="36"/>
        <v>840.25</v>
      </c>
      <c r="R832" s="20">
        <v>0.16</v>
      </c>
      <c r="S832" s="17">
        <f t="shared" si="37"/>
        <v>134.44</v>
      </c>
      <c r="T832" s="17">
        <f t="shared" si="38"/>
        <v>974.69</v>
      </c>
    </row>
    <row r="833" spans="1:20" ht="18" customHeight="1" x14ac:dyDescent="0.15">
      <c r="A833" s="10" t="s">
        <v>61</v>
      </c>
      <c r="B833" s="6" t="s">
        <v>119</v>
      </c>
      <c r="C833" s="5" t="s">
        <v>22</v>
      </c>
      <c r="D833" s="5" t="s">
        <v>23</v>
      </c>
      <c r="E833" s="23" t="s">
        <v>3881</v>
      </c>
      <c r="F833" s="7" t="s">
        <v>3397</v>
      </c>
      <c r="G833" s="11" t="s">
        <v>3882</v>
      </c>
      <c r="H833" s="12" t="s">
        <v>3883</v>
      </c>
      <c r="I833" s="10" t="s">
        <v>214</v>
      </c>
      <c r="J833" s="12" t="s">
        <v>2003</v>
      </c>
      <c r="K833" s="7" t="s">
        <v>3739</v>
      </c>
      <c r="L833" s="7"/>
      <c r="M833" s="11"/>
      <c r="N833" s="16">
        <v>1</v>
      </c>
      <c r="O833" s="16" t="s">
        <v>30</v>
      </c>
      <c r="P833" s="17">
        <v>841.25</v>
      </c>
      <c r="Q833" s="17">
        <f t="shared" si="36"/>
        <v>841.25</v>
      </c>
      <c r="R833" s="20">
        <v>0.16</v>
      </c>
      <c r="S833" s="17">
        <f t="shared" si="37"/>
        <v>134.6</v>
      </c>
      <c r="T833" s="17">
        <f t="shared" si="38"/>
        <v>975.85</v>
      </c>
    </row>
    <row r="834" spans="1:20" ht="18" customHeight="1" x14ac:dyDescent="0.15">
      <c r="A834" s="10" t="s">
        <v>61</v>
      </c>
      <c r="B834" s="6" t="s">
        <v>119</v>
      </c>
      <c r="C834" s="5" t="s">
        <v>22</v>
      </c>
      <c r="D834" s="5" t="s">
        <v>23</v>
      </c>
      <c r="E834" s="23" t="s">
        <v>3884</v>
      </c>
      <c r="F834" s="7" t="s">
        <v>3397</v>
      </c>
      <c r="G834" s="11" t="s">
        <v>3885</v>
      </c>
      <c r="H834" s="12" t="s">
        <v>3886</v>
      </c>
      <c r="I834" s="10" t="s">
        <v>214</v>
      </c>
      <c r="J834" s="12" t="s">
        <v>2007</v>
      </c>
      <c r="K834" s="7" t="s">
        <v>3739</v>
      </c>
      <c r="L834" s="7"/>
      <c r="M834" s="11"/>
      <c r="N834" s="16">
        <v>1</v>
      </c>
      <c r="O834" s="16" t="s">
        <v>30</v>
      </c>
      <c r="P834" s="17">
        <v>842.25</v>
      </c>
      <c r="Q834" s="17">
        <f t="shared" si="36"/>
        <v>842.25</v>
      </c>
      <c r="R834" s="20">
        <v>0.16</v>
      </c>
      <c r="S834" s="17">
        <f t="shared" si="37"/>
        <v>134.76</v>
      </c>
      <c r="T834" s="17">
        <f t="shared" si="38"/>
        <v>977.01</v>
      </c>
    </row>
    <row r="835" spans="1:20" ht="18" customHeight="1" x14ac:dyDescent="0.15">
      <c r="A835" s="10" t="s">
        <v>61</v>
      </c>
      <c r="B835" s="6" t="s">
        <v>119</v>
      </c>
      <c r="C835" s="5" t="s">
        <v>22</v>
      </c>
      <c r="D835" s="5" t="s">
        <v>23</v>
      </c>
      <c r="E835" s="23" t="s">
        <v>3887</v>
      </c>
      <c r="F835" s="7" t="s">
        <v>3397</v>
      </c>
      <c r="G835" s="11" t="s">
        <v>3888</v>
      </c>
      <c r="H835" s="12" t="s">
        <v>3889</v>
      </c>
      <c r="I835" s="10" t="s">
        <v>3890</v>
      </c>
      <c r="J835" s="12" t="s">
        <v>3891</v>
      </c>
      <c r="K835" s="7" t="s">
        <v>3739</v>
      </c>
      <c r="L835" s="7"/>
      <c r="M835" s="11"/>
      <c r="N835" s="16">
        <v>1</v>
      </c>
      <c r="O835" s="16" t="s">
        <v>30</v>
      </c>
      <c r="P835" s="17">
        <v>843.25</v>
      </c>
      <c r="Q835" s="17">
        <f t="shared" ref="Q835:Q898" si="39">P835*N835</f>
        <v>843.25</v>
      </c>
      <c r="R835" s="20">
        <v>0.16</v>
      </c>
      <c r="S835" s="17">
        <f t="shared" ref="S835:S898" si="40">R835*Q835</f>
        <v>134.91999999999999</v>
      </c>
      <c r="T835" s="17">
        <f t="shared" ref="T835:T898" si="41">S835+Q835</f>
        <v>978.17</v>
      </c>
    </row>
    <row r="836" spans="1:20" ht="18" customHeight="1" x14ac:dyDescent="0.15">
      <c r="A836" s="10" t="s">
        <v>61</v>
      </c>
      <c r="B836" s="6" t="s">
        <v>119</v>
      </c>
      <c r="C836" s="5" t="s">
        <v>22</v>
      </c>
      <c r="D836" s="5" t="s">
        <v>23</v>
      </c>
      <c r="E836" s="23" t="s">
        <v>3892</v>
      </c>
      <c r="F836" s="7" t="s">
        <v>3397</v>
      </c>
      <c r="G836" s="11" t="s">
        <v>3893</v>
      </c>
      <c r="H836" s="12" t="s">
        <v>3894</v>
      </c>
      <c r="I836" s="10" t="s">
        <v>402</v>
      </c>
      <c r="J836" s="12" t="s">
        <v>403</v>
      </c>
      <c r="K836" s="7" t="s">
        <v>3739</v>
      </c>
      <c r="L836" s="7"/>
      <c r="M836" s="11"/>
      <c r="N836" s="16">
        <v>1</v>
      </c>
      <c r="O836" s="16" t="s">
        <v>30</v>
      </c>
      <c r="P836" s="17">
        <v>844.25</v>
      </c>
      <c r="Q836" s="17">
        <f t="shared" si="39"/>
        <v>844.25</v>
      </c>
      <c r="R836" s="20">
        <v>0.16</v>
      </c>
      <c r="S836" s="17">
        <f t="shared" si="40"/>
        <v>135.08000000000001</v>
      </c>
      <c r="T836" s="17">
        <f t="shared" si="41"/>
        <v>979.33</v>
      </c>
    </row>
    <row r="837" spans="1:20" ht="18" customHeight="1" x14ac:dyDescent="0.15">
      <c r="A837" s="10" t="s">
        <v>61</v>
      </c>
      <c r="B837" s="6" t="s">
        <v>119</v>
      </c>
      <c r="C837" s="5" t="s">
        <v>22</v>
      </c>
      <c r="D837" s="5" t="s">
        <v>23</v>
      </c>
      <c r="E837" s="23" t="s">
        <v>3895</v>
      </c>
      <c r="F837" s="7" t="s">
        <v>3397</v>
      </c>
      <c r="G837" s="11" t="s">
        <v>3896</v>
      </c>
      <c r="H837" s="12" t="s">
        <v>3897</v>
      </c>
      <c r="I837" s="10" t="s">
        <v>3898</v>
      </c>
      <c r="J837" s="12" t="s">
        <v>3899</v>
      </c>
      <c r="K837" s="7" t="s">
        <v>3739</v>
      </c>
      <c r="L837" s="7"/>
      <c r="M837" s="11"/>
      <c r="N837" s="16">
        <v>2</v>
      </c>
      <c r="O837" s="16" t="s">
        <v>30</v>
      </c>
      <c r="P837" s="17">
        <v>845.25</v>
      </c>
      <c r="Q837" s="17">
        <f t="shared" si="39"/>
        <v>1690.5</v>
      </c>
      <c r="R837" s="20">
        <v>0.16</v>
      </c>
      <c r="S837" s="17">
        <f t="shared" si="40"/>
        <v>270.48</v>
      </c>
      <c r="T837" s="17">
        <f t="shared" si="41"/>
        <v>1960.98</v>
      </c>
    </row>
    <row r="838" spans="1:20" ht="18" customHeight="1" x14ac:dyDescent="0.15">
      <c r="A838" s="10" t="s">
        <v>61</v>
      </c>
      <c r="B838" s="6" t="s">
        <v>119</v>
      </c>
      <c r="C838" s="5" t="s">
        <v>22</v>
      </c>
      <c r="D838" s="5" t="s">
        <v>23</v>
      </c>
      <c r="E838" s="23" t="s">
        <v>3900</v>
      </c>
      <c r="F838" s="7" t="s">
        <v>3397</v>
      </c>
      <c r="G838" s="11" t="s">
        <v>3901</v>
      </c>
      <c r="H838" s="12" t="s">
        <v>3902</v>
      </c>
      <c r="I838" s="10" t="s">
        <v>1691</v>
      </c>
      <c r="J838" s="12" t="s">
        <v>1692</v>
      </c>
      <c r="K838" s="7" t="s">
        <v>3739</v>
      </c>
      <c r="L838" s="7"/>
      <c r="M838" s="11"/>
      <c r="N838" s="16">
        <v>1</v>
      </c>
      <c r="O838" s="16" t="s">
        <v>30</v>
      </c>
      <c r="P838" s="17">
        <v>846.25</v>
      </c>
      <c r="Q838" s="17">
        <f t="shared" si="39"/>
        <v>846.25</v>
      </c>
      <c r="R838" s="20">
        <v>0.16</v>
      </c>
      <c r="S838" s="17">
        <f t="shared" si="40"/>
        <v>135.4</v>
      </c>
      <c r="T838" s="17">
        <f t="shared" si="41"/>
        <v>981.65</v>
      </c>
    </row>
    <row r="839" spans="1:20" ht="18" customHeight="1" x14ac:dyDescent="0.15">
      <c r="A839" s="10" t="s">
        <v>61</v>
      </c>
      <c r="B839" s="6" t="s">
        <v>119</v>
      </c>
      <c r="C839" s="5" t="s">
        <v>22</v>
      </c>
      <c r="D839" s="5" t="s">
        <v>23</v>
      </c>
      <c r="E839" s="23" t="s">
        <v>3903</v>
      </c>
      <c r="F839" s="7" t="s">
        <v>3397</v>
      </c>
      <c r="G839" s="11" t="s">
        <v>3904</v>
      </c>
      <c r="H839" s="12" t="s">
        <v>3905</v>
      </c>
      <c r="I839" s="10" t="s">
        <v>184</v>
      </c>
      <c r="J839" s="12" t="s">
        <v>1470</v>
      </c>
      <c r="K839" s="7" t="s">
        <v>3739</v>
      </c>
      <c r="L839" s="7"/>
      <c r="M839" s="11"/>
      <c r="N839" s="16">
        <v>1</v>
      </c>
      <c r="O839" s="16" t="s">
        <v>30</v>
      </c>
      <c r="P839" s="17">
        <v>847.25</v>
      </c>
      <c r="Q839" s="17">
        <f t="shared" si="39"/>
        <v>847.25</v>
      </c>
      <c r="R839" s="20">
        <v>0.16</v>
      </c>
      <c r="S839" s="17">
        <f t="shared" si="40"/>
        <v>135.56</v>
      </c>
      <c r="T839" s="17">
        <f t="shared" si="41"/>
        <v>982.81</v>
      </c>
    </row>
    <row r="840" spans="1:20" ht="18" customHeight="1" x14ac:dyDescent="0.15">
      <c r="A840" s="10" t="s">
        <v>61</v>
      </c>
      <c r="B840" s="6" t="s">
        <v>119</v>
      </c>
      <c r="C840" s="5" t="s">
        <v>22</v>
      </c>
      <c r="D840" s="5" t="s">
        <v>23</v>
      </c>
      <c r="E840" s="23" t="s">
        <v>3906</v>
      </c>
      <c r="F840" s="7" t="s">
        <v>3397</v>
      </c>
      <c r="G840" s="11" t="s">
        <v>3907</v>
      </c>
      <c r="H840" s="12" t="s">
        <v>3908</v>
      </c>
      <c r="I840" s="10" t="s">
        <v>214</v>
      </c>
      <c r="J840" s="12" t="s">
        <v>1704</v>
      </c>
      <c r="K840" s="7" t="s">
        <v>3739</v>
      </c>
      <c r="L840" s="7"/>
      <c r="M840" s="11"/>
      <c r="N840" s="16">
        <v>1</v>
      </c>
      <c r="O840" s="16" t="s">
        <v>30</v>
      </c>
      <c r="P840" s="17">
        <v>848.25</v>
      </c>
      <c r="Q840" s="17">
        <f t="shared" si="39"/>
        <v>848.25</v>
      </c>
      <c r="R840" s="20">
        <v>0.16</v>
      </c>
      <c r="S840" s="17">
        <f t="shared" si="40"/>
        <v>135.72</v>
      </c>
      <c r="T840" s="17">
        <f t="shared" si="41"/>
        <v>983.97</v>
      </c>
    </row>
    <row r="841" spans="1:20" ht="18" customHeight="1" x14ac:dyDescent="0.15">
      <c r="A841" s="10" t="s">
        <v>61</v>
      </c>
      <c r="B841" s="6" t="s">
        <v>119</v>
      </c>
      <c r="C841" s="5" t="s">
        <v>22</v>
      </c>
      <c r="D841" s="5" t="s">
        <v>23</v>
      </c>
      <c r="E841" s="23" t="s">
        <v>3909</v>
      </c>
      <c r="F841" s="7" t="s">
        <v>3397</v>
      </c>
      <c r="G841" s="11" t="s">
        <v>3910</v>
      </c>
      <c r="H841" s="12" t="s">
        <v>3911</v>
      </c>
      <c r="I841" s="10" t="s">
        <v>737</v>
      </c>
      <c r="J841" s="12" t="s">
        <v>1708</v>
      </c>
      <c r="K841" s="7" t="s">
        <v>3739</v>
      </c>
      <c r="L841" s="7"/>
      <c r="M841" s="11"/>
      <c r="N841" s="16">
        <v>1</v>
      </c>
      <c r="O841" s="16" t="s">
        <v>30</v>
      </c>
      <c r="P841" s="17">
        <v>849.25</v>
      </c>
      <c r="Q841" s="17">
        <f t="shared" si="39"/>
        <v>849.25</v>
      </c>
      <c r="R841" s="20">
        <v>0.16</v>
      </c>
      <c r="S841" s="17">
        <f t="shared" si="40"/>
        <v>135.88</v>
      </c>
      <c r="T841" s="17">
        <f t="shared" si="41"/>
        <v>985.13</v>
      </c>
    </row>
    <row r="842" spans="1:20" ht="18" customHeight="1" x14ac:dyDescent="0.15">
      <c r="A842" s="10" t="s">
        <v>61</v>
      </c>
      <c r="B842" s="6" t="s">
        <v>119</v>
      </c>
      <c r="C842" s="5" t="s">
        <v>22</v>
      </c>
      <c r="D842" s="5" t="s">
        <v>23</v>
      </c>
      <c r="E842" s="23" t="s">
        <v>3912</v>
      </c>
      <c r="F842" s="7" t="s">
        <v>3397</v>
      </c>
      <c r="G842" s="11" t="s">
        <v>3913</v>
      </c>
      <c r="H842" s="12" t="s">
        <v>3914</v>
      </c>
      <c r="I842" s="10" t="s">
        <v>868</v>
      </c>
      <c r="J842" s="12" t="s">
        <v>1687</v>
      </c>
      <c r="K842" s="7" t="s">
        <v>3739</v>
      </c>
      <c r="L842" s="7"/>
      <c r="M842" s="11"/>
      <c r="N842" s="16">
        <v>4</v>
      </c>
      <c r="O842" s="16" t="s">
        <v>30</v>
      </c>
      <c r="P842" s="17">
        <v>850.25</v>
      </c>
      <c r="Q842" s="17">
        <f t="shared" si="39"/>
        <v>3401</v>
      </c>
      <c r="R842" s="20">
        <v>0.16</v>
      </c>
      <c r="S842" s="17">
        <f t="shared" si="40"/>
        <v>544.16</v>
      </c>
      <c r="T842" s="17">
        <f t="shared" si="41"/>
        <v>3945.16</v>
      </c>
    </row>
    <row r="843" spans="1:20" ht="18" customHeight="1" x14ac:dyDescent="0.15">
      <c r="A843" s="10" t="s">
        <v>61</v>
      </c>
      <c r="B843" s="6" t="s">
        <v>119</v>
      </c>
      <c r="C843" s="5" t="s">
        <v>22</v>
      </c>
      <c r="D843" s="5" t="s">
        <v>23</v>
      </c>
      <c r="E843" s="23" t="s">
        <v>3915</v>
      </c>
      <c r="F843" s="7" t="s">
        <v>3397</v>
      </c>
      <c r="G843" s="11" t="s">
        <v>3916</v>
      </c>
      <c r="H843" s="12" t="s">
        <v>3917</v>
      </c>
      <c r="I843" s="10" t="s">
        <v>214</v>
      </c>
      <c r="J843" s="12" t="s">
        <v>3918</v>
      </c>
      <c r="K843" s="7" t="s">
        <v>3739</v>
      </c>
      <c r="L843" s="7"/>
      <c r="M843" s="11"/>
      <c r="N843" s="16">
        <v>1</v>
      </c>
      <c r="O843" s="16" t="s">
        <v>30</v>
      </c>
      <c r="P843" s="17">
        <v>851.25</v>
      </c>
      <c r="Q843" s="17">
        <f t="shared" si="39"/>
        <v>851.25</v>
      </c>
      <c r="R843" s="20">
        <v>0.16</v>
      </c>
      <c r="S843" s="17">
        <f t="shared" si="40"/>
        <v>136.19999999999999</v>
      </c>
      <c r="T843" s="17">
        <f t="shared" si="41"/>
        <v>987.45</v>
      </c>
    </row>
    <row r="844" spans="1:20" ht="18" customHeight="1" x14ac:dyDescent="0.15">
      <c r="A844" s="10" t="s">
        <v>61</v>
      </c>
      <c r="B844" s="6" t="s">
        <v>119</v>
      </c>
      <c r="C844" s="5" t="s">
        <v>22</v>
      </c>
      <c r="D844" s="5" t="s">
        <v>23</v>
      </c>
      <c r="E844" s="23" t="s">
        <v>3919</v>
      </c>
      <c r="F844" s="7" t="s">
        <v>3397</v>
      </c>
      <c r="G844" s="11" t="s">
        <v>3920</v>
      </c>
      <c r="H844" s="12" t="s">
        <v>3921</v>
      </c>
      <c r="I844" s="10" t="s">
        <v>214</v>
      </c>
      <c r="J844" s="12" t="s">
        <v>1719</v>
      </c>
      <c r="K844" s="7" t="s">
        <v>3739</v>
      </c>
      <c r="L844" s="7"/>
      <c r="M844" s="11"/>
      <c r="N844" s="16">
        <v>1</v>
      </c>
      <c r="O844" s="16" t="s">
        <v>30</v>
      </c>
      <c r="P844" s="17">
        <v>852.25</v>
      </c>
      <c r="Q844" s="17">
        <f t="shared" si="39"/>
        <v>852.25</v>
      </c>
      <c r="R844" s="20">
        <v>0.16</v>
      </c>
      <c r="S844" s="17">
        <f t="shared" si="40"/>
        <v>136.36000000000001</v>
      </c>
      <c r="T844" s="17">
        <f t="shared" si="41"/>
        <v>988.61</v>
      </c>
    </row>
    <row r="845" spans="1:20" ht="18" customHeight="1" x14ac:dyDescent="0.15">
      <c r="A845" s="10" t="s">
        <v>61</v>
      </c>
      <c r="B845" s="6" t="s">
        <v>119</v>
      </c>
      <c r="C845" s="5" t="s">
        <v>22</v>
      </c>
      <c r="D845" s="5" t="s">
        <v>23</v>
      </c>
      <c r="E845" s="23" t="s">
        <v>3922</v>
      </c>
      <c r="F845" s="7" t="s">
        <v>3397</v>
      </c>
      <c r="G845" s="11" t="s">
        <v>3923</v>
      </c>
      <c r="H845" s="12" t="s">
        <v>3924</v>
      </c>
      <c r="I845" s="10" t="s">
        <v>426</v>
      </c>
      <c r="J845" s="12" t="s">
        <v>427</v>
      </c>
      <c r="K845" s="7" t="s">
        <v>3739</v>
      </c>
      <c r="L845" s="7"/>
      <c r="M845" s="11"/>
      <c r="N845" s="16">
        <v>1</v>
      </c>
      <c r="O845" s="16" t="s">
        <v>30</v>
      </c>
      <c r="P845" s="17">
        <v>853.25</v>
      </c>
      <c r="Q845" s="17">
        <f t="shared" si="39"/>
        <v>853.25</v>
      </c>
      <c r="R845" s="20">
        <v>0.16</v>
      </c>
      <c r="S845" s="17">
        <f t="shared" si="40"/>
        <v>136.52000000000001</v>
      </c>
      <c r="T845" s="17">
        <f t="shared" si="41"/>
        <v>989.77</v>
      </c>
    </row>
    <row r="846" spans="1:20" ht="18" customHeight="1" x14ac:dyDescent="0.15">
      <c r="A846" s="10" t="s">
        <v>61</v>
      </c>
      <c r="B846" s="6" t="s">
        <v>119</v>
      </c>
      <c r="C846" s="5" t="s">
        <v>22</v>
      </c>
      <c r="D846" s="5" t="s">
        <v>23</v>
      </c>
      <c r="E846" s="23" t="s">
        <v>3925</v>
      </c>
      <c r="F846" s="7" t="s">
        <v>3397</v>
      </c>
      <c r="G846" s="11" t="s">
        <v>3926</v>
      </c>
      <c r="H846" s="12" t="s">
        <v>3927</v>
      </c>
      <c r="I846" s="10" t="s">
        <v>3928</v>
      </c>
      <c r="J846" s="12" t="s">
        <v>3929</v>
      </c>
      <c r="K846" s="7" t="s">
        <v>3739</v>
      </c>
      <c r="L846" s="7"/>
      <c r="M846" s="11"/>
      <c r="N846" s="16">
        <v>1</v>
      </c>
      <c r="O846" s="16" t="s">
        <v>30</v>
      </c>
      <c r="P846" s="17">
        <v>854.25</v>
      </c>
      <c r="Q846" s="17">
        <f t="shared" si="39"/>
        <v>854.25</v>
      </c>
      <c r="R846" s="20">
        <v>0.16</v>
      </c>
      <c r="S846" s="17">
        <f t="shared" si="40"/>
        <v>136.68</v>
      </c>
      <c r="T846" s="17">
        <f t="shared" si="41"/>
        <v>990.93</v>
      </c>
    </row>
    <row r="847" spans="1:20" ht="18" customHeight="1" x14ac:dyDescent="0.15">
      <c r="A847" s="10" t="s">
        <v>61</v>
      </c>
      <c r="B847" s="6" t="s">
        <v>119</v>
      </c>
      <c r="C847" s="5" t="s">
        <v>22</v>
      </c>
      <c r="D847" s="5" t="s">
        <v>23</v>
      </c>
      <c r="E847" s="23" t="s">
        <v>3930</v>
      </c>
      <c r="F847" s="7" t="s">
        <v>3397</v>
      </c>
      <c r="G847" s="11" t="s">
        <v>3931</v>
      </c>
      <c r="H847" s="12" t="s">
        <v>3932</v>
      </c>
      <c r="I847" s="10" t="s">
        <v>868</v>
      </c>
      <c r="J847" s="12" t="s">
        <v>3933</v>
      </c>
      <c r="K847" s="7" t="s">
        <v>3739</v>
      </c>
      <c r="L847" s="7"/>
      <c r="M847" s="11"/>
      <c r="N847" s="16">
        <v>4</v>
      </c>
      <c r="O847" s="16" t="s">
        <v>30</v>
      </c>
      <c r="P847" s="17">
        <v>855.25</v>
      </c>
      <c r="Q847" s="17">
        <f t="shared" si="39"/>
        <v>3421</v>
      </c>
      <c r="R847" s="20">
        <v>0.16</v>
      </c>
      <c r="S847" s="17">
        <f t="shared" si="40"/>
        <v>547.36</v>
      </c>
      <c r="T847" s="17">
        <f t="shared" si="41"/>
        <v>3968.36</v>
      </c>
    </row>
    <row r="848" spans="1:20" ht="18" customHeight="1" x14ac:dyDescent="0.15">
      <c r="A848" s="10" t="s">
        <v>61</v>
      </c>
      <c r="B848" s="6" t="s">
        <v>119</v>
      </c>
      <c r="C848" s="5" t="s">
        <v>22</v>
      </c>
      <c r="D848" s="5" t="s">
        <v>23</v>
      </c>
      <c r="E848" s="23" t="s">
        <v>3934</v>
      </c>
      <c r="F848" s="7" t="s">
        <v>3397</v>
      </c>
      <c r="G848" s="11" t="s">
        <v>3935</v>
      </c>
      <c r="H848" s="12" t="s">
        <v>3936</v>
      </c>
      <c r="I848" s="10" t="s">
        <v>868</v>
      </c>
      <c r="J848" s="12" t="s">
        <v>3937</v>
      </c>
      <c r="K848" s="7" t="s">
        <v>3739</v>
      </c>
      <c r="L848" s="7"/>
      <c r="M848" s="11"/>
      <c r="N848" s="16">
        <v>2</v>
      </c>
      <c r="O848" s="16" t="s">
        <v>30</v>
      </c>
      <c r="P848" s="17">
        <v>856.25</v>
      </c>
      <c r="Q848" s="17">
        <f t="shared" si="39"/>
        <v>1712.5</v>
      </c>
      <c r="R848" s="20">
        <v>0.16</v>
      </c>
      <c r="S848" s="17">
        <f t="shared" si="40"/>
        <v>274</v>
      </c>
      <c r="T848" s="17">
        <f t="shared" si="41"/>
        <v>1986.5</v>
      </c>
    </row>
    <row r="849" spans="1:20" ht="18" customHeight="1" x14ac:dyDescent="0.15">
      <c r="A849" s="10" t="s">
        <v>61</v>
      </c>
      <c r="B849" s="6" t="s">
        <v>119</v>
      </c>
      <c r="C849" s="5" t="s">
        <v>22</v>
      </c>
      <c r="D849" s="5" t="s">
        <v>23</v>
      </c>
      <c r="E849" s="23" t="s">
        <v>3938</v>
      </c>
      <c r="F849" s="7" t="s">
        <v>3397</v>
      </c>
      <c r="G849" s="11" t="s">
        <v>3939</v>
      </c>
      <c r="H849" s="12" t="s">
        <v>3940</v>
      </c>
      <c r="I849" s="10" t="s">
        <v>214</v>
      </c>
      <c r="J849" s="12" t="s">
        <v>1744</v>
      </c>
      <c r="K849" s="7" t="s">
        <v>3739</v>
      </c>
      <c r="L849" s="7"/>
      <c r="M849" s="11"/>
      <c r="N849" s="16">
        <v>2</v>
      </c>
      <c r="O849" s="16" t="s">
        <v>30</v>
      </c>
      <c r="P849" s="17">
        <v>857.25</v>
      </c>
      <c r="Q849" s="17">
        <f t="shared" si="39"/>
        <v>1714.5</v>
      </c>
      <c r="R849" s="20">
        <v>0.16</v>
      </c>
      <c r="S849" s="17">
        <f t="shared" si="40"/>
        <v>274.32</v>
      </c>
      <c r="T849" s="17">
        <f t="shared" si="41"/>
        <v>1988.82</v>
      </c>
    </row>
    <row r="850" spans="1:20" ht="18" customHeight="1" x14ac:dyDescent="0.15">
      <c r="A850" s="10" t="s">
        <v>61</v>
      </c>
      <c r="B850" s="6" t="s">
        <v>119</v>
      </c>
      <c r="C850" s="5" t="s">
        <v>22</v>
      </c>
      <c r="D850" s="5" t="s">
        <v>23</v>
      </c>
      <c r="E850" s="23" t="s">
        <v>3941</v>
      </c>
      <c r="F850" s="7" t="s">
        <v>3397</v>
      </c>
      <c r="G850" s="11" t="s">
        <v>3942</v>
      </c>
      <c r="H850" s="12" t="s">
        <v>3943</v>
      </c>
      <c r="I850" s="10" t="s">
        <v>214</v>
      </c>
      <c r="J850" s="12" t="s">
        <v>1752</v>
      </c>
      <c r="K850" s="7" t="s">
        <v>3739</v>
      </c>
      <c r="L850" s="7"/>
      <c r="M850" s="11"/>
      <c r="N850" s="16">
        <v>1</v>
      </c>
      <c r="O850" s="16" t="s">
        <v>30</v>
      </c>
      <c r="P850" s="17">
        <v>858.25</v>
      </c>
      <c r="Q850" s="17">
        <f t="shared" si="39"/>
        <v>858.25</v>
      </c>
      <c r="R850" s="20">
        <v>0.16</v>
      </c>
      <c r="S850" s="17">
        <f t="shared" si="40"/>
        <v>137.32</v>
      </c>
      <c r="T850" s="17">
        <f t="shared" si="41"/>
        <v>995.57</v>
      </c>
    </row>
    <row r="851" spans="1:20" ht="18" customHeight="1" x14ac:dyDescent="0.15">
      <c r="A851" s="10" t="s">
        <v>61</v>
      </c>
      <c r="B851" s="6" t="s">
        <v>119</v>
      </c>
      <c r="C851" s="5" t="s">
        <v>22</v>
      </c>
      <c r="D851" s="5" t="s">
        <v>23</v>
      </c>
      <c r="E851" s="23" t="s">
        <v>3944</v>
      </c>
      <c r="F851" s="7" t="s">
        <v>3397</v>
      </c>
      <c r="G851" s="11" t="s">
        <v>3945</v>
      </c>
      <c r="H851" s="12" t="s">
        <v>3946</v>
      </c>
      <c r="I851" s="10" t="s">
        <v>3879</v>
      </c>
      <c r="J851" s="12" t="s">
        <v>3947</v>
      </c>
      <c r="K851" s="7" t="s">
        <v>3739</v>
      </c>
      <c r="L851" s="7"/>
      <c r="M851" s="11"/>
      <c r="N851" s="16">
        <v>1</v>
      </c>
      <c r="O851" s="16" t="s">
        <v>30</v>
      </c>
      <c r="P851" s="17">
        <v>859.25</v>
      </c>
      <c r="Q851" s="17">
        <f t="shared" si="39"/>
        <v>859.25</v>
      </c>
      <c r="R851" s="20">
        <v>0.16</v>
      </c>
      <c r="S851" s="17">
        <f t="shared" si="40"/>
        <v>137.47999999999999</v>
      </c>
      <c r="T851" s="17">
        <f t="shared" si="41"/>
        <v>996.73</v>
      </c>
    </row>
    <row r="852" spans="1:20" ht="18" customHeight="1" x14ac:dyDescent="0.15">
      <c r="A852" s="10" t="s">
        <v>61</v>
      </c>
      <c r="B852" s="6" t="s">
        <v>119</v>
      </c>
      <c r="C852" s="5" t="s">
        <v>22</v>
      </c>
      <c r="D852" s="5" t="s">
        <v>23</v>
      </c>
      <c r="E852" s="23" t="s">
        <v>3948</v>
      </c>
      <c r="F852" s="7" t="s">
        <v>3397</v>
      </c>
      <c r="G852" s="11" t="s">
        <v>3949</v>
      </c>
      <c r="H852" s="12" t="s">
        <v>3950</v>
      </c>
      <c r="I852" s="10" t="s">
        <v>451</v>
      </c>
      <c r="J852" s="12" t="s">
        <v>3951</v>
      </c>
      <c r="K852" s="7" t="s">
        <v>3739</v>
      </c>
      <c r="L852" s="7"/>
      <c r="M852" s="11"/>
      <c r="N852" s="16">
        <v>1</v>
      </c>
      <c r="O852" s="16" t="s">
        <v>30</v>
      </c>
      <c r="P852" s="17">
        <v>860.25</v>
      </c>
      <c r="Q852" s="17">
        <f t="shared" si="39"/>
        <v>860.25</v>
      </c>
      <c r="R852" s="20">
        <v>0.16</v>
      </c>
      <c r="S852" s="17">
        <f t="shared" si="40"/>
        <v>137.63999999999999</v>
      </c>
      <c r="T852" s="17">
        <f t="shared" si="41"/>
        <v>997.89</v>
      </c>
    </row>
    <row r="853" spans="1:20" ht="18" customHeight="1" x14ac:dyDescent="0.15">
      <c r="A853" s="10" t="s">
        <v>61</v>
      </c>
      <c r="B853" s="6" t="s">
        <v>119</v>
      </c>
      <c r="C853" s="5" t="s">
        <v>22</v>
      </c>
      <c r="D853" s="5" t="s">
        <v>23</v>
      </c>
      <c r="E853" s="23" t="s">
        <v>3952</v>
      </c>
      <c r="F853" s="7" t="s">
        <v>3397</v>
      </c>
      <c r="G853" s="11" t="s">
        <v>3953</v>
      </c>
      <c r="H853" s="12" t="s">
        <v>3954</v>
      </c>
      <c r="I853" s="10" t="s">
        <v>821</v>
      </c>
      <c r="J853" s="12" t="s">
        <v>3955</v>
      </c>
      <c r="K853" s="7" t="s">
        <v>3739</v>
      </c>
      <c r="L853" s="7"/>
      <c r="M853" s="11"/>
      <c r="N853" s="16">
        <v>1</v>
      </c>
      <c r="O853" s="16" t="s">
        <v>30</v>
      </c>
      <c r="P853" s="17">
        <v>861.25</v>
      </c>
      <c r="Q853" s="17">
        <f t="shared" si="39"/>
        <v>861.25</v>
      </c>
      <c r="R853" s="20">
        <v>0.16</v>
      </c>
      <c r="S853" s="17">
        <f t="shared" si="40"/>
        <v>137.80000000000001</v>
      </c>
      <c r="T853" s="17">
        <f t="shared" si="41"/>
        <v>999.05</v>
      </c>
    </row>
    <row r="854" spans="1:20" ht="18" customHeight="1" x14ac:dyDescent="0.15">
      <c r="A854" s="10" t="s">
        <v>61</v>
      </c>
      <c r="B854" s="6" t="s">
        <v>119</v>
      </c>
      <c r="C854" s="5" t="s">
        <v>22</v>
      </c>
      <c r="D854" s="5" t="s">
        <v>23</v>
      </c>
      <c r="E854" s="23" t="s">
        <v>3956</v>
      </c>
      <c r="F854" s="7" t="s">
        <v>3397</v>
      </c>
      <c r="G854" s="11" t="s">
        <v>3957</v>
      </c>
      <c r="H854" s="12" t="s">
        <v>3958</v>
      </c>
      <c r="I854" s="10" t="s">
        <v>617</v>
      </c>
      <c r="J854" s="12" t="s">
        <v>3959</v>
      </c>
      <c r="K854" s="7" t="s">
        <v>3739</v>
      </c>
      <c r="L854" s="7"/>
      <c r="M854" s="11"/>
      <c r="N854" s="16">
        <v>1</v>
      </c>
      <c r="O854" s="16" t="s">
        <v>30</v>
      </c>
      <c r="P854" s="17">
        <v>862.25</v>
      </c>
      <c r="Q854" s="17">
        <f t="shared" si="39"/>
        <v>862.25</v>
      </c>
      <c r="R854" s="20">
        <v>0.16</v>
      </c>
      <c r="S854" s="17">
        <f t="shared" si="40"/>
        <v>137.96</v>
      </c>
      <c r="T854" s="17">
        <f t="shared" si="41"/>
        <v>1000.21</v>
      </c>
    </row>
    <row r="855" spans="1:20" ht="18" customHeight="1" x14ac:dyDescent="0.15">
      <c r="A855" s="10" t="s">
        <v>61</v>
      </c>
      <c r="B855" s="6" t="s">
        <v>119</v>
      </c>
      <c r="C855" s="5" t="s">
        <v>22</v>
      </c>
      <c r="D855" s="5" t="s">
        <v>23</v>
      </c>
      <c r="E855" s="23" t="s">
        <v>3960</v>
      </c>
      <c r="F855" s="7" t="s">
        <v>3397</v>
      </c>
      <c r="G855" s="11" t="s">
        <v>3961</v>
      </c>
      <c r="H855" s="12" t="s">
        <v>3962</v>
      </c>
      <c r="I855" s="10" t="s">
        <v>821</v>
      </c>
      <c r="J855" s="12" t="s">
        <v>3963</v>
      </c>
      <c r="K855" s="7" t="s">
        <v>3739</v>
      </c>
      <c r="L855" s="7"/>
      <c r="M855" s="11"/>
      <c r="N855" s="16">
        <v>1</v>
      </c>
      <c r="O855" s="16" t="s">
        <v>30</v>
      </c>
      <c r="P855" s="17">
        <v>863.25</v>
      </c>
      <c r="Q855" s="17">
        <f t="shared" si="39"/>
        <v>863.25</v>
      </c>
      <c r="R855" s="20">
        <v>0.16</v>
      </c>
      <c r="S855" s="17">
        <f t="shared" si="40"/>
        <v>138.12</v>
      </c>
      <c r="T855" s="17">
        <f t="shared" si="41"/>
        <v>1001.37</v>
      </c>
    </row>
    <row r="856" spans="1:20" ht="18" customHeight="1" x14ac:dyDescent="0.15">
      <c r="A856" s="10" t="s">
        <v>61</v>
      </c>
      <c r="B856" s="6" t="s">
        <v>119</v>
      </c>
      <c r="C856" s="5" t="s">
        <v>22</v>
      </c>
      <c r="D856" s="5" t="s">
        <v>23</v>
      </c>
      <c r="E856" s="23" t="s">
        <v>3964</v>
      </c>
      <c r="F856" s="7" t="s">
        <v>3397</v>
      </c>
      <c r="G856" s="11" t="s">
        <v>3965</v>
      </c>
      <c r="H856" s="12" t="s">
        <v>3966</v>
      </c>
      <c r="I856" s="10" t="s">
        <v>451</v>
      </c>
      <c r="J856" s="12" t="s">
        <v>3967</v>
      </c>
      <c r="K856" s="7" t="s">
        <v>3739</v>
      </c>
      <c r="L856" s="7"/>
      <c r="M856" s="11"/>
      <c r="N856" s="16">
        <v>1</v>
      </c>
      <c r="O856" s="16" t="s">
        <v>30</v>
      </c>
      <c r="P856" s="17">
        <v>864.25</v>
      </c>
      <c r="Q856" s="17">
        <f t="shared" si="39"/>
        <v>864.25</v>
      </c>
      <c r="R856" s="20">
        <v>0.16</v>
      </c>
      <c r="S856" s="17">
        <f t="shared" si="40"/>
        <v>138.28</v>
      </c>
      <c r="T856" s="17">
        <f t="shared" si="41"/>
        <v>1002.53</v>
      </c>
    </row>
    <row r="857" spans="1:20" ht="18" customHeight="1" x14ac:dyDescent="0.15">
      <c r="A857" s="10" t="s">
        <v>61</v>
      </c>
      <c r="B857" s="6" t="s">
        <v>119</v>
      </c>
      <c r="C857" s="5" t="s">
        <v>22</v>
      </c>
      <c r="D857" s="5" t="s">
        <v>23</v>
      </c>
      <c r="E857" s="23" t="s">
        <v>3968</v>
      </c>
      <c r="F857" s="7" t="s">
        <v>3397</v>
      </c>
      <c r="G857" s="11" t="s">
        <v>3969</v>
      </c>
      <c r="H857" s="12" t="s">
        <v>3970</v>
      </c>
      <c r="I857" s="10" t="s">
        <v>821</v>
      </c>
      <c r="J857" s="12" t="s">
        <v>3971</v>
      </c>
      <c r="K857" s="7" t="s">
        <v>3739</v>
      </c>
      <c r="L857" s="7"/>
      <c r="M857" s="11"/>
      <c r="N857" s="16">
        <v>2</v>
      </c>
      <c r="O857" s="16" t="s">
        <v>30</v>
      </c>
      <c r="P857" s="17">
        <v>865.25</v>
      </c>
      <c r="Q857" s="17">
        <f t="shared" si="39"/>
        <v>1730.5</v>
      </c>
      <c r="R857" s="20">
        <v>0.16</v>
      </c>
      <c r="S857" s="17">
        <f t="shared" si="40"/>
        <v>276.88</v>
      </c>
      <c r="T857" s="17">
        <f t="shared" si="41"/>
        <v>2007.38</v>
      </c>
    </row>
    <row r="858" spans="1:20" ht="18" customHeight="1" x14ac:dyDescent="0.15">
      <c r="A858" s="10" t="s">
        <v>61</v>
      </c>
      <c r="B858" s="6" t="s">
        <v>119</v>
      </c>
      <c r="C858" s="5" t="s">
        <v>22</v>
      </c>
      <c r="D858" s="5" t="s">
        <v>23</v>
      </c>
      <c r="E858" s="23" t="s">
        <v>3972</v>
      </c>
      <c r="F858" s="7" t="s">
        <v>3397</v>
      </c>
      <c r="G858" s="11" t="s">
        <v>3973</v>
      </c>
      <c r="H858" s="12" t="s">
        <v>3974</v>
      </c>
      <c r="I858" s="10" t="s">
        <v>821</v>
      </c>
      <c r="J858" s="12" t="s">
        <v>3975</v>
      </c>
      <c r="K858" s="7" t="s">
        <v>3739</v>
      </c>
      <c r="L858" s="7"/>
      <c r="M858" s="11"/>
      <c r="N858" s="16">
        <v>2</v>
      </c>
      <c r="O858" s="16" t="s">
        <v>30</v>
      </c>
      <c r="P858" s="17">
        <v>866.25</v>
      </c>
      <c r="Q858" s="17">
        <f t="shared" si="39"/>
        <v>1732.5</v>
      </c>
      <c r="R858" s="20">
        <v>0.16</v>
      </c>
      <c r="S858" s="17">
        <f t="shared" si="40"/>
        <v>277.2</v>
      </c>
      <c r="T858" s="17">
        <f t="shared" si="41"/>
        <v>2009.7</v>
      </c>
    </row>
    <row r="859" spans="1:20" ht="18" customHeight="1" x14ac:dyDescent="0.15">
      <c r="A859" s="10" t="s">
        <v>61</v>
      </c>
      <c r="B859" s="6" t="s">
        <v>119</v>
      </c>
      <c r="C859" s="5" t="s">
        <v>22</v>
      </c>
      <c r="D859" s="5" t="s">
        <v>23</v>
      </c>
      <c r="E859" s="23" t="s">
        <v>3976</v>
      </c>
      <c r="F859" s="7" t="s">
        <v>3397</v>
      </c>
      <c r="G859" s="11" t="s">
        <v>3977</v>
      </c>
      <c r="H859" s="12" t="s">
        <v>3978</v>
      </c>
      <c r="I859" s="10" t="s">
        <v>451</v>
      </c>
      <c r="J859" s="12" t="s">
        <v>3979</v>
      </c>
      <c r="K859" s="7" t="s">
        <v>3739</v>
      </c>
      <c r="L859" s="7"/>
      <c r="M859" s="11"/>
      <c r="N859" s="16">
        <v>1</v>
      </c>
      <c r="O859" s="16" t="s">
        <v>30</v>
      </c>
      <c r="P859" s="17">
        <v>867.25</v>
      </c>
      <c r="Q859" s="17">
        <f t="shared" si="39"/>
        <v>867.25</v>
      </c>
      <c r="R859" s="20">
        <v>0.16</v>
      </c>
      <c r="S859" s="17">
        <f t="shared" si="40"/>
        <v>138.76</v>
      </c>
      <c r="T859" s="17">
        <f t="shared" si="41"/>
        <v>1006.01</v>
      </c>
    </row>
    <row r="860" spans="1:20" ht="18" customHeight="1" x14ac:dyDescent="0.15">
      <c r="A860" s="10" t="s">
        <v>61</v>
      </c>
      <c r="B860" s="6" t="s">
        <v>119</v>
      </c>
      <c r="C860" s="5" t="s">
        <v>22</v>
      </c>
      <c r="D860" s="5" t="s">
        <v>23</v>
      </c>
      <c r="E860" s="23" t="s">
        <v>3980</v>
      </c>
      <c r="F860" s="7" t="s">
        <v>3397</v>
      </c>
      <c r="G860" s="11" t="s">
        <v>3981</v>
      </c>
      <c r="H860" s="12" t="s">
        <v>3982</v>
      </c>
      <c r="I860" s="10" t="s">
        <v>451</v>
      </c>
      <c r="J860" s="12" t="s">
        <v>3983</v>
      </c>
      <c r="K860" s="7" t="s">
        <v>3739</v>
      </c>
      <c r="L860" s="7"/>
      <c r="M860" s="11"/>
      <c r="N860" s="16">
        <v>1</v>
      </c>
      <c r="O860" s="16" t="s">
        <v>30</v>
      </c>
      <c r="P860" s="17">
        <v>868.25</v>
      </c>
      <c r="Q860" s="17">
        <f t="shared" si="39"/>
        <v>868.25</v>
      </c>
      <c r="R860" s="20">
        <v>0.16</v>
      </c>
      <c r="S860" s="17">
        <f t="shared" si="40"/>
        <v>138.91999999999999</v>
      </c>
      <c r="T860" s="17">
        <f t="shared" si="41"/>
        <v>1007.17</v>
      </c>
    </row>
    <row r="861" spans="1:20" ht="18" customHeight="1" x14ac:dyDescent="0.15">
      <c r="A861" s="10" t="s">
        <v>61</v>
      </c>
      <c r="B861" s="6" t="s">
        <v>119</v>
      </c>
      <c r="C861" s="5" t="s">
        <v>22</v>
      </c>
      <c r="D861" s="5" t="s">
        <v>23</v>
      </c>
      <c r="E861" s="23" t="s">
        <v>3984</v>
      </c>
      <c r="F861" s="7" t="s">
        <v>3397</v>
      </c>
      <c r="G861" s="11" t="s">
        <v>3985</v>
      </c>
      <c r="H861" s="12" t="s">
        <v>3986</v>
      </c>
      <c r="I861" s="10" t="s">
        <v>451</v>
      </c>
      <c r="J861" s="12" t="s">
        <v>3987</v>
      </c>
      <c r="K861" s="7" t="s">
        <v>3739</v>
      </c>
      <c r="L861" s="7"/>
      <c r="M861" s="11"/>
      <c r="N861" s="16">
        <v>1</v>
      </c>
      <c r="O861" s="16" t="s">
        <v>30</v>
      </c>
      <c r="P861" s="17">
        <v>869.25</v>
      </c>
      <c r="Q861" s="17">
        <f t="shared" si="39"/>
        <v>869.25</v>
      </c>
      <c r="R861" s="20">
        <v>0.16</v>
      </c>
      <c r="S861" s="17">
        <f t="shared" si="40"/>
        <v>139.08000000000001</v>
      </c>
      <c r="T861" s="17">
        <f t="shared" si="41"/>
        <v>1008.33</v>
      </c>
    </row>
    <row r="862" spans="1:20" ht="18" customHeight="1" x14ac:dyDescent="0.15">
      <c r="A862" s="10" t="s">
        <v>61</v>
      </c>
      <c r="B862" s="6" t="s">
        <v>119</v>
      </c>
      <c r="C862" s="5" t="s">
        <v>22</v>
      </c>
      <c r="D862" s="5" t="s">
        <v>23</v>
      </c>
      <c r="E862" s="23" t="s">
        <v>3988</v>
      </c>
      <c r="F862" s="7" t="s">
        <v>3397</v>
      </c>
      <c r="G862" s="11" t="s">
        <v>3989</v>
      </c>
      <c r="H862" s="12" t="s">
        <v>3990</v>
      </c>
      <c r="I862" s="10" t="s">
        <v>451</v>
      </c>
      <c r="J862" s="12" t="s">
        <v>3991</v>
      </c>
      <c r="K862" s="7" t="s">
        <v>3739</v>
      </c>
      <c r="L862" s="7"/>
      <c r="M862" s="11"/>
      <c r="N862" s="16">
        <v>1</v>
      </c>
      <c r="O862" s="16" t="s">
        <v>30</v>
      </c>
      <c r="P862" s="17">
        <v>870.25</v>
      </c>
      <c r="Q862" s="17">
        <f t="shared" si="39"/>
        <v>870.25</v>
      </c>
      <c r="R862" s="20">
        <v>0.16</v>
      </c>
      <c r="S862" s="17">
        <f t="shared" si="40"/>
        <v>139.24</v>
      </c>
      <c r="T862" s="17">
        <f t="shared" si="41"/>
        <v>1009.49</v>
      </c>
    </row>
    <row r="863" spans="1:20" ht="18" customHeight="1" x14ac:dyDescent="0.15">
      <c r="A863" s="10" t="s">
        <v>61</v>
      </c>
      <c r="B863" s="6" t="s">
        <v>119</v>
      </c>
      <c r="C863" s="5" t="s">
        <v>22</v>
      </c>
      <c r="D863" s="5" t="s">
        <v>23</v>
      </c>
      <c r="E863" s="23" t="s">
        <v>3992</v>
      </c>
      <c r="F863" s="7" t="s">
        <v>3397</v>
      </c>
      <c r="G863" s="11" t="s">
        <v>3993</v>
      </c>
      <c r="H863" s="12" t="s">
        <v>3994</v>
      </c>
      <c r="I863" s="10" t="s">
        <v>617</v>
      </c>
      <c r="J863" s="12" t="s">
        <v>3995</v>
      </c>
      <c r="K863" s="7" t="s">
        <v>3739</v>
      </c>
      <c r="L863" s="7"/>
      <c r="M863" s="11"/>
      <c r="N863" s="16">
        <v>1</v>
      </c>
      <c r="O863" s="16" t="s">
        <v>30</v>
      </c>
      <c r="P863" s="17">
        <v>871.25</v>
      </c>
      <c r="Q863" s="17">
        <f t="shared" si="39"/>
        <v>871.25</v>
      </c>
      <c r="R863" s="20">
        <v>0.16</v>
      </c>
      <c r="S863" s="17">
        <f t="shared" si="40"/>
        <v>139.4</v>
      </c>
      <c r="T863" s="17">
        <f t="shared" si="41"/>
        <v>1010.65</v>
      </c>
    </row>
    <row r="864" spans="1:20" ht="18" customHeight="1" x14ac:dyDescent="0.15">
      <c r="A864" s="10" t="s">
        <v>61</v>
      </c>
      <c r="B864" s="6" t="s">
        <v>119</v>
      </c>
      <c r="C864" s="5" t="s">
        <v>22</v>
      </c>
      <c r="D864" s="5" t="s">
        <v>23</v>
      </c>
      <c r="E864" s="23" t="s">
        <v>3996</v>
      </c>
      <c r="F864" s="7" t="s">
        <v>3397</v>
      </c>
      <c r="G864" s="11" t="s">
        <v>3997</v>
      </c>
      <c r="H864" s="12" t="s">
        <v>3998</v>
      </c>
      <c r="I864" s="10" t="s">
        <v>3262</v>
      </c>
      <c r="J864" s="12" t="s">
        <v>3999</v>
      </c>
      <c r="K864" s="7" t="s">
        <v>3739</v>
      </c>
      <c r="L864" s="7"/>
      <c r="M864" s="11"/>
      <c r="N864" s="16">
        <v>1</v>
      </c>
      <c r="O864" s="16" t="s">
        <v>30</v>
      </c>
      <c r="P864" s="17">
        <v>872.25</v>
      </c>
      <c r="Q864" s="17">
        <f t="shared" si="39"/>
        <v>872.25</v>
      </c>
      <c r="R864" s="20">
        <v>0.16</v>
      </c>
      <c r="S864" s="17">
        <f t="shared" si="40"/>
        <v>139.56</v>
      </c>
      <c r="T864" s="17">
        <f t="shared" si="41"/>
        <v>1011.81</v>
      </c>
    </row>
    <row r="865" spans="1:20" ht="18" customHeight="1" x14ac:dyDescent="0.15">
      <c r="A865" s="10" t="s">
        <v>61</v>
      </c>
      <c r="B865" s="6" t="s">
        <v>119</v>
      </c>
      <c r="C865" s="5" t="s">
        <v>22</v>
      </c>
      <c r="D865" s="5" t="s">
        <v>23</v>
      </c>
      <c r="E865" s="23" t="s">
        <v>4000</v>
      </c>
      <c r="F865" s="7" t="s">
        <v>3397</v>
      </c>
      <c r="G865" s="11" t="s">
        <v>4001</v>
      </c>
      <c r="H865" s="12" t="s">
        <v>4002</v>
      </c>
      <c r="I865" s="10" t="s">
        <v>821</v>
      </c>
      <c r="J865" s="12" t="s">
        <v>4003</v>
      </c>
      <c r="K865" s="7" t="s">
        <v>3739</v>
      </c>
      <c r="L865" s="7"/>
      <c r="M865" s="11"/>
      <c r="N865" s="16">
        <v>1</v>
      </c>
      <c r="O865" s="16" t="s">
        <v>30</v>
      </c>
      <c r="P865" s="17">
        <v>873.25</v>
      </c>
      <c r="Q865" s="17">
        <f t="shared" si="39"/>
        <v>873.25</v>
      </c>
      <c r="R865" s="20">
        <v>0.16</v>
      </c>
      <c r="S865" s="17">
        <f t="shared" si="40"/>
        <v>139.72</v>
      </c>
      <c r="T865" s="17">
        <f t="shared" si="41"/>
        <v>1012.97</v>
      </c>
    </row>
    <row r="866" spans="1:20" ht="18" customHeight="1" x14ac:dyDescent="0.15">
      <c r="A866" s="10" t="s">
        <v>61</v>
      </c>
      <c r="B866" s="6" t="s">
        <v>119</v>
      </c>
      <c r="C866" s="5" t="s">
        <v>22</v>
      </c>
      <c r="D866" s="5" t="s">
        <v>23</v>
      </c>
      <c r="E866" s="23" t="s">
        <v>4004</v>
      </c>
      <c r="F866" s="7" t="s">
        <v>3397</v>
      </c>
      <c r="G866" s="11" t="s">
        <v>4005</v>
      </c>
      <c r="H866" s="12" t="s">
        <v>4006</v>
      </c>
      <c r="I866" s="10" t="s">
        <v>214</v>
      </c>
      <c r="J866" s="12" t="s">
        <v>4007</v>
      </c>
      <c r="K866" s="7" t="s">
        <v>3739</v>
      </c>
      <c r="L866" s="7"/>
      <c r="M866" s="11"/>
      <c r="N866" s="16">
        <v>1</v>
      </c>
      <c r="O866" s="16" t="s">
        <v>30</v>
      </c>
      <c r="P866" s="17">
        <v>874.25</v>
      </c>
      <c r="Q866" s="17">
        <f t="shared" si="39"/>
        <v>874.25</v>
      </c>
      <c r="R866" s="20">
        <v>0.16</v>
      </c>
      <c r="S866" s="17">
        <f t="shared" si="40"/>
        <v>139.88</v>
      </c>
      <c r="T866" s="17">
        <f t="shared" si="41"/>
        <v>1014.13</v>
      </c>
    </row>
    <row r="867" spans="1:20" ht="18" customHeight="1" x14ac:dyDescent="0.15">
      <c r="A867" s="10" t="s">
        <v>61</v>
      </c>
      <c r="B867" s="6" t="s">
        <v>119</v>
      </c>
      <c r="C867" s="5" t="s">
        <v>22</v>
      </c>
      <c r="D867" s="5" t="s">
        <v>23</v>
      </c>
      <c r="E867" s="23" t="s">
        <v>4008</v>
      </c>
      <c r="F867" s="7" t="s">
        <v>3397</v>
      </c>
      <c r="G867" s="11" t="s">
        <v>4009</v>
      </c>
      <c r="H867" s="12" t="s">
        <v>4010</v>
      </c>
      <c r="I867" s="10" t="s">
        <v>1614</v>
      </c>
      <c r="J867" s="12" t="s">
        <v>2402</v>
      </c>
      <c r="K867" s="7" t="s">
        <v>3739</v>
      </c>
      <c r="L867" s="7"/>
      <c r="M867" s="11"/>
      <c r="N867" s="16">
        <v>1</v>
      </c>
      <c r="O867" s="16" t="s">
        <v>30</v>
      </c>
      <c r="P867" s="17">
        <v>875.25</v>
      </c>
      <c r="Q867" s="17">
        <f t="shared" si="39"/>
        <v>875.25</v>
      </c>
      <c r="R867" s="20">
        <v>0.16</v>
      </c>
      <c r="S867" s="17">
        <f t="shared" si="40"/>
        <v>140.04</v>
      </c>
      <c r="T867" s="17">
        <f t="shared" si="41"/>
        <v>1015.29</v>
      </c>
    </row>
    <row r="868" spans="1:20" ht="18" customHeight="1" x14ac:dyDescent="0.15">
      <c r="A868" s="10" t="s">
        <v>61</v>
      </c>
      <c r="B868" s="6" t="s">
        <v>119</v>
      </c>
      <c r="C868" s="5" t="s">
        <v>22</v>
      </c>
      <c r="D868" s="5" t="s">
        <v>23</v>
      </c>
      <c r="E868" s="23" t="s">
        <v>4011</v>
      </c>
      <c r="F868" s="7" t="s">
        <v>3397</v>
      </c>
      <c r="G868" s="11" t="s">
        <v>4012</v>
      </c>
      <c r="H868" s="12" t="s">
        <v>4013</v>
      </c>
      <c r="I868" s="10" t="s">
        <v>1841</v>
      </c>
      <c r="J868" s="12" t="s">
        <v>2406</v>
      </c>
      <c r="K868" s="7" t="s">
        <v>3739</v>
      </c>
      <c r="L868" s="7"/>
      <c r="M868" s="11"/>
      <c r="N868" s="16">
        <v>2</v>
      </c>
      <c r="O868" s="16" t="s">
        <v>30</v>
      </c>
      <c r="P868" s="17">
        <v>876.25</v>
      </c>
      <c r="Q868" s="17">
        <f t="shared" si="39"/>
        <v>1752.5</v>
      </c>
      <c r="R868" s="20">
        <v>0.16</v>
      </c>
      <c r="S868" s="17">
        <f t="shared" si="40"/>
        <v>280.39999999999998</v>
      </c>
      <c r="T868" s="17">
        <f t="shared" si="41"/>
        <v>2032.9</v>
      </c>
    </row>
    <row r="869" spans="1:20" ht="18" customHeight="1" x14ac:dyDescent="0.15">
      <c r="A869" s="10" t="s">
        <v>61</v>
      </c>
      <c r="B869" s="6" t="s">
        <v>119</v>
      </c>
      <c r="C869" s="5" t="s">
        <v>22</v>
      </c>
      <c r="D869" s="5" t="s">
        <v>23</v>
      </c>
      <c r="E869" s="23" t="s">
        <v>4014</v>
      </c>
      <c r="F869" s="7" t="s">
        <v>3397</v>
      </c>
      <c r="G869" s="11" t="s">
        <v>4015</v>
      </c>
      <c r="H869" s="12" t="s">
        <v>4016</v>
      </c>
      <c r="I869" s="10" t="s">
        <v>821</v>
      </c>
      <c r="J869" s="12" t="s">
        <v>4017</v>
      </c>
      <c r="K869" s="7" t="s">
        <v>3739</v>
      </c>
      <c r="L869" s="7"/>
      <c r="M869" s="11"/>
      <c r="N869" s="16">
        <v>1</v>
      </c>
      <c r="O869" s="16" t="s">
        <v>30</v>
      </c>
      <c r="P869" s="17">
        <v>877.25</v>
      </c>
      <c r="Q869" s="17">
        <f t="shared" si="39"/>
        <v>877.25</v>
      </c>
      <c r="R869" s="20">
        <v>0.16</v>
      </c>
      <c r="S869" s="17">
        <f t="shared" si="40"/>
        <v>140.36000000000001</v>
      </c>
      <c r="T869" s="17">
        <f t="shared" si="41"/>
        <v>1017.61</v>
      </c>
    </row>
    <row r="870" spans="1:20" ht="18" customHeight="1" x14ac:dyDescent="0.15">
      <c r="A870" s="10" t="s">
        <v>61</v>
      </c>
      <c r="B870" s="6" t="s">
        <v>119</v>
      </c>
      <c r="C870" s="5" t="s">
        <v>22</v>
      </c>
      <c r="D870" s="5" t="s">
        <v>23</v>
      </c>
      <c r="E870" s="23" t="s">
        <v>4018</v>
      </c>
      <c r="F870" s="7" t="s">
        <v>3397</v>
      </c>
      <c r="G870" s="11" t="s">
        <v>4019</v>
      </c>
      <c r="H870" s="12" t="s">
        <v>4020</v>
      </c>
      <c r="I870" s="10" t="s">
        <v>821</v>
      </c>
      <c r="J870" s="12" t="s">
        <v>4021</v>
      </c>
      <c r="K870" s="7" t="s">
        <v>3739</v>
      </c>
      <c r="L870" s="7"/>
      <c r="M870" s="11"/>
      <c r="N870" s="16">
        <v>1</v>
      </c>
      <c r="O870" s="16" t="s">
        <v>30</v>
      </c>
      <c r="P870" s="17">
        <v>878.25</v>
      </c>
      <c r="Q870" s="17">
        <f t="shared" si="39"/>
        <v>878.25</v>
      </c>
      <c r="R870" s="20">
        <v>0.16</v>
      </c>
      <c r="S870" s="17">
        <f t="shared" si="40"/>
        <v>140.52000000000001</v>
      </c>
      <c r="T870" s="17">
        <f t="shared" si="41"/>
        <v>1018.77</v>
      </c>
    </row>
    <row r="871" spans="1:20" ht="18" customHeight="1" x14ac:dyDescent="0.15">
      <c r="A871" s="10" t="s">
        <v>61</v>
      </c>
      <c r="B871" s="6" t="s">
        <v>119</v>
      </c>
      <c r="C871" s="5" t="s">
        <v>22</v>
      </c>
      <c r="D871" s="5" t="s">
        <v>23</v>
      </c>
      <c r="E871" s="23" t="s">
        <v>4022</v>
      </c>
      <c r="F871" s="7" t="s">
        <v>3397</v>
      </c>
      <c r="G871" s="11" t="s">
        <v>4023</v>
      </c>
      <c r="H871" s="12" t="s">
        <v>4024</v>
      </c>
      <c r="I871" s="10" t="s">
        <v>617</v>
      </c>
      <c r="J871" s="12" t="s">
        <v>4025</v>
      </c>
      <c r="K871" s="7" t="s">
        <v>3739</v>
      </c>
      <c r="L871" s="7"/>
      <c r="M871" s="11"/>
      <c r="N871" s="16">
        <v>1</v>
      </c>
      <c r="O871" s="16" t="s">
        <v>30</v>
      </c>
      <c r="P871" s="17">
        <v>879.25</v>
      </c>
      <c r="Q871" s="17">
        <f t="shared" si="39"/>
        <v>879.25</v>
      </c>
      <c r="R871" s="20">
        <v>0.16</v>
      </c>
      <c r="S871" s="17">
        <f t="shared" si="40"/>
        <v>140.68</v>
      </c>
      <c r="T871" s="17">
        <f t="shared" si="41"/>
        <v>1019.93</v>
      </c>
    </row>
    <row r="872" spans="1:20" ht="18" customHeight="1" x14ac:dyDescent="0.15">
      <c r="A872" s="10" t="s">
        <v>61</v>
      </c>
      <c r="B872" s="6" t="s">
        <v>119</v>
      </c>
      <c r="C872" s="5" t="s">
        <v>22</v>
      </c>
      <c r="D872" s="5" t="s">
        <v>23</v>
      </c>
      <c r="E872" s="23" t="s">
        <v>4026</v>
      </c>
      <c r="F872" s="7" t="s">
        <v>3397</v>
      </c>
      <c r="G872" s="11" t="s">
        <v>4027</v>
      </c>
      <c r="H872" s="12" t="s">
        <v>4028</v>
      </c>
      <c r="I872" s="10" t="s">
        <v>4029</v>
      </c>
      <c r="J872" s="12" t="s">
        <v>4030</v>
      </c>
      <c r="K872" s="7" t="s">
        <v>3739</v>
      </c>
      <c r="L872" s="7"/>
      <c r="M872" s="11"/>
      <c r="N872" s="16">
        <v>1</v>
      </c>
      <c r="O872" s="16" t="s">
        <v>30</v>
      </c>
      <c r="P872" s="17">
        <v>880.25</v>
      </c>
      <c r="Q872" s="17">
        <f t="shared" si="39"/>
        <v>880.25</v>
      </c>
      <c r="R872" s="20">
        <v>0.16</v>
      </c>
      <c r="S872" s="17">
        <f t="shared" si="40"/>
        <v>140.84</v>
      </c>
      <c r="T872" s="17">
        <f t="shared" si="41"/>
        <v>1021.09</v>
      </c>
    </row>
    <row r="873" spans="1:20" ht="18" customHeight="1" x14ac:dyDescent="0.15">
      <c r="A873" s="10" t="s">
        <v>61</v>
      </c>
      <c r="B873" s="6" t="s">
        <v>119</v>
      </c>
      <c r="C873" s="5" t="s">
        <v>22</v>
      </c>
      <c r="D873" s="5" t="s">
        <v>23</v>
      </c>
      <c r="E873" s="23" t="s">
        <v>4031</v>
      </c>
      <c r="F873" s="7" t="s">
        <v>3397</v>
      </c>
      <c r="G873" s="11" t="s">
        <v>4032</v>
      </c>
      <c r="H873" s="12" t="s">
        <v>4033</v>
      </c>
      <c r="I873" s="10" t="s">
        <v>451</v>
      </c>
      <c r="J873" s="12" t="s">
        <v>4034</v>
      </c>
      <c r="K873" s="7" t="s">
        <v>3739</v>
      </c>
      <c r="L873" s="7"/>
      <c r="M873" s="11"/>
      <c r="N873" s="16">
        <v>1</v>
      </c>
      <c r="O873" s="16" t="s">
        <v>30</v>
      </c>
      <c r="P873" s="17">
        <v>881.25</v>
      </c>
      <c r="Q873" s="17">
        <f t="shared" si="39"/>
        <v>881.25</v>
      </c>
      <c r="R873" s="20">
        <v>0.16</v>
      </c>
      <c r="S873" s="17">
        <f t="shared" si="40"/>
        <v>141</v>
      </c>
      <c r="T873" s="17">
        <f t="shared" si="41"/>
        <v>1022.25</v>
      </c>
    </row>
    <row r="874" spans="1:20" ht="18" customHeight="1" x14ac:dyDescent="0.15">
      <c r="A874" s="10" t="s">
        <v>61</v>
      </c>
      <c r="B874" s="6" t="s">
        <v>119</v>
      </c>
      <c r="C874" s="5" t="s">
        <v>22</v>
      </c>
      <c r="D874" s="5" t="s">
        <v>23</v>
      </c>
      <c r="E874" s="23" t="s">
        <v>4035</v>
      </c>
      <c r="F874" s="7" t="s">
        <v>4036</v>
      </c>
      <c r="G874" s="11" t="s">
        <v>4037</v>
      </c>
      <c r="H874" s="12" t="s">
        <v>4038</v>
      </c>
      <c r="I874" s="10" t="s">
        <v>189</v>
      </c>
      <c r="J874" s="12" t="s">
        <v>4039</v>
      </c>
      <c r="K874" s="7" t="s">
        <v>3739</v>
      </c>
      <c r="L874" s="7"/>
      <c r="M874" s="11"/>
      <c r="N874" s="16">
        <v>5</v>
      </c>
      <c r="O874" s="16" t="s">
        <v>30</v>
      </c>
      <c r="P874" s="17">
        <v>882.25</v>
      </c>
      <c r="Q874" s="17">
        <f t="shared" si="39"/>
        <v>4411.25</v>
      </c>
      <c r="R874" s="20">
        <v>0.16</v>
      </c>
      <c r="S874" s="17">
        <f t="shared" si="40"/>
        <v>705.8</v>
      </c>
      <c r="T874" s="17">
        <f t="shared" si="41"/>
        <v>5117.05</v>
      </c>
    </row>
    <row r="875" spans="1:20" ht="18" customHeight="1" x14ac:dyDescent="0.15">
      <c r="A875" s="10" t="s">
        <v>61</v>
      </c>
      <c r="B875" s="6" t="s">
        <v>119</v>
      </c>
      <c r="C875" s="5" t="s">
        <v>22</v>
      </c>
      <c r="D875" s="5" t="s">
        <v>23</v>
      </c>
      <c r="E875" s="23" t="s">
        <v>4040</v>
      </c>
      <c r="F875" s="7" t="s">
        <v>4036</v>
      </c>
      <c r="G875" s="11" t="s">
        <v>4041</v>
      </c>
      <c r="H875" s="12" t="s">
        <v>4042</v>
      </c>
      <c r="I875" s="10" t="s">
        <v>936</v>
      </c>
      <c r="J875" s="12" t="s">
        <v>4043</v>
      </c>
      <c r="K875" s="7" t="s">
        <v>3739</v>
      </c>
      <c r="L875" s="7"/>
      <c r="M875" s="11"/>
      <c r="N875" s="16">
        <v>5</v>
      </c>
      <c r="O875" s="16" t="s">
        <v>30</v>
      </c>
      <c r="P875" s="17">
        <v>883.25</v>
      </c>
      <c r="Q875" s="17">
        <f t="shared" si="39"/>
        <v>4416.25</v>
      </c>
      <c r="R875" s="20">
        <v>0.16</v>
      </c>
      <c r="S875" s="17">
        <f t="shared" si="40"/>
        <v>706.6</v>
      </c>
      <c r="T875" s="17">
        <f t="shared" si="41"/>
        <v>5122.8500000000004</v>
      </c>
    </row>
    <row r="876" spans="1:20" ht="18" customHeight="1" x14ac:dyDescent="0.15">
      <c r="A876" s="10" t="s">
        <v>61</v>
      </c>
      <c r="B876" s="6" t="s">
        <v>119</v>
      </c>
      <c r="C876" s="5" t="s">
        <v>22</v>
      </c>
      <c r="D876" s="5" t="s">
        <v>23</v>
      </c>
      <c r="E876" s="23" t="s">
        <v>4044</v>
      </c>
      <c r="F876" s="7" t="s">
        <v>4036</v>
      </c>
      <c r="G876" s="11" t="s">
        <v>4045</v>
      </c>
      <c r="H876" s="12" t="s">
        <v>4046</v>
      </c>
      <c r="I876" s="10" t="s">
        <v>276</v>
      </c>
      <c r="J876" s="12" t="s">
        <v>4047</v>
      </c>
      <c r="K876" s="7" t="s">
        <v>3739</v>
      </c>
      <c r="L876" s="7"/>
      <c r="M876" s="11"/>
      <c r="N876" s="16">
        <v>5</v>
      </c>
      <c r="O876" s="16" t="s">
        <v>30</v>
      </c>
      <c r="P876" s="17">
        <v>884.25</v>
      </c>
      <c r="Q876" s="17">
        <f t="shared" si="39"/>
        <v>4421.25</v>
      </c>
      <c r="R876" s="20">
        <v>0.16</v>
      </c>
      <c r="S876" s="17">
        <f t="shared" si="40"/>
        <v>707.4</v>
      </c>
      <c r="T876" s="17">
        <f t="shared" si="41"/>
        <v>5128.6499999999996</v>
      </c>
    </row>
    <row r="877" spans="1:20" ht="18" customHeight="1" x14ac:dyDescent="0.15">
      <c r="A877" s="10" t="s">
        <v>61</v>
      </c>
      <c r="B877" s="6" t="s">
        <v>119</v>
      </c>
      <c r="C877" s="5" t="s">
        <v>22</v>
      </c>
      <c r="D877" s="5" t="s">
        <v>23</v>
      </c>
      <c r="E877" s="23" t="s">
        <v>4048</v>
      </c>
      <c r="F877" s="7" t="s">
        <v>4036</v>
      </c>
      <c r="G877" s="11" t="s">
        <v>4049</v>
      </c>
      <c r="H877" s="12" t="s">
        <v>4050</v>
      </c>
      <c r="I877" s="10" t="s">
        <v>4051</v>
      </c>
      <c r="J877" s="12" t="s">
        <v>4052</v>
      </c>
      <c r="K877" s="7" t="s">
        <v>3739</v>
      </c>
      <c r="L877" s="7"/>
      <c r="M877" s="11"/>
      <c r="N877" s="16">
        <v>5</v>
      </c>
      <c r="O877" s="16" t="s">
        <v>30</v>
      </c>
      <c r="P877" s="17">
        <v>885.25</v>
      </c>
      <c r="Q877" s="17">
        <f t="shared" si="39"/>
        <v>4426.25</v>
      </c>
      <c r="R877" s="20">
        <v>0.16</v>
      </c>
      <c r="S877" s="17">
        <f t="shared" si="40"/>
        <v>708.2</v>
      </c>
      <c r="T877" s="17">
        <f t="shared" si="41"/>
        <v>5134.45</v>
      </c>
    </row>
    <row r="878" spans="1:20" ht="18" customHeight="1" x14ac:dyDescent="0.15">
      <c r="A878" s="10" t="s">
        <v>61</v>
      </c>
      <c r="B878" s="6" t="s">
        <v>119</v>
      </c>
      <c r="C878" s="5" t="s">
        <v>22</v>
      </c>
      <c r="D878" s="5" t="s">
        <v>23</v>
      </c>
      <c r="E878" s="23" t="s">
        <v>4053</v>
      </c>
      <c r="F878" s="7" t="s">
        <v>4036</v>
      </c>
      <c r="G878" s="11" t="s">
        <v>4054</v>
      </c>
      <c r="H878" s="12" t="s">
        <v>4055</v>
      </c>
      <c r="I878" s="10" t="s">
        <v>4056</v>
      </c>
      <c r="J878" s="12" t="s">
        <v>4057</v>
      </c>
      <c r="K878" s="7" t="s">
        <v>3739</v>
      </c>
      <c r="L878" s="7"/>
      <c r="M878" s="11"/>
      <c r="N878" s="16">
        <v>5</v>
      </c>
      <c r="O878" s="16" t="s">
        <v>30</v>
      </c>
      <c r="P878" s="17">
        <v>886.25</v>
      </c>
      <c r="Q878" s="17">
        <f t="shared" si="39"/>
        <v>4431.25</v>
      </c>
      <c r="R878" s="20">
        <v>0.16</v>
      </c>
      <c r="S878" s="17">
        <f t="shared" si="40"/>
        <v>709</v>
      </c>
      <c r="T878" s="17">
        <f t="shared" si="41"/>
        <v>5140.25</v>
      </c>
    </row>
    <row r="879" spans="1:20" ht="18" customHeight="1" x14ac:dyDescent="0.15">
      <c r="A879" s="10" t="s">
        <v>61</v>
      </c>
      <c r="B879" s="6" t="s">
        <v>119</v>
      </c>
      <c r="C879" s="5" t="s">
        <v>22</v>
      </c>
      <c r="D879" s="5" t="s">
        <v>23</v>
      </c>
      <c r="E879" s="23" t="s">
        <v>4058</v>
      </c>
      <c r="F879" s="7" t="s">
        <v>4036</v>
      </c>
      <c r="G879" s="11" t="s">
        <v>4059</v>
      </c>
      <c r="H879" s="12" t="s">
        <v>4060</v>
      </c>
      <c r="I879" s="10" t="s">
        <v>4061</v>
      </c>
      <c r="J879" s="12" t="s">
        <v>4062</v>
      </c>
      <c r="K879" s="7" t="s">
        <v>3739</v>
      </c>
      <c r="L879" s="7"/>
      <c r="M879" s="11"/>
      <c r="N879" s="16">
        <v>5</v>
      </c>
      <c r="O879" s="16" t="s">
        <v>30</v>
      </c>
      <c r="P879" s="17">
        <v>887.25</v>
      </c>
      <c r="Q879" s="17">
        <f t="shared" si="39"/>
        <v>4436.25</v>
      </c>
      <c r="R879" s="20">
        <v>0.16</v>
      </c>
      <c r="S879" s="17">
        <f t="shared" si="40"/>
        <v>709.8</v>
      </c>
      <c r="T879" s="17">
        <f t="shared" si="41"/>
        <v>5146.05</v>
      </c>
    </row>
    <row r="880" spans="1:20" ht="18" customHeight="1" x14ac:dyDescent="0.15">
      <c r="A880" s="10" t="s">
        <v>61</v>
      </c>
      <c r="B880" s="6" t="s">
        <v>119</v>
      </c>
      <c r="C880" s="5" t="s">
        <v>22</v>
      </c>
      <c r="D880" s="5" t="s">
        <v>23</v>
      </c>
      <c r="E880" s="23" t="s">
        <v>4063</v>
      </c>
      <c r="F880" s="7" t="s">
        <v>4036</v>
      </c>
      <c r="G880" s="11" t="s">
        <v>4064</v>
      </c>
      <c r="H880" s="12" t="s">
        <v>4065</v>
      </c>
      <c r="I880" s="10" t="s">
        <v>4066</v>
      </c>
      <c r="J880" s="12" t="s">
        <v>4067</v>
      </c>
      <c r="K880" s="7" t="s">
        <v>3739</v>
      </c>
      <c r="L880" s="7"/>
      <c r="M880" s="11"/>
      <c r="N880" s="16">
        <v>10</v>
      </c>
      <c r="O880" s="16" t="s">
        <v>30</v>
      </c>
      <c r="P880" s="17">
        <v>888.25</v>
      </c>
      <c r="Q880" s="17">
        <f t="shared" si="39"/>
        <v>8882.5</v>
      </c>
      <c r="R880" s="20">
        <v>0.16</v>
      </c>
      <c r="S880" s="17">
        <f t="shared" si="40"/>
        <v>1421.2</v>
      </c>
      <c r="T880" s="17">
        <f t="shared" si="41"/>
        <v>10303.700000000001</v>
      </c>
    </row>
    <row r="881" spans="1:20" ht="18" customHeight="1" x14ac:dyDescent="0.15">
      <c r="A881" s="10" t="s">
        <v>61</v>
      </c>
      <c r="B881" s="6" t="s">
        <v>119</v>
      </c>
      <c r="C881" s="5" t="s">
        <v>22</v>
      </c>
      <c r="D881" s="5" t="s">
        <v>23</v>
      </c>
      <c r="E881" s="23" t="s">
        <v>4068</v>
      </c>
      <c r="F881" s="7" t="s">
        <v>4036</v>
      </c>
      <c r="G881" s="11" t="s">
        <v>4069</v>
      </c>
      <c r="H881" s="12" t="s">
        <v>4070</v>
      </c>
      <c r="I881" s="10" t="s">
        <v>4071</v>
      </c>
      <c r="J881" s="12" t="s">
        <v>4072</v>
      </c>
      <c r="K881" s="7" t="s">
        <v>3739</v>
      </c>
      <c r="L881" s="7"/>
      <c r="M881" s="11"/>
      <c r="N881" s="16">
        <v>10</v>
      </c>
      <c r="O881" s="16" t="s">
        <v>30</v>
      </c>
      <c r="P881" s="17">
        <v>889.25</v>
      </c>
      <c r="Q881" s="17">
        <f t="shared" si="39"/>
        <v>8892.5</v>
      </c>
      <c r="R881" s="20">
        <v>0.16</v>
      </c>
      <c r="S881" s="17">
        <f t="shared" si="40"/>
        <v>1422.8</v>
      </c>
      <c r="T881" s="17">
        <f t="shared" si="41"/>
        <v>10315.299999999999</v>
      </c>
    </row>
    <row r="882" spans="1:20" ht="18" customHeight="1" x14ac:dyDescent="0.15">
      <c r="A882" s="10" t="s">
        <v>61</v>
      </c>
      <c r="B882" s="6" t="s">
        <v>119</v>
      </c>
      <c r="C882" s="5" t="s">
        <v>22</v>
      </c>
      <c r="D882" s="5" t="s">
        <v>23</v>
      </c>
      <c r="E882" s="23" t="s">
        <v>4073</v>
      </c>
      <c r="F882" s="7" t="s">
        <v>4036</v>
      </c>
      <c r="G882" s="11" t="s">
        <v>4074</v>
      </c>
      <c r="H882" s="12" t="s">
        <v>4075</v>
      </c>
      <c r="I882" s="10" t="s">
        <v>4076</v>
      </c>
      <c r="J882" s="12" t="s">
        <v>4077</v>
      </c>
      <c r="K882" s="7" t="s">
        <v>3739</v>
      </c>
      <c r="L882" s="7"/>
      <c r="M882" s="11"/>
      <c r="N882" s="16">
        <v>5</v>
      </c>
      <c r="O882" s="16" t="s">
        <v>30</v>
      </c>
      <c r="P882" s="17">
        <v>890.25</v>
      </c>
      <c r="Q882" s="17">
        <f t="shared" si="39"/>
        <v>4451.25</v>
      </c>
      <c r="R882" s="20">
        <v>0.16</v>
      </c>
      <c r="S882" s="17">
        <f t="shared" si="40"/>
        <v>712.2</v>
      </c>
      <c r="T882" s="17">
        <f t="shared" si="41"/>
        <v>5163.45</v>
      </c>
    </row>
    <row r="883" spans="1:20" ht="18" customHeight="1" x14ac:dyDescent="0.15">
      <c r="A883" s="10" t="s">
        <v>61</v>
      </c>
      <c r="B883" s="6" t="s">
        <v>119</v>
      </c>
      <c r="C883" s="5" t="s">
        <v>22</v>
      </c>
      <c r="D883" s="5" t="s">
        <v>23</v>
      </c>
      <c r="E883" s="23" t="s">
        <v>4078</v>
      </c>
      <c r="F883" s="7" t="s">
        <v>4036</v>
      </c>
      <c r="G883" s="11" t="s">
        <v>4079</v>
      </c>
      <c r="H883" s="12" t="s">
        <v>4080</v>
      </c>
      <c r="I883" s="10" t="s">
        <v>4081</v>
      </c>
      <c r="J883" s="12" t="s">
        <v>4082</v>
      </c>
      <c r="K883" s="7" t="s">
        <v>3739</v>
      </c>
      <c r="L883" s="7"/>
      <c r="M883" s="11"/>
      <c r="N883" s="16">
        <v>5</v>
      </c>
      <c r="O883" s="16" t="s">
        <v>30</v>
      </c>
      <c r="P883" s="17">
        <v>891.25</v>
      </c>
      <c r="Q883" s="17">
        <f t="shared" si="39"/>
        <v>4456.25</v>
      </c>
      <c r="R883" s="20">
        <v>0.16</v>
      </c>
      <c r="S883" s="17">
        <f t="shared" si="40"/>
        <v>713</v>
      </c>
      <c r="T883" s="17">
        <f t="shared" si="41"/>
        <v>5169.25</v>
      </c>
    </row>
    <row r="884" spans="1:20" ht="18" customHeight="1" x14ac:dyDescent="0.15">
      <c r="A884" s="10" t="s">
        <v>61</v>
      </c>
      <c r="B884" s="6" t="s">
        <v>119</v>
      </c>
      <c r="C884" s="5" t="s">
        <v>22</v>
      </c>
      <c r="D884" s="5" t="s">
        <v>23</v>
      </c>
      <c r="E884" s="23" t="s">
        <v>4083</v>
      </c>
      <c r="F884" s="7" t="s">
        <v>4036</v>
      </c>
      <c r="G884" s="11" t="s">
        <v>4084</v>
      </c>
      <c r="H884" s="12" t="s">
        <v>4085</v>
      </c>
      <c r="I884" s="10" t="s">
        <v>4086</v>
      </c>
      <c r="J884" s="12" t="s">
        <v>4087</v>
      </c>
      <c r="K884" s="7" t="s">
        <v>3739</v>
      </c>
      <c r="L884" s="7"/>
      <c r="M884" s="11"/>
      <c r="N884" s="16">
        <v>5</v>
      </c>
      <c r="O884" s="16" t="s">
        <v>30</v>
      </c>
      <c r="P884" s="17">
        <v>892.25</v>
      </c>
      <c r="Q884" s="17">
        <f t="shared" si="39"/>
        <v>4461.25</v>
      </c>
      <c r="R884" s="20">
        <v>0.16</v>
      </c>
      <c r="S884" s="17">
        <f t="shared" si="40"/>
        <v>713.8</v>
      </c>
      <c r="T884" s="17">
        <f t="shared" si="41"/>
        <v>5175.05</v>
      </c>
    </row>
    <row r="885" spans="1:20" ht="18" customHeight="1" x14ac:dyDescent="0.15">
      <c r="A885" s="10" t="s">
        <v>61</v>
      </c>
      <c r="B885" s="6" t="s">
        <v>119</v>
      </c>
      <c r="C885" s="5" t="s">
        <v>22</v>
      </c>
      <c r="D885" s="5" t="s">
        <v>23</v>
      </c>
      <c r="E885" s="23" t="s">
        <v>4088</v>
      </c>
      <c r="F885" s="7" t="s">
        <v>3397</v>
      </c>
      <c r="G885" s="11" t="s">
        <v>4089</v>
      </c>
      <c r="H885" s="12" t="s">
        <v>4090</v>
      </c>
      <c r="I885" s="10" t="s">
        <v>451</v>
      </c>
      <c r="J885" s="12" t="s">
        <v>4091</v>
      </c>
      <c r="K885" s="7" t="s">
        <v>3739</v>
      </c>
      <c r="L885" s="7"/>
      <c r="M885" s="11"/>
      <c r="N885" s="16">
        <v>1</v>
      </c>
      <c r="O885" s="16" t="s">
        <v>30</v>
      </c>
      <c r="P885" s="17">
        <v>893.25</v>
      </c>
      <c r="Q885" s="17">
        <f t="shared" si="39"/>
        <v>893.25</v>
      </c>
      <c r="R885" s="20">
        <v>0.16</v>
      </c>
      <c r="S885" s="17">
        <f t="shared" si="40"/>
        <v>142.91999999999999</v>
      </c>
      <c r="T885" s="17">
        <f t="shared" si="41"/>
        <v>1036.17</v>
      </c>
    </row>
    <row r="886" spans="1:20" ht="18" customHeight="1" x14ac:dyDescent="0.15">
      <c r="A886" s="10" t="s">
        <v>61</v>
      </c>
      <c r="B886" s="6" t="s">
        <v>119</v>
      </c>
      <c r="C886" s="5" t="s">
        <v>22</v>
      </c>
      <c r="D886" s="5" t="s">
        <v>23</v>
      </c>
      <c r="E886" s="23" t="s">
        <v>4092</v>
      </c>
      <c r="F886" s="7" t="s">
        <v>3397</v>
      </c>
      <c r="G886" s="11" t="s">
        <v>4093</v>
      </c>
      <c r="H886" s="12" t="s">
        <v>4094</v>
      </c>
      <c r="I886" s="10" t="s">
        <v>821</v>
      </c>
      <c r="J886" s="12" t="s">
        <v>4095</v>
      </c>
      <c r="K886" s="7" t="s">
        <v>3739</v>
      </c>
      <c r="L886" s="7"/>
      <c r="M886" s="11"/>
      <c r="N886" s="16">
        <v>1</v>
      </c>
      <c r="O886" s="16" t="s">
        <v>30</v>
      </c>
      <c r="P886" s="17">
        <v>894.25</v>
      </c>
      <c r="Q886" s="17">
        <f t="shared" si="39"/>
        <v>894.25</v>
      </c>
      <c r="R886" s="20">
        <v>0.16</v>
      </c>
      <c r="S886" s="17">
        <f t="shared" si="40"/>
        <v>143.08000000000001</v>
      </c>
      <c r="T886" s="17">
        <f t="shared" si="41"/>
        <v>1037.33</v>
      </c>
    </row>
    <row r="887" spans="1:20" ht="18" customHeight="1" x14ac:dyDescent="0.15">
      <c r="A887" s="10" t="s">
        <v>61</v>
      </c>
      <c r="B887" s="6" t="s">
        <v>119</v>
      </c>
      <c r="C887" s="5" t="s">
        <v>22</v>
      </c>
      <c r="D887" s="5" t="s">
        <v>23</v>
      </c>
      <c r="E887" s="23" t="s">
        <v>4096</v>
      </c>
      <c r="F887" s="7" t="s">
        <v>3397</v>
      </c>
      <c r="G887" s="11" t="s">
        <v>4097</v>
      </c>
      <c r="H887" s="12" t="s">
        <v>4098</v>
      </c>
      <c r="I887" s="10" t="s">
        <v>821</v>
      </c>
      <c r="J887" s="12" t="s">
        <v>4099</v>
      </c>
      <c r="K887" s="7" t="s">
        <v>3739</v>
      </c>
      <c r="L887" s="7"/>
      <c r="M887" s="11"/>
      <c r="N887" s="16">
        <v>1</v>
      </c>
      <c r="O887" s="16" t="s">
        <v>30</v>
      </c>
      <c r="P887" s="17">
        <v>895.25</v>
      </c>
      <c r="Q887" s="17">
        <f t="shared" si="39"/>
        <v>895.25</v>
      </c>
      <c r="R887" s="20">
        <v>0.16</v>
      </c>
      <c r="S887" s="17">
        <f t="shared" si="40"/>
        <v>143.24</v>
      </c>
      <c r="T887" s="17">
        <f t="shared" si="41"/>
        <v>1038.49</v>
      </c>
    </row>
    <row r="888" spans="1:20" ht="18" customHeight="1" x14ac:dyDescent="0.15">
      <c r="A888" s="10" t="s">
        <v>61</v>
      </c>
      <c r="B888" s="6" t="s">
        <v>119</v>
      </c>
      <c r="C888" s="5" t="s">
        <v>22</v>
      </c>
      <c r="D888" s="5" t="s">
        <v>23</v>
      </c>
      <c r="E888" s="23" t="s">
        <v>4100</v>
      </c>
      <c r="F888" s="7" t="s">
        <v>3397</v>
      </c>
      <c r="G888" s="11" t="s">
        <v>4101</v>
      </c>
      <c r="H888" s="12" t="s">
        <v>4102</v>
      </c>
      <c r="I888" s="10" t="s">
        <v>451</v>
      </c>
      <c r="J888" s="12" t="s">
        <v>4103</v>
      </c>
      <c r="K888" s="7" t="s">
        <v>3739</v>
      </c>
      <c r="L888" s="7"/>
      <c r="M888" s="11"/>
      <c r="N888" s="16">
        <v>1</v>
      </c>
      <c r="O888" s="16" t="s">
        <v>30</v>
      </c>
      <c r="P888" s="17">
        <v>896.25</v>
      </c>
      <c r="Q888" s="17">
        <f t="shared" si="39"/>
        <v>896.25</v>
      </c>
      <c r="R888" s="20">
        <v>0.16</v>
      </c>
      <c r="S888" s="17">
        <f t="shared" si="40"/>
        <v>143.4</v>
      </c>
      <c r="T888" s="17">
        <f t="shared" si="41"/>
        <v>1039.6500000000001</v>
      </c>
    </row>
    <row r="889" spans="1:20" ht="18" customHeight="1" x14ac:dyDescent="0.15">
      <c r="A889" s="10" t="s">
        <v>61</v>
      </c>
      <c r="B889" s="6" t="s">
        <v>119</v>
      </c>
      <c r="C889" s="5" t="s">
        <v>22</v>
      </c>
      <c r="D889" s="5" t="s">
        <v>23</v>
      </c>
      <c r="E889" s="23" t="s">
        <v>4104</v>
      </c>
      <c r="F889" s="7" t="s">
        <v>3397</v>
      </c>
      <c r="G889" s="11" t="s">
        <v>4105</v>
      </c>
      <c r="H889" s="12" t="s">
        <v>4106</v>
      </c>
      <c r="I889" s="10" t="s">
        <v>816</v>
      </c>
      <c r="J889" s="12" t="s">
        <v>817</v>
      </c>
      <c r="K889" s="7" t="s">
        <v>3739</v>
      </c>
      <c r="L889" s="7"/>
      <c r="M889" s="11"/>
      <c r="N889" s="16">
        <v>1</v>
      </c>
      <c r="O889" s="16" t="s">
        <v>30</v>
      </c>
      <c r="P889" s="17">
        <v>897.25</v>
      </c>
      <c r="Q889" s="17">
        <f t="shared" si="39"/>
        <v>897.25</v>
      </c>
      <c r="R889" s="20">
        <v>0.16</v>
      </c>
      <c r="S889" s="17">
        <f t="shared" si="40"/>
        <v>143.56</v>
      </c>
      <c r="T889" s="17">
        <f t="shared" si="41"/>
        <v>1040.81</v>
      </c>
    </row>
    <row r="890" spans="1:20" ht="18" customHeight="1" x14ac:dyDescent="0.15">
      <c r="A890" s="10" t="s">
        <v>61</v>
      </c>
      <c r="B890" s="6" t="s">
        <v>119</v>
      </c>
      <c r="C890" s="5" t="s">
        <v>22</v>
      </c>
      <c r="D890" s="5" t="s">
        <v>23</v>
      </c>
      <c r="E890" s="23" t="s">
        <v>4107</v>
      </c>
      <c r="F890" s="7" t="s">
        <v>3397</v>
      </c>
      <c r="G890" s="11" t="s">
        <v>4108</v>
      </c>
      <c r="H890" s="12" t="s">
        <v>4109</v>
      </c>
      <c r="I890" s="10" t="s">
        <v>451</v>
      </c>
      <c r="J890" s="12" t="s">
        <v>4110</v>
      </c>
      <c r="K890" s="7" t="s">
        <v>3739</v>
      </c>
      <c r="L890" s="7"/>
      <c r="M890" s="11"/>
      <c r="N890" s="16">
        <v>1</v>
      </c>
      <c r="O890" s="16" t="s">
        <v>30</v>
      </c>
      <c r="P890" s="17">
        <v>898.25</v>
      </c>
      <c r="Q890" s="17">
        <f t="shared" si="39"/>
        <v>898.25</v>
      </c>
      <c r="R890" s="20">
        <v>0.16</v>
      </c>
      <c r="S890" s="17">
        <f t="shared" si="40"/>
        <v>143.72</v>
      </c>
      <c r="T890" s="17">
        <f t="shared" si="41"/>
        <v>1041.97</v>
      </c>
    </row>
    <row r="891" spans="1:20" ht="18" customHeight="1" x14ac:dyDescent="0.15">
      <c r="A891" s="10" t="s">
        <v>61</v>
      </c>
      <c r="B891" s="6" t="s">
        <v>119</v>
      </c>
      <c r="C891" s="5" t="s">
        <v>22</v>
      </c>
      <c r="D891" s="5" t="s">
        <v>23</v>
      </c>
      <c r="E891" s="23" t="s">
        <v>4111</v>
      </c>
      <c r="F891" s="7" t="s">
        <v>3397</v>
      </c>
      <c r="G891" s="11" t="s">
        <v>4112</v>
      </c>
      <c r="H891" s="12" t="s">
        <v>4113</v>
      </c>
      <c r="I891" s="10" t="s">
        <v>821</v>
      </c>
      <c r="J891" s="12" t="s">
        <v>4114</v>
      </c>
      <c r="K891" s="7" t="s">
        <v>3739</v>
      </c>
      <c r="L891" s="7"/>
      <c r="M891" s="11"/>
      <c r="N891" s="16">
        <v>1</v>
      </c>
      <c r="O891" s="16" t="s">
        <v>30</v>
      </c>
      <c r="P891" s="17">
        <v>899.25</v>
      </c>
      <c r="Q891" s="17">
        <f t="shared" si="39"/>
        <v>899.25</v>
      </c>
      <c r="R891" s="20">
        <v>0.16</v>
      </c>
      <c r="S891" s="17">
        <f t="shared" si="40"/>
        <v>143.88</v>
      </c>
      <c r="T891" s="17">
        <f t="shared" si="41"/>
        <v>1043.1300000000001</v>
      </c>
    </row>
    <row r="892" spans="1:20" ht="18" customHeight="1" x14ac:dyDescent="0.15">
      <c r="A892" s="10" t="s">
        <v>61</v>
      </c>
      <c r="B892" s="6" t="s">
        <v>119</v>
      </c>
      <c r="C892" s="5" t="s">
        <v>22</v>
      </c>
      <c r="D892" s="5" t="s">
        <v>23</v>
      </c>
      <c r="E892" s="23" t="s">
        <v>4115</v>
      </c>
      <c r="F892" s="7" t="s">
        <v>3397</v>
      </c>
      <c r="G892" s="11" t="s">
        <v>4116</v>
      </c>
      <c r="H892" s="12" t="s">
        <v>4117</v>
      </c>
      <c r="I892" s="10" t="s">
        <v>1677</v>
      </c>
      <c r="J892" s="12" t="s">
        <v>4118</v>
      </c>
      <c r="K892" s="7" t="s">
        <v>3739</v>
      </c>
      <c r="L892" s="7"/>
      <c r="M892" s="11"/>
      <c r="N892" s="16">
        <v>1</v>
      </c>
      <c r="O892" s="16" t="s">
        <v>30</v>
      </c>
      <c r="P892" s="17">
        <v>900.25</v>
      </c>
      <c r="Q892" s="17">
        <f t="shared" si="39"/>
        <v>900.25</v>
      </c>
      <c r="R892" s="20">
        <v>0.16</v>
      </c>
      <c r="S892" s="17">
        <f t="shared" si="40"/>
        <v>144.04</v>
      </c>
      <c r="T892" s="17">
        <f t="shared" si="41"/>
        <v>1044.29</v>
      </c>
    </row>
    <row r="893" spans="1:20" ht="18" customHeight="1" x14ac:dyDescent="0.15">
      <c r="A893" s="10" t="s">
        <v>61</v>
      </c>
      <c r="B893" s="6" t="s">
        <v>119</v>
      </c>
      <c r="C893" s="5" t="s">
        <v>22</v>
      </c>
      <c r="D893" s="5" t="s">
        <v>23</v>
      </c>
      <c r="E893" s="23" t="s">
        <v>4119</v>
      </c>
      <c r="F893" s="7" t="s">
        <v>3397</v>
      </c>
      <c r="G893" s="11" t="s">
        <v>4120</v>
      </c>
      <c r="H893" s="12" t="s">
        <v>4121</v>
      </c>
      <c r="I893" s="10" t="s">
        <v>821</v>
      </c>
      <c r="J893" s="12" t="s">
        <v>4122</v>
      </c>
      <c r="K893" s="7" t="s">
        <v>3739</v>
      </c>
      <c r="L893" s="7"/>
      <c r="M893" s="11"/>
      <c r="N893" s="16">
        <v>1</v>
      </c>
      <c r="O893" s="16" t="s">
        <v>30</v>
      </c>
      <c r="P893" s="17">
        <v>901.25</v>
      </c>
      <c r="Q893" s="17">
        <f t="shared" si="39"/>
        <v>901.25</v>
      </c>
      <c r="R893" s="20">
        <v>0.16</v>
      </c>
      <c r="S893" s="17">
        <f t="shared" si="40"/>
        <v>144.19999999999999</v>
      </c>
      <c r="T893" s="17">
        <f t="shared" si="41"/>
        <v>1045.45</v>
      </c>
    </row>
    <row r="894" spans="1:20" ht="18" customHeight="1" x14ac:dyDescent="0.15">
      <c r="A894" s="10" t="s">
        <v>61</v>
      </c>
      <c r="B894" s="6" t="s">
        <v>119</v>
      </c>
      <c r="C894" s="5" t="s">
        <v>22</v>
      </c>
      <c r="D894" s="5" t="s">
        <v>23</v>
      </c>
      <c r="E894" s="23" t="s">
        <v>4123</v>
      </c>
      <c r="F894" s="7" t="s">
        <v>3397</v>
      </c>
      <c r="G894" s="11" t="s">
        <v>4124</v>
      </c>
      <c r="H894" s="12" t="s">
        <v>4125</v>
      </c>
      <c r="I894" s="10" t="s">
        <v>821</v>
      </c>
      <c r="J894" s="12" t="s">
        <v>4126</v>
      </c>
      <c r="K894" s="7" t="s">
        <v>3739</v>
      </c>
      <c r="L894" s="7"/>
      <c r="M894" s="11"/>
      <c r="N894" s="16">
        <v>1</v>
      </c>
      <c r="O894" s="16" t="s">
        <v>30</v>
      </c>
      <c r="P894" s="17">
        <v>902.25</v>
      </c>
      <c r="Q894" s="17">
        <f t="shared" si="39"/>
        <v>902.25</v>
      </c>
      <c r="R894" s="20">
        <v>0.16</v>
      </c>
      <c r="S894" s="17">
        <f t="shared" si="40"/>
        <v>144.36000000000001</v>
      </c>
      <c r="T894" s="17">
        <f t="shared" si="41"/>
        <v>1046.6099999999999</v>
      </c>
    </row>
    <row r="895" spans="1:20" ht="18" customHeight="1" x14ac:dyDescent="0.15">
      <c r="A895" s="10" t="s">
        <v>61</v>
      </c>
      <c r="B895" s="6" t="s">
        <v>119</v>
      </c>
      <c r="C895" s="5" t="s">
        <v>22</v>
      </c>
      <c r="D895" s="5" t="s">
        <v>23</v>
      </c>
      <c r="E895" s="23" t="s">
        <v>4127</v>
      </c>
      <c r="F895" s="7" t="s">
        <v>3397</v>
      </c>
      <c r="G895" s="11" t="s">
        <v>4128</v>
      </c>
      <c r="H895" s="12" t="s">
        <v>4129</v>
      </c>
      <c r="I895" s="10" t="s">
        <v>617</v>
      </c>
      <c r="J895" s="12" t="s">
        <v>4130</v>
      </c>
      <c r="K895" s="7" t="s">
        <v>3739</v>
      </c>
      <c r="L895" s="7"/>
      <c r="M895" s="11"/>
      <c r="N895" s="16">
        <v>1</v>
      </c>
      <c r="O895" s="16" t="s">
        <v>30</v>
      </c>
      <c r="P895" s="17">
        <v>903.25</v>
      </c>
      <c r="Q895" s="17">
        <f t="shared" si="39"/>
        <v>903.25</v>
      </c>
      <c r="R895" s="20">
        <v>0.16</v>
      </c>
      <c r="S895" s="17">
        <f t="shared" si="40"/>
        <v>144.52000000000001</v>
      </c>
      <c r="T895" s="17">
        <f t="shared" si="41"/>
        <v>1047.77</v>
      </c>
    </row>
    <row r="896" spans="1:20" ht="18" customHeight="1" x14ac:dyDescent="0.15">
      <c r="A896" s="10" t="s">
        <v>61</v>
      </c>
      <c r="B896" s="6" t="s">
        <v>119</v>
      </c>
      <c r="C896" s="5" t="s">
        <v>22</v>
      </c>
      <c r="D896" s="5" t="s">
        <v>23</v>
      </c>
      <c r="E896" s="23" t="s">
        <v>4131</v>
      </c>
      <c r="F896" s="7" t="s">
        <v>3397</v>
      </c>
      <c r="G896" s="11" t="s">
        <v>4132</v>
      </c>
      <c r="H896" s="12" t="s">
        <v>4133</v>
      </c>
      <c r="I896" s="10" t="s">
        <v>617</v>
      </c>
      <c r="J896" s="12" t="s">
        <v>4134</v>
      </c>
      <c r="K896" s="7" t="s">
        <v>3739</v>
      </c>
      <c r="L896" s="7"/>
      <c r="M896" s="11"/>
      <c r="N896" s="16">
        <v>1</v>
      </c>
      <c r="O896" s="16" t="s">
        <v>30</v>
      </c>
      <c r="P896" s="17">
        <v>904.25</v>
      </c>
      <c r="Q896" s="17">
        <f t="shared" si="39"/>
        <v>904.25</v>
      </c>
      <c r="R896" s="20">
        <v>0.16</v>
      </c>
      <c r="S896" s="17">
        <f t="shared" si="40"/>
        <v>144.68</v>
      </c>
      <c r="T896" s="17">
        <f t="shared" si="41"/>
        <v>1048.93</v>
      </c>
    </row>
    <row r="897" spans="1:20" ht="18" customHeight="1" x14ac:dyDescent="0.15">
      <c r="A897" s="10" t="s">
        <v>61</v>
      </c>
      <c r="B897" s="6" t="s">
        <v>119</v>
      </c>
      <c r="C897" s="5" t="s">
        <v>22</v>
      </c>
      <c r="D897" s="5" t="s">
        <v>23</v>
      </c>
      <c r="E897" s="23" t="s">
        <v>4135</v>
      </c>
      <c r="F897" s="7" t="s">
        <v>3397</v>
      </c>
      <c r="G897" s="11" t="s">
        <v>4136</v>
      </c>
      <c r="H897" s="12" t="s">
        <v>4137</v>
      </c>
      <c r="I897" s="10" t="s">
        <v>4138</v>
      </c>
      <c r="J897" s="12" t="s">
        <v>4139</v>
      </c>
      <c r="K897" s="7" t="s">
        <v>3739</v>
      </c>
      <c r="L897" s="7"/>
      <c r="M897" s="11"/>
      <c r="N897" s="16">
        <v>5</v>
      </c>
      <c r="O897" s="16" t="s">
        <v>30</v>
      </c>
      <c r="P897" s="17">
        <v>905.25</v>
      </c>
      <c r="Q897" s="17">
        <f t="shared" si="39"/>
        <v>4526.25</v>
      </c>
      <c r="R897" s="20">
        <v>0.16</v>
      </c>
      <c r="S897" s="17">
        <f t="shared" si="40"/>
        <v>724.2</v>
      </c>
      <c r="T897" s="17">
        <f t="shared" si="41"/>
        <v>5250.45</v>
      </c>
    </row>
    <row r="898" spans="1:20" ht="18" customHeight="1" x14ac:dyDescent="0.15">
      <c r="A898" s="10" t="s">
        <v>61</v>
      </c>
      <c r="B898" s="6" t="s">
        <v>119</v>
      </c>
      <c r="C898" s="5" t="s">
        <v>22</v>
      </c>
      <c r="D898" s="5" t="s">
        <v>23</v>
      </c>
      <c r="E898" s="23" t="s">
        <v>4140</v>
      </c>
      <c r="F898" s="7" t="s">
        <v>3397</v>
      </c>
      <c r="G898" s="11" t="s">
        <v>4141</v>
      </c>
      <c r="H898" s="12" t="s">
        <v>4142</v>
      </c>
      <c r="I898" s="10" t="s">
        <v>3879</v>
      </c>
      <c r="J898" s="12" t="s">
        <v>4143</v>
      </c>
      <c r="K898" s="7" t="s">
        <v>3739</v>
      </c>
      <c r="L898" s="7"/>
      <c r="M898" s="11"/>
      <c r="N898" s="16">
        <v>1</v>
      </c>
      <c r="O898" s="16" t="s">
        <v>30</v>
      </c>
      <c r="P898" s="17">
        <v>906.25</v>
      </c>
      <c r="Q898" s="17">
        <f t="shared" si="39"/>
        <v>906.25</v>
      </c>
      <c r="R898" s="20">
        <v>0.16</v>
      </c>
      <c r="S898" s="17">
        <f t="shared" si="40"/>
        <v>145</v>
      </c>
      <c r="T898" s="17">
        <f t="shared" si="41"/>
        <v>1051.25</v>
      </c>
    </row>
    <row r="899" spans="1:20" ht="18" customHeight="1" x14ac:dyDescent="0.15">
      <c r="A899" s="10" t="s">
        <v>61</v>
      </c>
      <c r="B899" s="6" t="s">
        <v>119</v>
      </c>
      <c r="C899" s="5" t="s">
        <v>22</v>
      </c>
      <c r="D899" s="5" t="s">
        <v>23</v>
      </c>
      <c r="E899" s="23" t="s">
        <v>4144</v>
      </c>
      <c r="F899" s="7" t="s">
        <v>3397</v>
      </c>
      <c r="G899" s="11" t="s">
        <v>4145</v>
      </c>
      <c r="H899" s="12" t="s">
        <v>4146</v>
      </c>
      <c r="I899" s="10" t="s">
        <v>214</v>
      </c>
      <c r="J899" s="12" t="s">
        <v>215</v>
      </c>
      <c r="K899" s="7" t="s">
        <v>3739</v>
      </c>
      <c r="L899" s="7"/>
      <c r="M899" s="11"/>
      <c r="N899" s="16">
        <v>1</v>
      </c>
      <c r="O899" s="16" t="s">
        <v>30</v>
      </c>
      <c r="P899" s="17">
        <v>907.25</v>
      </c>
      <c r="Q899" s="17">
        <f t="shared" ref="Q899:Q962" si="42">P899*N899</f>
        <v>907.25</v>
      </c>
      <c r="R899" s="20">
        <v>0.16</v>
      </c>
      <c r="S899" s="17">
        <f t="shared" ref="S899:S962" si="43">R899*Q899</f>
        <v>145.16</v>
      </c>
      <c r="T899" s="17">
        <f t="shared" ref="T899:T962" si="44">S899+Q899</f>
        <v>1052.4100000000001</v>
      </c>
    </row>
    <row r="900" spans="1:20" ht="18" customHeight="1" x14ac:dyDescent="0.15">
      <c r="A900" s="10" t="s">
        <v>49</v>
      </c>
      <c r="B900" s="6" t="s">
        <v>21</v>
      </c>
      <c r="C900" s="5" t="s">
        <v>22</v>
      </c>
      <c r="D900" s="5" t="s">
        <v>23</v>
      </c>
      <c r="E900" s="23" t="s">
        <v>4147</v>
      </c>
      <c r="F900" s="7" t="s">
        <v>1047</v>
      </c>
      <c r="G900" s="11" t="s">
        <v>4148</v>
      </c>
      <c r="H900" s="12" t="s">
        <v>4149</v>
      </c>
      <c r="I900" s="10" t="s">
        <v>53</v>
      </c>
      <c r="J900" s="12" t="s">
        <v>54</v>
      </c>
      <c r="K900" s="7"/>
      <c r="L900" s="7"/>
      <c r="M900" s="11"/>
      <c r="N900" s="16">
        <v>3000</v>
      </c>
      <c r="O900" s="16" t="s">
        <v>30</v>
      </c>
      <c r="P900" s="17">
        <v>908.25</v>
      </c>
      <c r="Q900" s="17">
        <f t="shared" si="42"/>
        <v>2724750</v>
      </c>
      <c r="R900" s="20">
        <v>0.16</v>
      </c>
      <c r="S900" s="17">
        <f t="shared" si="43"/>
        <v>435960</v>
      </c>
      <c r="T900" s="17">
        <f t="shared" si="44"/>
        <v>3160710</v>
      </c>
    </row>
    <row r="901" spans="1:20" ht="18" customHeight="1" x14ac:dyDescent="0.15">
      <c r="A901" s="10" t="s">
        <v>49</v>
      </c>
      <c r="B901" s="6" t="s">
        <v>21</v>
      </c>
      <c r="C901" s="5" t="s">
        <v>22</v>
      </c>
      <c r="D901" s="5" t="s">
        <v>23</v>
      </c>
      <c r="E901" s="23" t="s">
        <v>4150</v>
      </c>
      <c r="F901" s="7" t="s">
        <v>4151</v>
      </c>
      <c r="G901" s="11" t="s">
        <v>4152</v>
      </c>
      <c r="H901" s="12" t="s">
        <v>4153</v>
      </c>
      <c r="I901" s="10" t="s">
        <v>4154</v>
      </c>
      <c r="J901" s="12" t="s">
        <v>4155</v>
      </c>
      <c r="K901" s="7"/>
      <c r="L901" s="7"/>
      <c r="M901" s="11"/>
      <c r="N901" s="16">
        <v>100</v>
      </c>
      <c r="O901" s="16" t="s">
        <v>30</v>
      </c>
      <c r="P901" s="17">
        <v>909.25</v>
      </c>
      <c r="Q901" s="17">
        <f t="shared" si="42"/>
        <v>90925</v>
      </c>
      <c r="R901" s="20">
        <v>0.16</v>
      </c>
      <c r="S901" s="17">
        <f t="shared" si="43"/>
        <v>14548</v>
      </c>
      <c r="T901" s="17">
        <f t="shared" si="44"/>
        <v>105473</v>
      </c>
    </row>
    <row r="902" spans="1:20" ht="18" customHeight="1" x14ac:dyDescent="0.15">
      <c r="A902" s="10" t="s">
        <v>61</v>
      </c>
      <c r="B902" s="6" t="s">
        <v>119</v>
      </c>
      <c r="C902" s="5" t="s">
        <v>22</v>
      </c>
      <c r="D902" s="5" t="s">
        <v>23</v>
      </c>
      <c r="E902" s="23" t="s">
        <v>4156</v>
      </c>
      <c r="F902" s="7" t="s">
        <v>4036</v>
      </c>
      <c r="G902" s="11" t="s">
        <v>4157</v>
      </c>
      <c r="H902" s="12" t="s">
        <v>4158</v>
      </c>
      <c r="I902" s="10" t="s">
        <v>4159</v>
      </c>
      <c r="J902" s="12" t="s">
        <v>4160</v>
      </c>
      <c r="K902" s="7" t="s">
        <v>4161</v>
      </c>
      <c r="L902" s="7"/>
      <c r="M902" s="11"/>
      <c r="N902" s="16">
        <v>4</v>
      </c>
      <c r="O902" s="16" t="s">
        <v>30</v>
      </c>
      <c r="P902" s="17">
        <v>910.25</v>
      </c>
      <c r="Q902" s="17">
        <f t="shared" si="42"/>
        <v>3641</v>
      </c>
      <c r="R902" s="20">
        <v>0.16</v>
      </c>
      <c r="S902" s="17">
        <f t="shared" si="43"/>
        <v>582.55999999999995</v>
      </c>
      <c r="T902" s="17">
        <f t="shared" si="44"/>
        <v>4223.5600000000004</v>
      </c>
    </row>
    <row r="903" spans="1:20" ht="18" customHeight="1" x14ac:dyDescent="0.15">
      <c r="A903" s="10" t="s">
        <v>61</v>
      </c>
      <c r="B903" s="6" t="s">
        <v>119</v>
      </c>
      <c r="C903" s="5" t="s">
        <v>22</v>
      </c>
      <c r="D903" s="5" t="s">
        <v>23</v>
      </c>
      <c r="E903" s="23" t="s">
        <v>4162</v>
      </c>
      <c r="F903" s="7" t="s">
        <v>4036</v>
      </c>
      <c r="G903" s="11" t="s">
        <v>4163</v>
      </c>
      <c r="H903" s="12" t="s">
        <v>4164</v>
      </c>
      <c r="I903" s="10" t="s">
        <v>4165</v>
      </c>
      <c r="J903" s="12" t="s">
        <v>4166</v>
      </c>
      <c r="K903" s="7" t="s">
        <v>4161</v>
      </c>
      <c r="L903" s="7"/>
      <c r="M903" s="11"/>
      <c r="N903" s="16">
        <v>4</v>
      </c>
      <c r="O903" s="16" t="s">
        <v>30</v>
      </c>
      <c r="P903" s="17">
        <v>911.25</v>
      </c>
      <c r="Q903" s="17">
        <f t="shared" si="42"/>
        <v>3645</v>
      </c>
      <c r="R903" s="20">
        <v>0.16</v>
      </c>
      <c r="S903" s="17">
        <f t="shared" si="43"/>
        <v>583.20000000000005</v>
      </c>
      <c r="T903" s="17">
        <f t="shared" si="44"/>
        <v>4228.2</v>
      </c>
    </row>
    <row r="904" spans="1:20" ht="18" customHeight="1" x14ac:dyDescent="0.15">
      <c r="A904" s="5" t="s">
        <v>20</v>
      </c>
      <c r="B904" s="6" t="s">
        <v>21</v>
      </c>
      <c r="C904" s="5" t="s">
        <v>22</v>
      </c>
      <c r="D904" s="5" t="s">
        <v>23</v>
      </c>
      <c r="E904" s="23" t="s">
        <v>4167</v>
      </c>
      <c r="F904" s="7" t="s">
        <v>3617</v>
      </c>
      <c r="G904" s="11" t="s">
        <v>4168</v>
      </c>
      <c r="H904" s="12" t="s">
        <v>4169</v>
      </c>
      <c r="I904" s="10" t="s">
        <v>4170</v>
      </c>
      <c r="J904" s="12" t="s">
        <v>4171</v>
      </c>
      <c r="K904" s="7"/>
      <c r="L904" s="7"/>
      <c r="M904" s="11"/>
      <c r="N904" s="16">
        <v>14</v>
      </c>
      <c r="O904" s="16" t="s">
        <v>30</v>
      </c>
      <c r="P904" s="17">
        <v>912.25</v>
      </c>
      <c r="Q904" s="17">
        <f t="shared" si="42"/>
        <v>12771.5</v>
      </c>
      <c r="R904" s="20">
        <v>0.16</v>
      </c>
      <c r="S904" s="17">
        <f t="shared" si="43"/>
        <v>2043.44</v>
      </c>
      <c r="T904" s="17">
        <f t="shared" si="44"/>
        <v>14814.94</v>
      </c>
    </row>
    <row r="905" spans="1:20" ht="18" customHeight="1" x14ac:dyDescent="0.15">
      <c r="A905" s="5" t="s">
        <v>20</v>
      </c>
      <c r="B905" s="6" t="s">
        <v>21</v>
      </c>
      <c r="C905" s="5" t="s">
        <v>22</v>
      </c>
      <c r="D905" s="5" t="s">
        <v>23</v>
      </c>
      <c r="E905" s="23" t="s">
        <v>4172</v>
      </c>
      <c r="F905" s="7" t="s">
        <v>3617</v>
      </c>
      <c r="G905" s="11" t="s">
        <v>4173</v>
      </c>
      <c r="H905" s="12" t="s">
        <v>4174</v>
      </c>
      <c r="I905" s="10" t="s">
        <v>4170</v>
      </c>
      <c r="J905" s="12" t="s">
        <v>4175</v>
      </c>
      <c r="K905" s="7"/>
      <c r="L905" s="7"/>
      <c r="M905" s="11"/>
      <c r="N905" s="16">
        <v>14</v>
      </c>
      <c r="O905" s="16" t="s">
        <v>30</v>
      </c>
      <c r="P905" s="17">
        <v>913.25</v>
      </c>
      <c r="Q905" s="17">
        <f t="shared" si="42"/>
        <v>12785.5</v>
      </c>
      <c r="R905" s="20">
        <v>0.16</v>
      </c>
      <c r="S905" s="17">
        <f t="shared" si="43"/>
        <v>2045.68</v>
      </c>
      <c r="T905" s="17">
        <f t="shared" si="44"/>
        <v>14831.18</v>
      </c>
    </row>
    <row r="906" spans="1:20" ht="18" customHeight="1" x14ac:dyDescent="0.15">
      <c r="A906" s="5" t="s">
        <v>20</v>
      </c>
      <c r="B906" s="6" t="s">
        <v>21</v>
      </c>
      <c r="C906" s="5" t="s">
        <v>22</v>
      </c>
      <c r="D906" s="5" t="s">
        <v>23</v>
      </c>
      <c r="E906" s="23" t="s">
        <v>4176</v>
      </c>
      <c r="F906" s="7" t="s">
        <v>3617</v>
      </c>
      <c r="G906" s="11" t="s">
        <v>4177</v>
      </c>
      <c r="H906" s="12" t="s">
        <v>4178</v>
      </c>
      <c r="I906" s="10" t="s">
        <v>4179</v>
      </c>
      <c r="J906" s="12" t="s">
        <v>4180</v>
      </c>
      <c r="K906" s="7"/>
      <c r="L906" s="7"/>
      <c r="M906" s="11"/>
      <c r="N906" s="16">
        <v>5</v>
      </c>
      <c r="O906" s="16" t="s">
        <v>30</v>
      </c>
      <c r="P906" s="17">
        <v>914.25</v>
      </c>
      <c r="Q906" s="17">
        <f t="shared" si="42"/>
        <v>4571.25</v>
      </c>
      <c r="R906" s="20">
        <v>0.16</v>
      </c>
      <c r="S906" s="17">
        <f t="shared" si="43"/>
        <v>731.4</v>
      </c>
      <c r="T906" s="17">
        <f t="shared" si="44"/>
        <v>5302.65</v>
      </c>
    </row>
    <row r="907" spans="1:20" ht="18" customHeight="1" x14ac:dyDescent="0.15">
      <c r="A907" s="5" t="s">
        <v>20</v>
      </c>
      <c r="B907" s="6" t="s">
        <v>21</v>
      </c>
      <c r="C907" s="5" t="s">
        <v>22</v>
      </c>
      <c r="D907" s="5" t="s">
        <v>23</v>
      </c>
      <c r="E907" s="23" t="s">
        <v>4181</v>
      </c>
      <c r="F907" s="7" t="s">
        <v>3617</v>
      </c>
      <c r="G907" s="11" t="s">
        <v>4182</v>
      </c>
      <c r="H907" s="12" t="s">
        <v>4183</v>
      </c>
      <c r="I907" s="10" t="s">
        <v>4184</v>
      </c>
      <c r="J907" s="12" t="s">
        <v>4185</v>
      </c>
      <c r="K907" s="7"/>
      <c r="L907" s="7"/>
      <c r="M907" s="11"/>
      <c r="N907" s="16">
        <v>20</v>
      </c>
      <c r="O907" s="16" t="s">
        <v>30</v>
      </c>
      <c r="P907" s="17">
        <v>915.25</v>
      </c>
      <c r="Q907" s="17">
        <f t="shared" si="42"/>
        <v>18305</v>
      </c>
      <c r="R907" s="20">
        <v>0.16</v>
      </c>
      <c r="S907" s="17">
        <f t="shared" si="43"/>
        <v>2928.8</v>
      </c>
      <c r="T907" s="17">
        <f t="shared" si="44"/>
        <v>21233.8</v>
      </c>
    </row>
    <row r="908" spans="1:20" ht="18" customHeight="1" x14ac:dyDescent="0.15">
      <c r="A908" s="5" t="s">
        <v>20</v>
      </c>
      <c r="B908" s="6" t="s">
        <v>21</v>
      </c>
      <c r="C908" s="5" t="s">
        <v>22</v>
      </c>
      <c r="D908" s="5" t="s">
        <v>23</v>
      </c>
      <c r="E908" s="23" t="s">
        <v>4186</v>
      </c>
      <c r="F908" s="7" t="s">
        <v>3617</v>
      </c>
      <c r="G908" s="11" t="s">
        <v>4187</v>
      </c>
      <c r="H908" s="12" t="s">
        <v>4188</v>
      </c>
      <c r="I908" s="10" t="s">
        <v>4189</v>
      </c>
      <c r="J908" s="12" t="s">
        <v>4190</v>
      </c>
      <c r="K908" s="7"/>
      <c r="L908" s="7"/>
      <c r="M908" s="11"/>
      <c r="N908" s="16">
        <v>20</v>
      </c>
      <c r="O908" s="16" t="s">
        <v>30</v>
      </c>
      <c r="P908" s="17">
        <v>916.25</v>
      </c>
      <c r="Q908" s="17">
        <f t="shared" si="42"/>
        <v>18325</v>
      </c>
      <c r="R908" s="20">
        <v>0.16</v>
      </c>
      <c r="S908" s="17">
        <f t="shared" si="43"/>
        <v>2932</v>
      </c>
      <c r="T908" s="17">
        <f t="shared" si="44"/>
        <v>21257</v>
      </c>
    </row>
    <row r="909" spans="1:20" ht="18" customHeight="1" x14ac:dyDescent="0.15">
      <c r="A909" s="5" t="s">
        <v>20</v>
      </c>
      <c r="B909" s="6" t="s">
        <v>21</v>
      </c>
      <c r="C909" s="5" t="s">
        <v>22</v>
      </c>
      <c r="D909" s="5" t="s">
        <v>23</v>
      </c>
      <c r="E909" s="23" t="s">
        <v>4191</v>
      </c>
      <c r="F909" s="7" t="s">
        <v>3617</v>
      </c>
      <c r="G909" s="11" t="s">
        <v>4192</v>
      </c>
      <c r="H909" s="12" t="s">
        <v>4193</v>
      </c>
      <c r="I909" s="10" t="s">
        <v>4194</v>
      </c>
      <c r="J909" s="12" t="s">
        <v>4195</v>
      </c>
      <c r="K909" s="7"/>
      <c r="L909" s="7"/>
      <c r="M909" s="11"/>
      <c r="N909" s="16">
        <v>15</v>
      </c>
      <c r="O909" s="16" t="s">
        <v>30</v>
      </c>
      <c r="P909" s="17">
        <v>917.25</v>
      </c>
      <c r="Q909" s="17">
        <f t="shared" si="42"/>
        <v>13758.75</v>
      </c>
      <c r="R909" s="20">
        <v>0.16</v>
      </c>
      <c r="S909" s="17">
        <f t="shared" si="43"/>
        <v>2201.4</v>
      </c>
      <c r="T909" s="17">
        <f t="shared" si="44"/>
        <v>15960.15</v>
      </c>
    </row>
    <row r="910" spans="1:20" ht="18" customHeight="1" x14ac:dyDescent="0.15">
      <c r="A910" s="5" t="s">
        <v>20</v>
      </c>
      <c r="B910" s="6" t="s">
        <v>21</v>
      </c>
      <c r="C910" s="5" t="s">
        <v>22</v>
      </c>
      <c r="D910" s="5" t="s">
        <v>23</v>
      </c>
      <c r="E910" s="23" t="s">
        <v>4196</v>
      </c>
      <c r="F910" s="7" t="s">
        <v>3617</v>
      </c>
      <c r="G910" s="11" t="s">
        <v>4197</v>
      </c>
      <c r="H910" s="12" t="s">
        <v>4198</v>
      </c>
      <c r="I910" s="10" t="s">
        <v>97</v>
      </c>
      <c r="J910" s="12" t="s">
        <v>4199</v>
      </c>
      <c r="K910" s="7"/>
      <c r="L910" s="7"/>
      <c r="M910" s="11"/>
      <c r="N910" s="16">
        <v>2</v>
      </c>
      <c r="O910" s="16" t="s">
        <v>30</v>
      </c>
      <c r="P910" s="17">
        <v>918.25</v>
      </c>
      <c r="Q910" s="17">
        <f t="shared" si="42"/>
        <v>1836.5</v>
      </c>
      <c r="R910" s="20">
        <v>0.16</v>
      </c>
      <c r="S910" s="17">
        <f t="shared" si="43"/>
        <v>293.83999999999997</v>
      </c>
      <c r="T910" s="17">
        <f t="shared" si="44"/>
        <v>2130.34</v>
      </c>
    </row>
    <row r="911" spans="1:20" ht="18" customHeight="1" x14ac:dyDescent="0.15">
      <c r="A911" s="5" t="s">
        <v>20</v>
      </c>
      <c r="B911" s="6" t="s">
        <v>21</v>
      </c>
      <c r="C911" s="5" t="s">
        <v>22</v>
      </c>
      <c r="D911" s="5" t="s">
        <v>23</v>
      </c>
      <c r="E911" s="23" t="s">
        <v>4200</v>
      </c>
      <c r="F911" s="7" t="s">
        <v>3617</v>
      </c>
      <c r="G911" s="11" t="s">
        <v>4201</v>
      </c>
      <c r="H911" s="12" t="s">
        <v>4202</v>
      </c>
      <c r="I911" s="10" t="s">
        <v>4203</v>
      </c>
      <c r="J911" s="12" t="s">
        <v>4204</v>
      </c>
      <c r="K911" s="7"/>
      <c r="L911" s="7"/>
      <c r="M911" s="11"/>
      <c r="N911" s="16">
        <v>100</v>
      </c>
      <c r="O911" s="16" t="s">
        <v>30</v>
      </c>
      <c r="P911" s="17">
        <v>919.25</v>
      </c>
      <c r="Q911" s="17">
        <f t="shared" si="42"/>
        <v>91925</v>
      </c>
      <c r="R911" s="20">
        <v>0.16</v>
      </c>
      <c r="S911" s="17">
        <f t="shared" si="43"/>
        <v>14708</v>
      </c>
      <c r="T911" s="17">
        <f t="shared" si="44"/>
        <v>106633</v>
      </c>
    </row>
    <row r="912" spans="1:20" ht="18" customHeight="1" x14ac:dyDescent="0.15">
      <c r="A912" s="10" t="s">
        <v>49</v>
      </c>
      <c r="B912" s="6" t="s">
        <v>21</v>
      </c>
      <c r="C912" s="5" t="s">
        <v>22</v>
      </c>
      <c r="D912" s="5" t="s">
        <v>23</v>
      </c>
      <c r="E912" s="23" t="s">
        <v>4205</v>
      </c>
      <c r="F912" s="7" t="s">
        <v>3571</v>
      </c>
      <c r="G912" s="11" t="s">
        <v>4206</v>
      </c>
      <c r="H912" s="12" t="s">
        <v>4207</v>
      </c>
      <c r="I912" s="10" t="s">
        <v>59</v>
      </c>
      <c r="J912" s="12" t="s">
        <v>4208</v>
      </c>
      <c r="K912" s="7"/>
      <c r="L912" s="7"/>
      <c r="M912" s="11"/>
      <c r="N912" s="16">
        <v>100</v>
      </c>
      <c r="O912" s="16" t="s">
        <v>30</v>
      </c>
      <c r="P912" s="17">
        <v>920.25</v>
      </c>
      <c r="Q912" s="17">
        <f t="shared" si="42"/>
        <v>92025</v>
      </c>
      <c r="R912" s="20">
        <v>0.16</v>
      </c>
      <c r="S912" s="17">
        <f t="shared" si="43"/>
        <v>14724</v>
      </c>
      <c r="T912" s="17">
        <f t="shared" si="44"/>
        <v>106749</v>
      </c>
    </row>
    <row r="913" spans="1:20" ht="18" customHeight="1" x14ac:dyDescent="0.15">
      <c r="A913" s="10" t="s">
        <v>49</v>
      </c>
      <c r="B913" s="6" t="s">
        <v>21</v>
      </c>
      <c r="C913" s="5" t="s">
        <v>22</v>
      </c>
      <c r="D913" s="5" t="s">
        <v>23</v>
      </c>
      <c r="E913" s="23" t="s">
        <v>4209</v>
      </c>
      <c r="F913" s="7" t="s">
        <v>3571</v>
      </c>
      <c r="G913" s="11" t="s">
        <v>4210</v>
      </c>
      <c r="H913" s="12" t="s">
        <v>4211</v>
      </c>
      <c r="I913" s="10" t="s">
        <v>4212</v>
      </c>
      <c r="J913" s="12" t="s">
        <v>4213</v>
      </c>
      <c r="K913" s="7"/>
      <c r="L913" s="7"/>
      <c r="M913" s="11"/>
      <c r="N913" s="16">
        <v>40</v>
      </c>
      <c r="O913" s="16" t="s">
        <v>30</v>
      </c>
      <c r="P913" s="17">
        <v>921.25</v>
      </c>
      <c r="Q913" s="17">
        <f t="shared" si="42"/>
        <v>36850</v>
      </c>
      <c r="R913" s="20">
        <v>0.16</v>
      </c>
      <c r="S913" s="17">
        <f t="shared" si="43"/>
        <v>5896</v>
      </c>
      <c r="T913" s="17">
        <f t="shared" si="44"/>
        <v>42746</v>
      </c>
    </row>
    <row r="914" spans="1:20" ht="18" customHeight="1" x14ac:dyDescent="0.15">
      <c r="A914" s="5" t="s">
        <v>20</v>
      </c>
      <c r="B914" s="6" t="s">
        <v>21</v>
      </c>
      <c r="C914" s="5" t="s">
        <v>22</v>
      </c>
      <c r="D914" s="5" t="s">
        <v>23</v>
      </c>
      <c r="E914" s="23" t="s">
        <v>4214</v>
      </c>
      <c r="F914" s="7" t="s">
        <v>3617</v>
      </c>
      <c r="G914" s="11" t="s">
        <v>4215</v>
      </c>
      <c r="H914" s="12" t="s">
        <v>4216</v>
      </c>
      <c r="I914" s="12" t="s">
        <v>4217</v>
      </c>
      <c r="J914" s="12" t="s">
        <v>4218</v>
      </c>
      <c r="K914" s="7"/>
      <c r="L914" s="7"/>
      <c r="M914" s="11"/>
      <c r="N914" s="16">
        <v>40</v>
      </c>
      <c r="O914" s="16" t="s">
        <v>30</v>
      </c>
      <c r="P914" s="17">
        <v>922.25</v>
      </c>
      <c r="Q914" s="17">
        <f t="shared" si="42"/>
        <v>36890</v>
      </c>
      <c r="R914" s="20">
        <v>0.16</v>
      </c>
      <c r="S914" s="17">
        <f t="shared" si="43"/>
        <v>5902.4</v>
      </c>
      <c r="T914" s="17">
        <f t="shared" si="44"/>
        <v>42792.4</v>
      </c>
    </row>
    <row r="915" spans="1:20" ht="18" customHeight="1" x14ac:dyDescent="0.15">
      <c r="A915" s="5" t="s">
        <v>20</v>
      </c>
      <c r="B915" s="6" t="s">
        <v>21</v>
      </c>
      <c r="C915" s="5" t="s">
        <v>22</v>
      </c>
      <c r="D915" s="5" t="s">
        <v>23</v>
      </c>
      <c r="E915" s="23" t="s">
        <v>4219</v>
      </c>
      <c r="F915" s="7" t="s">
        <v>3617</v>
      </c>
      <c r="G915" s="11" t="s">
        <v>4220</v>
      </c>
      <c r="H915" s="12" t="s">
        <v>4221</v>
      </c>
      <c r="I915" s="12" t="s">
        <v>4222</v>
      </c>
      <c r="J915" s="12" t="s">
        <v>4223</v>
      </c>
      <c r="K915" s="7"/>
      <c r="L915" s="7"/>
      <c r="M915" s="11"/>
      <c r="N915" s="16">
        <v>8</v>
      </c>
      <c r="O915" s="16" t="s">
        <v>30</v>
      </c>
      <c r="P915" s="17">
        <v>923.25</v>
      </c>
      <c r="Q915" s="17">
        <f t="shared" si="42"/>
        <v>7386</v>
      </c>
      <c r="R915" s="20">
        <v>0.16</v>
      </c>
      <c r="S915" s="17">
        <f t="shared" si="43"/>
        <v>1181.76</v>
      </c>
      <c r="T915" s="17">
        <f t="shared" si="44"/>
        <v>8567.76</v>
      </c>
    </row>
    <row r="916" spans="1:20" ht="18" customHeight="1" x14ac:dyDescent="0.15">
      <c r="A916" s="5" t="s">
        <v>20</v>
      </c>
      <c r="B916" s="6" t="s">
        <v>21</v>
      </c>
      <c r="C916" s="5" t="s">
        <v>22</v>
      </c>
      <c r="D916" s="5" t="s">
        <v>23</v>
      </c>
      <c r="E916" s="23" t="s">
        <v>4224</v>
      </c>
      <c r="F916" s="7" t="s">
        <v>3617</v>
      </c>
      <c r="G916" s="11" t="s">
        <v>4225</v>
      </c>
      <c r="H916" s="12" t="s">
        <v>4226</v>
      </c>
      <c r="I916" s="10" t="s">
        <v>4227</v>
      </c>
      <c r="J916" s="12" t="s">
        <v>4228</v>
      </c>
      <c r="K916" s="7"/>
      <c r="L916" s="7"/>
      <c r="M916" s="11"/>
      <c r="N916" s="16">
        <v>14</v>
      </c>
      <c r="O916" s="16" t="s">
        <v>30</v>
      </c>
      <c r="P916" s="17">
        <v>924.25</v>
      </c>
      <c r="Q916" s="17">
        <f t="shared" si="42"/>
        <v>12939.5</v>
      </c>
      <c r="R916" s="20">
        <v>0.16</v>
      </c>
      <c r="S916" s="17">
        <f t="shared" si="43"/>
        <v>2070.3200000000002</v>
      </c>
      <c r="T916" s="17">
        <f t="shared" si="44"/>
        <v>15009.82</v>
      </c>
    </row>
    <row r="917" spans="1:20" ht="18" customHeight="1" x14ac:dyDescent="0.15">
      <c r="A917" s="5" t="s">
        <v>20</v>
      </c>
      <c r="B917" s="6" t="s">
        <v>21</v>
      </c>
      <c r="C917" s="5" t="s">
        <v>22</v>
      </c>
      <c r="D917" s="5" t="s">
        <v>23</v>
      </c>
      <c r="E917" s="23" t="s">
        <v>4229</v>
      </c>
      <c r="F917" s="7" t="s">
        <v>3617</v>
      </c>
      <c r="G917" s="11" t="s">
        <v>4230</v>
      </c>
      <c r="H917" s="12" t="s">
        <v>4231</v>
      </c>
      <c r="I917" s="10" t="s">
        <v>4232</v>
      </c>
      <c r="J917" s="12" t="s">
        <v>4233</v>
      </c>
      <c r="K917" s="7"/>
      <c r="L917" s="7"/>
      <c r="M917" s="11"/>
      <c r="N917" s="16">
        <v>1</v>
      </c>
      <c r="O917" s="16" t="s">
        <v>30</v>
      </c>
      <c r="P917" s="17">
        <v>925.25</v>
      </c>
      <c r="Q917" s="17">
        <f t="shared" si="42"/>
        <v>925.25</v>
      </c>
      <c r="R917" s="20">
        <v>0.16</v>
      </c>
      <c r="S917" s="17">
        <f t="shared" si="43"/>
        <v>148.04</v>
      </c>
      <c r="T917" s="17">
        <f t="shared" si="44"/>
        <v>1073.29</v>
      </c>
    </row>
    <row r="918" spans="1:20" ht="18" customHeight="1" x14ac:dyDescent="0.15">
      <c r="A918" s="5" t="s">
        <v>20</v>
      </c>
      <c r="B918" s="6" t="s">
        <v>21</v>
      </c>
      <c r="C918" s="5" t="s">
        <v>22</v>
      </c>
      <c r="D918" s="5" t="s">
        <v>23</v>
      </c>
      <c r="E918" s="23" t="s">
        <v>4234</v>
      </c>
      <c r="F918" s="7" t="s">
        <v>3617</v>
      </c>
      <c r="G918" s="11" t="s">
        <v>4235</v>
      </c>
      <c r="H918" s="12" t="s">
        <v>4236</v>
      </c>
      <c r="I918" s="10" t="s">
        <v>4237</v>
      </c>
      <c r="J918" s="12" t="s">
        <v>4238</v>
      </c>
      <c r="K918" s="7"/>
      <c r="L918" s="7"/>
      <c r="M918" s="11"/>
      <c r="N918" s="16">
        <v>500</v>
      </c>
      <c r="O918" s="16" t="s">
        <v>30</v>
      </c>
      <c r="P918" s="17">
        <v>926.25</v>
      </c>
      <c r="Q918" s="17">
        <f t="shared" si="42"/>
        <v>463125</v>
      </c>
      <c r="R918" s="20">
        <v>0.16</v>
      </c>
      <c r="S918" s="17">
        <f t="shared" si="43"/>
        <v>74100</v>
      </c>
      <c r="T918" s="17">
        <f t="shared" si="44"/>
        <v>537225</v>
      </c>
    </row>
    <row r="919" spans="1:20" ht="18" customHeight="1" x14ac:dyDescent="0.15">
      <c r="A919" s="5" t="s">
        <v>20</v>
      </c>
      <c r="B919" s="6" t="s">
        <v>21</v>
      </c>
      <c r="C919" s="5" t="s">
        <v>22</v>
      </c>
      <c r="D919" s="5" t="s">
        <v>23</v>
      </c>
      <c r="E919" s="23" t="s">
        <v>4239</v>
      </c>
      <c r="F919" s="7" t="s">
        <v>3659</v>
      </c>
      <c r="G919" s="11" t="s">
        <v>4240</v>
      </c>
      <c r="H919" s="12" t="s">
        <v>4241</v>
      </c>
      <c r="I919" s="10" t="s">
        <v>583</v>
      </c>
      <c r="J919" s="12" t="s">
        <v>4242</v>
      </c>
      <c r="K919" s="7"/>
      <c r="L919" s="7" t="s">
        <v>4243</v>
      </c>
      <c r="M919" s="11"/>
      <c r="N919" s="16">
        <v>2</v>
      </c>
      <c r="O919" s="16" t="s">
        <v>30</v>
      </c>
      <c r="P919" s="17">
        <v>927.25</v>
      </c>
      <c r="Q919" s="17">
        <f t="shared" si="42"/>
        <v>1854.5</v>
      </c>
      <c r="R919" s="20">
        <v>0.16</v>
      </c>
      <c r="S919" s="17">
        <f t="shared" si="43"/>
        <v>296.72000000000003</v>
      </c>
      <c r="T919" s="17">
        <f t="shared" si="44"/>
        <v>2151.2199999999998</v>
      </c>
    </row>
    <row r="920" spans="1:20" ht="18" customHeight="1" x14ac:dyDescent="0.15">
      <c r="A920" s="5" t="s">
        <v>20</v>
      </c>
      <c r="B920" s="6" t="s">
        <v>21</v>
      </c>
      <c r="C920" s="5" t="s">
        <v>22</v>
      </c>
      <c r="D920" s="5" t="s">
        <v>23</v>
      </c>
      <c r="E920" s="23" t="s">
        <v>4244</v>
      </c>
      <c r="F920" s="7" t="s">
        <v>3617</v>
      </c>
      <c r="G920" s="11" t="s">
        <v>4245</v>
      </c>
      <c r="H920" s="12" t="s">
        <v>4246</v>
      </c>
      <c r="I920" s="12" t="s">
        <v>4247</v>
      </c>
      <c r="J920" s="12" t="s">
        <v>4248</v>
      </c>
      <c r="K920" s="7"/>
      <c r="L920" s="7"/>
      <c r="M920" s="11"/>
      <c r="N920" s="16">
        <v>8</v>
      </c>
      <c r="O920" s="16" t="s">
        <v>30</v>
      </c>
      <c r="P920" s="17">
        <v>928.25</v>
      </c>
      <c r="Q920" s="17">
        <f t="shared" si="42"/>
        <v>7426</v>
      </c>
      <c r="R920" s="20">
        <v>0.16</v>
      </c>
      <c r="S920" s="17">
        <f t="shared" si="43"/>
        <v>1188.1600000000001</v>
      </c>
      <c r="T920" s="17">
        <f t="shared" si="44"/>
        <v>8614.16</v>
      </c>
    </row>
    <row r="921" spans="1:20" ht="18" customHeight="1" x14ac:dyDescent="0.15">
      <c r="A921" s="5" t="s">
        <v>20</v>
      </c>
      <c r="B921" s="6" t="s">
        <v>21</v>
      </c>
      <c r="C921" s="5" t="s">
        <v>22</v>
      </c>
      <c r="D921" s="5" t="s">
        <v>23</v>
      </c>
      <c r="E921" s="23" t="s">
        <v>4249</v>
      </c>
      <c r="F921" s="7" t="s">
        <v>3617</v>
      </c>
      <c r="G921" s="11" t="s">
        <v>4250</v>
      </c>
      <c r="H921" s="12" t="s">
        <v>4251</v>
      </c>
      <c r="I921" s="12" t="s">
        <v>4252</v>
      </c>
      <c r="J921" s="12" t="s">
        <v>4253</v>
      </c>
      <c r="K921" s="7"/>
      <c r="L921" s="7"/>
      <c r="M921" s="11"/>
      <c r="N921" s="16">
        <v>8</v>
      </c>
      <c r="O921" s="16" t="s">
        <v>30</v>
      </c>
      <c r="P921" s="17">
        <v>929.25</v>
      </c>
      <c r="Q921" s="17">
        <f t="shared" si="42"/>
        <v>7434</v>
      </c>
      <c r="R921" s="20">
        <v>0.16</v>
      </c>
      <c r="S921" s="17">
        <f t="shared" si="43"/>
        <v>1189.44</v>
      </c>
      <c r="T921" s="17">
        <f t="shared" si="44"/>
        <v>8623.44</v>
      </c>
    </row>
    <row r="922" spans="1:20" ht="18" customHeight="1" x14ac:dyDescent="0.15">
      <c r="A922" s="5" t="s">
        <v>20</v>
      </c>
      <c r="B922" s="6" t="s">
        <v>21</v>
      </c>
      <c r="C922" s="5" t="s">
        <v>22</v>
      </c>
      <c r="D922" s="5" t="s">
        <v>23</v>
      </c>
      <c r="E922" s="23" t="s">
        <v>4254</v>
      </c>
      <c r="F922" s="7" t="s">
        <v>3617</v>
      </c>
      <c r="G922" s="11" t="s">
        <v>4255</v>
      </c>
      <c r="H922" s="12" t="s">
        <v>4256</v>
      </c>
      <c r="I922" s="12" t="s">
        <v>4257</v>
      </c>
      <c r="J922" s="12" t="s">
        <v>4258</v>
      </c>
      <c r="K922" s="7"/>
      <c r="L922" s="7"/>
      <c r="M922" s="11"/>
      <c r="N922" s="16">
        <v>8</v>
      </c>
      <c r="O922" s="16" t="s">
        <v>30</v>
      </c>
      <c r="P922" s="17">
        <v>930.25</v>
      </c>
      <c r="Q922" s="17">
        <f t="shared" si="42"/>
        <v>7442</v>
      </c>
      <c r="R922" s="20">
        <v>0.16</v>
      </c>
      <c r="S922" s="17">
        <f t="shared" si="43"/>
        <v>1190.72</v>
      </c>
      <c r="T922" s="17">
        <f t="shared" si="44"/>
        <v>8632.7199999999993</v>
      </c>
    </row>
    <row r="923" spans="1:20" ht="18" customHeight="1" x14ac:dyDescent="0.15">
      <c r="A923" s="5" t="s">
        <v>20</v>
      </c>
      <c r="B923" s="6" t="s">
        <v>21</v>
      </c>
      <c r="C923" s="5" t="s">
        <v>22</v>
      </c>
      <c r="D923" s="5" t="s">
        <v>23</v>
      </c>
      <c r="E923" s="23" t="s">
        <v>4259</v>
      </c>
      <c r="F923" s="7" t="s">
        <v>3617</v>
      </c>
      <c r="G923" s="11" t="s">
        <v>4260</v>
      </c>
      <c r="H923" s="12" t="s">
        <v>4261</v>
      </c>
      <c r="I923" s="10" t="s">
        <v>97</v>
      </c>
      <c r="J923" s="12" t="s">
        <v>4262</v>
      </c>
      <c r="K923" s="7"/>
      <c r="L923" s="7"/>
      <c r="M923" s="11"/>
      <c r="N923" s="16">
        <v>5</v>
      </c>
      <c r="O923" s="16" t="s">
        <v>30</v>
      </c>
      <c r="P923" s="17">
        <v>931.25</v>
      </c>
      <c r="Q923" s="17">
        <f t="shared" si="42"/>
        <v>4656.25</v>
      </c>
      <c r="R923" s="20">
        <v>0.16</v>
      </c>
      <c r="S923" s="17">
        <f t="shared" si="43"/>
        <v>745</v>
      </c>
      <c r="T923" s="17">
        <f t="shared" si="44"/>
        <v>5401.25</v>
      </c>
    </row>
    <row r="924" spans="1:20" ht="18" customHeight="1" x14ac:dyDescent="0.15">
      <c r="A924" s="10" t="s">
        <v>61</v>
      </c>
      <c r="B924" s="6" t="s">
        <v>119</v>
      </c>
      <c r="C924" s="5" t="s">
        <v>22</v>
      </c>
      <c r="D924" s="5" t="s">
        <v>23</v>
      </c>
      <c r="E924" s="23" t="s">
        <v>4263</v>
      </c>
      <c r="F924" s="7" t="s">
        <v>4264</v>
      </c>
      <c r="G924" s="11" t="s">
        <v>4265</v>
      </c>
      <c r="H924" s="12" t="s">
        <v>4266</v>
      </c>
      <c r="I924" s="10" t="s">
        <v>845</v>
      </c>
      <c r="J924" s="12" t="s">
        <v>846</v>
      </c>
      <c r="K924" s="7" t="s">
        <v>4267</v>
      </c>
      <c r="L924" s="7"/>
      <c r="M924" s="11"/>
      <c r="N924" s="16">
        <v>3</v>
      </c>
      <c r="O924" s="16" t="s">
        <v>30</v>
      </c>
      <c r="P924" s="17">
        <v>932.25</v>
      </c>
      <c r="Q924" s="17">
        <f t="shared" si="42"/>
        <v>2796.75</v>
      </c>
      <c r="R924" s="20">
        <v>0.16</v>
      </c>
      <c r="S924" s="17">
        <f t="shared" si="43"/>
        <v>447.48</v>
      </c>
      <c r="T924" s="17">
        <f t="shared" si="44"/>
        <v>3244.23</v>
      </c>
    </row>
    <row r="925" spans="1:20" ht="18" customHeight="1" x14ac:dyDescent="0.15">
      <c r="A925" s="10" t="s">
        <v>61</v>
      </c>
      <c r="B925" s="6" t="s">
        <v>119</v>
      </c>
      <c r="C925" s="5" t="s">
        <v>22</v>
      </c>
      <c r="D925" s="5" t="s">
        <v>23</v>
      </c>
      <c r="E925" s="23" t="s">
        <v>4268</v>
      </c>
      <c r="F925" s="7" t="s">
        <v>4264</v>
      </c>
      <c r="G925" s="11" t="s">
        <v>4269</v>
      </c>
      <c r="H925" s="12" t="s">
        <v>4270</v>
      </c>
      <c r="I925" s="10" t="s">
        <v>821</v>
      </c>
      <c r="J925" s="12" t="s">
        <v>864</v>
      </c>
      <c r="K925" s="7" t="s">
        <v>4267</v>
      </c>
      <c r="L925" s="7"/>
      <c r="M925" s="11"/>
      <c r="N925" s="16">
        <v>16</v>
      </c>
      <c r="O925" s="16" t="s">
        <v>30</v>
      </c>
      <c r="P925" s="17">
        <v>933.25</v>
      </c>
      <c r="Q925" s="17">
        <f t="shared" si="42"/>
        <v>14932</v>
      </c>
      <c r="R925" s="20">
        <v>0.16</v>
      </c>
      <c r="S925" s="17">
        <f t="shared" si="43"/>
        <v>2389.12</v>
      </c>
      <c r="T925" s="17">
        <f t="shared" si="44"/>
        <v>17321.12</v>
      </c>
    </row>
    <row r="926" spans="1:20" ht="18" customHeight="1" x14ac:dyDescent="0.15">
      <c r="A926" s="10" t="s">
        <v>61</v>
      </c>
      <c r="B926" s="6" t="s">
        <v>119</v>
      </c>
      <c r="C926" s="5" t="s">
        <v>22</v>
      </c>
      <c r="D926" s="5" t="s">
        <v>23</v>
      </c>
      <c r="E926" s="23" t="s">
        <v>4271</v>
      </c>
      <c r="F926" s="7" t="s">
        <v>4264</v>
      </c>
      <c r="G926" s="11" t="s">
        <v>4272</v>
      </c>
      <c r="H926" s="12" t="s">
        <v>4273</v>
      </c>
      <c r="I926" s="10" t="s">
        <v>117</v>
      </c>
      <c r="J926" s="12" t="s">
        <v>887</v>
      </c>
      <c r="K926" s="7" t="s">
        <v>4267</v>
      </c>
      <c r="L926" s="7"/>
      <c r="M926" s="11"/>
      <c r="N926" s="16">
        <v>3</v>
      </c>
      <c r="O926" s="16" t="s">
        <v>30</v>
      </c>
      <c r="P926" s="17">
        <v>934.25</v>
      </c>
      <c r="Q926" s="17">
        <f t="shared" si="42"/>
        <v>2802.75</v>
      </c>
      <c r="R926" s="20">
        <v>0.16</v>
      </c>
      <c r="S926" s="17">
        <f t="shared" si="43"/>
        <v>448.44</v>
      </c>
      <c r="T926" s="17">
        <f t="shared" si="44"/>
        <v>3251.19</v>
      </c>
    </row>
    <row r="927" spans="1:20" ht="18" customHeight="1" x14ac:dyDescent="0.15">
      <c r="A927" s="10" t="s">
        <v>61</v>
      </c>
      <c r="B927" s="6" t="s">
        <v>119</v>
      </c>
      <c r="C927" s="5" t="s">
        <v>22</v>
      </c>
      <c r="D927" s="5" t="s">
        <v>23</v>
      </c>
      <c r="E927" s="23" t="s">
        <v>4274</v>
      </c>
      <c r="F927" s="7" t="s">
        <v>4264</v>
      </c>
      <c r="G927" s="11" t="s">
        <v>4275</v>
      </c>
      <c r="H927" s="12" t="s">
        <v>4276</v>
      </c>
      <c r="I927" s="10" t="s">
        <v>123</v>
      </c>
      <c r="J927" s="12" t="s">
        <v>124</v>
      </c>
      <c r="K927" s="7" t="s">
        <v>4267</v>
      </c>
      <c r="L927" s="7"/>
      <c r="M927" s="11"/>
      <c r="N927" s="16">
        <v>3</v>
      </c>
      <c r="O927" s="16" t="s">
        <v>30</v>
      </c>
      <c r="P927" s="17">
        <v>935.25</v>
      </c>
      <c r="Q927" s="17">
        <f t="shared" si="42"/>
        <v>2805.75</v>
      </c>
      <c r="R927" s="20">
        <v>0.16</v>
      </c>
      <c r="S927" s="17">
        <f t="shared" si="43"/>
        <v>448.92</v>
      </c>
      <c r="T927" s="17">
        <f t="shared" si="44"/>
        <v>3254.67</v>
      </c>
    </row>
    <row r="928" spans="1:20" ht="18" customHeight="1" x14ac:dyDescent="0.15">
      <c r="A928" s="10" t="s">
        <v>61</v>
      </c>
      <c r="B928" s="6" t="s">
        <v>119</v>
      </c>
      <c r="C928" s="5" t="s">
        <v>22</v>
      </c>
      <c r="D928" s="5" t="s">
        <v>23</v>
      </c>
      <c r="E928" s="23" t="s">
        <v>4277</v>
      </c>
      <c r="F928" s="7" t="s">
        <v>4264</v>
      </c>
      <c r="G928" s="11" t="s">
        <v>4278</v>
      </c>
      <c r="H928" s="12" t="s">
        <v>4279</v>
      </c>
      <c r="I928" s="10" t="s">
        <v>4280</v>
      </c>
      <c r="J928" s="12" t="s">
        <v>4281</v>
      </c>
      <c r="K928" s="7" t="s">
        <v>4267</v>
      </c>
      <c r="L928" s="7"/>
      <c r="M928" s="11"/>
      <c r="N928" s="16">
        <v>1</v>
      </c>
      <c r="O928" s="16" t="s">
        <v>30</v>
      </c>
      <c r="P928" s="17">
        <v>936.25</v>
      </c>
      <c r="Q928" s="17">
        <f t="shared" si="42"/>
        <v>936.25</v>
      </c>
      <c r="R928" s="20">
        <v>0.16</v>
      </c>
      <c r="S928" s="17">
        <f t="shared" si="43"/>
        <v>149.80000000000001</v>
      </c>
      <c r="T928" s="17">
        <f t="shared" si="44"/>
        <v>1086.05</v>
      </c>
    </row>
    <row r="929" spans="1:20" ht="18" customHeight="1" x14ac:dyDescent="0.15">
      <c r="A929" s="10" t="s">
        <v>61</v>
      </c>
      <c r="B929" s="6" t="s">
        <v>119</v>
      </c>
      <c r="C929" s="5" t="s">
        <v>22</v>
      </c>
      <c r="D929" s="5" t="s">
        <v>23</v>
      </c>
      <c r="E929" s="23" t="s">
        <v>4282</v>
      </c>
      <c r="F929" s="7" t="s">
        <v>4264</v>
      </c>
      <c r="G929" s="11" t="s">
        <v>4283</v>
      </c>
      <c r="H929" s="12" t="s">
        <v>4284</v>
      </c>
      <c r="I929" s="10" t="s">
        <v>845</v>
      </c>
      <c r="J929" s="12" t="s">
        <v>4285</v>
      </c>
      <c r="K929" s="7" t="s">
        <v>4267</v>
      </c>
      <c r="L929" s="7"/>
      <c r="M929" s="11"/>
      <c r="N929" s="16">
        <v>1</v>
      </c>
      <c r="O929" s="16" t="s">
        <v>30</v>
      </c>
      <c r="P929" s="17">
        <v>937.25</v>
      </c>
      <c r="Q929" s="17">
        <f t="shared" si="42"/>
        <v>937.25</v>
      </c>
      <c r="R929" s="20">
        <v>0.16</v>
      </c>
      <c r="S929" s="17">
        <f t="shared" si="43"/>
        <v>149.96</v>
      </c>
      <c r="T929" s="17">
        <f t="shared" si="44"/>
        <v>1087.21</v>
      </c>
    </row>
    <row r="930" spans="1:20" ht="18" customHeight="1" x14ac:dyDescent="0.15">
      <c r="A930" s="10" t="s">
        <v>61</v>
      </c>
      <c r="B930" s="6" t="s">
        <v>119</v>
      </c>
      <c r="C930" s="5" t="s">
        <v>22</v>
      </c>
      <c r="D930" s="5" t="s">
        <v>23</v>
      </c>
      <c r="E930" s="23" t="s">
        <v>4286</v>
      </c>
      <c r="F930" s="7" t="s">
        <v>4264</v>
      </c>
      <c r="G930" s="11" t="s">
        <v>4287</v>
      </c>
      <c r="H930" s="12" t="s">
        <v>4288</v>
      </c>
      <c r="I930" s="10" t="s">
        <v>4289</v>
      </c>
      <c r="J930" s="12" t="s">
        <v>4290</v>
      </c>
      <c r="K930" s="7" t="s">
        <v>4267</v>
      </c>
      <c r="L930" s="7"/>
      <c r="M930" s="11"/>
      <c r="N930" s="16">
        <v>2</v>
      </c>
      <c r="O930" s="16" t="s">
        <v>30</v>
      </c>
      <c r="P930" s="17">
        <v>938.25</v>
      </c>
      <c r="Q930" s="17">
        <f t="shared" si="42"/>
        <v>1876.5</v>
      </c>
      <c r="R930" s="20">
        <v>0.16</v>
      </c>
      <c r="S930" s="17">
        <f t="shared" si="43"/>
        <v>300.24</v>
      </c>
      <c r="T930" s="17">
        <f t="shared" si="44"/>
        <v>2176.7399999999998</v>
      </c>
    </row>
    <row r="931" spans="1:20" ht="18" customHeight="1" x14ac:dyDescent="0.15">
      <c r="A931" s="10" t="s">
        <v>61</v>
      </c>
      <c r="B931" s="6" t="s">
        <v>119</v>
      </c>
      <c r="C931" s="5" t="s">
        <v>22</v>
      </c>
      <c r="D931" s="5" t="s">
        <v>23</v>
      </c>
      <c r="E931" s="23" t="s">
        <v>4291</v>
      </c>
      <c r="F931" s="7" t="s">
        <v>4264</v>
      </c>
      <c r="G931" s="11" t="s">
        <v>4292</v>
      </c>
      <c r="H931" s="12" t="s">
        <v>4293</v>
      </c>
      <c r="I931" s="10" t="s">
        <v>4294</v>
      </c>
      <c r="J931" s="12" t="s">
        <v>4295</v>
      </c>
      <c r="K931" s="7" t="s">
        <v>4267</v>
      </c>
      <c r="L931" s="7"/>
      <c r="M931" s="11"/>
      <c r="N931" s="16">
        <v>2</v>
      </c>
      <c r="O931" s="16" t="s">
        <v>30</v>
      </c>
      <c r="P931" s="17">
        <v>939.25</v>
      </c>
      <c r="Q931" s="17">
        <f t="shared" si="42"/>
        <v>1878.5</v>
      </c>
      <c r="R931" s="20">
        <v>0.16</v>
      </c>
      <c r="S931" s="17">
        <f t="shared" si="43"/>
        <v>300.56</v>
      </c>
      <c r="T931" s="17">
        <f t="shared" si="44"/>
        <v>2179.06</v>
      </c>
    </row>
    <row r="932" spans="1:20" ht="18" customHeight="1" x14ac:dyDescent="0.15">
      <c r="A932" s="10" t="s">
        <v>61</v>
      </c>
      <c r="B932" s="6" t="s">
        <v>119</v>
      </c>
      <c r="C932" s="5" t="s">
        <v>22</v>
      </c>
      <c r="D932" s="5" t="s">
        <v>23</v>
      </c>
      <c r="E932" s="23" t="s">
        <v>4296</v>
      </c>
      <c r="F932" s="7" t="s">
        <v>4264</v>
      </c>
      <c r="G932" s="11" t="s">
        <v>4297</v>
      </c>
      <c r="H932" s="12" t="s">
        <v>4298</v>
      </c>
      <c r="I932" s="10" t="s">
        <v>922</v>
      </c>
      <c r="J932" s="12" t="s">
        <v>923</v>
      </c>
      <c r="K932" s="7" t="s">
        <v>4267</v>
      </c>
      <c r="L932" s="7"/>
      <c r="M932" s="11"/>
      <c r="N932" s="16">
        <v>2</v>
      </c>
      <c r="O932" s="16" t="s">
        <v>30</v>
      </c>
      <c r="P932" s="17">
        <v>940.25</v>
      </c>
      <c r="Q932" s="17">
        <f t="shared" si="42"/>
        <v>1880.5</v>
      </c>
      <c r="R932" s="20">
        <v>0.16</v>
      </c>
      <c r="S932" s="17">
        <f t="shared" si="43"/>
        <v>300.88</v>
      </c>
      <c r="T932" s="17">
        <f t="shared" si="44"/>
        <v>2181.38</v>
      </c>
    </row>
    <row r="933" spans="1:20" ht="18" customHeight="1" x14ac:dyDescent="0.15">
      <c r="A933" s="10" t="s">
        <v>61</v>
      </c>
      <c r="B933" s="6" t="s">
        <v>119</v>
      </c>
      <c r="C933" s="5" t="s">
        <v>22</v>
      </c>
      <c r="D933" s="5" t="s">
        <v>23</v>
      </c>
      <c r="E933" s="23" t="s">
        <v>4299</v>
      </c>
      <c r="F933" s="7" t="s">
        <v>4264</v>
      </c>
      <c r="G933" s="11" t="s">
        <v>4300</v>
      </c>
      <c r="H933" s="12" t="s">
        <v>4301</v>
      </c>
      <c r="I933" s="10" t="s">
        <v>936</v>
      </c>
      <c r="J933" s="12" t="s">
        <v>4302</v>
      </c>
      <c r="K933" s="7" t="s">
        <v>4267</v>
      </c>
      <c r="L933" s="7"/>
      <c r="M933" s="11"/>
      <c r="N933" s="16">
        <v>2</v>
      </c>
      <c r="O933" s="16" t="s">
        <v>30</v>
      </c>
      <c r="P933" s="17">
        <v>941.25</v>
      </c>
      <c r="Q933" s="17">
        <f t="shared" si="42"/>
        <v>1882.5</v>
      </c>
      <c r="R933" s="20">
        <v>0.16</v>
      </c>
      <c r="S933" s="17">
        <f t="shared" si="43"/>
        <v>301.2</v>
      </c>
      <c r="T933" s="17">
        <f t="shared" si="44"/>
        <v>2183.6999999999998</v>
      </c>
    </row>
    <row r="934" spans="1:20" ht="18" customHeight="1" x14ac:dyDescent="0.15">
      <c r="A934" s="10" t="s">
        <v>61</v>
      </c>
      <c r="B934" s="6" t="s">
        <v>119</v>
      </c>
      <c r="C934" s="5" t="s">
        <v>22</v>
      </c>
      <c r="D934" s="5" t="s">
        <v>23</v>
      </c>
      <c r="E934" s="23" t="s">
        <v>4303</v>
      </c>
      <c r="F934" s="7" t="s">
        <v>4264</v>
      </c>
      <c r="G934" s="11" t="s">
        <v>4304</v>
      </c>
      <c r="H934" s="12" t="s">
        <v>4305</v>
      </c>
      <c r="I934" s="10" t="s">
        <v>878</v>
      </c>
      <c r="J934" s="12" t="s">
        <v>4306</v>
      </c>
      <c r="K934" s="7" t="s">
        <v>4267</v>
      </c>
      <c r="L934" s="7"/>
      <c r="M934" s="11"/>
      <c r="N934" s="16">
        <v>1</v>
      </c>
      <c r="O934" s="16" t="s">
        <v>30</v>
      </c>
      <c r="P934" s="17">
        <v>942.25</v>
      </c>
      <c r="Q934" s="17">
        <f t="shared" si="42"/>
        <v>942.25</v>
      </c>
      <c r="R934" s="20">
        <v>0.16</v>
      </c>
      <c r="S934" s="17">
        <f t="shared" si="43"/>
        <v>150.76</v>
      </c>
      <c r="T934" s="17">
        <f t="shared" si="44"/>
        <v>1093.01</v>
      </c>
    </row>
    <row r="935" spans="1:20" ht="18" customHeight="1" x14ac:dyDescent="0.15">
      <c r="A935" s="10" t="s">
        <v>61</v>
      </c>
      <c r="B935" s="6" t="s">
        <v>119</v>
      </c>
      <c r="C935" s="5" t="s">
        <v>22</v>
      </c>
      <c r="D935" s="5" t="s">
        <v>23</v>
      </c>
      <c r="E935" s="23" t="s">
        <v>4307</v>
      </c>
      <c r="F935" s="7" t="s">
        <v>4264</v>
      </c>
      <c r="G935" s="11" t="s">
        <v>4308</v>
      </c>
      <c r="H935" s="12" t="s">
        <v>4309</v>
      </c>
      <c r="I935" s="10" t="s">
        <v>4310</v>
      </c>
      <c r="J935" s="12" t="s">
        <v>4311</v>
      </c>
      <c r="K935" s="7" t="s">
        <v>4267</v>
      </c>
      <c r="L935" s="7"/>
      <c r="M935" s="11"/>
      <c r="N935" s="16">
        <v>2</v>
      </c>
      <c r="O935" s="16" t="s">
        <v>30</v>
      </c>
      <c r="P935" s="17">
        <v>943.25</v>
      </c>
      <c r="Q935" s="17">
        <f t="shared" si="42"/>
        <v>1886.5</v>
      </c>
      <c r="R935" s="20">
        <v>0.16</v>
      </c>
      <c r="S935" s="17">
        <f t="shared" si="43"/>
        <v>301.83999999999997</v>
      </c>
      <c r="T935" s="17">
        <f t="shared" si="44"/>
        <v>2188.34</v>
      </c>
    </row>
    <row r="936" spans="1:20" ht="18" customHeight="1" x14ac:dyDescent="0.15">
      <c r="A936" s="10" t="s">
        <v>61</v>
      </c>
      <c r="B936" s="6" t="s">
        <v>119</v>
      </c>
      <c r="C936" s="5" t="s">
        <v>22</v>
      </c>
      <c r="D936" s="5" t="s">
        <v>23</v>
      </c>
      <c r="E936" s="23" t="s">
        <v>4312</v>
      </c>
      <c r="F936" s="7" t="s">
        <v>4264</v>
      </c>
      <c r="G936" s="11" t="s">
        <v>4313</v>
      </c>
      <c r="H936" s="12" t="s">
        <v>4314</v>
      </c>
      <c r="I936" s="10" t="s">
        <v>4315</v>
      </c>
      <c r="J936" s="12" t="s">
        <v>4316</v>
      </c>
      <c r="K936" s="7" t="s">
        <v>4267</v>
      </c>
      <c r="L936" s="7"/>
      <c r="M936" s="11"/>
      <c r="N936" s="16">
        <v>1</v>
      </c>
      <c r="O936" s="16" t="s">
        <v>30</v>
      </c>
      <c r="P936" s="17">
        <v>944.25</v>
      </c>
      <c r="Q936" s="17">
        <f t="shared" si="42"/>
        <v>944.25</v>
      </c>
      <c r="R936" s="20">
        <v>0.16</v>
      </c>
      <c r="S936" s="17">
        <f t="shared" si="43"/>
        <v>151.08000000000001</v>
      </c>
      <c r="T936" s="17">
        <f t="shared" si="44"/>
        <v>1095.33</v>
      </c>
    </row>
    <row r="937" spans="1:20" ht="18" customHeight="1" x14ac:dyDescent="0.15">
      <c r="A937" s="10" t="s">
        <v>61</v>
      </c>
      <c r="B937" s="6" t="s">
        <v>119</v>
      </c>
      <c r="C937" s="5" t="s">
        <v>22</v>
      </c>
      <c r="D937" s="5" t="s">
        <v>23</v>
      </c>
      <c r="E937" s="23" t="s">
        <v>4317</v>
      </c>
      <c r="F937" s="7" t="s">
        <v>4264</v>
      </c>
      <c r="G937" s="11" t="s">
        <v>4318</v>
      </c>
      <c r="H937" s="12" t="s">
        <v>4319</v>
      </c>
      <c r="I937" s="10" t="s">
        <v>821</v>
      </c>
      <c r="J937" s="12" t="s">
        <v>4320</v>
      </c>
      <c r="K937" s="7" t="s">
        <v>4267</v>
      </c>
      <c r="L937" s="7"/>
      <c r="M937" s="11"/>
      <c r="N937" s="16">
        <v>6</v>
      </c>
      <c r="O937" s="16" t="s">
        <v>30</v>
      </c>
      <c r="P937" s="17">
        <v>945.25</v>
      </c>
      <c r="Q937" s="17">
        <f t="shared" si="42"/>
        <v>5671.5</v>
      </c>
      <c r="R937" s="20">
        <v>0.16</v>
      </c>
      <c r="S937" s="17">
        <f t="shared" si="43"/>
        <v>907.44</v>
      </c>
      <c r="T937" s="17">
        <f t="shared" si="44"/>
        <v>6578.94</v>
      </c>
    </row>
    <row r="938" spans="1:20" ht="18" customHeight="1" x14ac:dyDescent="0.15">
      <c r="A938" s="10" t="s">
        <v>61</v>
      </c>
      <c r="B938" s="6" t="s">
        <v>119</v>
      </c>
      <c r="C938" s="5" t="s">
        <v>22</v>
      </c>
      <c r="D938" s="5" t="s">
        <v>23</v>
      </c>
      <c r="E938" s="23" t="s">
        <v>4321</v>
      </c>
      <c r="F938" s="7" t="s">
        <v>4264</v>
      </c>
      <c r="G938" s="11" t="s">
        <v>4322</v>
      </c>
      <c r="H938" s="12" t="s">
        <v>4323</v>
      </c>
      <c r="I938" s="10" t="s">
        <v>117</v>
      </c>
      <c r="J938" s="12" t="s">
        <v>960</v>
      </c>
      <c r="K938" s="7" t="s">
        <v>4267</v>
      </c>
      <c r="L938" s="7"/>
      <c r="M938" s="11"/>
      <c r="N938" s="16">
        <v>3</v>
      </c>
      <c r="O938" s="16" t="s">
        <v>30</v>
      </c>
      <c r="P938" s="17">
        <v>946.25</v>
      </c>
      <c r="Q938" s="17">
        <f t="shared" si="42"/>
        <v>2838.75</v>
      </c>
      <c r="R938" s="20">
        <v>0.16</v>
      </c>
      <c r="S938" s="17">
        <f t="shared" si="43"/>
        <v>454.2</v>
      </c>
      <c r="T938" s="17">
        <f t="shared" si="44"/>
        <v>3292.95</v>
      </c>
    </row>
    <row r="939" spans="1:20" ht="18" customHeight="1" x14ac:dyDescent="0.15">
      <c r="A939" s="10" t="s">
        <v>61</v>
      </c>
      <c r="B939" s="6" t="s">
        <v>119</v>
      </c>
      <c r="C939" s="5" t="s">
        <v>22</v>
      </c>
      <c r="D939" s="5" t="s">
        <v>23</v>
      </c>
      <c r="E939" s="23" t="s">
        <v>4324</v>
      </c>
      <c r="F939" s="7" t="s">
        <v>4264</v>
      </c>
      <c r="G939" s="11" t="s">
        <v>4325</v>
      </c>
      <c r="H939" s="12" t="s">
        <v>4326</v>
      </c>
      <c r="I939" s="10" t="s">
        <v>4327</v>
      </c>
      <c r="J939" s="12" t="s">
        <v>4328</v>
      </c>
      <c r="K939" s="7" t="s">
        <v>4267</v>
      </c>
      <c r="L939" s="7"/>
      <c r="M939" s="11"/>
      <c r="N939" s="16">
        <v>2</v>
      </c>
      <c r="O939" s="16" t="s">
        <v>30</v>
      </c>
      <c r="P939" s="17">
        <v>947.25</v>
      </c>
      <c r="Q939" s="17">
        <f t="shared" si="42"/>
        <v>1894.5</v>
      </c>
      <c r="R939" s="20">
        <v>0.16</v>
      </c>
      <c r="S939" s="17">
        <f t="shared" si="43"/>
        <v>303.12</v>
      </c>
      <c r="T939" s="17">
        <f t="shared" si="44"/>
        <v>2197.62</v>
      </c>
    </row>
    <row r="940" spans="1:20" ht="18" customHeight="1" x14ac:dyDescent="0.15">
      <c r="A940" s="10" t="s">
        <v>61</v>
      </c>
      <c r="B940" s="6" t="s">
        <v>119</v>
      </c>
      <c r="C940" s="5" t="s">
        <v>22</v>
      </c>
      <c r="D940" s="5" t="s">
        <v>23</v>
      </c>
      <c r="E940" s="23" t="s">
        <v>4329</v>
      </c>
      <c r="F940" s="7" t="s">
        <v>4264</v>
      </c>
      <c r="G940" s="11" t="s">
        <v>4330</v>
      </c>
      <c r="H940" s="12" t="s">
        <v>4331</v>
      </c>
      <c r="I940" s="10" t="s">
        <v>4289</v>
      </c>
      <c r="J940" s="12" t="s">
        <v>4332</v>
      </c>
      <c r="K940" s="7" t="s">
        <v>4267</v>
      </c>
      <c r="L940" s="7"/>
      <c r="M940" s="11"/>
      <c r="N940" s="16">
        <v>1</v>
      </c>
      <c r="O940" s="16" t="s">
        <v>30</v>
      </c>
      <c r="P940" s="17">
        <v>948.25</v>
      </c>
      <c r="Q940" s="17">
        <f t="shared" si="42"/>
        <v>948.25</v>
      </c>
      <c r="R940" s="20">
        <v>0.16</v>
      </c>
      <c r="S940" s="17">
        <f t="shared" si="43"/>
        <v>151.72</v>
      </c>
      <c r="T940" s="17">
        <f t="shared" si="44"/>
        <v>1099.97</v>
      </c>
    </row>
    <row r="941" spans="1:20" ht="18" customHeight="1" x14ac:dyDescent="0.15">
      <c r="A941" s="10" t="s">
        <v>61</v>
      </c>
      <c r="B941" s="6" t="s">
        <v>119</v>
      </c>
      <c r="C941" s="5" t="s">
        <v>22</v>
      </c>
      <c r="D941" s="5" t="s">
        <v>23</v>
      </c>
      <c r="E941" s="23" t="s">
        <v>4333</v>
      </c>
      <c r="F941" s="7" t="s">
        <v>4264</v>
      </c>
      <c r="G941" s="11" t="s">
        <v>4334</v>
      </c>
      <c r="H941" s="12" t="s">
        <v>4335</v>
      </c>
      <c r="I941" s="10" t="s">
        <v>4336</v>
      </c>
      <c r="J941" s="12" t="s">
        <v>4337</v>
      </c>
      <c r="K941" s="7" t="s">
        <v>4267</v>
      </c>
      <c r="L941" s="7"/>
      <c r="M941" s="11"/>
      <c r="N941" s="16">
        <v>3</v>
      </c>
      <c r="O941" s="16" t="s">
        <v>30</v>
      </c>
      <c r="P941" s="17">
        <v>949.25</v>
      </c>
      <c r="Q941" s="17">
        <f t="shared" si="42"/>
        <v>2847.75</v>
      </c>
      <c r="R941" s="20">
        <v>0.16</v>
      </c>
      <c r="S941" s="17">
        <f t="shared" si="43"/>
        <v>455.64</v>
      </c>
      <c r="T941" s="17">
        <f t="shared" si="44"/>
        <v>3303.39</v>
      </c>
    </row>
    <row r="942" spans="1:20" ht="18" customHeight="1" x14ac:dyDescent="0.15">
      <c r="A942" s="10" t="s">
        <v>61</v>
      </c>
      <c r="B942" s="6" t="s">
        <v>119</v>
      </c>
      <c r="C942" s="5" t="s">
        <v>22</v>
      </c>
      <c r="D942" s="5" t="s">
        <v>23</v>
      </c>
      <c r="E942" s="23" t="s">
        <v>4338</v>
      </c>
      <c r="F942" s="7" t="s">
        <v>4264</v>
      </c>
      <c r="G942" s="11" t="s">
        <v>4339</v>
      </c>
      <c r="H942" s="12" t="s">
        <v>4340</v>
      </c>
      <c r="I942" s="10" t="s">
        <v>4341</v>
      </c>
      <c r="J942" s="12" t="s">
        <v>4342</v>
      </c>
      <c r="K942" s="7" t="s">
        <v>4267</v>
      </c>
      <c r="L942" s="7"/>
      <c r="M942" s="11"/>
      <c r="N942" s="16">
        <v>1</v>
      </c>
      <c r="O942" s="16" t="s">
        <v>30</v>
      </c>
      <c r="P942" s="17">
        <v>950.25</v>
      </c>
      <c r="Q942" s="17">
        <f t="shared" si="42"/>
        <v>950.25</v>
      </c>
      <c r="R942" s="20">
        <v>0.16</v>
      </c>
      <c r="S942" s="17">
        <f t="shared" si="43"/>
        <v>152.04</v>
      </c>
      <c r="T942" s="17">
        <f t="shared" si="44"/>
        <v>1102.29</v>
      </c>
    </row>
    <row r="943" spans="1:20" ht="18" customHeight="1" x14ac:dyDescent="0.15">
      <c r="A943" s="10" t="s">
        <v>61</v>
      </c>
      <c r="B943" s="6" t="s">
        <v>119</v>
      </c>
      <c r="C943" s="5" t="s">
        <v>22</v>
      </c>
      <c r="D943" s="5" t="s">
        <v>23</v>
      </c>
      <c r="E943" s="23" t="s">
        <v>4343</v>
      </c>
      <c r="F943" s="7" t="s">
        <v>4264</v>
      </c>
      <c r="G943" s="11" t="s">
        <v>4344</v>
      </c>
      <c r="H943" s="12" t="s">
        <v>4345</v>
      </c>
      <c r="I943" s="10" t="s">
        <v>4346</v>
      </c>
      <c r="J943" s="12" t="s">
        <v>4347</v>
      </c>
      <c r="K943" s="7" t="s">
        <v>4267</v>
      </c>
      <c r="L943" s="7"/>
      <c r="M943" s="11"/>
      <c r="N943" s="16">
        <v>2</v>
      </c>
      <c r="O943" s="16" t="s">
        <v>30</v>
      </c>
      <c r="P943" s="17">
        <v>951.25</v>
      </c>
      <c r="Q943" s="17">
        <f t="shared" si="42"/>
        <v>1902.5</v>
      </c>
      <c r="R943" s="20">
        <v>0.16</v>
      </c>
      <c r="S943" s="17">
        <f t="shared" si="43"/>
        <v>304.39999999999998</v>
      </c>
      <c r="T943" s="17">
        <f t="shared" si="44"/>
        <v>2206.9</v>
      </c>
    </row>
    <row r="944" spans="1:20" ht="18" customHeight="1" x14ac:dyDescent="0.15">
      <c r="A944" s="10" t="s">
        <v>61</v>
      </c>
      <c r="B944" s="6" t="s">
        <v>119</v>
      </c>
      <c r="C944" s="5" t="s">
        <v>22</v>
      </c>
      <c r="D944" s="5" t="s">
        <v>23</v>
      </c>
      <c r="E944" s="23" t="s">
        <v>4348</v>
      </c>
      <c r="F944" s="7" t="s">
        <v>4264</v>
      </c>
      <c r="G944" s="11" t="s">
        <v>4349</v>
      </c>
      <c r="H944" s="12" t="s">
        <v>4350</v>
      </c>
      <c r="I944" s="10" t="s">
        <v>4351</v>
      </c>
      <c r="J944" s="12" t="s">
        <v>4352</v>
      </c>
      <c r="K944" s="7" t="s">
        <v>4267</v>
      </c>
      <c r="L944" s="7"/>
      <c r="M944" s="11"/>
      <c r="N944" s="16">
        <v>2</v>
      </c>
      <c r="O944" s="16" t="s">
        <v>30</v>
      </c>
      <c r="P944" s="17">
        <v>952.25</v>
      </c>
      <c r="Q944" s="17">
        <f t="shared" si="42"/>
        <v>1904.5</v>
      </c>
      <c r="R944" s="20">
        <v>0.16</v>
      </c>
      <c r="S944" s="17">
        <f t="shared" si="43"/>
        <v>304.72000000000003</v>
      </c>
      <c r="T944" s="17">
        <f t="shared" si="44"/>
        <v>2209.2199999999998</v>
      </c>
    </row>
    <row r="945" spans="1:20" ht="18" customHeight="1" x14ac:dyDescent="0.15">
      <c r="A945" s="10" t="s">
        <v>61</v>
      </c>
      <c r="B945" s="6" t="s">
        <v>119</v>
      </c>
      <c r="C945" s="5" t="s">
        <v>22</v>
      </c>
      <c r="D945" s="5" t="s">
        <v>23</v>
      </c>
      <c r="E945" s="23" t="s">
        <v>4353</v>
      </c>
      <c r="F945" s="7" t="s">
        <v>4264</v>
      </c>
      <c r="G945" s="11" t="s">
        <v>4354</v>
      </c>
      <c r="H945" s="12" t="s">
        <v>4355</v>
      </c>
      <c r="I945" s="10" t="s">
        <v>4356</v>
      </c>
      <c r="J945" s="12" t="s">
        <v>4357</v>
      </c>
      <c r="K945" s="7" t="s">
        <v>4267</v>
      </c>
      <c r="L945" s="7"/>
      <c r="M945" s="11"/>
      <c r="N945" s="16">
        <v>10</v>
      </c>
      <c r="O945" s="16" t="s">
        <v>30</v>
      </c>
      <c r="P945" s="17">
        <v>953.25</v>
      </c>
      <c r="Q945" s="17">
        <f t="shared" si="42"/>
        <v>9532.5</v>
      </c>
      <c r="R945" s="20">
        <v>0.16</v>
      </c>
      <c r="S945" s="17">
        <f t="shared" si="43"/>
        <v>1525.2</v>
      </c>
      <c r="T945" s="17">
        <f t="shared" si="44"/>
        <v>11057.7</v>
      </c>
    </row>
    <row r="946" spans="1:20" ht="18" customHeight="1" x14ac:dyDescent="0.15">
      <c r="A946" s="10" t="s">
        <v>61</v>
      </c>
      <c r="B946" s="6" t="s">
        <v>119</v>
      </c>
      <c r="C946" s="5" t="s">
        <v>22</v>
      </c>
      <c r="D946" s="5" t="s">
        <v>23</v>
      </c>
      <c r="E946" s="23" t="s">
        <v>4358</v>
      </c>
      <c r="F946" s="7" t="s">
        <v>4264</v>
      </c>
      <c r="G946" s="11" t="s">
        <v>4359</v>
      </c>
      <c r="H946" s="12" t="s">
        <v>4360</v>
      </c>
      <c r="I946" s="10" t="s">
        <v>821</v>
      </c>
      <c r="J946" s="12" t="s">
        <v>969</v>
      </c>
      <c r="K946" s="7" t="s">
        <v>4267</v>
      </c>
      <c r="L946" s="7"/>
      <c r="M946" s="11"/>
      <c r="N946" s="16">
        <v>6</v>
      </c>
      <c r="O946" s="16" t="s">
        <v>30</v>
      </c>
      <c r="P946" s="17">
        <v>954.25</v>
      </c>
      <c r="Q946" s="17">
        <f t="shared" si="42"/>
        <v>5725.5</v>
      </c>
      <c r="R946" s="20">
        <v>0.16</v>
      </c>
      <c r="S946" s="17">
        <f t="shared" si="43"/>
        <v>916.08</v>
      </c>
      <c r="T946" s="17">
        <f t="shared" si="44"/>
        <v>6641.58</v>
      </c>
    </row>
    <row r="947" spans="1:20" ht="18" customHeight="1" x14ac:dyDescent="0.15">
      <c r="A947" s="10" t="s">
        <v>61</v>
      </c>
      <c r="B947" s="6" t="s">
        <v>119</v>
      </c>
      <c r="C947" s="5" t="s">
        <v>22</v>
      </c>
      <c r="D947" s="5" t="s">
        <v>23</v>
      </c>
      <c r="E947" s="23" t="s">
        <v>4361</v>
      </c>
      <c r="F947" s="7" t="s">
        <v>4264</v>
      </c>
      <c r="G947" s="11" t="s">
        <v>4362</v>
      </c>
      <c r="H947" s="12" t="s">
        <v>4363</v>
      </c>
      <c r="I947" s="10" t="s">
        <v>4364</v>
      </c>
      <c r="J947" s="12" t="s">
        <v>4365</v>
      </c>
      <c r="K947" s="7" t="s">
        <v>4267</v>
      </c>
      <c r="L947" s="7"/>
      <c r="M947" s="11"/>
      <c r="N947" s="16">
        <v>1</v>
      </c>
      <c r="O947" s="16" t="s">
        <v>30</v>
      </c>
      <c r="P947" s="17">
        <v>955.25</v>
      </c>
      <c r="Q947" s="17">
        <f t="shared" si="42"/>
        <v>955.25</v>
      </c>
      <c r="R947" s="20">
        <v>0.16</v>
      </c>
      <c r="S947" s="17">
        <f t="shared" si="43"/>
        <v>152.84</v>
      </c>
      <c r="T947" s="17">
        <f t="shared" si="44"/>
        <v>1108.0899999999999</v>
      </c>
    </row>
    <row r="948" spans="1:20" ht="18" customHeight="1" x14ac:dyDescent="0.15">
      <c r="A948" s="10" t="s">
        <v>61</v>
      </c>
      <c r="B948" s="6" t="s">
        <v>119</v>
      </c>
      <c r="C948" s="5" t="s">
        <v>22</v>
      </c>
      <c r="D948" s="5" t="s">
        <v>23</v>
      </c>
      <c r="E948" s="23" t="s">
        <v>4366</v>
      </c>
      <c r="F948" s="7" t="s">
        <v>4264</v>
      </c>
      <c r="G948" s="11" t="s">
        <v>4367</v>
      </c>
      <c r="H948" s="12" t="s">
        <v>4368</v>
      </c>
      <c r="I948" s="10" t="s">
        <v>4369</v>
      </c>
      <c r="J948" s="12" t="s">
        <v>4370</v>
      </c>
      <c r="K948" s="7" t="s">
        <v>4267</v>
      </c>
      <c r="L948" s="7"/>
      <c r="M948" s="11"/>
      <c r="N948" s="16">
        <v>2</v>
      </c>
      <c r="O948" s="16" t="s">
        <v>30</v>
      </c>
      <c r="P948" s="17">
        <v>956.25</v>
      </c>
      <c r="Q948" s="17">
        <f t="shared" si="42"/>
        <v>1912.5</v>
      </c>
      <c r="R948" s="20">
        <v>0.16</v>
      </c>
      <c r="S948" s="17">
        <f t="shared" si="43"/>
        <v>306</v>
      </c>
      <c r="T948" s="17">
        <f t="shared" si="44"/>
        <v>2218.5</v>
      </c>
    </row>
    <row r="949" spans="1:20" ht="18" customHeight="1" x14ac:dyDescent="0.15">
      <c r="A949" s="10" t="s">
        <v>61</v>
      </c>
      <c r="B949" s="6" t="s">
        <v>119</v>
      </c>
      <c r="C949" s="5" t="s">
        <v>22</v>
      </c>
      <c r="D949" s="5" t="s">
        <v>23</v>
      </c>
      <c r="E949" s="23" t="s">
        <v>4371</v>
      </c>
      <c r="F949" s="7" t="s">
        <v>4264</v>
      </c>
      <c r="G949" s="11" t="s">
        <v>4372</v>
      </c>
      <c r="H949" s="12" t="s">
        <v>4373</v>
      </c>
      <c r="I949" s="10" t="s">
        <v>873</v>
      </c>
      <c r="J949" s="12" t="s">
        <v>4374</v>
      </c>
      <c r="K949" s="7" t="s">
        <v>4267</v>
      </c>
      <c r="L949" s="7"/>
      <c r="M949" s="11"/>
      <c r="N949" s="16">
        <v>2</v>
      </c>
      <c r="O949" s="16" t="s">
        <v>30</v>
      </c>
      <c r="P949" s="17">
        <v>957.25</v>
      </c>
      <c r="Q949" s="17">
        <f t="shared" si="42"/>
        <v>1914.5</v>
      </c>
      <c r="R949" s="20">
        <v>0.16</v>
      </c>
      <c r="S949" s="17">
        <f t="shared" si="43"/>
        <v>306.32</v>
      </c>
      <c r="T949" s="17">
        <f t="shared" si="44"/>
        <v>2220.8200000000002</v>
      </c>
    </row>
    <row r="950" spans="1:20" ht="18" customHeight="1" x14ac:dyDescent="0.15">
      <c r="A950" s="10" t="s">
        <v>61</v>
      </c>
      <c r="B950" s="6" t="s">
        <v>119</v>
      </c>
      <c r="C950" s="5" t="s">
        <v>22</v>
      </c>
      <c r="D950" s="5" t="s">
        <v>23</v>
      </c>
      <c r="E950" s="23" t="s">
        <v>4375</v>
      </c>
      <c r="F950" s="7" t="s">
        <v>4264</v>
      </c>
      <c r="G950" s="11" t="s">
        <v>4376</v>
      </c>
      <c r="H950" s="12" t="s">
        <v>4377</v>
      </c>
      <c r="I950" s="10" t="s">
        <v>4378</v>
      </c>
      <c r="J950" s="12" t="s">
        <v>4379</v>
      </c>
      <c r="K950" s="7" t="s">
        <v>4267</v>
      </c>
      <c r="L950" s="7"/>
      <c r="M950" s="11"/>
      <c r="N950" s="16">
        <v>1</v>
      </c>
      <c r="O950" s="16" t="s">
        <v>30</v>
      </c>
      <c r="P950" s="17">
        <v>958.25</v>
      </c>
      <c r="Q950" s="17">
        <f t="shared" si="42"/>
        <v>958.25</v>
      </c>
      <c r="R950" s="20">
        <v>0.16</v>
      </c>
      <c r="S950" s="17">
        <f t="shared" si="43"/>
        <v>153.32</v>
      </c>
      <c r="T950" s="17">
        <f t="shared" si="44"/>
        <v>1111.57</v>
      </c>
    </row>
    <row r="951" spans="1:20" ht="18" customHeight="1" x14ac:dyDescent="0.15">
      <c r="A951" s="10" t="s">
        <v>61</v>
      </c>
      <c r="B951" s="6" t="s">
        <v>119</v>
      </c>
      <c r="C951" s="5" t="s">
        <v>22</v>
      </c>
      <c r="D951" s="5" t="s">
        <v>23</v>
      </c>
      <c r="E951" s="23" t="s">
        <v>4380</v>
      </c>
      <c r="F951" s="7" t="s">
        <v>4264</v>
      </c>
      <c r="G951" s="11" t="s">
        <v>4381</v>
      </c>
      <c r="H951" s="12" t="s">
        <v>4382</v>
      </c>
      <c r="I951" s="10" t="s">
        <v>4383</v>
      </c>
      <c r="J951" s="12" t="s">
        <v>4384</v>
      </c>
      <c r="K951" s="7" t="s">
        <v>4267</v>
      </c>
      <c r="L951" s="7"/>
      <c r="M951" s="11"/>
      <c r="N951" s="16">
        <v>1</v>
      </c>
      <c r="O951" s="16" t="s">
        <v>30</v>
      </c>
      <c r="P951" s="17">
        <v>959.25</v>
      </c>
      <c r="Q951" s="17">
        <f t="shared" si="42"/>
        <v>959.25</v>
      </c>
      <c r="R951" s="20">
        <v>0.16</v>
      </c>
      <c r="S951" s="17">
        <f t="shared" si="43"/>
        <v>153.47999999999999</v>
      </c>
      <c r="T951" s="17">
        <f t="shared" si="44"/>
        <v>1112.73</v>
      </c>
    </row>
    <row r="952" spans="1:20" ht="18" customHeight="1" x14ac:dyDescent="0.15">
      <c r="A952" s="10" t="s">
        <v>61</v>
      </c>
      <c r="B952" s="6" t="s">
        <v>119</v>
      </c>
      <c r="C952" s="5" t="s">
        <v>22</v>
      </c>
      <c r="D952" s="5" t="s">
        <v>23</v>
      </c>
      <c r="E952" s="23" t="s">
        <v>4385</v>
      </c>
      <c r="F952" s="7" t="s">
        <v>4264</v>
      </c>
      <c r="G952" s="11" t="s">
        <v>4386</v>
      </c>
      <c r="H952" s="12" t="s">
        <v>4387</v>
      </c>
      <c r="I952" s="10" t="s">
        <v>4388</v>
      </c>
      <c r="J952" s="12" t="s">
        <v>4389</v>
      </c>
      <c r="K952" s="7" t="s">
        <v>4267</v>
      </c>
      <c r="L952" s="7"/>
      <c r="M952" s="11"/>
      <c r="N952" s="16">
        <v>4</v>
      </c>
      <c r="O952" s="16" t="s">
        <v>30</v>
      </c>
      <c r="P952" s="17">
        <v>960.25</v>
      </c>
      <c r="Q952" s="17">
        <f t="shared" si="42"/>
        <v>3841</v>
      </c>
      <c r="R952" s="20">
        <v>0.16</v>
      </c>
      <c r="S952" s="17">
        <f t="shared" si="43"/>
        <v>614.55999999999995</v>
      </c>
      <c r="T952" s="17">
        <f t="shared" si="44"/>
        <v>4455.5600000000004</v>
      </c>
    </row>
    <row r="953" spans="1:20" ht="18" customHeight="1" x14ac:dyDescent="0.15">
      <c r="A953" s="10" t="s">
        <v>61</v>
      </c>
      <c r="B953" s="6" t="s">
        <v>119</v>
      </c>
      <c r="C953" s="5" t="s">
        <v>22</v>
      </c>
      <c r="D953" s="5" t="s">
        <v>23</v>
      </c>
      <c r="E953" s="23" t="s">
        <v>4390</v>
      </c>
      <c r="F953" s="7" t="s">
        <v>4264</v>
      </c>
      <c r="G953" s="11" t="s">
        <v>4391</v>
      </c>
      <c r="H953" s="12" t="s">
        <v>4392</v>
      </c>
      <c r="I953" s="10" t="s">
        <v>4393</v>
      </c>
      <c r="J953" s="12" t="s">
        <v>4394</v>
      </c>
      <c r="K953" s="7" t="s">
        <v>4267</v>
      </c>
      <c r="L953" s="7"/>
      <c r="M953" s="11"/>
      <c r="N953" s="16">
        <v>6</v>
      </c>
      <c r="O953" s="16" t="s">
        <v>30</v>
      </c>
      <c r="P953" s="17">
        <v>961.25</v>
      </c>
      <c r="Q953" s="17">
        <f t="shared" si="42"/>
        <v>5767.5</v>
      </c>
      <c r="R953" s="20">
        <v>0.16</v>
      </c>
      <c r="S953" s="17">
        <f t="shared" si="43"/>
        <v>922.8</v>
      </c>
      <c r="T953" s="17">
        <f t="shared" si="44"/>
        <v>6690.3</v>
      </c>
    </row>
    <row r="954" spans="1:20" ht="18" customHeight="1" x14ac:dyDescent="0.15">
      <c r="A954" s="10" t="s">
        <v>61</v>
      </c>
      <c r="B954" s="6" t="s">
        <v>119</v>
      </c>
      <c r="C954" s="5" t="s">
        <v>22</v>
      </c>
      <c r="D954" s="5" t="s">
        <v>23</v>
      </c>
      <c r="E954" s="23" t="s">
        <v>4395</v>
      </c>
      <c r="F954" s="7" t="s">
        <v>4264</v>
      </c>
      <c r="G954" s="11" t="s">
        <v>4396</v>
      </c>
      <c r="H954" s="12" t="s">
        <v>4397</v>
      </c>
      <c r="I954" s="10" t="s">
        <v>4398</v>
      </c>
      <c r="J954" s="12" t="s">
        <v>4399</v>
      </c>
      <c r="K954" s="7" t="s">
        <v>4267</v>
      </c>
      <c r="L954" s="7"/>
      <c r="M954" s="11"/>
      <c r="N954" s="16">
        <v>10</v>
      </c>
      <c r="O954" s="16" t="s">
        <v>30</v>
      </c>
      <c r="P954" s="17">
        <v>962.25</v>
      </c>
      <c r="Q954" s="17">
        <f t="shared" si="42"/>
        <v>9622.5</v>
      </c>
      <c r="R954" s="20">
        <v>0.16</v>
      </c>
      <c r="S954" s="17">
        <f t="shared" si="43"/>
        <v>1539.6</v>
      </c>
      <c r="T954" s="17">
        <f t="shared" si="44"/>
        <v>11162.1</v>
      </c>
    </row>
    <row r="955" spans="1:20" ht="18" customHeight="1" x14ac:dyDescent="0.15">
      <c r="A955" s="10" t="s">
        <v>61</v>
      </c>
      <c r="B955" s="6" t="s">
        <v>119</v>
      </c>
      <c r="C955" s="5" t="s">
        <v>22</v>
      </c>
      <c r="D955" s="5" t="s">
        <v>23</v>
      </c>
      <c r="E955" s="23" t="s">
        <v>4400</v>
      </c>
      <c r="F955" s="7" t="s">
        <v>4264</v>
      </c>
      <c r="G955" s="11" t="s">
        <v>4401</v>
      </c>
      <c r="H955" s="12" t="s">
        <v>4402</v>
      </c>
      <c r="I955" s="10" t="s">
        <v>931</v>
      </c>
      <c r="J955" s="12" t="s">
        <v>4403</v>
      </c>
      <c r="K955" s="7" t="s">
        <v>4267</v>
      </c>
      <c r="L955" s="7"/>
      <c r="M955" s="11"/>
      <c r="N955" s="16">
        <v>2</v>
      </c>
      <c r="O955" s="16" t="s">
        <v>30</v>
      </c>
      <c r="P955" s="17">
        <v>963.25</v>
      </c>
      <c r="Q955" s="17">
        <f t="shared" si="42"/>
        <v>1926.5</v>
      </c>
      <c r="R955" s="20">
        <v>0.16</v>
      </c>
      <c r="S955" s="17">
        <f t="shared" si="43"/>
        <v>308.24</v>
      </c>
      <c r="T955" s="17">
        <f t="shared" si="44"/>
        <v>2234.7399999999998</v>
      </c>
    </row>
    <row r="956" spans="1:20" ht="18" customHeight="1" x14ac:dyDescent="0.15">
      <c r="A956" s="10" t="s">
        <v>61</v>
      </c>
      <c r="B956" s="6" t="s">
        <v>119</v>
      </c>
      <c r="C956" s="5" t="s">
        <v>22</v>
      </c>
      <c r="D956" s="5" t="s">
        <v>23</v>
      </c>
      <c r="E956" s="23" t="s">
        <v>4404</v>
      </c>
      <c r="F956" s="7" t="s">
        <v>4264</v>
      </c>
      <c r="G956" s="11" t="s">
        <v>4405</v>
      </c>
      <c r="H956" s="12" t="s">
        <v>4406</v>
      </c>
      <c r="I956" s="10" t="s">
        <v>4407</v>
      </c>
      <c r="J956" s="12" t="s">
        <v>4408</v>
      </c>
      <c r="K956" s="7" t="s">
        <v>4267</v>
      </c>
      <c r="L956" s="7"/>
      <c r="M956" s="11"/>
      <c r="N956" s="16">
        <v>2</v>
      </c>
      <c r="O956" s="16" t="s">
        <v>30</v>
      </c>
      <c r="P956" s="17">
        <v>964.25</v>
      </c>
      <c r="Q956" s="17">
        <f t="shared" si="42"/>
        <v>1928.5</v>
      </c>
      <c r="R956" s="20">
        <v>0.16</v>
      </c>
      <c r="S956" s="17">
        <f t="shared" si="43"/>
        <v>308.56</v>
      </c>
      <c r="T956" s="17">
        <f t="shared" si="44"/>
        <v>2237.06</v>
      </c>
    </row>
    <row r="957" spans="1:20" ht="18" customHeight="1" x14ac:dyDescent="0.15">
      <c r="A957" s="10" t="s">
        <v>61</v>
      </c>
      <c r="B957" s="6" t="s">
        <v>119</v>
      </c>
      <c r="C957" s="5" t="s">
        <v>22</v>
      </c>
      <c r="D957" s="5" t="s">
        <v>23</v>
      </c>
      <c r="E957" s="23" t="s">
        <v>4409</v>
      </c>
      <c r="F957" s="7" t="s">
        <v>4264</v>
      </c>
      <c r="G957" s="11" t="s">
        <v>4410</v>
      </c>
      <c r="H957" s="12" t="s">
        <v>4411</v>
      </c>
      <c r="I957" s="10" t="s">
        <v>4412</v>
      </c>
      <c r="J957" s="12" t="s">
        <v>4413</v>
      </c>
      <c r="K957" s="7" t="s">
        <v>4267</v>
      </c>
      <c r="L957" s="7"/>
      <c r="M957" s="11"/>
      <c r="N957" s="16">
        <v>1</v>
      </c>
      <c r="O957" s="16" t="s">
        <v>30</v>
      </c>
      <c r="P957" s="17">
        <v>965.25</v>
      </c>
      <c r="Q957" s="17">
        <f t="shared" si="42"/>
        <v>965.25</v>
      </c>
      <c r="R957" s="20">
        <v>0.16</v>
      </c>
      <c r="S957" s="17">
        <f t="shared" si="43"/>
        <v>154.44</v>
      </c>
      <c r="T957" s="17">
        <f t="shared" si="44"/>
        <v>1119.69</v>
      </c>
    </row>
    <row r="958" spans="1:20" ht="18" customHeight="1" x14ac:dyDescent="0.15">
      <c r="A958" s="10" t="s">
        <v>61</v>
      </c>
      <c r="B958" s="6" t="s">
        <v>119</v>
      </c>
      <c r="C958" s="5" t="s">
        <v>22</v>
      </c>
      <c r="D958" s="5" t="s">
        <v>23</v>
      </c>
      <c r="E958" s="23" t="s">
        <v>4414</v>
      </c>
      <c r="F958" s="7" t="s">
        <v>4264</v>
      </c>
      <c r="G958" s="11" t="s">
        <v>4415</v>
      </c>
      <c r="H958" s="12" t="s">
        <v>4416</v>
      </c>
      <c r="I958" s="10" t="s">
        <v>922</v>
      </c>
      <c r="J958" s="12" t="s">
        <v>4417</v>
      </c>
      <c r="K958" s="7" t="s">
        <v>4267</v>
      </c>
      <c r="L958" s="7"/>
      <c r="M958" s="11"/>
      <c r="N958" s="16">
        <v>6</v>
      </c>
      <c r="O958" s="16" t="s">
        <v>30</v>
      </c>
      <c r="P958" s="17">
        <v>966.25</v>
      </c>
      <c r="Q958" s="17">
        <f t="shared" si="42"/>
        <v>5797.5</v>
      </c>
      <c r="R958" s="20">
        <v>0.16</v>
      </c>
      <c r="S958" s="17">
        <f t="shared" si="43"/>
        <v>927.6</v>
      </c>
      <c r="T958" s="17">
        <f t="shared" si="44"/>
        <v>6725.1</v>
      </c>
    </row>
    <row r="959" spans="1:20" ht="18" customHeight="1" x14ac:dyDescent="0.15">
      <c r="A959" s="10" t="s">
        <v>61</v>
      </c>
      <c r="B959" s="6" t="s">
        <v>119</v>
      </c>
      <c r="C959" s="5" t="s">
        <v>22</v>
      </c>
      <c r="D959" s="5" t="s">
        <v>23</v>
      </c>
      <c r="E959" s="23" t="s">
        <v>4418</v>
      </c>
      <c r="F959" s="7" t="s">
        <v>4264</v>
      </c>
      <c r="G959" s="11" t="s">
        <v>4419</v>
      </c>
      <c r="H959" s="12" t="s">
        <v>4420</v>
      </c>
      <c r="I959" s="10" t="s">
        <v>4421</v>
      </c>
      <c r="J959" s="12" t="s">
        <v>4422</v>
      </c>
      <c r="K959" s="7" t="s">
        <v>4267</v>
      </c>
      <c r="L959" s="7"/>
      <c r="M959" s="11"/>
      <c r="N959" s="16">
        <v>1</v>
      </c>
      <c r="O959" s="16" t="s">
        <v>30</v>
      </c>
      <c r="P959" s="17">
        <v>967.25</v>
      </c>
      <c r="Q959" s="17">
        <f t="shared" si="42"/>
        <v>967.25</v>
      </c>
      <c r="R959" s="20">
        <v>0.16</v>
      </c>
      <c r="S959" s="17">
        <f t="shared" si="43"/>
        <v>154.76</v>
      </c>
      <c r="T959" s="17">
        <f t="shared" si="44"/>
        <v>1122.01</v>
      </c>
    </row>
    <row r="960" spans="1:20" ht="18" customHeight="1" x14ac:dyDescent="0.15">
      <c r="A960" s="10" t="s">
        <v>61</v>
      </c>
      <c r="B960" s="6" t="s">
        <v>119</v>
      </c>
      <c r="C960" s="5" t="s">
        <v>22</v>
      </c>
      <c r="D960" s="5" t="s">
        <v>23</v>
      </c>
      <c r="E960" s="23" t="s">
        <v>4423</v>
      </c>
      <c r="F960" s="7" t="s">
        <v>4264</v>
      </c>
      <c r="G960" s="11" t="s">
        <v>4424</v>
      </c>
      <c r="H960" s="12" t="s">
        <v>4425</v>
      </c>
      <c r="I960" s="10" t="s">
        <v>2317</v>
      </c>
      <c r="J960" s="12" t="s">
        <v>4426</v>
      </c>
      <c r="K960" s="7" t="s">
        <v>4267</v>
      </c>
      <c r="L960" s="7" t="s">
        <v>4427</v>
      </c>
      <c r="M960" s="11"/>
      <c r="N960" s="16">
        <v>1</v>
      </c>
      <c r="O960" s="16" t="s">
        <v>30</v>
      </c>
      <c r="P960" s="17">
        <v>968.25</v>
      </c>
      <c r="Q960" s="17">
        <f t="shared" si="42"/>
        <v>968.25</v>
      </c>
      <c r="R960" s="20">
        <v>0.16</v>
      </c>
      <c r="S960" s="17">
        <f t="shared" si="43"/>
        <v>154.91999999999999</v>
      </c>
      <c r="T960" s="17">
        <f t="shared" si="44"/>
        <v>1123.17</v>
      </c>
    </row>
    <row r="961" spans="1:20" ht="18" customHeight="1" x14ac:dyDescent="0.15">
      <c r="A961" s="10" t="s">
        <v>61</v>
      </c>
      <c r="B961" s="6" t="s">
        <v>119</v>
      </c>
      <c r="C961" s="5" t="s">
        <v>22</v>
      </c>
      <c r="D961" s="5" t="s">
        <v>23</v>
      </c>
      <c r="E961" s="23" t="s">
        <v>4428</v>
      </c>
      <c r="F961" s="7" t="s">
        <v>4264</v>
      </c>
      <c r="G961" s="11" t="s">
        <v>4429</v>
      </c>
      <c r="H961" s="12" t="s">
        <v>4430</v>
      </c>
      <c r="I961" s="10" t="s">
        <v>4431</v>
      </c>
      <c r="J961" s="12" t="s">
        <v>4432</v>
      </c>
      <c r="K961" s="7" t="s">
        <v>4267</v>
      </c>
      <c r="L961" s="7" t="s">
        <v>4433</v>
      </c>
      <c r="M961" s="11"/>
      <c r="N961" s="16">
        <v>2</v>
      </c>
      <c r="O961" s="16" t="s">
        <v>30</v>
      </c>
      <c r="P961" s="17">
        <v>969.25</v>
      </c>
      <c r="Q961" s="17">
        <f t="shared" si="42"/>
        <v>1938.5</v>
      </c>
      <c r="R961" s="20">
        <v>0.16</v>
      </c>
      <c r="S961" s="17">
        <f t="shared" si="43"/>
        <v>310.16000000000003</v>
      </c>
      <c r="T961" s="17">
        <f t="shared" si="44"/>
        <v>2248.66</v>
      </c>
    </row>
    <row r="962" spans="1:20" ht="18" customHeight="1" x14ac:dyDescent="0.15">
      <c r="A962" s="10" t="s">
        <v>61</v>
      </c>
      <c r="B962" s="6" t="s">
        <v>119</v>
      </c>
      <c r="C962" s="5" t="s">
        <v>22</v>
      </c>
      <c r="D962" s="5" t="s">
        <v>23</v>
      </c>
      <c r="E962" s="23" t="s">
        <v>4434</v>
      </c>
      <c r="F962" s="7" t="s">
        <v>4264</v>
      </c>
      <c r="G962" s="11" t="s">
        <v>4435</v>
      </c>
      <c r="H962" s="12" t="s">
        <v>4436</v>
      </c>
      <c r="I962" s="10" t="s">
        <v>4437</v>
      </c>
      <c r="J962" s="12" t="s">
        <v>4438</v>
      </c>
      <c r="K962" s="7" t="s">
        <v>4267</v>
      </c>
      <c r="L962" s="7"/>
      <c r="M962" s="11"/>
      <c r="N962" s="16">
        <v>1</v>
      </c>
      <c r="O962" s="16" t="s">
        <v>30</v>
      </c>
      <c r="P962" s="17">
        <v>970.25</v>
      </c>
      <c r="Q962" s="17">
        <f t="shared" si="42"/>
        <v>970.25</v>
      </c>
      <c r="R962" s="20">
        <v>0.16</v>
      </c>
      <c r="S962" s="17">
        <f t="shared" si="43"/>
        <v>155.24</v>
      </c>
      <c r="T962" s="17">
        <f t="shared" si="44"/>
        <v>1125.49</v>
      </c>
    </row>
    <row r="963" spans="1:20" ht="18" customHeight="1" x14ac:dyDescent="0.15">
      <c r="A963" s="10" t="s">
        <v>61</v>
      </c>
      <c r="B963" s="6" t="s">
        <v>119</v>
      </c>
      <c r="C963" s="5" t="s">
        <v>22</v>
      </c>
      <c r="D963" s="5" t="s">
        <v>23</v>
      </c>
      <c r="E963" s="23" t="s">
        <v>4439</v>
      </c>
      <c r="F963" s="7" t="s">
        <v>4264</v>
      </c>
      <c r="G963" s="11" t="s">
        <v>4440</v>
      </c>
      <c r="H963" s="12" t="s">
        <v>4441</v>
      </c>
      <c r="I963" s="10" t="s">
        <v>780</v>
      </c>
      <c r="J963" s="12" t="s">
        <v>4442</v>
      </c>
      <c r="K963" s="7" t="s">
        <v>4267</v>
      </c>
      <c r="L963" s="7"/>
      <c r="M963" s="11"/>
      <c r="N963" s="16">
        <v>1</v>
      </c>
      <c r="O963" s="16" t="s">
        <v>30</v>
      </c>
      <c r="P963" s="17">
        <v>971.25</v>
      </c>
      <c r="Q963" s="17">
        <f t="shared" ref="Q963:Q1026" si="45">P963*N963</f>
        <v>971.25</v>
      </c>
      <c r="R963" s="20">
        <v>0.16</v>
      </c>
      <c r="S963" s="17">
        <f t="shared" ref="S963:S1026" si="46">R963*Q963</f>
        <v>155.4</v>
      </c>
      <c r="T963" s="17">
        <f t="shared" ref="T963:T1026" si="47">S963+Q963</f>
        <v>1126.6500000000001</v>
      </c>
    </row>
    <row r="964" spans="1:20" ht="18" customHeight="1" x14ac:dyDescent="0.15">
      <c r="A964" s="10" t="s">
        <v>61</v>
      </c>
      <c r="B964" s="6" t="s">
        <v>119</v>
      </c>
      <c r="C964" s="5" t="s">
        <v>22</v>
      </c>
      <c r="D964" s="5" t="s">
        <v>23</v>
      </c>
      <c r="E964" s="23" t="s">
        <v>4443</v>
      </c>
      <c r="F964" s="7" t="s">
        <v>4264</v>
      </c>
      <c r="G964" s="11" t="s">
        <v>4444</v>
      </c>
      <c r="H964" s="12" t="s">
        <v>4445</v>
      </c>
      <c r="I964" s="10" t="s">
        <v>845</v>
      </c>
      <c r="J964" s="12" t="s">
        <v>4446</v>
      </c>
      <c r="K964" s="7" t="s">
        <v>4267</v>
      </c>
      <c r="L964" s="7"/>
      <c r="M964" s="11"/>
      <c r="N964" s="16">
        <v>1</v>
      </c>
      <c r="O964" s="16" t="s">
        <v>30</v>
      </c>
      <c r="P964" s="17">
        <v>972.25</v>
      </c>
      <c r="Q964" s="17">
        <f t="shared" si="45"/>
        <v>972.25</v>
      </c>
      <c r="R964" s="20">
        <v>0.16</v>
      </c>
      <c r="S964" s="17">
        <f t="shared" si="46"/>
        <v>155.56</v>
      </c>
      <c r="T964" s="17">
        <f t="shared" si="47"/>
        <v>1127.81</v>
      </c>
    </row>
    <row r="965" spans="1:20" ht="18" customHeight="1" x14ac:dyDescent="0.15">
      <c r="A965" s="10" t="s">
        <v>61</v>
      </c>
      <c r="B965" s="6" t="s">
        <v>119</v>
      </c>
      <c r="C965" s="5" t="s">
        <v>22</v>
      </c>
      <c r="D965" s="5" t="s">
        <v>23</v>
      </c>
      <c r="E965" s="23" t="s">
        <v>4447</v>
      </c>
      <c r="F965" s="7" t="s">
        <v>4264</v>
      </c>
      <c r="G965" s="11" t="s">
        <v>4448</v>
      </c>
      <c r="H965" s="12" t="s">
        <v>4449</v>
      </c>
      <c r="I965" s="10" t="s">
        <v>4450</v>
      </c>
      <c r="J965" s="12" t="s">
        <v>4451</v>
      </c>
      <c r="K965" s="7" t="s">
        <v>4267</v>
      </c>
      <c r="L965" s="7"/>
      <c r="M965" s="11"/>
      <c r="N965" s="16">
        <v>1</v>
      </c>
      <c r="O965" s="16" t="s">
        <v>30</v>
      </c>
      <c r="P965" s="17">
        <v>973.25</v>
      </c>
      <c r="Q965" s="17">
        <f t="shared" si="45"/>
        <v>973.25</v>
      </c>
      <c r="R965" s="20">
        <v>0.16</v>
      </c>
      <c r="S965" s="17">
        <f t="shared" si="46"/>
        <v>155.72</v>
      </c>
      <c r="T965" s="17">
        <f t="shared" si="47"/>
        <v>1128.97</v>
      </c>
    </row>
    <row r="966" spans="1:20" ht="18" customHeight="1" x14ac:dyDescent="0.15">
      <c r="A966" s="10" t="s">
        <v>61</v>
      </c>
      <c r="B966" s="6" t="s">
        <v>119</v>
      </c>
      <c r="C966" s="5" t="s">
        <v>22</v>
      </c>
      <c r="D966" s="5" t="s">
        <v>23</v>
      </c>
      <c r="E966" s="23" t="s">
        <v>4452</v>
      </c>
      <c r="F966" s="7" t="s">
        <v>4264</v>
      </c>
      <c r="G966" s="11" t="s">
        <v>4453</v>
      </c>
      <c r="H966" s="12" t="s">
        <v>4454</v>
      </c>
      <c r="I966" s="10" t="s">
        <v>4455</v>
      </c>
      <c r="J966" s="12" t="s">
        <v>4456</v>
      </c>
      <c r="K966" s="7" t="s">
        <v>4267</v>
      </c>
      <c r="L966" s="7"/>
      <c r="M966" s="11"/>
      <c r="N966" s="16">
        <v>1</v>
      </c>
      <c r="O966" s="16" t="s">
        <v>30</v>
      </c>
      <c r="P966" s="17">
        <v>974.25</v>
      </c>
      <c r="Q966" s="17">
        <f t="shared" si="45"/>
        <v>974.25</v>
      </c>
      <c r="R966" s="20">
        <v>0.16</v>
      </c>
      <c r="S966" s="17">
        <f t="shared" si="46"/>
        <v>155.88</v>
      </c>
      <c r="T966" s="17">
        <f t="shared" si="47"/>
        <v>1130.1300000000001</v>
      </c>
    </row>
    <row r="967" spans="1:20" ht="18" customHeight="1" x14ac:dyDescent="0.15">
      <c r="A967" s="10" t="s">
        <v>61</v>
      </c>
      <c r="B967" s="6" t="s">
        <v>119</v>
      </c>
      <c r="C967" s="5" t="s">
        <v>22</v>
      </c>
      <c r="D967" s="5" t="s">
        <v>23</v>
      </c>
      <c r="E967" s="23" t="s">
        <v>4457</v>
      </c>
      <c r="F967" s="7" t="s">
        <v>4264</v>
      </c>
      <c r="G967" s="11" t="s">
        <v>4458</v>
      </c>
      <c r="H967" s="12" t="s">
        <v>4459</v>
      </c>
      <c r="I967" s="10" t="s">
        <v>4460</v>
      </c>
      <c r="J967" s="12" t="s">
        <v>4461</v>
      </c>
      <c r="K967" s="7" t="s">
        <v>4267</v>
      </c>
      <c r="L967" s="7"/>
      <c r="M967" s="11"/>
      <c r="N967" s="16">
        <v>2</v>
      </c>
      <c r="O967" s="16" t="s">
        <v>30</v>
      </c>
      <c r="P967" s="17">
        <v>975.25</v>
      </c>
      <c r="Q967" s="17">
        <f t="shared" si="45"/>
        <v>1950.5</v>
      </c>
      <c r="R967" s="20">
        <v>0.16</v>
      </c>
      <c r="S967" s="17">
        <f t="shared" si="46"/>
        <v>312.08</v>
      </c>
      <c r="T967" s="17">
        <f t="shared" si="47"/>
        <v>2262.58</v>
      </c>
    </row>
    <row r="968" spans="1:20" ht="18" customHeight="1" x14ac:dyDescent="0.15">
      <c r="A968" s="10" t="s">
        <v>61</v>
      </c>
      <c r="B968" s="6" t="s">
        <v>119</v>
      </c>
      <c r="C968" s="5" t="s">
        <v>22</v>
      </c>
      <c r="D968" s="5" t="s">
        <v>23</v>
      </c>
      <c r="E968" s="23" t="s">
        <v>4462</v>
      </c>
      <c r="F968" s="7" t="s">
        <v>4264</v>
      </c>
      <c r="G968" s="11" t="s">
        <v>4463</v>
      </c>
      <c r="H968" s="12" t="s">
        <v>4464</v>
      </c>
      <c r="I968" s="10" t="s">
        <v>512</v>
      </c>
      <c r="J968" s="12" t="s">
        <v>4465</v>
      </c>
      <c r="K968" s="7" t="s">
        <v>4267</v>
      </c>
      <c r="L968" s="7"/>
      <c r="M968" s="11"/>
      <c r="N968" s="16">
        <v>1</v>
      </c>
      <c r="O968" s="16" t="s">
        <v>30</v>
      </c>
      <c r="P968" s="17">
        <v>976.25</v>
      </c>
      <c r="Q968" s="17">
        <f t="shared" si="45"/>
        <v>976.25</v>
      </c>
      <c r="R968" s="20">
        <v>0.16</v>
      </c>
      <c r="S968" s="17">
        <f t="shared" si="46"/>
        <v>156.19999999999999</v>
      </c>
      <c r="T968" s="17">
        <f t="shared" si="47"/>
        <v>1132.45</v>
      </c>
    </row>
    <row r="969" spans="1:20" ht="18" customHeight="1" x14ac:dyDescent="0.15">
      <c r="A969" s="10" t="s">
        <v>61</v>
      </c>
      <c r="B969" s="6" t="s">
        <v>119</v>
      </c>
      <c r="C969" s="5" t="s">
        <v>22</v>
      </c>
      <c r="D969" s="5" t="s">
        <v>23</v>
      </c>
      <c r="E969" s="23" t="s">
        <v>4466</v>
      </c>
      <c r="F969" s="7" t="s">
        <v>4264</v>
      </c>
      <c r="G969" s="11" t="s">
        <v>4467</v>
      </c>
      <c r="H969" s="12" t="s">
        <v>4468</v>
      </c>
      <c r="I969" s="10" t="s">
        <v>986</v>
      </c>
      <c r="J969" s="12" t="s">
        <v>4469</v>
      </c>
      <c r="K969" s="7" t="s">
        <v>4267</v>
      </c>
      <c r="L969" s="7"/>
      <c r="M969" s="11"/>
      <c r="N969" s="16">
        <v>4</v>
      </c>
      <c r="O969" s="16" t="s">
        <v>30</v>
      </c>
      <c r="P969" s="17">
        <v>977.25</v>
      </c>
      <c r="Q969" s="17">
        <f t="shared" si="45"/>
        <v>3909</v>
      </c>
      <c r="R969" s="20">
        <v>0.16</v>
      </c>
      <c r="S969" s="17">
        <f t="shared" si="46"/>
        <v>625.44000000000005</v>
      </c>
      <c r="T969" s="17">
        <f t="shared" si="47"/>
        <v>4534.4399999999996</v>
      </c>
    </row>
    <row r="970" spans="1:20" ht="18" customHeight="1" x14ac:dyDescent="0.15">
      <c r="A970" s="10" t="s">
        <v>61</v>
      </c>
      <c r="B970" s="6" t="s">
        <v>119</v>
      </c>
      <c r="C970" s="5" t="s">
        <v>22</v>
      </c>
      <c r="D970" s="5" t="s">
        <v>23</v>
      </c>
      <c r="E970" s="23" t="s">
        <v>4470</v>
      </c>
      <c r="F970" s="7" t="s">
        <v>4264</v>
      </c>
      <c r="G970" s="11" t="s">
        <v>4471</v>
      </c>
      <c r="H970" s="12" t="s">
        <v>4472</v>
      </c>
      <c r="I970" s="10" t="s">
        <v>4473</v>
      </c>
      <c r="J970" s="12" t="s">
        <v>4474</v>
      </c>
      <c r="K970" s="7" t="s">
        <v>4267</v>
      </c>
      <c r="L970" s="7"/>
      <c r="M970" s="11"/>
      <c r="N970" s="16">
        <v>1</v>
      </c>
      <c r="O970" s="16" t="s">
        <v>30</v>
      </c>
      <c r="P970" s="17">
        <v>978.25</v>
      </c>
      <c r="Q970" s="17">
        <f t="shared" si="45"/>
        <v>978.25</v>
      </c>
      <c r="R970" s="20">
        <v>0.16</v>
      </c>
      <c r="S970" s="17">
        <f t="shared" si="46"/>
        <v>156.52000000000001</v>
      </c>
      <c r="T970" s="17">
        <f t="shared" si="47"/>
        <v>1134.77</v>
      </c>
    </row>
    <row r="971" spans="1:20" ht="18" customHeight="1" x14ac:dyDescent="0.15">
      <c r="A971" s="10" t="s">
        <v>61</v>
      </c>
      <c r="B971" s="6" t="s">
        <v>119</v>
      </c>
      <c r="C971" s="5" t="s">
        <v>22</v>
      </c>
      <c r="D971" s="5" t="s">
        <v>23</v>
      </c>
      <c r="E971" s="23" t="s">
        <v>4475</v>
      </c>
      <c r="F971" s="7" t="s">
        <v>4264</v>
      </c>
      <c r="G971" s="11" t="s">
        <v>4476</v>
      </c>
      <c r="H971" s="12" t="s">
        <v>4477</v>
      </c>
      <c r="I971" s="10" t="s">
        <v>4478</v>
      </c>
      <c r="J971" s="12" t="s">
        <v>4479</v>
      </c>
      <c r="K971" s="7" t="s">
        <v>4267</v>
      </c>
      <c r="L971" s="7"/>
      <c r="M971" s="11"/>
      <c r="N971" s="16">
        <v>1</v>
      </c>
      <c r="O971" s="16" t="s">
        <v>30</v>
      </c>
      <c r="P971" s="17">
        <v>979.25</v>
      </c>
      <c r="Q971" s="17">
        <f t="shared" si="45"/>
        <v>979.25</v>
      </c>
      <c r="R971" s="20">
        <v>0.16</v>
      </c>
      <c r="S971" s="17">
        <f t="shared" si="46"/>
        <v>156.68</v>
      </c>
      <c r="T971" s="17">
        <f t="shared" si="47"/>
        <v>1135.93</v>
      </c>
    </row>
    <row r="972" spans="1:20" ht="18" customHeight="1" x14ac:dyDescent="0.15">
      <c r="A972" s="10" t="s">
        <v>61</v>
      </c>
      <c r="B972" s="6" t="s">
        <v>119</v>
      </c>
      <c r="C972" s="5" t="s">
        <v>22</v>
      </c>
      <c r="D972" s="5" t="s">
        <v>23</v>
      </c>
      <c r="E972" s="23" t="s">
        <v>4480</v>
      </c>
      <c r="F972" s="7" t="s">
        <v>4264</v>
      </c>
      <c r="G972" s="11" t="s">
        <v>4481</v>
      </c>
      <c r="H972" s="12" t="s">
        <v>4482</v>
      </c>
      <c r="I972" s="10" t="s">
        <v>4483</v>
      </c>
      <c r="J972" s="12" t="s">
        <v>4484</v>
      </c>
      <c r="K972" s="7" t="s">
        <v>4267</v>
      </c>
      <c r="L972" s="7" t="s">
        <v>4433</v>
      </c>
      <c r="M972" s="11"/>
      <c r="N972" s="16">
        <v>1</v>
      </c>
      <c r="O972" s="16" t="s">
        <v>30</v>
      </c>
      <c r="P972" s="17">
        <v>980.25</v>
      </c>
      <c r="Q972" s="17">
        <f t="shared" si="45"/>
        <v>980.25</v>
      </c>
      <c r="R972" s="20">
        <v>0.16</v>
      </c>
      <c r="S972" s="17">
        <f t="shared" si="46"/>
        <v>156.84</v>
      </c>
      <c r="T972" s="17">
        <f t="shared" si="47"/>
        <v>1137.0899999999999</v>
      </c>
    </row>
    <row r="973" spans="1:20" ht="18" customHeight="1" x14ac:dyDescent="0.15">
      <c r="A973" s="10" t="s">
        <v>61</v>
      </c>
      <c r="B973" s="6" t="s">
        <v>119</v>
      </c>
      <c r="C973" s="5" t="s">
        <v>22</v>
      </c>
      <c r="D973" s="5" t="s">
        <v>23</v>
      </c>
      <c r="E973" s="23" t="s">
        <v>4485</v>
      </c>
      <c r="F973" s="7" t="s">
        <v>4264</v>
      </c>
      <c r="G973" s="11" t="s">
        <v>4486</v>
      </c>
      <c r="H973" s="12" t="s">
        <v>4487</v>
      </c>
      <c r="I973" s="10" t="s">
        <v>4488</v>
      </c>
      <c r="J973" s="12" t="s">
        <v>4489</v>
      </c>
      <c r="K973" s="7" t="s">
        <v>4267</v>
      </c>
      <c r="L973" s="7"/>
      <c r="M973" s="11"/>
      <c r="N973" s="16">
        <v>4</v>
      </c>
      <c r="O973" s="16" t="s">
        <v>30</v>
      </c>
      <c r="P973" s="17">
        <v>981.25</v>
      </c>
      <c r="Q973" s="17">
        <f t="shared" si="45"/>
        <v>3925</v>
      </c>
      <c r="R973" s="20">
        <v>0.16</v>
      </c>
      <c r="S973" s="17">
        <f t="shared" si="46"/>
        <v>628</v>
      </c>
      <c r="T973" s="17">
        <f t="shared" si="47"/>
        <v>4553</v>
      </c>
    </row>
    <row r="974" spans="1:20" ht="18" customHeight="1" x14ac:dyDescent="0.15">
      <c r="A974" s="10" t="s">
        <v>61</v>
      </c>
      <c r="B974" s="6" t="s">
        <v>119</v>
      </c>
      <c r="C974" s="5" t="s">
        <v>22</v>
      </c>
      <c r="D974" s="5" t="s">
        <v>23</v>
      </c>
      <c r="E974" s="23" t="s">
        <v>4490</v>
      </c>
      <c r="F974" s="7" t="s">
        <v>4264</v>
      </c>
      <c r="G974" s="11" t="s">
        <v>4491</v>
      </c>
      <c r="H974" s="12" t="s">
        <v>4492</v>
      </c>
      <c r="I974" s="10" t="s">
        <v>1889</v>
      </c>
      <c r="J974" s="12" t="s">
        <v>4493</v>
      </c>
      <c r="K974" s="7" t="s">
        <v>4267</v>
      </c>
      <c r="L974" s="7"/>
      <c r="M974" s="11"/>
      <c r="N974" s="16">
        <v>1</v>
      </c>
      <c r="O974" s="16" t="s">
        <v>30</v>
      </c>
      <c r="P974" s="17">
        <v>982.25</v>
      </c>
      <c r="Q974" s="17">
        <f t="shared" si="45"/>
        <v>982.25</v>
      </c>
      <c r="R974" s="20">
        <v>0.16</v>
      </c>
      <c r="S974" s="17">
        <f t="shared" si="46"/>
        <v>157.16</v>
      </c>
      <c r="T974" s="17">
        <f t="shared" si="47"/>
        <v>1139.4100000000001</v>
      </c>
    </row>
    <row r="975" spans="1:20" ht="18" customHeight="1" x14ac:dyDescent="0.15">
      <c r="A975" s="10" t="s">
        <v>61</v>
      </c>
      <c r="B975" s="6" t="s">
        <v>119</v>
      </c>
      <c r="C975" s="5" t="s">
        <v>22</v>
      </c>
      <c r="D975" s="5" t="s">
        <v>23</v>
      </c>
      <c r="E975" s="23" t="s">
        <v>4494</v>
      </c>
      <c r="F975" s="7" t="s">
        <v>4264</v>
      </c>
      <c r="G975" s="11" t="s">
        <v>4495</v>
      </c>
      <c r="H975" s="12" t="s">
        <v>4496</v>
      </c>
      <c r="I975" s="10" t="s">
        <v>4497</v>
      </c>
      <c r="J975" s="12" t="s">
        <v>4498</v>
      </c>
      <c r="K975" s="7" t="s">
        <v>4267</v>
      </c>
      <c r="L975" s="7"/>
      <c r="M975" s="11"/>
      <c r="N975" s="16">
        <v>2</v>
      </c>
      <c r="O975" s="16" t="s">
        <v>30</v>
      </c>
      <c r="P975" s="17">
        <v>983.25</v>
      </c>
      <c r="Q975" s="17">
        <f t="shared" si="45"/>
        <v>1966.5</v>
      </c>
      <c r="R975" s="20">
        <v>0.16</v>
      </c>
      <c r="S975" s="17">
        <f t="shared" si="46"/>
        <v>314.64</v>
      </c>
      <c r="T975" s="17">
        <f t="shared" si="47"/>
        <v>2281.14</v>
      </c>
    </row>
    <row r="976" spans="1:20" ht="18" customHeight="1" x14ac:dyDescent="0.15">
      <c r="A976" s="10" t="s">
        <v>61</v>
      </c>
      <c r="B976" s="6" t="s">
        <v>119</v>
      </c>
      <c r="C976" s="5" t="s">
        <v>22</v>
      </c>
      <c r="D976" s="5" t="s">
        <v>23</v>
      </c>
      <c r="E976" s="23" t="s">
        <v>4499</v>
      </c>
      <c r="F976" s="7" t="s">
        <v>4264</v>
      </c>
      <c r="G976" s="11" t="s">
        <v>4500</v>
      </c>
      <c r="H976" s="12" t="s">
        <v>4501</v>
      </c>
      <c r="I976" s="10" t="s">
        <v>845</v>
      </c>
      <c r="J976" s="12" t="s">
        <v>4502</v>
      </c>
      <c r="K976" s="7" t="s">
        <v>4267</v>
      </c>
      <c r="L976" s="7"/>
      <c r="M976" s="11"/>
      <c r="N976" s="16">
        <v>1</v>
      </c>
      <c r="O976" s="16" t="s">
        <v>30</v>
      </c>
      <c r="P976" s="17">
        <v>984.25</v>
      </c>
      <c r="Q976" s="17">
        <f t="shared" si="45"/>
        <v>984.25</v>
      </c>
      <c r="R976" s="20">
        <v>0.16</v>
      </c>
      <c r="S976" s="17">
        <f t="shared" si="46"/>
        <v>157.47999999999999</v>
      </c>
      <c r="T976" s="17">
        <f t="shared" si="47"/>
        <v>1141.73</v>
      </c>
    </row>
    <row r="977" spans="1:20" ht="18" customHeight="1" x14ac:dyDescent="0.15">
      <c r="A977" s="10" t="s">
        <v>61</v>
      </c>
      <c r="B977" s="6" t="s">
        <v>119</v>
      </c>
      <c r="C977" s="5" t="s">
        <v>22</v>
      </c>
      <c r="D977" s="5" t="s">
        <v>23</v>
      </c>
      <c r="E977" s="23" t="s">
        <v>4503</v>
      </c>
      <c r="F977" s="7" t="s">
        <v>4264</v>
      </c>
      <c r="G977" s="11" t="s">
        <v>4504</v>
      </c>
      <c r="H977" s="12" t="s">
        <v>4505</v>
      </c>
      <c r="I977" s="10" t="s">
        <v>1990</v>
      </c>
      <c r="J977" s="12" t="s">
        <v>4506</v>
      </c>
      <c r="K977" s="7" t="s">
        <v>4267</v>
      </c>
      <c r="L977" s="7"/>
      <c r="M977" s="11"/>
      <c r="N977" s="16">
        <v>1</v>
      </c>
      <c r="O977" s="16" t="s">
        <v>30</v>
      </c>
      <c r="P977" s="17">
        <v>985.25</v>
      </c>
      <c r="Q977" s="17">
        <f t="shared" si="45"/>
        <v>985.25</v>
      </c>
      <c r="R977" s="20">
        <v>0.16</v>
      </c>
      <c r="S977" s="17">
        <f t="shared" si="46"/>
        <v>157.63999999999999</v>
      </c>
      <c r="T977" s="17">
        <f t="shared" si="47"/>
        <v>1142.8900000000001</v>
      </c>
    </row>
    <row r="978" spans="1:20" ht="18" customHeight="1" x14ac:dyDescent="0.15">
      <c r="A978" s="10" t="s">
        <v>61</v>
      </c>
      <c r="B978" s="6" t="s">
        <v>119</v>
      </c>
      <c r="C978" s="5" t="s">
        <v>22</v>
      </c>
      <c r="D978" s="5" t="s">
        <v>23</v>
      </c>
      <c r="E978" s="23" t="s">
        <v>4507</v>
      </c>
      <c r="F978" s="7" t="s">
        <v>4264</v>
      </c>
      <c r="G978" s="11" t="s">
        <v>4508</v>
      </c>
      <c r="H978" s="12" t="s">
        <v>4509</v>
      </c>
      <c r="I978" s="10" t="s">
        <v>821</v>
      </c>
      <c r="J978" s="12" t="s">
        <v>822</v>
      </c>
      <c r="K978" s="7" t="s">
        <v>4267</v>
      </c>
      <c r="L978" s="7"/>
      <c r="M978" s="11"/>
      <c r="N978" s="16">
        <v>6</v>
      </c>
      <c r="O978" s="16" t="s">
        <v>30</v>
      </c>
      <c r="P978" s="17">
        <v>986.25</v>
      </c>
      <c r="Q978" s="17">
        <f t="shared" si="45"/>
        <v>5917.5</v>
      </c>
      <c r="R978" s="20">
        <v>0.16</v>
      </c>
      <c r="S978" s="17">
        <f t="shared" si="46"/>
        <v>946.8</v>
      </c>
      <c r="T978" s="17">
        <f t="shared" si="47"/>
        <v>6864.3</v>
      </c>
    </row>
    <row r="979" spans="1:20" ht="18" customHeight="1" x14ac:dyDescent="0.15">
      <c r="A979" s="10" t="s">
        <v>61</v>
      </c>
      <c r="B979" s="6" t="s">
        <v>119</v>
      </c>
      <c r="C979" s="5" t="s">
        <v>22</v>
      </c>
      <c r="D979" s="5" t="s">
        <v>23</v>
      </c>
      <c r="E979" s="23" t="s">
        <v>4510</v>
      </c>
      <c r="F979" s="7" t="s">
        <v>4264</v>
      </c>
      <c r="G979" s="11" t="s">
        <v>4511</v>
      </c>
      <c r="H979" s="12" t="s">
        <v>4512</v>
      </c>
      <c r="I979" s="10" t="s">
        <v>986</v>
      </c>
      <c r="J979" s="12" t="s">
        <v>4513</v>
      </c>
      <c r="K979" s="7" t="s">
        <v>4267</v>
      </c>
      <c r="L979" s="7"/>
      <c r="M979" s="11"/>
      <c r="N979" s="16">
        <v>2</v>
      </c>
      <c r="O979" s="16" t="s">
        <v>30</v>
      </c>
      <c r="P979" s="17">
        <v>987.25</v>
      </c>
      <c r="Q979" s="17">
        <f t="shared" si="45"/>
        <v>1974.5</v>
      </c>
      <c r="R979" s="20">
        <v>0.16</v>
      </c>
      <c r="S979" s="17">
        <f t="shared" si="46"/>
        <v>315.92</v>
      </c>
      <c r="T979" s="17">
        <f t="shared" si="47"/>
        <v>2290.42</v>
      </c>
    </row>
    <row r="980" spans="1:20" ht="18" customHeight="1" x14ac:dyDescent="0.15">
      <c r="A980" s="10" t="s">
        <v>61</v>
      </c>
      <c r="B980" s="6" t="s">
        <v>119</v>
      </c>
      <c r="C980" s="5" t="s">
        <v>22</v>
      </c>
      <c r="D980" s="5" t="s">
        <v>23</v>
      </c>
      <c r="E980" s="23" t="s">
        <v>4514</v>
      </c>
      <c r="F980" s="7" t="s">
        <v>4264</v>
      </c>
      <c r="G980" s="11" t="s">
        <v>4515</v>
      </c>
      <c r="H980" s="12" t="s">
        <v>4516</v>
      </c>
      <c r="I980" s="10" t="s">
        <v>4517</v>
      </c>
      <c r="J980" s="12" t="s">
        <v>4518</v>
      </c>
      <c r="K980" s="7" t="s">
        <v>4267</v>
      </c>
      <c r="L980" s="7"/>
      <c r="M980" s="11"/>
      <c r="N980" s="16">
        <v>1</v>
      </c>
      <c r="O980" s="16" t="s">
        <v>30</v>
      </c>
      <c r="P980" s="17">
        <v>988.25</v>
      </c>
      <c r="Q980" s="17">
        <f t="shared" si="45"/>
        <v>988.25</v>
      </c>
      <c r="R980" s="20">
        <v>0.16</v>
      </c>
      <c r="S980" s="17">
        <f t="shared" si="46"/>
        <v>158.12</v>
      </c>
      <c r="T980" s="17">
        <f t="shared" si="47"/>
        <v>1146.3699999999999</v>
      </c>
    </row>
    <row r="981" spans="1:20" ht="18" customHeight="1" x14ac:dyDescent="0.15">
      <c r="A981" s="10" t="s">
        <v>61</v>
      </c>
      <c r="B981" s="6" t="s">
        <v>119</v>
      </c>
      <c r="C981" s="5" t="s">
        <v>22</v>
      </c>
      <c r="D981" s="5" t="s">
        <v>23</v>
      </c>
      <c r="E981" s="23" t="s">
        <v>4519</v>
      </c>
      <c r="F981" s="7" t="s">
        <v>4264</v>
      </c>
      <c r="G981" s="11" t="s">
        <v>4520</v>
      </c>
      <c r="H981" s="12" t="s">
        <v>4521</v>
      </c>
      <c r="I981" s="10" t="s">
        <v>816</v>
      </c>
      <c r="J981" s="12" t="s">
        <v>817</v>
      </c>
      <c r="K981" s="7" t="s">
        <v>4267</v>
      </c>
      <c r="L981" s="7"/>
      <c r="M981" s="11"/>
      <c r="N981" s="16">
        <v>1</v>
      </c>
      <c r="O981" s="16" t="s">
        <v>30</v>
      </c>
      <c r="P981" s="17">
        <v>989.25</v>
      </c>
      <c r="Q981" s="17">
        <f t="shared" si="45"/>
        <v>989.25</v>
      </c>
      <c r="R981" s="20">
        <v>0.16</v>
      </c>
      <c r="S981" s="17">
        <f t="shared" si="46"/>
        <v>158.28</v>
      </c>
      <c r="T981" s="17">
        <f t="shared" si="47"/>
        <v>1147.53</v>
      </c>
    </row>
    <row r="982" spans="1:20" ht="18" customHeight="1" x14ac:dyDescent="0.15">
      <c r="A982" s="10" t="s">
        <v>61</v>
      </c>
      <c r="B982" s="6" t="s">
        <v>119</v>
      </c>
      <c r="C982" s="5" t="s">
        <v>22</v>
      </c>
      <c r="D982" s="5" t="s">
        <v>23</v>
      </c>
      <c r="E982" s="23" t="s">
        <v>4522</v>
      </c>
      <c r="F982" s="7" t="s">
        <v>4264</v>
      </c>
      <c r="G982" s="11" t="s">
        <v>4523</v>
      </c>
      <c r="H982" s="12" t="s">
        <v>4524</v>
      </c>
      <c r="I982" s="10" t="s">
        <v>917</v>
      </c>
      <c r="J982" s="12" t="s">
        <v>4525</v>
      </c>
      <c r="K982" s="7" t="s">
        <v>4267</v>
      </c>
      <c r="L982" s="7"/>
      <c r="M982" s="11"/>
      <c r="N982" s="16">
        <v>1</v>
      </c>
      <c r="O982" s="16" t="s">
        <v>30</v>
      </c>
      <c r="P982" s="17">
        <v>990.25</v>
      </c>
      <c r="Q982" s="17">
        <f t="shared" si="45"/>
        <v>990.25</v>
      </c>
      <c r="R982" s="20">
        <v>0.16</v>
      </c>
      <c r="S982" s="17">
        <f t="shared" si="46"/>
        <v>158.44</v>
      </c>
      <c r="T982" s="17">
        <f t="shared" si="47"/>
        <v>1148.69</v>
      </c>
    </row>
    <row r="983" spans="1:20" ht="18" customHeight="1" x14ac:dyDescent="0.15">
      <c r="A983" s="10" t="s">
        <v>61</v>
      </c>
      <c r="B983" s="6" t="s">
        <v>119</v>
      </c>
      <c r="C983" s="5" t="s">
        <v>22</v>
      </c>
      <c r="D983" s="5" t="s">
        <v>23</v>
      </c>
      <c r="E983" s="23" t="s">
        <v>4526</v>
      </c>
      <c r="F983" s="7" t="s">
        <v>4264</v>
      </c>
      <c r="G983" s="11" t="s">
        <v>4527</v>
      </c>
      <c r="H983" s="12" t="s">
        <v>4528</v>
      </c>
      <c r="I983" s="10" t="s">
        <v>4529</v>
      </c>
      <c r="J983" s="12" t="s">
        <v>4530</v>
      </c>
      <c r="K983" s="7" t="s">
        <v>4267</v>
      </c>
      <c r="L983" s="7"/>
      <c r="M983" s="11"/>
      <c r="N983" s="16">
        <v>2</v>
      </c>
      <c r="O983" s="16" t="s">
        <v>30</v>
      </c>
      <c r="P983" s="17">
        <v>991.25</v>
      </c>
      <c r="Q983" s="17">
        <f t="shared" si="45"/>
        <v>1982.5</v>
      </c>
      <c r="R983" s="20">
        <v>0.16</v>
      </c>
      <c r="S983" s="17">
        <f t="shared" si="46"/>
        <v>317.2</v>
      </c>
      <c r="T983" s="17">
        <f t="shared" si="47"/>
        <v>2299.6999999999998</v>
      </c>
    </row>
    <row r="984" spans="1:20" ht="18" customHeight="1" x14ac:dyDescent="0.15">
      <c r="A984" s="10" t="s">
        <v>61</v>
      </c>
      <c r="B984" s="6" t="s">
        <v>119</v>
      </c>
      <c r="C984" s="5" t="s">
        <v>22</v>
      </c>
      <c r="D984" s="5" t="s">
        <v>23</v>
      </c>
      <c r="E984" s="23" t="s">
        <v>4531</v>
      </c>
      <c r="F984" s="7" t="s">
        <v>4264</v>
      </c>
      <c r="G984" s="11" t="s">
        <v>4532</v>
      </c>
      <c r="H984" s="12" t="s">
        <v>4533</v>
      </c>
      <c r="I984" s="10" t="s">
        <v>4280</v>
      </c>
      <c r="J984" s="12" t="s">
        <v>4534</v>
      </c>
      <c r="K984" s="7" t="s">
        <v>4267</v>
      </c>
      <c r="L984" s="7"/>
      <c r="M984" s="11"/>
      <c r="N984" s="16">
        <v>2</v>
      </c>
      <c r="O984" s="16" t="s">
        <v>30</v>
      </c>
      <c r="P984" s="17">
        <v>992.25</v>
      </c>
      <c r="Q984" s="17">
        <f t="shared" si="45"/>
        <v>1984.5</v>
      </c>
      <c r="R984" s="20">
        <v>0.16</v>
      </c>
      <c r="S984" s="17">
        <f t="shared" si="46"/>
        <v>317.52</v>
      </c>
      <c r="T984" s="17">
        <f t="shared" si="47"/>
        <v>2302.02</v>
      </c>
    </row>
    <row r="985" spans="1:20" ht="18" customHeight="1" x14ac:dyDescent="0.15">
      <c r="A985" s="10" t="s">
        <v>61</v>
      </c>
      <c r="B985" s="6" t="s">
        <v>119</v>
      </c>
      <c r="C985" s="5" t="s">
        <v>22</v>
      </c>
      <c r="D985" s="5" t="s">
        <v>23</v>
      </c>
      <c r="E985" s="23" t="s">
        <v>4535</v>
      </c>
      <c r="F985" s="7" t="s">
        <v>4264</v>
      </c>
      <c r="G985" s="11" t="s">
        <v>4536</v>
      </c>
      <c r="H985" s="12" t="s">
        <v>4537</v>
      </c>
      <c r="I985" s="10" t="s">
        <v>1990</v>
      </c>
      <c r="J985" s="12" t="s">
        <v>4538</v>
      </c>
      <c r="K985" s="7" t="s">
        <v>4267</v>
      </c>
      <c r="L985" s="7"/>
      <c r="M985" s="11"/>
      <c r="N985" s="16">
        <v>2</v>
      </c>
      <c r="O985" s="16" t="s">
        <v>30</v>
      </c>
      <c r="P985" s="17">
        <v>993.25</v>
      </c>
      <c r="Q985" s="17">
        <f t="shared" si="45"/>
        <v>1986.5</v>
      </c>
      <c r="R985" s="20">
        <v>0.16</v>
      </c>
      <c r="S985" s="17">
        <f t="shared" si="46"/>
        <v>317.83999999999997</v>
      </c>
      <c r="T985" s="17">
        <f t="shared" si="47"/>
        <v>2304.34</v>
      </c>
    </row>
    <row r="986" spans="1:20" ht="18" customHeight="1" x14ac:dyDescent="0.15">
      <c r="A986" s="10" t="s">
        <v>61</v>
      </c>
      <c r="B986" s="6" t="s">
        <v>119</v>
      </c>
      <c r="C986" s="5" t="s">
        <v>22</v>
      </c>
      <c r="D986" s="5" t="s">
        <v>23</v>
      </c>
      <c r="E986" s="23" t="s">
        <v>4539</v>
      </c>
      <c r="F986" s="7" t="s">
        <v>4264</v>
      </c>
      <c r="G986" s="11" t="s">
        <v>4540</v>
      </c>
      <c r="H986" s="12" t="s">
        <v>4541</v>
      </c>
      <c r="I986" s="10" t="s">
        <v>4289</v>
      </c>
      <c r="J986" s="12" t="s">
        <v>4542</v>
      </c>
      <c r="K986" s="7" t="s">
        <v>4267</v>
      </c>
      <c r="L986" s="7"/>
      <c r="M986" s="11"/>
      <c r="N986" s="16">
        <v>2</v>
      </c>
      <c r="O986" s="16" t="s">
        <v>30</v>
      </c>
      <c r="P986" s="17">
        <v>994.25</v>
      </c>
      <c r="Q986" s="17">
        <f t="shared" si="45"/>
        <v>1988.5</v>
      </c>
      <c r="R986" s="20">
        <v>0.16</v>
      </c>
      <c r="S986" s="17">
        <f t="shared" si="46"/>
        <v>318.16000000000003</v>
      </c>
      <c r="T986" s="17">
        <f t="shared" si="47"/>
        <v>2306.66</v>
      </c>
    </row>
    <row r="987" spans="1:20" ht="18" customHeight="1" x14ac:dyDescent="0.15">
      <c r="A987" s="10" t="s">
        <v>61</v>
      </c>
      <c r="B987" s="6" t="s">
        <v>119</v>
      </c>
      <c r="C987" s="5" t="s">
        <v>22</v>
      </c>
      <c r="D987" s="5" t="s">
        <v>23</v>
      </c>
      <c r="E987" s="23" t="s">
        <v>4543</v>
      </c>
      <c r="F987" s="7" t="s">
        <v>4264</v>
      </c>
      <c r="G987" s="11" t="s">
        <v>4544</v>
      </c>
      <c r="H987" s="12" t="s">
        <v>4545</v>
      </c>
      <c r="I987" s="10" t="s">
        <v>4546</v>
      </c>
      <c r="J987" s="12" t="s">
        <v>4547</v>
      </c>
      <c r="K987" s="7" t="s">
        <v>4267</v>
      </c>
      <c r="L987" s="7"/>
      <c r="M987" s="11"/>
      <c r="N987" s="16">
        <v>2</v>
      </c>
      <c r="O987" s="16" t="s">
        <v>30</v>
      </c>
      <c r="P987" s="17">
        <v>995.25</v>
      </c>
      <c r="Q987" s="17">
        <f t="shared" si="45"/>
        <v>1990.5</v>
      </c>
      <c r="R987" s="20">
        <v>0.16</v>
      </c>
      <c r="S987" s="17">
        <f t="shared" si="46"/>
        <v>318.48</v>
      </c>
      <c r="T987" s="17">
        <f t="shared" si="47"/>
        <v>2308.98</v>
      </c>
    </row>
    <row r="988" spans="1:20" ht="18" customHeight="1" x14ac:dyDescent="0.15">
      <c r="A988" s="10" t="s">
        <v>61</v>
      </c>
      <c r="B988" s="6" t="s">
        <v>119</v>
      </c>
      <c r="C988" s="5" t="s">
        <v>22</v>
      </c>
      <c r="D988" s="5" t="s">
        <v>23</v>
      </c>
      <c r="E988" s="23" t="s">
        <v>4548</v>
      </c>
      <c r="F988" s="7" t="s">
        <v>4264</v>
      </c>
      <c r="G988" s="11" t="s">
        <v>4549</v>
      </c>
      <c r="H988" s="12" t="s">
        <v>4550</v>
      </c>
      <c r="I988" s="10" t="s">
        <v>4551</v>
      </c>
      <c r="J988" s="12" t="s">
        <v>4552</v>
      </c>
      <c r="K988" s="7" t="s">
        <v>4267</v>
      </c>
      <c r="L988" s="7"/>
      <c r="M988" s="11"/>
      <c r="N988" s="16">
        <v>4</v>
      </c>
      <c r="O988" s="16" t="s">
        <v>30</v>
      </c>
      <c r="P988" s="17">
        <v>996.25</v>
      </c>
      <c r="Q988" s="17">
        <f t="shared" si="45"/>
        <v>3985</v>
      </c>
      <c r="R988" s="20">
        <v>0.16</v>
      </c>
      <c r="S988" s="17">
        <f t="shared" si="46"/>
        <v>637.6</v>
      </c>
      <c r="T988" s="17">
        <f t="shared" si="47"/>
        <v>4622.6000000000004</v>
      </c>
    </row>
    <row r="989" spans="1:20" ht="18" customHeight="1" x14ac:dyDescent="0.15">
      <c r="A989" s="10" t="s">
        <v>61</v>
      </c>
      <c r="B989" s="6" t="s">
        <v>119</v>
      </c>
      <c r="C989" s="5" t="s">
        <v>22</v>
      </c>
      <c r="D989" s="5" t="s">
        <v>23</v>
      </c>
      <c r="E989" s="23" t="s">
        <v>4553</v>
      </c>
      <c r="F989" s="7" t="s">
        <v>4264</v>
      </c>
      <c r="G989" s="11" t="s">
        <v>4554</v>
      </c>
      <c r="H989" s="12" t="s">
        <v>4555</v>
      </c>
      <c r="I989" s="10" t="s">
        <v>4556</v>
      </c>
      <c r="J989" s="12" t="s">
        <v>4557</v>
      </c>
      <c r="K989" s="7" t="s">
        <v>4267</v>
      </c>
      <c r="L989" s="7"/>
      <c r="M989" s="11"/>
      <c r="N989" s="16">
        <v>2</v>
      </c>
      <c r="O989" s="16" t="s">
        <v>30</v>
      </c>
      <c r="P989" s="17">
        <v>997.25</v>
      </c>
      <c r="Q989" s="17">
        <f t="shared" si="45"/>
        <v>1994.5</v>
      </c>
      <c r="R989" s="20">
        <v>0.16</v>
      </c>
      <c r="S989" s="17">
        <f t="shared" si="46"/>
        <v>319.12</v>
      </c>
      <c r="T989" s="17">
        <f t="shared" si="47"/>
        <v>2313.62</v>
      </c>
    </row>
    <row r="990" spans="1:20" ht="18" customHeight="1" x14ac:dyDescent="0.15">
      <c r="A990" s="10" t="s">
        <v>61</v>
      </c>
      <c r="B990" s="6" t="s">
        <v>119</v>
      </c>
      <c r="C990" s="5" t="s">
        <v>22</v>
      </c>
      <c r="D990" s="5" t="s">
        <v>23</v>
      </c>
      <c r="E990" s="23" t="s">
        <v>4558</v>
      </c>
      <c r="F990" s="7" t="s">
        <v>4264</v>
      </c>
      <c r="G990" s="11" t="s">
        <v>4559</v>
      </c>
      <c r="H990" s="12" t="s">
        <v>4560</v>
      </c>
      <c r="I990" s="10" t="s">
        <v>3743</v>
      </c>
      <c r="J990" s="12" t="s">
        <v>4561</v>
      </c>
      <c r="K990" s="7" t="s">
        <v>4267</v>
      </c>
      <c r="L990" s="7"/>
      <c r="M990" s="11"/>
      <c r="N990" s="16">
        <v>4</v>
      </c>
      <c r="O990" s="16" t="s">
        <v>30</v>
      </c>
      <c r="P990" s="17">
        <v>998.25</v>
      </c>
      <c r="Q990" s="17">
        <f t="shared" si="45"/>
        <v>3993</v>
      </c>
      <c r="R990" s="20">
        <v>0.16</v>
      </c>
      <c r="S990" s="17">
        <f t="shared" si="46"/>
        <v>638.88</v>
      </c>
      <c r="T990" s="17">
        <f t="shared" si="47"/>
        <v>4631.88</v>
      </c>
    </row>
    <row r="991" spans="1:20" ht="18" customHeight="1" x14ac:dyDescent="0.15">
      <c r="A991" s="10" t="s">
        <v>61</v>
      </c>
      <c r="B991" s="6" t="s">
        <v>119</v>
      </c>
      <c r="C991" s="5" t="s">
        <v>22</v>
      </c>
      <c r="D991" s="5" t="s">
        <v>23</v>
      </c>
      <c r="E991" s="23" t="s">
        <v>4562</v>
      </c>
      <c r="F991" s="7" t="s">
        <v>4264</v>
      </c>
      <c r="G991" s="11" t="s">
        <v>4563</v>
      </c>
      <c r="H991" s="12" t="s">
        <v>4564</v>
      </c>
      <c r="I991" s="10" t="s">
        <v>4565</v>
      </c>
      <c r="J991" s="12" t="s">
        <v>4566</v>
      </c>
      <c r="K991" s="7" t="s">
        <v>4267</v>
      </c>
      <c r="L991" s="7"/>
      <c r="M991" s="11"/>
      <c r="N991" s="16">
        <v>2</v>
      </c>
      <c r="O991" s="16" t="s">
        <v>30</v>
      </c>
      <c r="P991" s="17">
        <v>999.25</v>
      </c>
      <c r="Q991" s="17">
        <f t="shared" si="45"/>
        <v>1998.5</v>
      </c>
      <c r="R991" s="20">
        <v>0.16</v>
      </c>
      <c r="S991" s="17">
        <f t="shared" si="46"/>
        <v>319.76</v>
      </c>
      <c r="T991" s="17">
        <f t="shared" si="47"/>
        <v>2318.2600000000002</v>
      </c>
    </row>
    <row r="992" spans="1:20" ht="18" customHeight="1" x14ac:dyDescent="0.15">
      <c r="A992" s="10" t="s">
        <v>61</v>
      </c>
      <c r="B992" s="6" t="s">
        <v>119</v>
      </c>
      <c r="C992" s="5" t="s">
        <v>22</v>
      </c>
      <c r="D992" s="5" t="s">
        <v>23</v>
      </c>
      <c r="E992" s="23" t="s">
        <v>4567</v>
      </c>
      <c r="F992" s="7" t="s">
        <v>4264</v>
      </c>
      <c r="G992" s="11" t="s">
        <v>4568</v>
      </c>
      <c r="H992" s="12" t="s">
        <v>4569</v>
      </c>
      <c r="I992" s="10" t="s">
        <v>4570</v>
      </c>
      <c r="J992" s="12" t="s">
        <v>4571</v>
      </c>
      <c r="K992" s="7" t="s">
        <v>4267</v>
      </c>
      <c r="L992" s="7"/>
      <c r="M992" s="11"/>
      <c r="N992" s="16">
        <v>2</v>
      </c>
      <c r="O992" s="16" t="s">
        <v>30</v>
      </c>
      <c r="P992" s="17">
        <v>1000.25</v>
      </c>
      <c r="Q992" s="17">
        <f t="shared" si="45"/>
        <v>2000.5</v>
      </c>
      <c r="R992" s="20">
        <v>0.16</v>
      </c>
      <c r="S992" s="17">
        <f t="shared" si="46"/>
        <v>320.08</v>
      </c>
      <c r="T992" s="17">
        <f t="shared" si="47"/>
        <v>2320.58</v>
      </c>
    </row>
    <row r="993" spans="1:20" ht="18" customHeight="1" x14ac:dyDescent="0.15">
      <c r="A993" s="10" t="s">
        <v>61</v>
      </c>
      <c r="B993" s="6" t="s">
        <v>119</v>
      </c>
      <c r="C993" s="5" t="s">
        <v>22</v>
      </c>
      <c r="D993" s="5" t="s">
        <v>23</v>
      </c>
      <c r="E993" s="23" t="s">
        <v>4572</v>
      </c>
      <c r="F993" s="7" t="s">
        <v>4264</v>
      </c>
      <c r="G993" s="11" t="s">
        <v>4573</v>
      </c>
      <c r="H993" s="12" t="s">
        <v>4574</v>
      </c>
      <c r="I993" s="10" t="s">
        <v>4575</v>
      </c>
      <c r="J993" s="12" t="s">
        <v>4576</v>
      </c>
      <c r="K993" s="7" t="s">
        <v>4267</v>
      </c>
      <c r="L993" s="7"/>
      <c r="M993" s="11"/>
      <c r="N993" s="16">
        <v>2</v>
      </c>
      <c r="O993" s="16" t="s">
        <v>30</v>
      </c>
      <c r="P993" s="17">
        <v>1001.25</v>
      </c>
      <c r="Q993" s="17">
        <f t="shared" si="45"/>
        <v>2002.5</v>
      </c>
      <c r="R993" s="20">
        <v>0.16</v>
      </c>
      <c r="S993" s="17">
        <f t="shared" si="46"/>
        <v>320.39999999999998</v>
      </c>
      <c r="T993" s="17">
        <f t="shared" si="47"/>
        <v>2322.9</v>
      </c>
    </row>
    <row r="994" spans="1:20" ht="18" customHeight="1" x14ac:dyDescent="0.15">
      <c r="A994" s="10" t="s">
        <v>61</v>
      </c>
      <c r="B994" s="6" t="s">
        <v>119</v>
      </c>
      <c r="C994" s="5" t="s">
        <v>22</v>
      </c>
      <c r="D994" s="5" t="s">
        <v>23</v>
      </c>
      <c r="E994" s="23" t="s">
        <v>4577</v>
      </c>
      <c r="F994" s="7" t="s">
        <v>4264</v>
      </c>
      <c r="G994" s="11" t="s">
        <v>4578</v>
      </c>
      <c r="H994" s="12" t="s">
        <v>4579</v>
      </c>
      <c r="I994" s="10" t="s">
        <v>4580</v>
      </c>
      <c r="J994" s="12" t="s">
        <v>4581</v>
      </c>
      <c r="K994" s="7" t="s">
        <v>4267</v>
      </c>
      <c r="L994" s="7"/>
      <c r="M994" s="11"/>
      <c r="N994" s="16">
        <v>2</v>
      </c>
      <c r="O994" s="16" t="s">
        <v>30</v>
      </c>
      <c r="P994" s="17">
        <v>1002.25</v>
      </c>
      <c r="Q994" s="17">
        <f t="shared" si="45"/>
        <v>2004.5</v>
      </c>
      <c r="R994" s="20">
        <v>0.16</v>
      </c>
      <c r="S994" s="17">
        <f t="shared" si="46"/>
        <v>320.72000000000003</v>
      </c>
      <c r="T994" s="17">
        <f t="shared" si="47"/>
        <v>2325.2199999999998</v>
      </c>
    </row>
    <row r="995" spans="1:20" ht="18" customHeight="1" x14ac:dyDescent="0.15">
      <c r="A995" s="10" t="s">
        <v>61</v>
      </c>
      <c r="B995" s="6" t="s">
        <v>119</v>
      </c>
      <c r="C995" s="5" t="s">
        <v>22</v>
      </c>
      <c r="D995" s="5" t="s">
        <v>23</v>
      </c>
      <c r="E995" s="23" t="s">
        <v>4582</v>
      </c>
      <c r="F995" s="7" t="s">
        <v>4264</v>
      </c>
      <c r="G995" s="11" t="s">
        <v>4583</v>
      </c>
      <c r="H995" s="12" t="s">
        <v>4584</v>
      </c>
      <c r="I995" s="10" t="s">
        <v>941</v>
      </c>
      <c r="J995" s="12" t="s">
        <v>4585</v>
      </c>
      <c r="K995" s="7" t="s">
        <v>4267</v>
      </c>
      <c r="L995" s="7"/>
      <c r="M995" s="11"/>
      <c r="N995" s="16">
        <v>2</v>
      </c>
      <c r="O995" s="16" t="s">
        <v>30</v>
      </c>
      <c r="P995" s="17">
        <v>1003.25</v>
      </c>
      <c r="Q995" s="17">
        <f t="shared" si="45"/>
        <v>2006.5</v>
      </c>
      <c r="R995" s="20">
        <v>0.16</v>
      </c>
      <c r="S995" s="17">
        <f t="shared" si="46"/>
        <v>321.04000000000002</v>
      </c>
      <c r="T995" s="17">
        <f t="shared" si="47"/>
        <v>2327.54</v>
      </c>
    </row>
    <row r="996" spans="1:20" ht="18" customHeight="1" x14ac:dyDescent="0.15">
      <c r="A996" s="10" t="s">
        <v>61</v>
      </c>
      <c r="B996" s="6" t="s">
        <v>119</v>
      </c>
      <c r="C996" s="5" t="s">
        <v>22</v>
      </c>
      <c r="D996" s="5" t="s">
        <v>23</v>
      </c>
      <c r="E996" s="23" t="s">
        <v>4586</v>
      </c>
      <c r="F996" s="7" t="s">
        <v>4264</v>
      </c>
      <c r="G996" s="11" t="s">
        <v>4587</v>
      </c>
      <c r="H996" s="12" t="s">
        <v>4588</v>
      </c>
      <c r="I996" s="10" t="s">
        <v>840</v>
      </c>
      <c r="J996" s="12" t="s">
        <v>841</v>
      </c>
      <c r="K996" s="7" t="s">
        <v>4267</v>
      </c>
      <c r="L996" s="7"/>
      <c r="M996" s="11"/>
      <c r="N996" s="16">
        <v>1</v>
      </c>
      <c r="O996" s="16" t="s">
        <v>30</v>
      </c>
      <c r="P996" s="17">
        <v>1004.25</v>
      </c>
      <c r="Q996" s="17">
        <f t="shared" si="45"/>
        <v>1004.25</v>
      </c>
      <c r="R996" s="20">
        <v>0.16</v>
      </c>
      <c r="S996" s="17">
        <f t="shared" si="46"/>
        <v>160.68</v>
      </c>
      <c r="T996" s="17">
        <f t="shared" si="47"/>
        <v>1164.93</v>
      </c>
    </row>
    <row r="997" spans="1:20" ht="18" customHeight="1" x14ac:dyDescent="0.15">
      <c r="A997" s="10" t="s">
        <v>61</v>
      </c>
      <c r="B997" s="6" t="s">
        <v>119</v>
      </c>
      <c r="C997" s="5" t="s">
        <v>22</v>
      </c>
      <c r="D997" s="5" t="s">
        <v>23</v>
      </c>
      <c r="E997" s="23" t="s">
        <v>4589</v>
      </c>
      <c r="F997" s="7" t="s">
        <v>4264</v>
      </c>
      <c r="G997" s="11" t="s">
        <v>4590</v>
      </c>
      <c r="H997" s="12" t="s">
        <v>4591</v>
      </c>
      <c r="I997" s="10" t="s">
        <v>4592</v>
      </c>
      <c r="J997" s="12" t="s">
        <v>4593</v>
      </c>
      <c r="K997" s="7" t="s">
        <v>4267</v>
      </c>
      <c r="L997" s="7"/>
      <c r="M997" s="11"/>
      <c r="N997" s="16">
        <v>1</v>
      </c>
      <c r="O997" s="16" t="s">
        <v>30</v>
      </c>
      <c r="P997" s="17">
        <v>1005.25</v>
      </c>
      <c r="Q997" s="17">
        <f t="shared" si="45"/>
        <v>1005.25</v>
      </c>
      <c r="R997" s="20">
        <v>0.16</v>
      </c>
      <c r="S997" s="17">
        <f t="shared" si="46"/>
        <v>160.84</v>
      </c>
      <c r="T997" s="17">
        <f t="shared" si="47"/>
        <v>1166.0899999999999</v>
      </c>
    </row>
    <row r="998" spans="1:20" ht="18" customHeight="1" x14ac:dyDescent="0.15">
      <c r="A998" s="10" t="s">
        <v>61</v>
      </c>
      <c r="B998" s="6" t="s">
        <v>119</v>
      </c>
      <c r="C998" s="5" t="s">
        <v>22</v>
      </c>
      <c r="D998" s="5" t="s">
        <v>23</v>
      </c>
      <c r="E998" s="23" t="s">
        <v>4594</v>
      </c>
      <c r="F998" s="7" t="s">
        <v>4264</v>
      </c>
      <c r="G998" s="11" t="s">
        <v>4595</v>
      </c>
      <c r="H998" s="12" t="s">
        <v>4596</v>
      </c>
      <c r="I998" s="10" t="s">
        <v>845</v>
      </c>
      <c r="J998" s="12" t="s">
        <v>4597</v>
      </c>
      <c r="K998" s="7" t="s">
        <v>4267</v>
      </c>
      <c r="L998" s="7"/>
      <c r="M998" s="11"/>
      <c r="N998" s="16">
        <v>1</v>
      </c>
      <c r="O998" s="16" t="s">
        <v>30</v>
      </c>
      <c r="P998" s="17">
        <v>1006.25</v>
      </c>
      <c r="Q998" s="17">
        <f t="shared" si="45"/>
        <v>1006.25</v>
      </c>
      <c r="R998" s="20">
        <v>0.16</v>
      </c>
      <c r="S998" s="17">
        <f t="shared" si="46"/>
        <v>161</v>
      </c>
      <c r="T998" s="17">
        <f t="shared" si="47"/>
        <v>1167.25</v>
      </c>
    </row>
    <row r="999" spans="1:20" ht="18" customHeight="1" x14ac:dyDescent="0.15">
      <c r="A999" s="10" t="s">
        <v>61</v>
      </c>
      <c r="B999" s="6" t="s">
        <v>119</v>
      </c>
      <c r="C999" s="5" t="s">
        <v>22</v>
      </c>
      <c r="D999" s="5" t="s">
        <v>23</v>
      </c>
      <c r="E999" s="23" t="s">
        <v>4598</v>
      </c>
      <c r="F999" s="7" t="s">
        <v>4264</v>
      </c>
      <c r="G999" s="11" t="s">
        <v>4599</v>
      </c>
      <c r="H999" s="12" t="s">
        <v>4600</v>
      </c>
      <c r="I999" s="10" t="s">
        <v>4601</v>
      </c>
      <c r="J999" s="12" t="s">
        <v>4602</v>
      </c>
      <c r="K999" s="7" t="s">
        <v>4267</v>
      </c>
      <c r="L999" s="7"/>
      <c r="M999" s="11"/>
      <c r="N999" s="16">
        <v>1</v>
      </c>
      <c r="O999" s="16" t="s">
        <v>30</v>
      </c>
      <c r="P999" s="17">
        <v>1007.25</v>
      </c>
      <c r="Q999" s="17">
        <f t="shared" si="45"/>
        <v>1007.25</v>
      </c>
      <c r="R999" s="20">
        <v>0.16</v>
      </c>
      <c r="S999" s="17">
        <f t="shared" si="46"/>
        <v>161.16</v>
      </c>
      <c r="T999" s="17">
        <f t="shared" si="47"/>
        <v>1168.4100000000001</v>
      </c>
    </row>
    <row r="1000" spans="1:20" ht="18" customHeight="1" x14ac:dyDescent="0.15">
      <c r="A1000" s="10" t="s">
        <v>61</v>
      </c>
      <c r="B1000" s="6" t="s">
        <v>119</v>
      </c>
      <c r="C1000" s="5" t="s">
        <v>22</v>
      </c>
      <c r="D1000" s="5" t="s">
        <v>23</v>
      </c>
      <c r="E1000" s="23" t="s">
        <v>4603</v>
      </c>
      <c r="F1000" s="7" t="s">
        <v>4264</v>
      </c>
      <c r="G1000" s="11" t="s">
        <v>4604</v>
      </c>
      <c r="H1000" s="12" t="s">
        <v>4605</v>
      </c>
      <c r="I1000" s="10" t="s">
        <v>907</v>
      </c>
      <c r="J1000" s="12" t="s">
        <v>4606</v>
      </c>
      <c r="K1000" s="7" t="s">
        <v>4267</v>
      </c>
      <c r="L1000" s="7"/>
      <c r="M1000" s="11"/>
      <c r="N1000" s="16">
        <v>1</v>
      </c>
      <c r="O1000" s="16" t="s">
        <v>30</v>
      </c>
      <c r="P1000" s="17">
        <v>1008.25</v>
      </c>
      <c r="Q1000" s="17">
        <f t="shared" si="45"/>
        <v>1008.25</v>
      </c>
      <c r="R1000" s="20">
        <v>0.16</v>
      </c>
      <c r="S1000" s="17">
        <f t="shared" si="46"/>
        <v>161.32</v>
      </c>
      <c r="T1000" s="17">
        <f t="shared" si="47"/>
        <v>1169.57</v>
      </c>
    </row>
    <row r="1001" spans="1:20" ht="18" customHeight="1" x14ac:dyDescent="0.15">
      <c r="A1001" s="10" t="s">
        <v>61</v>
      </c>
      <c r="B1001" s="6" t="s">
        <v>119</v>
      </c>
      <c r="C1001" s="5" t="s">
        <v>22</v>
      </c>
      <c r="D1001" s="5" t="s">
        <v>23</v>
      </c>
      <c r="E1001" s="23" t="s">
        <v>4607</v>
      </c>
      <c r="F1001" s="7" t="s">
        <v>4264</v>
      </c>
      <c r="G1001" s="11" t="s">
        <v>4608</v>
      </c>
      <c r="H1001" s="12" t="s">
        <v>4609</v>
      </c>
      <c r="I1001" s="10" t="s">
        <v>1553</v>
      </c>
      <c r="J1001" s="12" t="s">
        <v>4610</v>
      </c>
      <c r="K1001" s="7" t="s">
        <v>4267</v>
      </c>
      <c r="L1001" s="7"/>
      <c r="M1001" s="11"/>
      <c r="N1001" s="16">
        <v>1</v>
      </c>
      <c r="O1001" s="16" t="s">
        <v>30</v>
      </c>
      <c r="P1001" s="17">
        <v>1009.25</v>
      </c>
      <c r="Q1001" s="17">
        <f t="shared" si="45"/>
        <v>1009.25</v>
      </c>
      <c r="R1001" s="20">
        <v>0.16</v>
      </c>
      <c r="S1001" s="17">
        <f t="shared" si="46"/>
        <v>161.47999999999999</v>
      </c>
      <c r="T1001" s="17">
        <f t="shared" si="47"/>
        <v>1170.73</v>
      </c>
    </row>
    <row r="1002" spans="1:20" ht="18" customHeight="1" x14ac:dyDescent="0.15">
      <c r="A1002" s="10" t="s">
        <v>61</v>
      </c>
      <c r="B1002" s="6" t="s">
        <v>119</v>
      </c>
      <c r="C1002" s="5" t="s">
        <v>22</v>
      </c>
      <c r="D1002" s="5" t="s">
        <v>23</v>
      </c>
      <c r="E1002" s="23" t="s">
        <v>4611</v>
      </c>
      <c r="F1002" s="7" t="s">
        <v>4264</v>
      </c>
      <c r="G1002" s="11" t="s">
        <v>4612</v>
      </c>
      <c r="H1002" s="12" t="s">
        <v>4613</v>
      </c>
      <c r="I1002" s="10" t="s">
        <v>4614</v>
      </c>
      <c r="J1002" s="12" t="s">
        <v>4615</v>
      </c>
      <c r="K1002" s="7" t="s">
        <v>4267</v>
      </c>
      <c r="L1002" s="7"/>
      <c r="M1002" s="11"/>
      <c r="N1002" s="16">
        <v>2</v>
      </c>
      <c r="O1002" s="16" t="s">
        <v>30</v>
      </c>
      <c r="P1002" s="17">
        <v>1010.25</v>
      </c>
      <c r="Q1002" s="17">
        <f t="shared" si="45"/>
        <v>2020.5</v>
      </c>
      <c r="R1002" s="20">
        <v>0.16</v>
      </c>
      <c r="S1002" s="17">
        <f t="shared" si="46"/>
        <v>323.27999999999997</v>
      </c>
      <c r="T1002" s="17">
        <f t="shared" si="47"/>
        <v>2343.7800000000002</v>
      </c>
    </row>
    <row r="1003" spans="1:20" ht="18" customHeight="1" x14ac:dyDescent="0.15">
      <c r="A1003" s="10" t="s">
        <v>61</v>
      </c>
      <c r="B1003" s="6" t="s">
        <v>119</v>
      </c>
      <c r="C1003" s="5" t="s">
        <v>22</v>
      </c>
      <c r="D1003" s="5" t="s">
        <v>23</v>
      </c>
      <c r="E1003" s="23" t="s">
        <v>4616</v>
      </c>
      <c r="F1003" s="7" t="s">
        <v>4264</v>
      </c>
      <c r="G1003" s="11" t="s">
        <v>4617</v>
      </c>
      <c r="H1003" s="12" t="s">
        <v>4618</v>
      </c>
      <c r="I1003" s="10" t="s">
        <v>164</v>
      </c>
      <c r="J1003" s="12" t="s">
        <v>4619</v>
      </c>
      <c r="K1003" s="7" t="s">
        <v>4267</v>
      </c>
      <c r="L1003" s="7"/>
      <c r="M1003" s="11"/>
      <c r="N1003" s="16">
        <v>4</v>
      </c>
      <c r="O1003" s="16" t="s">
        <v>30</v>
      </c>
      <c r="P1003" s="17">
        <v>1011.25</v>
      </c>
      <c r="Q1003" s="17">
        <f t="shared" si="45"/>
        <v>4045</v>
      </c>
      <c r="R1003" s="20">
        <v>0.16</v>
      </c>
      <c r="S1003" s="17">
        <f t="shared" si="46"/>
        <v>647.20000000000005</v>
      </c>
      <c r="T1003" s="17">
        <f t="shared" si="47"/>
        <v>4692.2</v>
      </c>
    </row>
    <row r="1004" spans="1:20" ht="18" customHeight="1" x14ac:dyDescent="0.15">
      <c r="A1004" s="10" t="s">
        <v>61</v>
      </c>
      <c r="B1004" s="6" t="s">
        <v>119</v>
      </c>
      <c r="C1004" s="5" t="s">
        <v>22</v>
      </c>
      <c r="D1004" s="5" t="s">
        <v>23</v>
      </c>
      <c r="E1004" s="23" t="s">
        <v>4620</v>
      </c>
      <c r="F1004" s="7" t="s">
        <v>4264</v>
      </c>
      <c r="G1004" s="11" t="s">
        <v>4621</v>
      </c>
      <c r="H1004" s="12" t="s">
        <v>4622</v>
      </c>
      <c r="I1004" s="10" t="s">
        <v>436</v>
      </c>
      <c r="J1004" s="12" t="s">
        <v>4623</v>
      </c>
      <c r="K1004" s="7" t="s">
        <v>4267</v>
      </c>
      <c r="L1004" s="7"/>
      <c r="M1004" s="11"/>
      <c r="N1004" s="16">
        <v>2</v>
      </c>
      <c r="O1004" s="16" t="s">
        <v>30</v>
      </c>
      <c r="P1004" s="17">
        <v>1012.25</v>
      </c>
      <c r="Q1004" s="17">
        <f t="shared" si="45"/>
        <v>2024.5</v>
      </c>
      <c r="R1004" s="20">
        <v>0.16</v>
      </c>
      <c r="S1004" s="17">
        <f t="shared" si="46"/>
        <v>323.92</v>
      </c>
      <c r="T1004" s="17">
        <f t="shared" si="47"/>
        <v>2348.42</v>
      </c>
    </row>
    <row r="1005" spans="1:20" ht="18" customHeight="1" x14ac:dyDescent="0.15">
      <c r="A1005" s="10" t="s">
        <v>61</v>
      </c>
      <c r="B1005" s="6" t="s">
        <v>119</v>
      </c>
      <c r="C1005" s="5" t="s">
        <v>22</v>
      </c>
      <c r="D1005" s="5" t="s">
        <v>23</v>
      </c>
      <c r="E1005" s="23" t="s">
        <v>4624</v>
      </c>
      <c r="F1005" s="7" t="s">
        <v>4264</v>
      </c>
      <c r="G1005" s="11" t="s">
        <v>4625</v>
      </c>
      <c r="H1005" s="12" t="s">
        <v>4626</v>
      </c>
      <c r="I1005" s="10" t="s">
        <v>4627</v>
      </c>
      <c r="J1005" s="12" t="s">
        <v>4628</v>
      </c>
      <c r="K1005" s="7" t="s">
        <v>4267</v>
      </c>
      <c r="L1005" s="7"/>
      <c r="M1005" s="11"/>
      <c r="N1005" s="16">
        <v>4</v>
      </c>
      <c r="O1005" s="16" t="s">
        <v>30</v>
      </c>
      <c r="P1005" s="17">
        <v>1013.25</v>
      </c>
      <c r="Q1005" s="17">
        <f t="shared" si="45"/>
        <v>4053</v>
      </c>
      <c r="R1005" s="20">
        <v>0.16</v>
      </c>
      <c r="S1005" s="17">
        <f t="shared" si="46"/>
        <v>648.48</v>
      </c>
      <c r="T1005" s="17">
        <f t="shared" si="47"/>
        <v>4701.4799999999996</v>
      </c>
    </row>
    <row r="1006" spans="1:20" ht="18" customHeight="1" x14ac:dyDescent="0.15">
      <c r="A1006" s="10" t="s">
        <v>61</v>
      </c>
      <c r="B1006" s="6" t="s">
        <v>119</v>
      </c>
      <c r="C1006" s="5" t="s">
        <v>22</v>
      </c>
      <c r="D1006" s="5" t="s">
        <v>23</v>
      </c>
      <c r="E1006" s="23" t="s">
        <v>4629</v>
      </c>
      <c r="F1006" s="7" t="s">
        <v>4264</v>
      </c>
      <c r="G1006" s="11" t="s">
        <v>4630</v>
      </c>
      <c r="H1006" s="12" t="s">
        <v>4631</v>
      </c>
      <c r="I1006" s="10" t="s">
        <v>4632</v>
      </c>
      <c r="J1006" s="12" t="s">
        <v>4633</v>
      </c>
      <c r="K1006" s="7" t="s">
        <v>4267</v>
      </c>
      <c r="L1006" s="7"/>
      <c r="M1006" s="11"/>
      <c r="N1006" s="16">
        <v>4</v>
      </c>
      <c r="O1006" s="16" t="s">
        <v>30</v>
      </c>
      <c r="P1006" s="17">
        <v>1014.25</v>
      </c>
      <c r="Q1006" s="17">
        <f t="shared" si="45"/>
        <v>4057</v>
      </c>
      <c r="R1006" s="20">
        <v>0.16</v>
      </c>
      <c r="S1006" s="17">
        <f t="shared" si="46"/>
        <v>649.12</v>
      </c>
      <c r="T1006" s="17">
        <f t="shared" si="47"/>
        <v>4706.12</v>
      </c>
    </row>
    <row r="1007" spans="1:20" ht="18" customHeight="1" x14ac:dyDescent="0.15">
      <c r="A1007" s="10" t="s">
        <v>61</v>
      </c>
      <c r="B1007" s="6" t="s">
        <v>119</v>
      </c>
      <c r="C1007" s="5" t="s">
        <v>22</v>
      </c>
      <c r="D1007" s="5" t="s">
        <v>23</v>
      </c>
      <c r="E1007" s="23" t="s">
        <v>4634</v>
      </c>
      <c r="F1007" s="7" t="s">
        <v>4264</v>
      </c>
      <c r="G1007" s="11" t="s">
        <v>4635</v>
      </c>
      <c r="H1007" s="12" t="s">
        <v>4636</v>
      </c>
      <c r="I1007" s="10" t="s">
        <v>1990</v>
      </c>
      <c r="J1007" s="12" t="s">
        <v>4637</v>
      </c>
      <c r="K1007" s="7" t="s">
        <v>4267</v>
      </c>
      <c r="L1007" s="7"/>
      <c r="M1007" s="11"/>
      <c r="N1007" s="16">
        <v>1</v>
      </c>
      <c r="O1007" s="16" t="s">
        <v>30</v>
      </c>
      <c r="P1007" s="17">
        <v>1015.25</v>
      </c>
      <c r="Q1007" s="17">
        <f t="shared" si="45"/>
        <v>1015.25</v>
      </c>
      <c r="R1007" s="20">
        <v>0.16</v>
      </c>
      <c r="S1007" s="17">
        <f t="shared" si="46"/>
        <v>162.44</v>
      </c>
      <c r="T1007" s="17">
        <f t="shared" si="47"/>
        <v>1177.69</v>
      </c>
    </row>
    <row r="1008" spans="1:20" ht="18" customHeight="1" x14ac:dyDescent="0.15">
      <c r="A1008" s="10" t="s">
        <v>61</v>
      </c>
      <c r="B1008" s="6" t="s">
        <v>119</v>
      </c>
      <c r="C1008" s="5" t="s">
        <v>22</v>
      </c>
      <c r="D1008" s="5" t="s">
        <v>23</v>
      </c>
      <c r="E1008" s="23" t="s">
        <v>4638</v>
      </c>
      <c r="F1008" s="7" t="s">
        <v>4264</v>
      </c>
      <c r="G1008" s="11" t="s">
        <v>4639</v>
      </c>
      <c r="H1008" s="12" t="s">
        <v>4640</v>
      </c>
      <c r="I1008" s="10" t="s">
        <v>4641</v>
      </c>
      <c r="J1008" s="12" t="s">
        <v>4642</v>
      </c>
      <c r="K1008" s="7" t="s">
        <v>4267</v>
      </c>
      <c r="L1008" s="7"/>
      <c r="M1008" s="11"/>
      <c r="N1008" s="16">
        <v>2</v>
      </c>
      <c r="O1008" s="16" t="s">
        <v>30</v>
      </c>
      <c r="P1008" s="17">
        <v>1016.25</v>
      </c>
      <c r="Q1008" s="17">
        <f t="shared" si="45"/>
        <v>2032.5</v>
      </c>
      <c r="R1008" s="20">
        <v>0.16</v>
      </c>
      <c r="S1008" s="17">
        <f t="shared" si="46"/>
        <v>325.2</v>
      </c>
      <c r="T1008" s="17">
        <f t="shared" si="47"/>
        <v>2357.6999999999998</v>
      </c>
    </row>
    <row r="1009" spans="1:20" ht="18" customHeight="1" x14ac:dyDescent="0.15">
      <c r="A1009" s="10" t="s">
        <v>61</v>
      </c>
      <c r="B1009" s="6" t="s">
        <v>119</v>
      </c>
      <c r="C1009" s="5" t="s">
        <v>22</v>
      </c>
      <c r="D1009" s="5" t="s">
        <v>23</v>
      </c>
      <c r="E1009" s="23" t="s">
        <v>4643</v>
      </c>
      <c r="F1009" s="7" t="s">
        <v>4264</v>
      </c>
      <c r="G1009" s="11" t="s">
        <v>4644</v>
      </c>
      <c r="H1009" s="12" t="s">
        <v>4645</v>
      </c>
      <c r="I1009" s="10" t="s">
        <v>931</v>
      </c>
      <c r="J1009" s="12" t="s">
        <v>4646</v>
      </c>
      <c r="K1009" s="7" t="s">
        <v>4267</v>
      </c>
      <c r="L1009" s="7"/>
      <c r="M1009" s="11"/>
      <c r="N1009" s="16">
        <v>1</v>
      </c>
      <c r="O1009" s="16" t="s">
        <v>30</v>
      </c>
      <c r="P1009" s="17">
        <v>1017.25</v>
      </c>
      <c r="Q1009" s="17">
        <f t="shared" si="45"/>
        <v>1017.25</v>
      </c>
      <c r="R1009" s="20">
        <v>0.16</v>
      </c>
      <c r="S1009" s="17">
        <f t="shared" si="46"/>
        <v>162.76</v>
      </c>
      <c r="T1009" s="17">
        <f t="shared" si="47"/>
        <v>1180.01</v>
      </c>
    </row>
    <row r="1010" spans="1:20" ht="18" customHeight="1" x14ac:dyDescent="0.15">
      <c r="A1010" s="10" t="s">
        <v>61</v>
      </c>
      <c r="B1010" s="6" t="s">
        <v>119</v>
      </c>
      <c r="C1010" s="5" t="s">
        <v>22</v>
      </c>
      <c r="D1010" s="5" t="s">
        <v>23</v>
      </c>
      <c r="E1010" s="23" t="s">
        <v>4647</v>
      </c>
      <c r="F1010" s="7" t="s">
        <v>4264</v>
      </c>
      <c r="G1010" s="11" t="s">
        <v>4648</v>
      </c>
      <c r="H1010" s="12" t="s">
        <v>4649</v>
      </c>
      <c r="I1010" s="10" t="s">
        <v>184</v>
      </c>
      <c r="J1010" s="12" t="s">
        <v>850</v>
      </c>
      <c r="K1010" s="7" t="s">
        <v>4267</v>
      </c>
      <c r="L1010" s="7"/>
      <c r="M1010" s="11"/>
      <c r="N1010" s="16">
        <v>3</v>
      </c>
      <c r="O1010" s="16" t="s">
        <v>30</v>
      </c>
      <c r="P1010" s="17">
        <v>1018.25</v>
      </c>
      <c r="Q1010" s="17">
        <f t="shared" si="45"/>
        <v>3054.75</v>
      </c>
      <c r="R1010" s="20">
        <v>0.16</v>
      </c>
      <c r="S1010" s="17">
        <f t="shared" si="46"/>
        <v>488.76</v>
      </c>
      <c r="T1010" s="17">
        <f t="shared" si="47"/>
        <v>3543.51</v>
      </c>
    </row>
    <row r="1011" spans="1:20" ht="18" customHeight="1" x14ac:dyDescent="0.15">
      <c r="A1011" s="10" t="s">
        <v>61</v>
      </c>
      <c r="B1011" s="6" t="s">
        <v>119</v>
      </c>
      <c r="C1011" s="5" t="s">
        <v>22</v>
      </c>
      <c r="D1011" s="5" t="s">
        <v>23</v>
      </c>
      <c r="E1011" s="23" t="s">
        <v>4650</v>
      </c>
      <c r="F1011" s="7" t="s">
        <v>4264</v>
      </c>
      <c r="G1011" s="11" t="s">
        <v>4651</v>
      </c>
      <c r="H1011" s="12" t="s">
        <v>4652</v>
      </c>
      <c r="I1011" s="10" t="s">
        <v>4653</v>
      </c>
      <c r="J1011" s="12" t="s">
        <v>4654</v>
      </c>
      <c r="K1011" s="7" t="s">
        <v>4267</v>
      </c>
      <c r="L1011" s="7"/>
      <c r="M1011" s="11"/>
      <c r="N1011" s="16">
        <v>1</v>
      </c>
      <c r="O1011" s="16" t="s">
        <v>30</v>
      </c>
      <c r="P1011" s="17">
        <v>1019.25</v>
      </c>
      <c r="Q1011" s="17">
        <f t="shared" si="45"/>
        <v>1019.25</v>
      </c>
      <c r="R1011" s="20">
        <v>0.16</v>
      </c>
      <c r="S1011" s="17">
        <f t="shared" si="46"/>
        <v>163.08000000000001</v>
      </c>
      <c r="T1011" s="17">
        <f t="shared" si="47"/>
        <v>1182.33</v>
      </c>
    </row>
    <row r="1012" spans="1:20" ht="18" customHeight="1" x14ac:dyDescent="0.15">
      <c r="A1012" s="10" t="s">
        <v>61</v>
      </c>
      <c r="B1012" s="6" t="s">
        <v>119</v>
      </c>
      <c r="C1012" s="5" t="s">
        <v>22</v>
      </c>
      <c r="D1012" s="5" t="s">
        <v>23</v>
      </c>
      <c r="E1012" s="23" t="s">
        <v>4655</v>
      </c>
      <c r="F1012" s="7" t="s">
        <v>4264</v>
      </c>
      <c r="G1012" s="11" t="s">
        <v>4656</v>
      </c>
      <c r="H1012" s="12" t="s">
        <v>4657</v>
      </c>
      <c r="I1012" s="10" t="s">
        <v>4658</v>
      </c>
      <c r="J1012" s="12" t="s">
        <v>4659</v>
      </c>
      <c r="K1012" s="7" t="s">
        <v>4267</v>
      </c>
      <c r="L1012" s="7"/>
      <c r="M1012" s="11"/>
      <c r="N1012" s="16">
        <v>2</v>
      </c>
      <c r="O1012" s="16" t="s">
        <v>30</v>
      </c>
      <c r="P1012" s="17">
        <v>1020.25</v>
      </c>
      <c r="Q1012" s="17">
        <f t="shared" si="45"/>
        <v>2040.5</v>
      </c>
      <c r="R1012" s="20">
        <v>0.16</v>
      </c>
      <c r="S1012" s="17">
        <f t="shared" si="46"/>
        <v>326.48</v>
      </c>
      <c r="T1012" s="17">
        <f t="shared" si="47"/>
        <v>2366.98</v>
      </c>
    </row>
    <row r="1013" spans="1:20" ht="18" customHeight="1" x14ac:dyDescent="0.15">
      <c r="A1013" s="10" t="s">
        <v>61</v>
      </c>
      <c r="B1013" s="6" t="s">
        <v>119</v>
      </c>
      <c r="C1013" s="5" t="s">
        <v>22</v>
      </c>
      <c r="D1013" s="5" t="s">
        <v>23</v>
      </c>
      <c r="E1013" s="23" t="s">
        <v>4660</v>
      </c>
      <c r="F1013" s="7" t="s">
        <v>4264</v>
      </c>
      <c r="G1013" s="11" t="s">
        <v>4661</v>
      </c>
      <c r="H1013" s="12" t="s">
        <v>4662</v>
      </c>
      <c r="I1013" s="10" t="s">
        <v>4663</v>
      </c>
      <c r="J1013" s="12" t="s">
        <v>4664</v>
      </c>
      <c r="K1013" s="7" t="s">
        <v>4267</v>
      </c>
      <c r="L1013" s="7"/>
      <c r="M1013" s="11"/>
      <c r="N1013" s="16">
        <v>4</v>
      </c>
      <c r="O1013" s="16" t="s">
        <v>30</v>
      </c>
      <c r="P1013" s="17">
        <v>1021.25</v>
      </c>
      <c r="Q1013" s="17">
        <f t="shared" si="45"/>
        <v>4085</v>
      </c>
      <c r="R1013" s="20">
        <v>0.16</v>
      </c>
      <c r="S1013" s="17">
        <f t="shared" si="46"/>
        <v>653.6</v>
      </c>
      <c r="T1013" s="17">
        <f t="shared" si="47"/>
        <v>4738.6000000000004</v>
      </c>
    </row>
    <row r="1014" spans="1:20" ht="18" customHeight="1" x14ac:dyDescent="0.15">
      <c r="A1014" s="10" t="s">
        <v>61</v>
      </c>
      <c r="B1014" s="6" t="s">
        <v>119</v>
      </c>
      <c r="C1014" s="5" t="s">
        <v>22</v>
      </c>
      <c r="D1014" s="5" t="s">
        <v>23</v>
      </c>
      <c r="E1014" s="23" t="s">
        <v>4665</v>
      </c>
      <c r="F1014" s="7" t="s">
        <v>4264</v>
      </c>
      <c r="G1014" s="11" t="s">
        <v>4666</v>
      </c>
      <c r="H1014" s="12" t="s">
        <v>4667</v>
      </c>
      <c r="I1014" s="10" t="s">
        <v>931</v>
      </c>
      <c r="J1014" s="12" t="s">
        <v>4668</v>
      </c>
      <c r="K1014" s="7" t="s">
        <v>4267</v>
      </c>
      <c r="L1014" s="7"/>
      <c r="M1014" s="11"/>
      <c r="N1014" s="16">
        <v>4</v>
      </c>
      <c r="O1014" s="16" t="s">
        <v>30</v>
      </c>
      <c r="P1014" s="17">
        <v>1022.25</v>
      </c>
      <c r="Q1014" s="17">
        <f t="shared" si="45"/>
        <v>4089</v>
      </c>
      <c r="R1014" s="20">
        <v>0.16</v>
      </c>
      <c r="S1014" s="17">
        <f t="shared" si="46"/>
        <v>654.24</v>
      </c>
      <c r="T1014" s="17">
        <f t="shared" si="47"/>
        <v>4743.24</v>
      </c>
    </row>
    <row r="1015" spans="1:20" ht="18" customHeight="1" x14ac:dyDescent="0.15">
      <c r="A1015" s="10" t="s">
        <v>61</v>
      </c>
      <c r="B1015" s="6" t="s">
        <v>119</v>
      </c>
      <c r="C1015" s="5" t="s">
        <v>22</v>
      </c>
      <c r="D1015" s="5" t="s">
        <v>23</v>
      </c>
      <c r="E1015" s="23" t="s">
        <v>4669</v>
      </c>
      <c r="F1015" s="7" t="s">
        <v>4670</v>
      </c>
      <c r="G1015" s="11" t="s">
        <v>4671</v>
      </c>
      <c r="H1015" s="12" t="s">
        <v>4672</v>
      </c>
      <c r="I1015" s="10" t="s">
        <v>4673</v>
      </c>
      <c r="J1015" s="12" t="s">
        <v>4674</v>
      </c>
      <c r="K1015" s="7" t="s">
        <v>4267</v>
      </c>
      <c r="L1015" s="7" t="s">
        <v>4675</v>
      </c>
      <c r="M1015" s="11"/>
      <c r="N1015" s="16">
        <v>1</v>
      </c>
      <c r="O1015" s="16" t="s">
        <v>30</v>
      </c>
      <c r="P1015" s="17">
        <v>1023.25</v>
      </c>
      <c r="Q1015" s="17">
        <f t="shared" si="45"/>
        <v>1023.25</v>
      </c>
      <c r="R1015" s="20">
        <v>0.16</v>
      </c>
      <c r="S1015" s="17">
        <f t="shared" si="46"/>
        <v>163.72</v>
      </c>
      <c r="T1015" s="17">
        <f t="shared" si="47"/>
        <v>1186.97</v>
      </c>
    </row>
    <row r="1016" spans="1:20" ht="18" customHeight="1" x14ac:dyDescent="0.15">
      <c r="A1016" s="10" t="s">
        <v>61</v>
      </c>
      <c r="B1016" s="6" t="s">
        <v>119</v>
      </c>
      <c r="C1016" s="5" t="s">
        <v>22</v>
      </c>
      <c r="D1016" s="5" t="s">
        <v>23</v>
      </c>
      <c r="E1016" s="23" t="s">
        <v>4676</v>
      </c>
      <c r="F1016" s="7" t="s">
        <v>4670</v>
      </c>
      <c r="G1016" s="11" t="s">
        <v>4677</v>
      </c>
      <c r="H1016" s="12" t="s">
        <v>4678</v>
      </c>
      <c r="I1016" s="10" t="s">
        <v>737</v>
      </c>
      <c r="J1016" s="12" t="s">
        <v>4679</v>
      </c>
      <c r="K1016" s="7" t="s">
        <v>4267</v>
      </c>
      <c r="L1016" s="7"/>
      <c r="M1016" s="11"/>
      <c r="N1016" s="16">
        <v>1</v>
      </c>
      <c r="O1016" s="16" t="s">
        <v>30</v>
      </c>
      <c r="P1016" s="17">
        <v>1024.25</v>
      </c>
      <c r="Q1016" s="17">
        <f t="shared" si="45"/>
        <v>1024.25</v>
      </c>
      <c r="R1016" s="20">
        <v>0.16</v>
      </c>
      <c r="S1016" s="17">
        <f t="shared" si="46"/>
        <v>163.88</v>
      </c>
      <c r="T1016" s="17">
        <f t="shared" si="47"/>
        <v>1188.1300000000001</v>
      </c>
    </row>
    <row r="1017" spans="1:20" ht="18" customHeight="1" x14ac:dyDescent="0.15">
      <c r="A1017" s="10" t="s">
        <v>61</v>
      </c>
      <c r="B1017" s="6" t="s">
        <v>119</v>
      </c>
      <c r="C1017" s="5" t="s">
        <v>22</v>
      </c>
      <c r="D1017" s="5" t="s">
        <v>23</v>
      </c>
      <c r="E1017" s="23" t="s">
        <v>4680</v>
      </c>
      <c r="F1017" s="7" t="s">
        <v>4670</v>
      </c>
      <c r="G1017" s="11" t="s">
        <v>4681</v>
      </c>
      <c r="H1017" s="12" t="s">
        <v>4682</v>
      </c>
      <c r="I1017" s="12" t="s">
        <v>4683</v>
      </c>
      <c r="J1017" s="12" t="s">
        <v>4684</v>
      </c>
      <c r="K1017" s="7" t="s">
        <v>4267</v>
      </c>
      <c r="L1017" s="7" t="s">
        <v>4685</v>
      </c>
      <c r="M1017" s="11"/>
      <c r="N1017" s="16">
        <v>1</v>
      </c>
      <c r="O1017" s="16" t="s">
        <v>30</v>
      </c>
      <c r="P1017" s="17">
        <v>1025.25</v>
      </c>
      <c r="Q1017" s="17">
        <f t="shared" si="45"/>
        <v>1025.25</v>
      </c>
      <c r="R1017" s="20">
        <v>0.16</v>
      </c>
      <c r="S1017" s="17">
        <f t="shared" si="46"/>
        <v>164.04</v>
      </c>
      <c r="T1017" s="17">
        <f t="shared" si="47"/>
        <v>1189.29</v>
      </c>
    </row>
    <row r="1018" spans="1:20" ht="18" customHeight="1" x14ac:dyDescent="0.15">
      <c r="A1018" s="10" t="s">
        <v>61</v>
      </c>
      <c r="B1018" s="6" t="s">
        <v>119</v>
      </c>
      <c r="C1018" s="5" t="s">
        <v>22</v>
      </c>
      <c r="D1018" s="5" t="s">
        <v>23</v>
      </c>
      <c r="E1018" s="23" t="s">
        <v>4686</v>
      </c>
      <c r="F1018" s="7" t="s">
        <v>4670</v>
      </c>
      <c r="G1018" s="11" t="s">
        <v>4687</v>
      </c>
      <c r="H1018" s="12" t="s">
        <v>4688</v>
      </c>
      <c r="I1018" s="10" t="s">
        <v>3472</v>
      </c>
      <c r="J1018" s="12" t="s">
        <v>4689</v>
      </c>
      <c r="K1018" s="7" t="s">
        <v>4267</v>
      </c>
      <c r="L1018" s="7" t="s">
        <v>4690</v>
      </c>
      <c r="M1018" s="11"/>
      <c r="N1018" s="16">
        <v>1</v>
      </c>
      <c r="O1018" s="16" t="s">
        <v>30</v>
      </c>
      <c r="P1018" s="17">
        <v>1026.25</v>
      </c>
      <c r="Q1018" s="17">
        <f t="shared" si="45"/>
        <v>1026.25</v>
      </c>
      <c r="R1018" s="20">
        <v>0.16</v>
      </c>
      <c r="S1018" s="17">
        <f t="shared" si="46"/>
        <v>164.2</v>
      </c>
      <c r="T1018" s="17">
        <f t="shared" si="47"/>
        <v>1190.45</v>
      </c>
    </row>
    <row r="1019" spans="1:20" ht="18" customHeight="1" x14ac:dyDescent="0.15">
      <c r="A1019" s="10" t="s">
        <v>61</v>
      </c>
      <c r="B1019" s="6" t="s">
        <v>119</v>
      </c>
      <c r="C1019" s="5" t="s">
        <v>22</v>
      </c>
      <c r="D1019" s="5" t="s">
        <v>23</v>
      </c>
      <c r="E1019" s="23" t="s">
        <v>4691</v>
      </c>
      <c r="F1019" s="7" t="s">
        <v>4670</v>
      </c>
      <c r="G1019" s="11" t="s">
        <v>4692</v>
      </c>
      <c r="H1019" s="12" t="s">
        <v>4693</v>
      </c>
      <c r="I1019" s="10" t="s">
        <v>4694</v>
      </c>
      <c r="J1019" s="12" t="s">
        <v>4695</v>
      </c>
      <c r="K1019" s="7" t="s">
        <v>4267</v>
      </c>
      <c r="L1019" s="7"/>
      <c r="M1019" s="11"/>
      <c r="N1019" s="16">
        <v>1</v>
      </c>
      <c r="O1019" s="16" t="s">
        <v>30</v>
      </c>
      <c r="P1019" s="17">
        <v>1027.25</v>
      </c>
      <c r="Q1019" s="17">
        <f t="shared" si="45"/>
        <v>1027.25</v>
      </c>
      <c r="R1019" s="20">
        <v>0.16</v>
      </c>
      <c r="S1019" s="17">
        <f t="shared" si="46"/>
        <v>164.36</v>
      </c>
      <c r="T1019" s="17">
        <f t="shared" si="47"/>
        <v>1191.6099999999999</v>
      </c>
    </row>
    <row r="1020" spans="1:20" ht="18" customHeight="1" x14ac:dyDescent="0.15">
      <c r="A1020" s="10" t="s">
        <v>61</v>
      </c>
      <c r="B1020" s="6" t="s">
        <v>119</v>
      </c>
      <c r="C1020" s="5" t="s">
        <v>22</v>
      </c>
      <c r="D1020" s="5" t="s">
        <v>23</v>
      </c>
      <c r="E1020" s="23" t="s">
        <v>4696</v>
      </c>
      <c r="F1020" s="7" t="s">
        <v>4670</v>
      </c>
      <c r="G1020" s="11" t="s">
        <v>4697</v>
      </c>
      <c r="H1020" s="12" t="s">
        <v>4698</v>
      </c>
      <c r="I1020" s="10" t="s">
        <v>4699</v>
      </c>
      <c r="J1020" s="12" t="s">
        <v>4700</v>
      </c>
      <c r="K1020" s="7" t="s">
        <v>4267</v>
      </c>
      <c r="L1020" s="7" t="s">
        <v>4701</v>
      </c>
      <c r="M1020" s="11"/>
      <c r="N1020" s="16">
        <v>1</v>
      </c>
      <c r="O1020" s="16" t="s">
        <v>30</v>
      </c>
      <c r="P1020" s="17">
        <v>1028.25</v>
      </c>
      <c r="Q1020" s="17">
        <f t="shared" si="45"/>
        <v>1028.25</v>
      </c>
      <c r="R1020" s="20">
        <v>0.16</v>
      </c>
      <c r="S1020" s="17">
        <f t="shared" si="46"/>
        <v>164.52</v>
      </c>
      <c r="T1020" s="17">
        <f t="shared" si="47"/>
        <v>1192.77</v>
      </c>
    </row>
    <row r="1021" spans="1:20" ht="18" customHeight="1" x14ac:dyDescent="0.15">
      <c r="A1021" s="10" t="s">
        <v>61</v>
      </c>
      <c r="B1021" s="6" t="s">
        <v>119</v>
      </c>
      <c r="C1021" s="5" t="s">
        <v>22</v>
      </c>
      <c r="D1021" s="5" t="s">
        <v>23</v>
      </c>
      <c r="E1021" s="23" t="s">
        <v>4702</v>
      </c>
      <c r="F1021" s="7" t="s">
        <v>4670</v>
      </c>
      <c r="G1021" s="11" t="s">
        <v>4703</v>
      </c>
      <c r="H1021" s="12" t="s">
        <v>4704</v>
      </c>
      <c r="I1021" s="10" t="s">
        <v>4705</v>
      </c>
      <c r="J1021" s="12" t="s">
        <v>4706</v>
      </c>
      <c r="K1021" s="7" t="s">
        <v>4267</v>
      </c>
      <c r="L1021" s="7" t="s">
        <v>4707</v>
      </c>
      <c r="M1021" s="11"/>
      <c r="N1021" s="16">
        <v>1</v>
      </c>
      <c r="O1021" s="16" t="s">
        <v>30</v>
      </c>
      <c r="P1021" s="17">
        <v>1029.25</v>
      </c>
      <c r="Q1021" s="17">
        <f t="shared" si="45"/>
        <v>1029.25</v>
      </c>
      <c r="R1021" s="20">
        <v>0.16</v>
      </c>
      <c r="S1021" s="17">
        <f t="shared" si="46"/>
        <v>164.68</v>
      </c>
      <c r="T1021" s="17">
        <f t="shared" si="47"/>
        <v>1193.93</v>
      </c>
    </row>
    <row r="1022" spans="1:20" ht="18" customHeight="1" x14ac:dyDescent="0.15">
      <c r="A1022" s="10" t="s">
        <v>61</v>
      </c>
      <c r="B1022" s="6" t="s">
        <v>119</v>
      </c>
      <c r="C1022" s="5" t="s">
        <v>22</v>
      </c>
      <c r="D1022" s="5" t="s">
        <v>23</v>
      </c>
      <c r="E1022" s="23" t="s">
        <v>4708</v>
      </c>
      <c r="F1022" s="7" t="s">
        <v>4670</v>
      </c>
      <c r="G1022" s="11" t="s">
        <v>4709</v>
      </c>
      <c r="H1022" s="12" t="s">
        <v>4710</v>
      </c>
      <c r="I1022" s="10" t="s">
        <v>4711</v>
      </c>
      <c r="J1022" s="12" t="s">
        <v>4712</v>
      </c>
      <c r="K1022" s="7" t="s">
        <v>4267</v>
      </c>
      <c r="L1022" s="7" t="s">
        <v>4713</v>
      </c>
      <c r="M1022" s="11"/>
      <c r="N1022" s="16">
        <v>2</v>
      </c>
      <c r="O1022" s="16" t="s">
        <v>30</v>
      </c>
      <c r="P1022" s="17">
        <v>1030.25</v>
      </c>
      <c r="Q1022" s="17">
        <f t="shared" si="45"/>
        <v>2060.5</v>
      </c>
      <c r="R1022" s="20">
        <v>0.16</v>
      </c>
      <c r="S1022" s="17">
        <f t="shared" si="46"/>
        <v>329.68</v>
      </c>
      <c r="T1022" s="17">
        <f t="shared" si="47"/>
        <v>2390.1799999999998</v>
      </c>
    </row>
    <row r="1023" spans="1:20" ht="18" customHeight="1" x14ac:dyDescent="0.15">
      <c r="A1023" s="10" t="s">
        <v>61</v>
      </c>
      <c r="B1023" s="6" t="s">
        <v>119</v>
      </c>
      <c r="C1023" s="5" t="s">
        <v>22</v>
      </c>
      <c r="D1023" s="5" t="s">
        <v>23</v>
      </c>
      <c r="E1023" s="23" t="s">
        <v>4714</v>
      </c>
      <c r="F1023" s="7" t="s">
        <v>4670</v>
      </c>
      <c r="G1023" s="11" t="s">
        <v>4715</v>
      </c>
      <c r="H1023" s="12" t="s">
        <v>4716</v>
      </c>
      <c r="I1023" s="10" t="s">
        <v>941</v>
      </c>
      <c r="J1023" s="12" t="s">
        <v>4717</v>
      </c>
      <c r="K1023" s="7" t="s">
        <v>4267</v>
      </c>
      <c r="L1023" s="7"/>
      <c r="M1023" s="11"/>
      <c r="N1023" s="16">
        <v>1</v>
      </c>
      <c r="O1023" s="16" t="s">
        <v>30</v>
      </c>
      <c r="P1023" s="17">
        <v>1031.25</v>
      </c>
      <c r="Q1023" s="17">
        <f t="shared" si="45"/>
        <v>1031.25</v>
      </c>
      <c r="R1023" s="20">
        <v>0.16</v>
      </c>
      <c r="S1023" s="17">
        <f t="shared" si="46"/>
        <v>165</v>
      </c>
      <c r="T1023" s="17">
        <f t="shared" si="47"/>
        <v>1196.25</v>
      </c>
    </row>
    <row r="1024" spans="1:20" ht="18" customHeight="1" x14ac:dyDescent="0.15">
      <c r="A1024" s="10" t="s">
        <v>61</v>
      </c>
      <c r="B1024" s="6" t="s">
        <v>119</v>
      </c>
      <c r="C1024" s="5" t="s">
        <v>22</v>
      </c>
      <c r="D1024" s="5" t="s">
        <v>23</v>
      </c>
      <c r="E1024" s="23" t="s">
        <v>4718</v>
      </c>
      <c r="F1024" s="7" t="s">
        <v>4670</v>
      </c>
      <c r="G1024" s="11" t="s">
        <v>4719</v>
      </c>
      <c r="H1024" s="12" t="s">
        <v>4720</v>
      </c>
      <c r="I1024" s="10" t="s">
        <v>4721</v>
      </c>
      <c r="J1024" s="12" t="s">
        <v>4722</v>
      </c>
      <c r="K1024" s="7" t="s">
        <v>4267</v>
      </c>
      <c r="L1024" s="7"/>
      <c r="M1024" s="11"/>
      <c r="N1024" s="16">
        <v>1</v>
      </c>
      <c r="O1024" s="16" t="s">
        <v>30</v>
      </c>
      <c r="P1024" s="17">
        <v>1032.25</v>
      </c>
      <c r="Q1024" s="17">
        <f t="shared" si="45"/>
        <v>1032.25</v>
      </c>
      <c r="R1024" s="20">
        <v>0.16</v>
      </c>
      <c r="S1024" s="17">
        <f t="shared" si="46"/>
        <v>165.16</v>
      </c>
      <c r="T1024" s="17">
        <f t="shared" si="47"/>
        <v>1197.4100000000001</v>
      </c>
    </row>
    <row r="1025" spans="1:20" ht="18" customHeight="1" x14ac:dyDescent="0.15">
      <c r="A1025" s="10" t="s">
        <v>61</v>
      </c>
      <c r="B1025" s="6" t="s">
        <v>119</v>
      </c>
      <c r="C1025" s="5" t="s">
        <v>22</v>
      </c>
      <c r="D1025" s="5" t="s">
        <v>23</v>
      </c>
      <c r="E1025" s="23" t="s">
        <v>4723</v>
      </c>
      <c r="F1025" s="7" t="s">
        <v>4670</v>
      </c>
      <c r="G1025" s="11" t="s">
        <v>4724</v>
      </c>
      <c r="H1025" s="12" t="s">
        <v>4725</v>
      </c>
      <c r="I1025" s="12" t="s">
        <v>4726</v>
      </c>
      <c r="J1025" s="12" t="s">
        <v>4727</v>
      </c>
      <c r="K1025" s="7" t="s">
        <v>4267</v>
      </c>
      <c r="L1025" s="7" t="s">
        <v>4728</v>
      </c>
      <c r="M1025" s="11"/>
      <c r="N1025" s="16">
        <v>1</v>
      </c>
      <c r="O1025" s="16" t="s">
        <v>30</v>
      </c>
      <c r="P1025" s="17">
        <v>1033.25</v>
      </c>
      <c r="Q1025" s="17">
        <f t="shared" si="45"/>
        <v>1033.25</v>
      </c>
      <c r="R1025" s="20">
        <v>0.16</v>
      </c>
      <c r="S1025" s="17">
        <f t="shared" si="46"/>
        <v>165.32</v>
      </c>
      <c r="T1025" s="17">
        <f t="shared" si="47"/>
        <v>1198.57</v>
      </c>
    </row>
    <row r="1026" spans="1:20" ht="18" customHeight="1" x14ac:dyDescent="0.15">
      <c r="A1026" s="10" t="s">
        <v>61</v>
      </c>
      <c r="B1026" s="6" t="s">
        <v>119</v>
      </c>
      <c r="C1026" s="5" t="s">
        <v>22</v>
      </c>
      <c r="D1026" s="5" t="s">
        <v>23</v>
      </c>
      <c r="E1026" s="23" t="s">
        <v>4729</v>
      </c>
      <c r="F1026" s="7" t="s">
        <v>4670</v>
      </c>
      <c r="G1026" s="11" t="s">
        <v>4730</v>
      </c>
      <c r="H1026" s="12" t="s">
        <v>4731</v>
      </c>
      <c r="I1026" s="12" t="s">
        <v>4732</v>
      </c>
      <c r="J1026" s="12" t="s">
        <v>4733</v>
      </c>
      <c r="K1026" s="7" t="s">
        <v>4267</v>
      </c>
      <c r="L1026" s="7" t="s">
        <v>4734</v>
      </c>
      <c r="M1026" s="11"/>
      <c r="N1026" s="16">
        <v>1</v>
      </c>
      <c r="O1026" s="16" t="s">
        <v>30</v>
      </c>
      <c r="P1026" s="17">
        <v>1034.25</v>
      </c>
      <c r="Q1026" s="17">
        <f t="shared" si="45"/>
        <v>1034.25</v>
      </c>
      <c r="R1026" s="20">
        <v>0.16</v>
      </c>
      <c r="S1026" s="17">
        <f t="shared" si="46"/>
        <v>165.48</v>
      </c>
      <c r="T1026" s="17">
        <f t="shared" si="47"/>
        <v>1199.73</v>
      </c>
    </row>
    <row r="1027" spans="1:20" ht="18" customHeight="1" x14ac:dyDescent="0.15">
      <c r="A1027" s="10" t="s">
        <v>61</v>
      </c>
      <c r="B1027" s="6" t="s">
        <v>119</v>
      </c>
      <c r="C1027" s="5" t="s">
        <v>22</v>
      </c>
      <c r="D1027" s="5" t="s">
        <v>23</v>
      </c>
      <c r="E1027" s="23" t="s">
        <v>4735</v>
      </c>
      <c r="F1027" s="7" t="s">
        <v>4670</v>
      </c>
      <c r="G1027" s="11" t="s">
        <v>4736</v>
      </c>
      <c r="H1027" s="12" t="s">
        <v>4737</v>
      </c>
      <c r="I1027" s="10" t="s">
        <v>4738</v>
      </c>
      <c r="J1027" s="12" t="s">
        <v>4739</v>
      </c>
      <c r="K1027" s="7" t="s">
        <v>4267</v>
      </c>
      <c r="L1027" s="7"/>
      <c r="M1027" s="11"/>
      <c r="N1027" s="16">
        <v>1</v>
      </c>
      <c r="O1027" s="16" t="s">
        <v>30</v>
      </c>
      <c r="P1027" s="17">
        <v>1035.25</v>
      </c>
      <c r="Q1027" s="17">
        <f t="shared" ref="Q1027:Q1090" si="48">P1027*N1027</f>
        <v>1035.25</v>
      </c>
      <c r="R1027" s="20">
        <v>0.16</v>
      </c>
      <c r="S1027" s="17">
        <f t="shared" ref="S1027:S1090" si="49">R1027*Q1027</f>
        <v>165.64</v>
      </c>
      <c r="T1027" s="17">
        <f t="shared" ref="T1027:T1090" si="50">S1027+Q1027</f>
        <v>1200.8900000000001</v>
      </c>
    </row>
    <row r="1028" spans="1:20" ht="18" customHeight="1" x14ac:dyDescent="0.15">
      <c r="A1028" s="10" t="s">
        <v>61</v>
      </c>
      <c r="B1028" s="6" t="s">
        <v>119</v>
      </c>
      <c r="C1028" s="5" t="s">
        <v>22</v>
      </c>
      <c r="D1028" s="5" t="s">
        <v>23</v>
      </c>
      <c r="E1028" s="23" t="s">
        <v>4740</v>
      </c>
      <c r="F1028" s="7" t="s">
        <v>4670</v>
      </c>
      <c r="G1028" s="11" t="s">
        <v>4741</v>
      </c>
      <c r="H1028" s="12" t="s">
        <v>4742</v>
      </c>
      <c r="I1028" s="10" t="s">
        <v>563</v>
      </c>
      <c r="J1028" s="12" t="s">
        <v>4743</v>
      </c>
      <c r="K1028" s="7" t="s">
        <v>4267</v>
      </c>
      <c r="L1028" s="7"/>
      <c r="M1028" s="11"/>
      <c r="N1028" s="16">
        <v>1</v>
      </c>
      <c r="O1028" s="16" t="s">
        <v>30</v>
      </c>
      <c r="P1028" s="17">
        <v>1036.25</v>
      </c>
      <c r="Q1028" s="17">
        <f t="shared" si="48"/>
        <v>1036.25</v>
      </c>
      <c r="R1028" s="20">
        <v>0.16</v>
      </c>
      <c r="S1028" s="17">
        <f t="shared" si="49"/>
        <v>165.8</v>
      </c>
      <c r="T1028" s="17">
        <f t="shared" si="50"/>
        <v>1202.05</v>
      </c>
    </row>
    <row r="1029" spans="1:20" ht="18" customHeight="1" x14ac:dyDescent="0.15">
      <c r="A1029" s="10" t="s">
        <v>61</v>
      </c>
      <c r="B1029" s="6" t="s">
        <v>119</v>
      </c>
      <c r="C1029" s="5" t="s">
        <v>22</v>
      </c>
      <c r="D1029" s="5" t="s">
        <v>23</v>
      </c>
      <c r="E1029" s="23" t="s">
        <v>4744</v>
      </c>
      <c r="F1029" s="7" t="s">
        <v>4670</v>
      </c>
      <c r="G1029" s="11" t="s">
        <v>4745</v>
      </c>
      <c r="H1029" s="12" t="s">
        <v>4746</v>
      </c>
      <c r="I1029" s="10" t="s">
        <v>4747</v>
      </c>
      <c r="J1029" s="12" t="s">
        <v>4748</v>
      </c>
      <c r="K1029" s="7" t="s">
        <v>4267</v>
      </c>
      <c r="L1029" s="7" t="s">
        <v>4749</v>
      </c>
      <c r="M1029" s="11"/>
      <c r="N1029" s="16">
        <v>1</v>
      </c>
      <c r="O1029" s="16" t="s">
        <v>30</v>
      </c>
      <c r="P1029" s="17">
        <v>1037.25</v>
      </c>
      <c r="Q1029" s="17">
        <f t="shared" si="48"/>
        <v>1037.25</v>
      </c>
      <c r="R1029" s="20">
        <v>0.16</v>
      </c>
      <c r="S1029" s="17">
        <f t="shared" si="49"/>
        <v>165.96</v>
      </c>
      <c r="T1029" s="17">
        <f t="shared" si="50"/>
        <v>1203.21</v>
      </c>
    </row>
    <row r="1030" spans="1:20" ht="18" customHeight="1" x14ac:dyDescent="0.15">
      <c r="A1030" s="10" t="s">
        <v>61</v>
      </c>
      <c r="B1030" s="6" t="s">
        <v>119</v>
      </c>
      <c r="C1030" s="5" t="s">
        <v>22</v>
      </c>
      <c r="D1030" s="5" t="s">
        <v>23</v>
      </c>
      <c r="E1030" s="23" t="s">
        <v>4750</v>
      </c>
      <c r="F1030" s="7" t="s">
        <v>4670</v>
      </c>
      <c r="G1030" s="11" t="s">
        <v>4751</v>
      </c>
      <c r="H1030" s="12" t="s">
        <v>4752</v>
      </c>
      <c r="I1030" s="10" t="s">
        <v>4753</v>
      </c>
      <c r="J1030" s="12" t="s">
        <v>4754</v>
      </c>
      <c r="K1030" s="7" t="s">
        <v>4267</v>
      </c>
      <c r="L1030" s="7"/>
      <c r="M1030" s="11"/>
      <c r="N1030" s="16">
        <v>1</v>
      </c>
      <c r="O1030" s="16" t="s">
        <v>30</v>
      </c>
      <c r="P1030" s="17">
        <v>1038.25</v>
      </c>
      <c r="Q1030" s="17">
        <f t="shared" si="48"/>
        <v>1038.25</v>
      </c>
      <c r="R1030" s="20">
        <v>0.16</v>
      </c>
      <c r="S1030" s="17">
        <f t="shared" si="49"/>
        <v>166.12</v>
      </c>
      <c r="T1030" s="17">
        <f t="shared" si="50"/>
        <v>1204.3699999999999</v>
      </c>
    </row>
    <row r="1031" spans="1:20" ht="18" customHeight="1" x14ac:dyDescent="0.15">
      <c r="A1031" s="10" t="s">
        <v>61</v>
      </c>
      <c r="B1031" s="6" t="s">
        <v>119</v>
      </c>
      <c r="C1031" s="5" t="s">
        <v>22</v>
      </c>
      <c r="D1031" s="5" t="s">
        <v>23</v>
      </c>
      <c r="E1031" s="23" t="s">
        <v>4755</v>
      </c>
      <c r="F1031" s="7" t="s">
        <v>4670</v>
      </c>
      <c r="G1031" s="11" t="s">
        <v>4756</v>
      </c>
      <c r="H1031" s="12" t="s">
        <v>4757</v>
      </c>
      <c r="I1031" s="10" t="s">
        <v>4758</v>
      </c>
      <c r="J1031" s="12" t="s">
        <v>4759</v>
      </c>
      <c r="K1031" s="7" t="s">
        <v>4267</v>
      </c>
      <c r="L1031" s="7"/>
      <c r="M1031" s="11"/>
      <c r="N1031" s="16">
        <v>1</v>
      </c>
      <c r="O1031" s="16" t="s">
        <v>30</v>
      </c>
      <c r="P1031" s="17">
        <v>1039.25</v>
      </c>
      <c r="Q1031" s="17">
        <f t="shared" si="48"/>
        <v>1039.25</v>
      </c>
      <c r="R1031" s="20">
        <v>0.16</v>
      </c>
      <c r="S1031" s="17">
        <f t="shared" si="49"/>
        <v>166.28</v>
      </c>
      <c r="T1031" s="17">
        <f t="shared" si="50"/>
        <v>1205.53</v>
      </c>
    </row>
    <row r="1032" spans="1:20" ht="18" customHeight="1" x14ac:dyDescent="0.15">
      <c r="A1032" s="10" t="s">
        <v>61</v>
      </c>
      <c r="B1032" s="6" t="s">
        <v>119</v>
      </c>
      <c r="C1032" s="5" t="s">
        <v>22</v>
      </c>
      <c r="D1032" s="5" t="s">
        <v>23</v>
      </c>
      <c r="E1032" s="23" t="s">
        <v>4760</v>
      </c>
      <c r="F1032" s="7" t="s">
        <v>4670</v>
      </c>
      <c r="G1032" s="11" t="s">
        <v>4761</v>
      </c>
      <c r="H1032" s="12" t="s">
        <v>4762</v>
      </c>
      <c r="I1032" s="10" t="s">
        <v>4763</v>
      </c>
      <c r="J1032" s="12" t="s">
        <v>4764</v>
      </c>
      <c r="K1032" s="7" t="s">
        <v>4267</v>
      </c>
      <c r="L1032" s="7"/>
      <c r="M1032" s="11"/>
      <c r="N1032" s="16">
        <v>1</v>
      </c>
      <c r="O1032" s="16" t="s">
        <v>30</v>
      </c>
      <c r="P1032" s="17">
        <v>1040.25</v>
      </c>
      <c r="Q1032" s="17">
        <f t="shared" si="48"/>
        <v>1040.25</v>
      </c>
      <c r="R1032" s="20">
        <v>0.16</v>
      </c>
      <c r="S1032" s="17">
        <f t="shared" si="49"/>
        <v>166.44</v>
      </c>
      <c r="T1032" s="17">
        <f t="shared" si="50"/>
        <v>1206.69</v>
      </c>
    </row>
    <row r="1033" spans="1:20" ht="18" customHeight="1" x14ac:dyDescent="0.15">
      <c r="A1033" s="10" t="s">
        <v>61</v>
      </c>
      <c r="B1033" s="6" t="s">
        <v>119</v>
      </c>
      <c r="C1033" s="5" t="s">
        <v>22</v>
      </c>
      <c r="D1033" s="5" t="s">
        <v>23</v>
      </c>
      <c r="E1033" s="23" t="s">
        <v>4765</v>
      </c>
      <c r="F1033" s="7" t="s">
        <v>4670</v>
      </c>
      <c r="G1033" s="11" t="s">
        <v>4766</v>
      </c>
      <c r="H1033" s="12" t="s">
        <v>4767</v>
      </c>
      <c r="I1033" s="12" t="s">
        <v>4768</v>
      </c>
      <c r="J1033" s="12" t="s">
        <v>4769</v>
      </c>
      <c r="K1033" s="7" t="s">
        <v>4267</v>
      </c>
      <c r="L1033" s="7" t="s">
        <v>4770</v>
      </c>
      <c r="M1033" s="11"/>
      <c r="N1033" s="16">
        <v>1</v>
      </c>
      <c r="O1033" s="16" t="s">
        <v>30</v>
      </c>
      <c r="P1033" s="17">
        <v>1041.25</v>
      </c>
      <c r="Q1033" s="17">
        <f t="shared" si="48"/>
        <v>1041.25</v>
      </c>
      <c r="R1033" s="20">
        <v>0.16</v>
      </c>
      <c r="S1033" s="17">
        <f t="shared" si="49"/>
        <v>166.6</v>
      </c>
      <c r="T1033" s="17">
        <f t="shared" si="50"/>
        <v>1207.8499999999999</v>
      </c>
    </row>
    <row r="1034" spans="1:20" ht="18" customHeight="1" x14ac:dyDescent="0.15">
      <c r="A1034" s="10" t="s">
        <v>61</v>
      </c>
      <c r="B1034" s="6" t="s">
        <v>119</v>
      </c>
      <c r="C1034" s="5" t="s">
        <v>22</v>
      </c>
      <c r="D1034" s="5" t="s">
        <v>23</v>
      </c>
      <c r="E1034" s="23" t="s">
        <v>4771</v>
      </c>
      <c r="F1034" s="7" t="s">
        <v>4670</v>
      </c>
      <c r="G1034" s="11" t="s">
        <v>4772</v>
      </c>
      <c r="H1034" s="12" t="s">
        <v>4773</v>
      </c>
      <c r="I1034" s="12" t="s">
        <v>4774</v>
      </c>
      <c r="J1034" s="12" t="s">
        <v>4775</v>
      </c>
      <c r="K1034" s="7" t="s">
        <v>4267</v>
      </c>
      <c r="L1034" s="7" t="s">
        <v>4776</v>
      </c>
      <c r="M1034" s="11"/>
      <c r="N1034" s="16">
        <v>1</v>
      </c>
      <c r="O1034" s="16" t="s">
        <v>30</v>
      </c>
      <c r="P1034" s="17">
        <v>1042.25</v>
      </c>
      <c r="Q1034" s="17">
        <f t="shared" si="48"/>
        <v>1042.25</v>
      </c>
      <c r="R1034" s="20">
        <v>0.16</v>
      </c>
      <c r="S1034" s="17">
        <f t="shared" si="49"/>
        <v>166.76</v>
      </c>
      <c r="T1034" s="17">
        <f t="shared" si="50"/>
        <v>1209.01</v>
      </c>
    </row>
    <row r="1035" spans="1:20" ht="18" customHeight="1" x14ac:dyDescent="0.15">
      <c r="A1035" s="10" t="s">
        <v>61</v>
      </c>
      <c r="B1035" s="6" t="s">
        <v>119</v>
      </c>
      <c r="C1035" s="5" t="s">
        <v>22</v>
      </c>
      <c r="D1035" s="5" t="s">
        <v>23</v>
      </c>
      <c r="E1035" s="23" t="s">
        <v>4777</v>
      </c>
      <c r="F1035" s="7" t="s">
        <v>4670</v>
      </c>
      <c r="G1035" s="11" t="s">
        <v>4778</v>
      </c>
      <c r="H1035" s="12" t="s">
        <v>4779</v>
      </c>
      <c r="I1035" s="10" t="s">
        <v>830</v>
      </c>
      <c r="J1035" s="12" t="s">
        <v>4780</v>
      </c>
      <c r="K1035" s="7" t="s">
        <v>4267</v>
      </c>
      <c r="L1035" s="7"/>
      <c r="M1035" s="11"/>
      <c r="N1035" s="16">
        <v>1</v>
      </c>
      <c r="O1035" s="16" t="s">
        <v>30</v>
      </c>
      <c r="P1035" s="17">
        <v>1043.25</v>
      </c>
      <c r="Q1035" s="17">
        <f t="shared" si="48"/>
        <v>1043.25</v>
      </c>
      <c r="R1035" s="20">
        <v>0.16</v>
      </c>
      <c r="S1035" s="17">
        <f t="shared" si="49"/>
        <v>166.92</v>
      </c>
      <c r="T1035" s="17">
        <f t="shared" si="50"/>
        <v>1210.17</v>
      </c>
    </row>
    <row r="1036" spans="1:20" ht="18" customHeight="1" x14ac:dyDescent="0.15">
      <c r="A1036" s="10" t="s">
        <v>61</v>
      </c>
      <c r="B1036" s="6" t="s">
        <v>119</v>
      </c>
      <c r="C1036" s="5" t="s">
        <v>22</v>
      </c>
      <c r="D1036" s="5" t="s">
        <v>23</v>
      </c>
      <c r="E1036" s="23" t="s">
        <v>4781</v>
      </c>
      <c r="F1036" s="7" t="s">
        <v>4670</v>
      </c>
      <c r="G1036" s="11" t="s">
        <v>4782</v>
      </c>
      <c r="H1036" s="12" t="s">
        <v>4783</v>
      </c>
      <c r="I1036" s="10" t="s">
        <v>4784</v>
      </c>
      <c r="J1036" s="12" t="s">
        <v>4785</v>
      </c>
      <c r="K1036" s="7" t="s">
        <v>4267</v>
      </c>
      <c r="L1036" s="7"/>
      <c r="M1036" s="11"/>
      <c r="N1036" s="16">
        <v>1</v>
      </c>
      <c r="O1036" s="16" t="s">
        <v>30</v>
      </c>
      <c r="P1036" s="17">
        <v>1044.25</v>
      </c>
      <c r="Q1036" s="17">
        <f t="shared" si="48"/>
        <v>1044.25</v>
      </c>
      <c r="R1036" s="20">
        <v>0.16</v>
      </c>
      <c r="S1036" s="17">
        <f t="shared" si="49"/>
        <v>167.08</v>
      </c>
      <c r="T1036" s="17">
        <f t="shared" si="50"/>
        <v>1211.33</v>
      </c>
    </row>
    <row r="1037" spans="1:20" ht="18" customHeight="1" x14ac:dyDescent="0.15">
      <c r="A1037" s="10" t="s">
        <v>61</v>
      </c>
      <c r="B1037" s="6" t="s">
        <v>119</v>
      </c>
      <c r="C1037" s="5" t="s">
        <v>22</v>
      </c>
      <c r="D1037" s="5" t="s">
        <v>23</v>
      </c>
      <c r="E1037" s="23" t="s">
        <v>4786</v>
      </c>
      <c r="F1037" s="7" t="s">
        <v>4670</v>
      </c>
      <c r="G1037" s="11" t="s">
        <v>4787</v>
      </c>
      <c r="H1037" s="12" t="s">
        <v>4788</v>
      </c>
      <c r="I1037" s="10" t="s">
        <v>4789</v>
      </c>
      <c r="J1037" s="12" t="s">
        <v>4790</v>
      </c>
      <c r="K1037" s="7" t="s">
        <v>4267</v>
      </c>
      <c r="L1037" s="7"/>
      <c r="M1037" s="11"/>
      <c r="N1037" s="16">
        <v>1</v>
      </c>
      <c r="O1037" s="16" t="s">
        <v>30</v>
      </c>
      <c r="P1037" s="17">
        <v>1045.25</v>
      </c>
      <c r="Q1037" s="17">
        <f t="shared" si="48"/>
        <v>1045.25</v>
      </c>
      <c r="R1037" s="20">
        <v>0.16</v>
      </c>
      <c r="S1037" s="17">
        <f t="shared" si="49"/>
        <v>167.24</v>
      </c>
      <c r="T1037" s="17">
        <f t="shared" si="50"/>
        <v>1212.49</v>
      </c>
    </row>
    <row r="1038" spans="1:20" ht="18" customHeight="1" x14ac:dyDescent="0.15">
      <c r="A1038" s="10" t="s">
        <v>61</v>
      </c>
      <c r="B1038" s="6" t="s">
        <v>119</v>
      </c>
      <c r="C1038" s="5" t="s">
        <v>22</v>
      </c>
      <c r="D1038" s="5" t="s">
        <v>23</v>
      </c>
      <c r="E1038" s="23" t="s">
        <v>4791</v>
      </c>
      <c r="F1038" s="7" t="s">
        <v>4670</v>
      </c>
      <c r="G1038" s="11" t="s">
        <v>4792</v>
      </c>
      <c r="H1038" s="12" t="s">
        <v>4793</v>
      </c>
      <c r="I1038" s="12" t="s">
        <v>4794</v>
      </c>
      <c r="J1038" s="12" t="s">
        <v>4795</v>
      </c>
      <c r="K1038" s="7" t="s">
        <v>4267</v>
      </c>
      <c r="L1038" s="7" t="s">
        <v>4796</v>
      </c>
      <c r="M1038" s="11"/>
      <c r="N1038" s="16">
        <v>1</v>
      </c>
      <c r="O1038" s="16" t="s">
        <v>30</v>
      </c>
      <c r="P1038" s="17">
        <v>1046.25</v>
      </c>
      <c r="Q1038" s="17">
        <f t="shared" si="48"/>
        <v>1046.25</v>
      </c>
      <c r="R1038" s="20">
        <v>0.16</v>
      </c>
      <c r="S1038" s="17">
        <f t="shared" si="49"/>
        <v>167.4</v>
      </c>
      <c r="T1038" s="17">
        <f t="shared" si="50"/>
        <v>1213.6500000000001</v>
      </c>
    </row>
    <row r="1039" spans="1:20" ht="18" customHeight="1" x14ac:dyDescent="0.15">
      <c r="A1039" s="10" t="s">
        <v>61</v>
      </c>
      <c r="B1039" s="6" t="s">
        <v>119</v>
      </c>
      <c r="C1039" s="5" t="s">
        <v>22</v>
      </c>
      <c r="D1039" s="5" t="s">
        <v>23</v>
      </c>
      <c r="E1039" s="23" t="s">
        <v>4797</v>
      </c>
      <c r="F1039" s="7" t="s">
        <v>4670</v>
      </c>
      <c r="G1039" s="11" t="s">
        <v>4798</v>
      </c>
      <c r="H1039" s="12" t="s">
        <v>4799</v>
      </c>
      <c r="I1039" s="10" t="s">
        <v>4800</v>
      </c>
      <c r="J1039" s="12" t="s">
        <v>4801</v>
      </c>
      <c r="K1039" s="7" t="s">
        <v>4267</v>
      </c>
      <c r="L1039" s="7" t="s">
        <v>4802</v>
      </c>
      <c r="M1039" s="11"/>
      <c r="N1039" s="16">
        <v>1</v>
      </c>
      <c r="O1039" s="16" t="s">
        <v>30</v>
      </c>
      <c r="P1039" s="17">
        <v>1047.25</v>
      </c>
      <c r="Q1039" s="17">
        <f t="shared" si="48"/>
        <v>1047.25</v>
      </c>
      <c r="R1039" s="20">
        <v>0.16</v>
      </c>
      <c r="S1039" s="17">
        <f t="shared" si="49"/>
        <v>167.56</v>
      </c>
      <c r="T1039" s="17">
        <f t="shared" si="50"/>
        <v>1214.81</v>
      </c>
    </row>
    <row r="1040" spans="1:20" ht="18" customHeight="1" x14ac:dyDescent="0.15">
      <c r="A1040" s="10" t="s">
        <v>61</v>
      </c>
      <c r="B1040" s="6" t="s">
        <v>119</v>
      </c>
      <c r="C1040" s="5" t="s">
        <v>22</v>
      </c>
      <c r="D1040" s="5" t="s">
        <v>23</v>
      </c>
      <c r="E1040" s="23" t="s">
        <v>4803</v>
      </c>
      <c r="F1040" s="7" t="s">
        <v>4670</v>
      </c>
      <c r="G1040" s="11" t="s">
        <v>4804</v>
      </c>
      <c r="H1040" s="12" t="s">
        <v>4805</v>
      </c>
      <c r="I1040" s="12" t="s">
        <v>4806</v>
      </c>
      <c r="J1040" s="12" t="s">
        <v>4807</v>
      </c>
      <c r="K1040" s="7" t="s">
        <v>4267</v>
      </c>
      <c r="L1040" s="7" t="s">
        <v>4808</v>
      </c>
      <c r="M1040" s="11"/>
      <c r="N1040" s="16">
        <v>1</v>
      </c>
      <c r="O1040" s="16" t="s">
        <v>30</v>
      </c>
      <c r="P1040" s="17">
        <v>1048.25</v>
      </c>
      <c r="Q1040" s="17">
        <f t="shared" si="48"/>
        <v>1048.25</v>
      </c>
      <c r="R1040" s="20">
        <v>0.16</v>
      </c>
      <c r="S1040" s="17">
        <f t="shared" si="49"/>
        <v>167.72</v>
      </c>
      <c r="T1040" s="17">
        <f t="shared" si="50"/>
        <v>1215.97</v>
      </c>
    </row>
    <row r="1041" spans="1:20" ht="18" customHeight="1" x14ac:dyDescent="0.15">
      <c r="A1041" s="10" t="s">
        <v>61</v>
      </c>
      <c r="B1041" s="6" t="s">
        <v>119</v>
      </c>
      <c r="C1041" s="5" t="s">
        <v>22</v>
      </c>
      <c r="D1041" s="5" t="s">
        <v>23</v>
      </c>
      <c r="E1041" s="23" t="s">
        <v>4809</v>
      </c>
      <c r="F1041" s="7" t="s">
        <v>4670</v>
      </c>
      <c r="G1041" s="11" t="s">
        <v>4810</v>
      </c>
      <c r="H1041" s="12" t="s">
        <v>4811</v>
      </c>
      <c r="I1041" s="12" t="s">
        <v>4812</v>
      </c>
      <c r="J1041" s="12" t="s">
        <v>4813</v>
      </c>
      <c r="K1041" s="7" t="s">
        <v>4267</v>
      </c>
      <c r="L1041" s="7" t="s">
        <v>4814</v>
      </c>
      <c r="M1041" s="11"/>
      <c r="N1041" s="16">
        <v>1</v>
      </c>
      <c r="O1041" s="16" t="s">
        <v>30</v>
      </c>
      <c r="P1041" s="17">
        <v>1049.25</v>
      </c>
      <c r="Q1041" s="17">
        <f t="shared" si="48"/>
        <v>1049.25</v>
      </c>
      <c r="R1041" s="20">
        <v>0.16</v>
      </c>
      <c r="S1041" s="17">
        <f t="shared" si="49"/>
        <v>167.88</v>
      </c>
      <c r="T1041" s="17">
        <f t="shared" si="50"/>
        <v>1217.1300000000001</v>
      </c>
    </row>
    <row r="1042" spans="1:20" ht="18" customHeight="1" x14ac:dyDescent="0.15">
      <c r="A1042" s="10" t="s">
        <v>61</v>
      </c>
      <c r="B1042" s="6" t="s">
        <v>119</v>
      </c>
      <c r="C1042" s="5" t="s">
        <v>22</v>
      </c>
      <c r="D1042" s="5" t="s">
        <v>23</v>
      </c>
      <c r="E1042" s="23" t="s">
        <v>4815</v>
      </c>
      <c r="F1042" s="7" t="s">
        <v>4670</v>
      </c>
      <c r="G1042" s="11" t="s">
        <v>4816</v>
      </c>
      <c r="H1042" s="12" t="s">
        <v>4817</v>
      </c>
      <c r="I1042" s="12" t="s">
        <v>4818</v>
      </c>
      <c r="J1042" s="12" t="s">
        <v>4819</v>
      </c>
      <c r="K1042" s="7" t="s">
        <v>4267</v>
      </c>
      <c r="L1042" s="7" t="s">
        <v>4820</v>
      </c>
      <c r="M1042" s="11"/>
      <c r="N1042" s="16">
        <v>1</v>
      </c>
      <c r="O1042" s="16" t="s">
        <v>30</v>
      </c>
      <c r="P1042" s="17">
        <v>1050.25</v>
      </c>
      <c r="Q1042" s="17">
        <f t="shared" si="48"/>
        <v>1050.25</v>
      </c>
      <c r="R1042" s="20">
        <v>0.16</v>
      </c>
      <c r="S1042" s="17">
        <f t="shared" si="49"/>
        <v>168.04</v>
      </c>
      <c r="T1042" s="17">
        <f t="shared" si="50"/>
        <v>1218.29</v>
      </c>
    </row>
    <row r="1043" spans="1:20" ht="18" customHeight="1" x14ac:dyDescent="0.15">
      <c r="A1043" s="10" t="s">
        <v>61</v>
      </c>
      <c r="B1043" s="6" t="s">
        <v>119</v>
      </c>
      <c r="C1043" s="5" t="s">
        <v>22</v>
      </c>
      <c r="D1043" s="5" t="s">
        <v>23</v>
      </c>
      <c r="E1043" s="23" t="s">
        <v>4821</v>
      </c>
      <c r="F1043" s="7" t="s">
        <v>4670</v>
      </c>
      <c r="G1043" s="11" t="s">
        <v>4822</v>
      </c>
      <c r="H1043" s="12" t="s">
        <v>4823</v>
      </c>
      <c r="I1043" s="10" t="s">
        <v>4824</v>
      </c>
      <c r="J1043" s="12" t="s">
        <v>4825</v>
      </c>
      <c r="K1043" s="7" t="s">
        <v>4267</v>
      </c>
      <c r="L1043" s="7"/>
      <c r="M1043" s="11"/>
      <c r="N1043" s="16">
        <v>1</v>
      </c>
      <c r="O1043" s="16" t="s">
        <v>30</v>
      </c>
      <c r="P1043" s="17">
        <v>1051.25</v>
      </c>
      <c r="Q1043" s="17">
        <f t="shared" si="48"/>
        <v>1051.25</v>
      </c>
      <c r="R1043" s="20">
        <v>0.16</v>
      </c>
      <c r="S1043" s="17">
        <f t="shared" si="49"/>
        <v>168.2</v>
      </c>
      <c r="T1043" s="17">
        <f t="shared" si="50"/>
        <v>1219.45</v>
      </c>
    </row>
    <row r="1044" spans="1:20" ht="18" customHeight="1" x14ac:dyDescent="0.15">
      <c r="A1044" s="10" t="s">
        <v>61</v>
      </c>
      <c r="B1044" s="6" t="s">
        <v>119</v>
      </c>
      <c r="C1044" s="5" t="s">
        <v>22</v>
      </c>
      <c r="D1044" s="5" t="s">
        <v>23</v>
      </c>
      <c r="E1044" s="23" t="s">
        <v>4826</v>
      </c>
      <c r="F1044" s="7" t="s">
        <v>4670</v>
      </c>
      <c r="G1044" s="11" t="s">
        <v>4827</v>
      </c>
      <c r="H1044" s="12" t="s">
        <v>4828</v>
      </c>
      <c r="I1044" s="10" t="s">
        <v>4829</v>
      </c>
      <c r="J1044" s="12" t="s">
        <v>4830</v>
      </c>
      <c r="K1044" s="7" t="s">
        <v>4267</v>
      </c>
      <c r="L1044" s="7"/>
      <c r="M1044" s="11"/>
      <c r="N1044" s="16">
        <v>1</v>
      </c>
      <c r="O1044" s="16" t="s">
        <v>30</v>
      </c>
      <c r="P1044" s="17">
        <v>1052.25</v>
      </c>
      <c r="Q1044" s="17">
        <f t="shared" si="48"/>
        <v>1052.25</v>
      </c>
      <c r="R1044" s="20">
        <v>0.16</v>
      </c>
      <c r="S1044" s="17">
        <f t="shared" si="49"/>
        <v>168.36</v>
      </c>
      <c r="T1044" s="17">
        <f t="shared" si="50"/>
        <v>1220.6099999999999</v>
      </c>
    </row>
    <row r="1045" spans="1:20" ht="18" customHeight="1" x14ac:dyDescent="0.15">
      <c r="A1045" s="10" t="s">
        <v>61</v>
      </c>
      <c r="B1045" s="6" t="s">
        <v>119</v>
      </c>
      <c r="C1045" s="5" t="s">
        <v>22</v>
      </c>
      <c r="D1045" s="5" t="s">
        <v>23</v>
      </c>
      <c r="E1045" s="23" t="s">
        <v>4831</v>
      </c>
      <c r="F1045" s="7" t="s">
        <v>4670</v>
      </c>
      <c r="G1045" s="11" t="s">
        <v>4832</v>
      </c>
      <c r="H1045" s="12" t="s">
        <v>4833</v>
      </c>
      <c r="I1045" s="12" t="s">
        <v>4834</v>
      </c>
      <c r="J1045" s="12" t="s">
        <v>4835</v>
      </c>
      <c r="K1045" s="7" t="s">
        <v>4267</v>
      </c>
      <c r="L1045" s="7"/>
      <c r="M1045" s="11"/>
      <c r="N1045" s="16">
        <v>1</v>
      </c>
      <c r="O1045" s="16" t="s">
        <v>30</v>
      </c>
      <c r="P1045" s="17">
        <v>1053.25</v>
      </c>
      <c r="Q1045" s="17">
        <f t="shared" si="48"/>
        <v>1053.25</v>
      </c>
      <c r="R1045" s="20">
        <v>0.16</v>
      </c>
      <c r="S1045" s="17">
        <f t="shared" si="49"/>
        <v>168.52</v>
      </c>
      <c r="T1045" s="17">
        <f t="shared" si="50"/>
        <v>1221.77</v>
      </c>
    </row>
    <row r="1046" spans="1:20" ht="18" customHeight="1" x14ac:dyDescent="0.15">
      <c r="A1046" s="10" t="s">
        <v>61</v>
      </c>
      <c r="B1046" s="6" t="s">
        <v>119</v>
      </c>
      <c r="C1046" s="5" t="s">
        <v>22</v>
      </c>
      <c r="D1046" s="5" t="s">
        <v>23</v>
      </c>
      <c r="E1046" s="23" t="s">
        <v>4836</v>
      </c>
      <c r="F1046" s="7" t="s">
        <v>4670</v>
      </c>
      <c r="G1046" s="11" t="s">
        <v>4837</v>
      </c>
      <c r="H1046" s="12" t="s">
        <v>4838</v>
      </c>
      <c r="I1046" s="12" t="s">
        <v>4839</v>
      </c>
      <c r="J1046" s="12" t="s">
        <v>4840</v>
      </c>
      <c r="K1046" s="7" t="s">
        <v>4267</v>
      </c>
      <c r="L1046" s="7" t="s">
        <v>4841</v>
      </c>
      <c r="M1046" s="11"/>
      <c r="N1046" s="16">
        <v>1</v>
      </c>
      <c r="O1046" s="16" t="s">
        <v>30</v>
      </c>
      <c r="P1046" s="17">
        <v>1054.25</v>
      </c>
      <c r="Q1046" s="17">
        <f t="shared" si="48"/>
        <v>1054.25</v>
      </c>
      <c r="R1046" s="20">
        <v>0.16</v>
      </c>
      <c r="S1046" s="17">
        <f t="shared" si="49"/>
        <v>168.68</v>
      </c>
      <c r="T1046" s="17">
        <f t="shared" si="50"/>
        <v>1222.93</v>
      </c>
    </row>
    <row r="1047" spans="1:20" ht="18" customHeight="1" x14ac:dyDescent="0.15">
      <c r="A1047" s="10" t="s">
        <v>61</v>
      </c>
      <c r="B1047" s="6" t="s">
        <v>119</v>
      </c>
      <c r="C1047" s="5" t="s">
        <v>22</v>
      </c>
      <c r="D1047" s="5" t="s">
        <v>23</v>
      </c>
      <c r="E1047" s="23" t="s">
        <v>4842</v>
      </c>
      <c r="F1047" s="7" t="s">
        <v>4670</v>
      </c>
      <c r="G1047" s="11" t="s">
        <v>4843</v>
      </c>
      <c r="H1047" s="12" t="s">
        <v>4844</v>
      </c>
      <c r="I1047" s="12" t="s">
        <v>4845</v>
      </c>
      <c r="J1047" s="12" t="s">
        <v>4846</v>
      </c>
      <c r="K1047" s="7" t="s">
        <v>4267</v>
      </c>
      <c r="L1047" s="7" t="s">
        <v>4847</v>
      </c>
      <c r="M1047" s="11"/>
      <c r="N1047" s="16">
        <v>1</v>
      </c>
      <c r="O1047" s="16" t="s">
        <v>30</v>
      </c>
      <c r="P1047" s="17">
        <v>1055.25</v>
      </c>
      <c r="Q1047" s="17">
        <f t="shared" si="48"/>
        <v>1055.25</v>
      </c>
      <c r="R1047" s="20">
        <v>0.16</v>
      </c>
      <c r="S1047" s="17">
        <f t="shared" si="49"/>
        <v>168.84</v>
      </c>
      <c r="T1047" s="17">
        <f t="shared" si="50"/>
        <v>1224.0899999999999</v>
      </c>
    </row>
    <row r="1048" spans="1:20" ht="18" customHeight="1" x14ac:dyDescent="0.15">
      <c r="A1048" s="10" t="s">
        <v>61</v>
      </c>
      <c r="B1048" s="6" t="s">
        <v>119</v>
      </c>
      <c r="C1048" s="5" t="s">
        <v>22</v>
      </c>
      <c r="D1048" s="5" t="s">
        <v>23</v>
      </c>
      <c r="E1048" s="23" t="s">
        <v>4848</v>
      </c>
      <c r="F1048" s="7" t="s">
        <v>4670</v>
      </c>
      <c r="G1048" s="11" t="s">
        <v>4849</v>
      </c>
      <c r="H1048" s="12" t="s">
        <v>4850</v>
      </c>
      <c r="I1048" s="10" t="s">
        <v>4851</v>
      </c>
      <c r="J1048" s="12" t="s">
        <v>4852</v>
      </c>
      <c r="K1048" s="7" t="s">
        <v>4267</v>
      </c>
      <c r="L1048" s="7" t="s">
        <v>4853</v>
      </c>
      <c r="M1048" s="11"/>
      <c r="N1048" s="16">
        <v>1</v>
      </c>
      <c r="O1048" s="16" t="s">
        <v>30</v>
      </c>
      <c r="P1048" s="17">
        <v>1056.25</v>
      </c>
      <c r="Q1048" s="17">
        <f t="shared" si="48"/>
        <v>1056.25</v>
      </c>
      <c r="R1048" s="20">
        <v>0.16</v>
      </c>
      <c r="S1048" s="17">
        <f t="shared" si="49"/>
        <v>169</v>
      </c>
      <c r="T1048" s="17">
        <f t="shared" si="50"/>
        <v>1225.25</v>
      </c>
    </row>
    <row r="1049" spans="1:20" ht="18" customHeight="1" x14ac:dyDescent="0.15">
      <c r="A1049" s="10" t="s">
        <v>61</v>
      </c>
      <c r="B1049" s="6" t="s">
        <v>119</v>
      </c>
      <c r="C1049" s="5" t="s">
        <v>22</v>
      </c>
      <c r="D1049" s="5" t="s">
        <v>23</v>
      </c>
      <c r="E1049" s="23" t="s">
        <v>4854</v>
      </c>
      <c r="F1049" s="7" t="s">
        <v>4670</v>
      </c>
      <c r="G1049" s="11" t="s">
        <v>4855</v>
      </c>
      <c r="H1049" s="12" t="s">
        <v>4856</v>
      </c>
      <c r="I1049" s="10" t="s">
        <v>4857</v>
      </c>
      <c r="J1049" s="12" t="s">
        <v>4858</v>
      </c>
      <c r="K1049" s="7" t="s">
        <v>4267</v>
      </c>
      <c r="L1049" s="7" t="s">
        <v>4859</v>
      </c>
      <c r="M1049" s="11"/>
      <c r="N1049" s="16">
        <v>1</v>
      </c>
      <c r="O1049" s="16" t="s">
        <v>30</v>
      </c>
      <c r="P1049" s="17">
        <v>1057.25</v>
      </c>
      <c r="Q1049" s="17">
        <f t="shared" si="48"/>
        <v>1057.25</v>
      </c>
      <c r="R1049" s="20">
        <v>0.16</v>
      </c>
      <c r="S1049" s="17">
        <f t="shared" si="49"/>
        <v>169.16</v>
      </c>
      <c r="T1049" s="17">
        <f t="shared" si="50"/>
        <v>1226.4100000000001</v>
      </c>
    </row>
    <row r="1050" spans="1:20" ht="18" customHeight="1" x14ac:dyDescent="0.15">
      <c r="A1050" s="10" t="s">
        <v>61</v>
      </c>
      <c r="B1050" s="6" t="s">
        <v>119</v>
      </c>
      <c r="C1050" s="5" t="s">
        <v>22</v>
      </c>
      <c r="D1050" s="5" t="s">
        <v>23</v>
      </c>
      <c r="E1050" s="23" t="s">
        <v>4860</v>
      </c>
      <c r="F1050" s="7" t="s">
        <v>4670</v>
      </c>
      <c r="G1050" s="11" t="s">
        <v>4861</v>
      </c>
      <c r="H1050" s="12" t="s">
        <v>4862</v>
      </c>
      <c r="I1050" s="12" t="s">
        <v>4863</v>
      </c>
      <c r="J1050" s="12" t="s">
        <v>4864</v>
      </c>
      <c r="K1050" s="7" t="s">
        <v>4267</v>
      </c>
      <c r="L1050" s="7"/>
      <c r="M1050" s="11"/>
      <c r="N1050" s="16">
        <v>1</v>
      </c>
      <c r="O1050" s="16" t="s">
        <v>30</v>
      </c>
      <c r="P1050" s="17">
        <v>1058.25</v>
      </c>
      <c r="Q1050" s="17">
        <f t="shared" si="48"/>
        <v>1058.25</v>
      </c>
      <c r="R1050" s="20">
        <v>0.16</v>
      </c>
      <c r="S1050" s="17">
        <f t="shared" si="49"/>
        <v>169.32</v>
      </c>
      <c r="T1050" s="17">
        <f t="shared" si="50"/>
        <v>1227.57</v>
      </c>
    </row>
    <row r="1051" spans="1:20" ht="18" customHeight="1" x14ac:dyDescent="0.15">
      <c r="A1051" s="10" t="s">
        <v>61</v>
      </c>
      <c r="B1051" s="6" t="s">
        <v>119</v>
      </c>
      <c r="C1051" s="5" t="s">
        <v>22</v>
      </c>
      <c r="D1051" s="5" t="s">
        <v>23</v>
      </c>
      <c r="E1051" s="23" t="s">
        <v>4865</v>
      </c>
      <c r="F1051" s="7" t="s">
        <v>4670</v>
      </c>
      <c r="G1051" s="11" t="s">
        <v>4866</v>
      </c>
      <c r="H1051" s="12" t="s">
        <v>4867</v>
      </c>
      <c r="I1051" s="10" t="s">
        <v>780</v>
      </c>
      <c r="J1051" s="12" t="s">
        <v>4868</v>
      </c>
      <c r="K1051" s="7" t="s">
        <v>4267</v>
      </c>
      <c r="L1051" s="7"/>
      <c r="M1051" s="11"/>
      <c r="N1051" s="16">
        <v>2</v>
      </c>
      <c r="O1051" s="16" t="s">
        <v>30</v>
      </c>
      <c r="P1051" s="17">
        <v>1059.25</v>
      </c>
      <c r="Q1051" s="17">
        <f t="shared" si="48"/>
        <v>2118.5</v>
      </c>
      <c r="R1051" s="20">
        <v>0.16</v>
      </c>
      <c r="S1051" s="17">
        <f t="shared" si="49"/>
        <v>338.96</v>
      </c>
      <c r="T1051" s="17">
        <f t="shared" si="50"/>
        <v>2457.46</v>
      </c>
    </row>
    <row r="1052" spans="1:20" ht="18" customHeight="1" x14ac:dyDescent="0.15">
      <c r="A1052" s="10" t="s">
        <v>61</v>
      </c>
      <c r="B1052" s="6" t="s">
        <v>119</v>
      </c>
      <c r="C1052" s="5" t="s">
        <v>22</v>
      </c>
      <c r="D1052" s="5" t="s">
        <v>23</v>
      </c>
      <c r="E1052" s="23" t="s">
        <v>4869</v>
      </c>
      <c r="F1052" s="7" t="s">
        <v>4670</v>
      </c>
      <c r="G1052" s="11" t="s">
        <v>4870</v>
      </c>
      <c r="H1052" s="12" t="s">
        <v>4871</v>
      </c>
      <c r="I1052" s="10" t="s">
        <v>4872</v>
      </c>
      <c r="J1052" s="12" t="s">
        <v>4873</v>
      </c>
      <c r="K1052" s="7" t="s">
        <v>4267</v>
      </c>
      <c r="L1052" s="7"/>
      <c r="M1052" s="11"/>
      <c r="N1052" s="16">
        <v>1</v>
      </c>
      <c r="O1052" s="16" t="s">
        <v>30</v>
      </c>
      <c r="P1052" s="17">
        <v>1060.25</v>
      </c>
      <c r="Q1052" s="17">
        <f t="shared" si="48"/>
        <v>1060.25</v>
      </c>
      <c r="R1052" s="20">
        <v>0.16</v>
      </c>
      <c r="S1052" s="17">
        <f t="shared" si="49"/>
        <v>169.64</v>
      </c>
      <c r="T1052" s="17">
        <f t="shared" si="50"/>
        <v>1229.8900000000001</v>
      </c>
    </row>
    <row r="1053" spans="1:20" ht="18" customHeight="1" x14ac:dyDescent="0.15">
      <c r="A1053" s="10" t="s">
        <v>61</v>
      </c>
      <c r="B1053" s="6" t="s">
        <v>119</v>
      </c>
      <c r="C1053" s="5" t="s">
        <v>22</v>
      </c>
      <c r="D1053" s="5" t="s">
        <v>23</v>
      </c>
      <c r="E1053" s="23" t="s">
        <v>4874</v>
      </c>
      <c r="F1053" s="7" t="s">
        <v>4670</v>
      </c>
      <c r="G1053" s="11" t="s">
        <v>4875</v>
      </c>
      <c r="H1053" s="12" t="s">
        <v>4876</v>
      </c>
      <c r="I1053" s="10" t="s">
        <v>4877</v>
      </c>
      <c r="J1053" s="12" t="s">
        <v>4878</v>
      </c>
      <c r="K1053" s="7" t="s">
        <v>4267</v>
      </c>
      <c r="L1053" s="7"/>
      <c r="M1053" s="11"/>
      <c r="N1053" s="16">
        <v>1</v>
      </c>
      <c r="O1053" s="16" t="s">
        <v>30</v>
      </c>
      <c r="P1053" s="17">
        <v>1061.25</v>
      </c>
      <c r="Q1053" s="17">
        <f t="shared" si="48"/>
        <v>1061.25</v>
      </c>
      <c r="R1053" s="20">
        <v>0.16</v>
      </c>
      <c r="S1053" s="17">
        <f t="shared" si="49"/>
        <v>169.8</v>
      </c>
      <c r="T1053" s="17">
        <f t="shared" si="50"/>
        <v>1231.05</v>
      </c>
    </row>
    <row r="1054" spans="1:20" ht="18" customHeight="1" x14ac:dyDescent="0.15">
      <c r="A1054" s="10" t="s">
        <v>61</v>
      </c>
      <c r="B1054" s="6" t="s">
        <v>119</v>
      </c>
      <c r="C1054" s="5" t="s">
        <v>22</v>
      </c>
      <c r="D1054" s="5" t="s">
        <v>23</v>
      </c>
      <c r="E1054" s="23" t="s">
        <v>4879</v>
      </c>
      <c r="F1054" s="7" t="s">
        <v>4670</v>
      </c>
      <c r="G1054" s="11" t="s">
        <v>4880</v>
      </c>
      <c r="H1054" s="12" t="s">
        <v>4881</v>
      </c>
      <c r="I1054" s="10" t="s">
        <v>4882</v>
      </c>
      <c r="J1054" s="12" t="s">
        <v>4883</v>
      </c>
      <c r="K1054" s="7" t="s">
        <v>4267</v>
      </c>
      <c r="L1054" s="7"/>
      <c r="M1054" s="11"/>
      <c r="N1054" s="16">
        <v>1</v>
      </c>
      <c r="O1054" s="16" t="s">
        <v>30</v>
      </c>
      <c r="P1054" s="17">
        <v>1062.25</v>
      </c>
      <c r="Q1054" s="17">
        <f t="shared" si="48"/>
        <v>1062.25</v>
      </c>
      <c r="R1054" s="20">
        <v>0.16</v>
      </c>
      <c r="S1054" s="17">
        <f t="shared" si="49"/>
        <v>169.96</v>
      </c>
      <c r="T1054" s="17">
        <f t="shared" si="50"/>
        <v>1232.21</v>
      </c>
    </row>
    <row r="1055" spans="1:20" ht="18" customHeight="1" x14ac:dyDescent="0.15">
      <c r="A1055" s="10" t="s">
        <v>61</v>
      </c>
      <c r="B1055" s="6" t="s">
        <v>119</v>
      </c>
      <c r="C1055" s="5" t="s">
        <v>22</v>
      </c>
      <c r="D1055" s="5" t="s">
        <v>23</v>
      </c>
      <c r="E1055" s="23" t="s">
        <v>4884</v>
      </c>
      <c r="F1055" s="7" t="s">
        <v>4670</v>
      </c>
      <c r="G1055" s="11" t="s">
        <v>4885</v>
      </c>
      <c r="H1055" s="12" t="s">
        <v>4886</v>
      </c>
      <c r="I1055" s="10" t="s">
        <v>4887</v>
      </c>
      <c r="J1055" s="12" t="s">
        <v>4888</v>
      </c>
      <c r="K1055" s="7" t="s">
        <v>4267</v>
      </c>
      <c r="L1055" s="7"/>
      <c r="M1055" s="11"/>
      <c r="N1055" s="16">
        <v>1</v>
      </c>
      <c r="O1055" s="16" t="s">
        <v>30</v>
      </c>
      <c r="P1055" s="17">
        <v>1063.25</v>
      </c>
      <c r="Q1055" s="17">
        <f t="shared" si="48"/>
        <v>1063.25</v>
      </c>
      <c r="R1055" s="20">
        <v>0.16</v>
      </c>
      <c r="S1055" s="17">
        <f t="shared" si="49"/>
        <v>170.12</v>
      </c>
      <c r="T1055" s="17">
        <f t="shared" si="50"/>
        <v>1233.3699999999999</v>
      </c>
    </row>
    <row r="1056" spans="1:20" ht="18" customHeight="1" x14ac:dyDescent="0.15">
      <c r="A1056" s="10" t="s">
        <v>61</v>
      </c>
      <c r="B1056" s="6" t="s">
        <v>119</v>
      </c>
      <c r="C1056" s="5" t="s">
        <v>22</v>
      </c>
      <c r="D1056" s="5" t="s">
        <v>23</v>
      </c>
      <c r="E1056" s="23" t="s">
        <v>4889</v>
      </c>
      <c r="F1056" s="7" t="s">
        <v>4670</v>
      </c>
      <c r="G1056" s="11" t="s">
        <v>4890</v>
      </c>
      <c r="H1056" s="12" t="s">
        <v>4891</v>
      </c>
      <c r="I1056" s="10" t="s">
        <v>4892</v>
      </c>
      <c r="J1056" s="12" t="s">
        <v>4893</v>
      </c>
      <c r="K1056" s="7" t="s">
        <v>4267</v>
      </c>
      <c r="L1056" s="7"/>
      <c r="M1056" s="11"/>
      <c r="N1056" s="16">
        <v>1</v>
      </c>
      <c r="O1056" s="16" t="s">
        <v>30</v>
      </c>
      <c r="P1056" s="17">
        <v>1064.25</v>
      </c>
      <c r="Q1056" s="17">
        <f t="shared" si="48"/>
        <v>1064.25</v>
      </c>
      <c r="R1056" s="20">
        <v>0.16</v>
      </c>
      <c r="S1056" s="17">
        <f t="shared" si="49"/>
        <v>170.28</v>
      </c>
      <c r="T1056" s="17">
        <f t="shared" si="50"/>
        <v>1234.53</v>
      </c>
    </row>
    <row r="1057" spans="1:20" ht="18" customHeight="1" x14ac:dyDescent="0.15">
      <c r="A1057" s="10" t="s">
        <v>61</v>
      </c>
      <c r="B1057" s="6" t="s">
        <v>119</v>
      </c>
      <c r="C1057" s="5" t="s">
        <v>22</v>
      </c>
      <c r="D1057" s="5" t="s">
        <v>23</v>
      </c>
      <c r="E1057" s="23" t="s">
        <v>4894</v>
      </c>
      <c r="F1057" s="7" t="s">
        <v>4670</v>
      </c>
      <c r="G1057" s="11" t="s">
        <v>4895</v>
      </c>
      <c r="H1057" s="12" t="s">
        <v>4896</v>
      </c>
      <c r="I1057" s="10" t="s">
        <v>4897</v>
      </c>
      <c r="J1057" s="12" t="s">
        <v>4898</v>
      </c>
      <c r="K1057" s="7" t="s">
        <v>4267</v>
      </c>
      <c r="L1057" s="7"/>
      <c r="M1057" s="11"/>
      <c r="N1057" s="16">
        <v>1</v>
      </c>
      <c r="O1057" s="16" t="s">
        <v>30</v>
      </c>
      <c r="P1057" s="17">
        <v>1065.25</v>
      </c>
      <c r="Q1057" s="17">
        <f t="shared" si="48"/>
        <v>1065.25</v>
      </c>
      <c r="R1057" s="20">
        <v>0.16</v>
      </c>
      <c r="S1057" s="17">
        <f t="shared" si="49"/>
        <v>170.44</v>
      </c>
      <c r="T1057" s="17">
        <f t="shared" si="50"/>
        <v>1235.69</v>
      </c>
    </row>
    <row r="1058" spans="1:20" ht="18" customHeight="1" x14ac:dyDescent="0.15">
      <c r="A1058" s="10" t="s">
        <v>61</v>
      </c>
      <c r="B1058" s="6" t="s">
        <v>119</v>
      </c>
      <c r="C1058" s="5" t="s">
        <v>22</v>
      </c>
      <c r="D1058" s="5" t="s">
        <v>23</v>
      </c>
      <c r="E1058" s="23" t="s">
        <v>4899</v>
      </c>
      <c r="F1058" s="7" t="s">
        <v>4670</v>
      </c>
      <c r="G1058" s="11" t="s">
        <v>4900</v>
      </c>
      <c r="H1058" s="12" t="s">
        <v>4901</v>
      </c>
      <c r="I1058" s="10" t="s">
        <v>4902</v>
      </c>
      <c r="J1058" s="12" t="s">
        <v>4903</v>
      </c>
      <c r="K1058" s="7" t="s">
        <v>4267</v>
      </c>
      <c r="L1058" s="7"/>
      <c r="M1058" s="11"/>
      <c r="N1058" s="16">
        <v>20</v>
      </c>
      <c r="O1058" s="16" t="s">
        <v>30</v>
      </c>
      <c r="P1058" s="17">
        <v>1066.25</v>
      </c>
      <c r="Q1058" s="17">
        <f t="shared" si="48"/>
        <v>21325</v>
      </c>
      <c r="R1058" s="20">
        <v>0.16</v>
      </c>
      <c r="S1058" s="17">
        <f t="shared" si="49"/>
        <v>3412</v>
      </c>
      <c r="T1058" s="17">
        <f t="shared" si="50"/>
        <v>24737</v>
      </c>
    </row>
    <row r="1059" spans="1:20" ht="18" customHeight="1" x14ac:dyDescent="0.15">
      <c r="A1059" s="10" t="s">
        <v>61</v>
      </c>
      <c r="B1059" s="6" t="s">
        <v>119</v>
      </c>
      <c r="C1059" s="5" t="s">
        <v>22</v>
      </c>
      <c r="D1059" s="5" t="s">
        <v>23</v>
      </c>
      <c r="E1059" s="23" t="s">
        <v>4904</v>
      </c>
      <c r="F1059" s="7" t="s">
        <v>4670</v>
      </c>
      <c r="G1059" s="11" t="s">
        <v>4905</v>
      </c>
      <c r="H1059" s="12" t="s">
        <v>4906</v>
      </c>
      <c r="I1059" s="12" t="s">
        <v>4907</v>
      </c>
      <c r="J1059" s="12" t="s">
        <v>4908</v>
      </c>
      <c r="K1059" s="7" t="s">
        <v>4267</v>
      </c>
      <c r="L1059" s="7"/>
      <c r="M1059" s="11"/>
      <c r="N1059" s="16">
        <v>1</v>
      </c>
      <c r="O1059" s="16" t="s">
        <v>30</v>
      </c>
      <c r="P1059" s="17">
        <v>1067.25</v>
      </c>
      <c r="Q1059" s="17">
        <f t="shared" si="48"/>
        <v>1067.25</v>
      </c>
      <c r="R1059" s="20">
        <v>0.16</v>
      </c>
      <c r="S1059" s="17">
        <f t="shared" si="49"/>
        <v>170.76</v>
      </c>
      <c r="T1059" s="17">
        <f t="shared" si="50"/>
        <v>1238.01</v>
      </c>
    </row>
    <row r="1060" spans="1:20" ht="18" customHeight="1" x14ac:dyDescent="0.15">
      <c r="A1060" s="10" t="s">
        <v>61</v>
      </c>
      <c r="B1060" s="6" t="s">
        <v>119</v>
      </c>
      <c r="C1060" s="5" t="s">
        <v>22</v>
      </c>
      <c r="D1060" s="5" t="s">
        <v>23</v>
      </c>
      <c r="E1060" s="23" t="s">
        <v>4909</v>
      </c>
      <c r="F1060" s="7" t="s">
        <v>4670</v>
      </c>
      <c r="G1060" s="11" t="s">
        <v>4910</v>
      </c>
      <c r="H1060" s="12" t="s">
        <v>4911</v>
      </c>
      <c r="I1060" s="10" t="s">
        <v>2317</v>
      </c>
      <c r="J1060" s="12" t="s">
        <v>4912</v>
      </c>
      <c r="K1060" s="7" t="s">
        <v>4267</v>
      </c>
      <c r="L1060" s="7"/>
      <c r="M1060" s="11"/>
      <c r="N1060" s="16">
        <v>1</v>
      </c>
      <c r="O1060" s="16" t="s">
        <v>30</v>
      </c>
      <c r="P1060" s="17">
        <v>1068.25</v>
      </c>
      <c r="Q1060" s="17">
        <f t="shared" si="48"/>
        <v>1068.25</v>
      </c>
      <c r="R1060" s="20">
        <v>0.16</v>
      </c>
      <c r="S1060" s="17">
        <f t="shared" si="49"/>
        <v>170.92</v>
      </c>
      <c r="T1060" s="17">
        <f t="shared" si="50"/>
        <v>1239.17</v>
      </c>
    </row>
    <row r="1061" spans="1:20" ht="18" customHeight="1" x14ac:dyDescent="0.15">
      <c r="A1061" s="10" t="s">
        <v>61</v>
      </c>
      <c r="B1061" s="6" t="s">
        <v>119</v>
      </c>
      <c r="C1061" s="5" t="s">
        <v>22</v>
      </c>
      <c r="D1061" s="5" t="s">
        <v>23</v>
      </c>
      <c r="E1061" s="23" t="s">
        <v>4913</v>
      </c>
      <c r="F1061" s="7" t="s">
        <v>4670</v>
      </c>
      <c r="G1061" s="11" t="s">
        <v>4914</v>
      </c>
      <c r="H1061" s="12" t="s">
        <v>4915</v>
      </c>
      <c r="I1061" s="10" t="s">
        <v>2140</v>
      </c>
      <c r="J1061" s="12" t="s">
        <v>4916</v>
      </c>
      <c r="K1061" s="7" t="s">
        <v>4267</v>
      </c>
      <c r="L1061" s="7"/>
      <c r="M1061" s="11"/>
      <c r="N1061" s="16">
        <v>1</v>
      </c>
      <c r="O1061" s="16" t="s">
        <v>30</v>
      </c>
      <c r="P1061" s="17">
        <v>1069.25</v>
      </c>
      <c r="Q1061" s="17">
        <f t="shared" si="48"/>
        <v>1069.25</v>
      </c>
      <c r="R1061" s="20">
        <v>0.16</v>
      </c>
      <c r="S1061" s="17">
        <f t="shared" si="49"/>
        <v>171.08</v>
      </c>
      <c r="T1061" s="17">
        <f t="shared" si="50"/>
        <v>1240.33</v>
      </c>
    </row>
    <row r="1062" spans="1:20" ht="18" customHeight="1" x14ac:dyDescent="0.15">
      <c r="A1062" s="10" t="s">
        <v>61</v>
      </c>
      <c r="B1062" s="6" t="s">
        <v>119</v>
      </c>
      <c r="C1062" s="5" t="s">
        <v>22</v>
      </c>
      <c r="D1062" s="5" t="s">
        <v>23</v>
      </c>
      <c r="E1062" s="23" t="s">
        <v>4917</v>
      </c>
      <c r="F1062" s="7" t="s">
        <v>4670</v>
      </c>
      <c r="G1062" s="11" t="s">
        <v>4918</v>
      </c>
      <c r="H1062" s="12" t="s">
        <v>4919</v>
      </c>
      <c r="I1062" s="10" t="s">
        <v>4920</v>
      </c>
      <c r="J1062" s="12" t="s">
        <v>4921</v>
      </c>
      <c r="K1062" s="7" t="s">
        <v>4267</v>
      </c>
      <c r="L1062" s="7"/>
      <c r="M1062" s="11"/>
      <c r="N1062" s="16">
        <v>1</v>
      </c>
      <c r="O1062" s="16" t="s">
        <v>30</v>
      </c>
      <c r="P1062" s="17">
        <v>1070.25</v>
      </c>
      <c r="Q1062" s="17">
        <f t="shared" si="48"/>
        <v>1070.25</v>
      </c>
      <c r="R1062" s="20">
        <v>0.16</v>
      </c>
      <c r="S1062" s="17">
        <f t="shared" si="49"/>
        <v>171.24</v>
      </c>
      <c r="T1062" s="17">
        <f t="shared" si="50"/>
        <v>1241.49</v>
      </c>
    </row>
    <row r="1063" spans="1:20" ht="18" customHeight="1" x14ac:dyDescent="0.15">
      <c r="A1063" s="10" t="s">
        <v>61</v>
      </c>
      <c r="B1063" s="6" t="s">
        <v>119</v>
      </c>
      <c r="C1063" s="5" t="s">
        <v>22</v>
      </c>
      <c r="D1063" s="5" t="s">
        <v>23</v>
      </c>
      <c r="E1063" s="23" t="s">
        <v>4922</v>
      </c>
      <c r="F1063" s="7" t="s">
        <v>4670</v>
      </c>
      <c r="G1063" s="11" t="s">
        <v>4923</v>
      </c>
      <c r="H1063" s="12" t="s">
        <v>4924</v>
      </c>
      <c r="I1063" s="12" t="s">
        <v>4925</v>
      </c>
      <c r="J1063" s="12" t="s">
        <v>4926</v>
      </c>
      <c r="K1063" s="7" t="s">
        <v>4267</v>
      </c>
      <c r="L1063" s="7"/>
      <c r="M1063" s="11"/>
      <c r="N1063" s="16">
        <v>1</v>
      </c>
      <c r="O1063" s="16" t="s">
        <v>30</v>
      </c>
      <c r="P1063" s="17">
        <v>1071.25</v>
      </c>
      <c r="Q1063" s="17">
        <f t="shared" si="48"/>
        <v>1071.25</v>
      </c>
      <c r="R1063" s="20">
        <v>0.16</v>
      </c>
      <c r="S1063" s="17">
        <f t="shared" si="49"/>
        <v>171.4</v>
      </c>
      <c r="T1063" s="17">
        <f t="shared" si="50"/>
        <v>1242.6500000000001</v>
      </c>
    </row>
    <row r="1064" spans="1:20" ht="18" customHeight="1" x14ac:dyDescent="0.15">
      <c r="A1064" s="10" t="s">
        <v>61</v>
      </c>
      <c r="B1064" s="6" t="s">
        <v>119</v>
      </c>
      <c r="C1064" s="5" t="s">
        <v>22</v>
      </c>
      <c r="D1064" s="5" t="s">
        <v>23</v>
      </c>
      <c r="E1064" s="23" t="s">
        <v>4927</v>
      </c>
      <c r="F1064" s="7" t="s">
        <v>4670</v>
      </c>
      <c r="G1064" s="11" t="s">
        <v>4928</v>
      </c>
      <c r="H1064" s="12" t="s">
        <v>4929</v>
      </c>
      <c r="I1064" s="10" t="s">
        <v>4930</v>
      </c>
      <c r="J1064" s="12" t="s">
        <v>4931</v>
      </c>
      <c r="K1064" s="7" t="s">
        <v>4267</v>
      </c>
      <c r="L1064" s="7"/>
      <c r="M1064" s="11"/>
      <c r="N1064" s="16">
        <v>4</v>
      </c>
      <c r="O1064" s="16" t="s">
        <v>30</v>
      </c>
      <c r="P1064" s="17">
        <v>1072.25</v>
      </c>
      <c r="Q1064" s="17">
        <f t="shared" si="48"/>
        <v>4289</v>
      </c>
      <c r="R1064" s="20">
        <v>0.16</v>
      </c>
      <c r="S1064" s="17">
        <f t="shared" si="49"/>
        <v>686.24</v>
      </c>
      <c r="T1064" s="17">
        <f t="shared" si="50"/>
        <v>4975.24</v>
      </c>
    </row>
    <row r="1065" spans="1:20" ht="18" customHeight="1" x14ac:dyDescent="0.15">
      <c r="A1065" s="10" t="s">
        <v>61</v>
      </c>
      <c r="B1065" s="6" t="s">
        <v>119</v>
      </c>
      <c r="C1065" s="5" t="s">
        <v>22</v>
      </c>
      <c r="D1065" s="5" t="s">
        <v>23</v>
      </c>
      <c r="E1065" s="23" t="s">
        <v>4932</v>
      </c>
      <c r="F1065" s="7" t="s">
        <v>4670</v>
      </c>
      <c r="G1065" s="11" t="s">
        <v>4933</v>
      </c>
      <c r="H1065" s="12" t="s">
        <v>4934</v>
      </c>
      <c r="I1065" s="10" t="s">
        <v>737</v>
      </c>
      <c r="J1065" s="12" t="s">
        <v>4935</v>
      </c>
      <c r="K1065" s="7" t="s">
        <v>4267</v>
      </c>
      <c r="L1065" s="7"/>
      <c r="M1065" s="11"/>
      <c r="N1065" s="16">
        <v>1</v>
      </c>
      <c r="O1065" s="16" t="s">
        <v>30</v>
      </c>
      <c r="P1065" s="17">
        <v>1073.25</v>
      </c>
      <c r="Q1065" s="17">
        <f t="shared" si="48"/>
        <v>1073.25</v>
      </c>
      <c r="R1065" s="20">
        <v>0.16</v>
      </c>
      <c r="S1065" s="17">
        <f t="shared" si="49"/>
        <v>171.72</v>
      </c>
      <c r="T1065" s="17">
        <f t="shared" si="50"/>
        <v>1244.97</v>
      </c>
    </row>
    <row r="1066" spans="1:20" ht="18" customHeight="1" x14ac:dyDescent="0.15">
      <c r="A1066" s="10" t="s">
        <v>61</v>
      </c>
      <c r="B1066" s="6" t="s">
        <v>119</v>
      </c>
      <c r="C1066" s="5" t="s">
        <v>22</v>
      </c>
      <c r="D1066" s="5" t="s">
        <v>23</v>
      </c>
      <c r="E1066" s="23" t="s">
        <v>4936</v>
      </c>
      <c r="F1066" s="7" t="s">
        <v>4670</v>
      </c>
      <c r="G1066" s="11" t="s">
        <v>4937</v>
      </c>
      <c r="H1066" s="12" t="s">
        <v>4938</v>
      </c>
      <c r="I1066" s="10" t="s">
        <v>4939</v>
      </c>
      <c r="J1066" s="12" t="s">
        <v>4940</v>
      </c>
      <c r="K1066" s="7" t="s">
        <v>4267</v>
      </c>
      <c r="L1066" s="7"/>
      <c r="M1066" s="11"/>
      <c r="N1066" s="16">
        <v>1</v>
      </c>
      <c r="O1066" s="16" t="s">
        <v>30</v>
      </c>
      <c r="P1066" s="17">
        <v>1074.25</v>
      </c>
      <c r="Q1066" s="17">
        <f t="shared" si="48"/>
        <v>1074.25</v>
      </c>
      <c r="R1066" s="20">
        <v>0.16</v>
      </c>
      <c r="S1066" s="17">
        <f t="shared" si="49"/>
        <v>171.88</v>
      </c>
      <c r="T1066" s="17">
        <f t="shared" si="50"/>
        <v>1246.1300000000001</v>
      </c>
    </row>
    <row r="1067" spans="1:20" ht="18" customHeight="1" x14ac:dyDescent="0.15">
      <c r="A1067" s="10" t="s">
        <v>61</v>
      </c>
      <c r="B1067" s="6" t="s">
        <v>119</v>
      </c>
      <c r="C1067" s="5" t="s">
        <v>22</v>
      </c>
      <c r="D1067" s="5" t="s">
        <v>23</v>
      </c>
      <c r="E1067" s="23" t="s">
        <v>4941</v>
      </c>
      <c r="F1067" s="7" t="s">
        <v>4670</v>
      </c>
      <c r="G1067" s="11" t="s">
        <v>4942</v>
      </c>
      <c r="H1067" s="12" t="s">
        <v>4943</v>
      </c>
      <c r="I1067" s="10" t="s">
        <v>260</v>
      </c>
      <c r="J1067" s="12" t="s">
        <v>261</v>
      </c>
      <c r="K1067" s="7" t="s">
        <v>4267</v>
      </c>
      <c r="L1067" s="7" t="s">
        <v>262</v>
      </c>
      <c r="M1067" s="11"/>
      <c r="N1067" s="16">
        <v>1</v>
      </c>
      <c r="O1067" s="16" t="s">
        <v>30</v>
      </c>
      <c r="P1067" s="17">
        <v>1075.25</v>
      </c>
      <c r="Q1067" s="17">
        <f t="shared" si="48"/>
        <v>1075.25</v>
      </c>
      <c r="R1067" s="20">
        <v>0.16</v>
      </c>
      <c r="S1067" s="17">
        <f t="shared" si="49"/>
        <v>172.04</v>
      </c>
      <c r="T1067" s="17">
        <f t="shared" si="50"/>
        <v>1247.29</v>
      </c>
    </row>
    <row r="1068" spans="1:20" ht="18" customHeight="1" x14ac:dyDescent="0.15">
      <c r="A1068" s="10" t="s">
        <v>61</v>
      </c>
      <c r="B1068" s="6" t="s">
        <v>119</v>
      </c>
      <c r="C1068" s="5" t="s">
        <v>22</v>
      </c>
      <c r="D1068" s="5" t="s">
        <v>23</v>
      </c>
      <c r="E1068" s="23" t="s">
        <v>4944</v>
      </c>
      <c r="F1068" s="7" t="s">
        <v>4670</v>
      </c>
      <c r="G1068" s="11" t="s">
        <v>4945</v>
      </c>
      <c r="H1068" s="12" t="s">
        <v>4946</v>
      </c>
      <c r="I1068" s="10" t="s">
        <v>451</v>
      </c>
      <c r="J1068" s="12" t="s">
        <v>883</v>
      </c>
      <c r="K1068" s="7" t="s">
        <v>4267</v>
      </c>
      <c r="L1068" s="7"/>
      <c r="M1068" s="11"/>
      <c r="N1068" s="16">
        <v>8</v>
      </c>
      <c r="O1068" s="16" t="s">
        <v>30</v>
      </c>
      <c r="P1068" s="17">
        <v>1076.25</v>
      </c>
      <c r="Q1068" s="17">
        <f t="shared" si="48"/>
        <v>8610</v>
      </c>
      <c r="R1068" s="20">
        <v>0.16</v>
      </c>
      <c r="S1068" s="17">
        <f t="shared" si="49"/>
        <v>1377.6</v>
      </c>
      <c r="T1068" s="17">
        <f t="shared" si="50"/>
        <v>9987.6</v>
      </c>
    </row>
    <row r="1069" spans="1:20" ht="18" customHeight="1" x14ac:dyDescent="0.15">
      <c r="A1069" s="10" t="s">
        <v>61</v>
      </c>
      <c r="B1069" s="6" t="s">
        <v>119</v>
      </c>
      <c r="C1069" s="5" t="s">
        <v>22</v>
      </c>
      <c r="D1069" s="5" t="s">
        <v>23</v>
      </c>
      <c r="E1069" s="23" t="s">
        <v>4947</v>
      </c>
      <c r="F1069" s="7" t="s">
        <v>4670</v>
      </c>
      <c r="G1069" s="11" t="s">
        <v>4948</v>
      </c>
      <c r="H1069" s="12" t="s">
        <v>4949</v>
      </c>
      <c r="I1069" s="10" t="s">
        <v>276</v>
      </c>
      <c r="J1069" s="12" t="s">
        <v>4950</v>
      </c>
      <c r="K1069" s="7" t="s">
        <v>4267</v>
      </c>
      <c r="L1069" s="7"/>
      <c r="M1069" s="11"/>
      <c r="N1069" s="16">
        <v>1</v>
      </c>
      <c r="O1069" s="16" t="s">
        <v>30</v>
      </c>
      <c r="P1069" s="17">
        <v>1077.25</v>
      </c>
      <c r="Q1069" s="17">
        <f t="shared" si="48"/>
        <v>1077.25</v>
      </c>
      <c r="R1069" s="20">
        <v>0.16</v>
      </c>
      <c r="S1069" s="17">
        <f t="shared" si="49"/>
        <v>172.36</v>
      </c>
      <c r="T1069" s="17">
        <f t="shared" si="50"/>
        <v>1249.6099999999999</v>
      </c>
    </row>
    <row r="1070" spans="1:20" ht="18" customHeight="1" x14ac:dyDescent="0.15">
      <c r="A1070" s="10" t="s">
        <v>61</v>
      </c>
      <c r="B1070" s="6" t="s">
        <v>119</v>
      </c>
      <c r="C1070" s="5" t="s">
        <v>22</v>
      </c>
      <c r="D1070" s="5" t="s">
        <v>23</v>
      </c>
      <c r="E1070" s="23" t="s">
        <v>4951</v>
      </c>
      <c r="F1070" s="7" t="s">
        <v>4670</v>
      </c>
      <c r="G1070" s="11" t="s">
        <v>4952</v>
      </c>
      <c r="H1070" s="12" t="s">
        <v>4953</v>
      </c>
      <c r="I1070" s="12" t="s">
        <v>4954</v>
      </c>
      <c r="J1070" s="12" t="s">
        <v>4955</v>
      </c>
      <c r="K1070" s="7" t="s">
        <v>4267</v>
      </c>
      <c r="L1070" s="7"/>
      <c r="M1070" s="11"/>
      <c r="N1070" s="16">
        <v>1</v>
      </c>
      <c r="O1070" s="16" t="s">
        <v>30</v>
      </c>
      <c r="P1070" s="17">
        <v>1078.25</v>
      </c>
      <c r="Q1070" s="17">
        <f t="shared" si="48"/>
        <v>1078.25</v>
      </c>
      <c r="R1070" s="20">
        <v>0.16</v>
      </c>
      <c r="S1070" s="17">
        <f t="shared" si="49"/>
        <v>172.52</v>
      </c>
      <c r="T1070" s="17">
        <f t="shared" si="50"/>
        <v>1250.77</v>
      </c>
    </row>
    <row r="1071" spans="1:20" ht="18" customHeight="1" x14ac:dyDescent="0.15">
      <c r="A1071" s="10" t="s">
        <v>61</v>
      </c>
      <c r="B1071" s="6" t="s">
        <v>119</v>
      </c>
      <c r="C1071" s="5" t="s">
        <v>22</v>
      </c>
      <c r="D1071" s="5" t="s">
        <v>23</v>
      </c>
      <c r="E1071" s="23" t="s">
        <v>4956</v>
      </c>
      <c r="F1071" s="7" t="s">
        <v>4670</v>
      </c>
      <c r="G1071" s="11" t="s">
        <v>4957</v>
      </c>
      <c r="H1071" s="12" t="s">
        <v>4958</v>
      </c>
      <c r="I1071" s="10" t="s">
        <v>4959</v>
      </c>
      <c r="J1071" s="12" t="s">
        <v>4960</v>
      </c>
      <c r="K1071" s="7" t="s">
        <v>4267</v>
      </c>
      <c r="L1071" s="7"/>
      <c r="M1071" s="11"/>
      <c r="N1071" s="16">
        <v>1</v>
      </c>
      <c r="O1071" s="16" t="s">
        <v>30</v>
      </c>
      <c r="P1071" s="17">
        <v>1079.25</v>
      </c>
      <c r="Q1071" s="17">
        <f t="shared" si="48"/>
        <v>1079.25</v>
      </c>
      <c r="R1071" s="20">
        <v>0.16</v>
      </c>
      <c r="S1071" s="17">
        <f t="shared" si="49"/>
        <v>172.68</v>
      </c>
      <c r="T1071" s="17">
        <f t="shared" si="50"/>
        <v>1251.93</v>
      </c>
    </row>
    <row r="1072" spans="1:20" ht="18" customHeight="1" x14ac:dyDescent="0.15">
      <c r="A1072" s="10" t="s">
        <v>61</v>
      </c>
      <c r="B1072" s="6" t="s">
        <v>119</v>
      </c>
      <c r="C1072" s="5" t="s">
        <v>22</v>
      </c>
      <c r="D1072" s="5" t="s">
        <v>23</v>
      </c>
      <c r="E1072" s="23" t="s">
        <v>4961</v>
      </c>
      <c r="F1072" s="7" t="s">
        <v>4670</v>
      </c>
      <c r="G1072" s="11" t="s">
        <v>4962</v>
      </c>
      <c r="H1072" s="12" t="s">
        <v>4963</v>
      </c>
      <c r="I1072" s="10" t="s">
        <v>271</v>
      </c>
      <c r="J1072" s="12" t="s">
        <v>272</v>
      </c>
      <c r="K1072" s="7" t="s">
        <v>4267</v>
      </c>
      <c r="L1072" s="7"/>
      <c r="M1072" s="11"/>
      <c r="N1072" s="16">
        <v>2</v>
      </c>
      <c r="O1072" s="16" t="s">
        <v>30</v>
      </c>
      <c r="P1072" s="17">
        <v>1080.25</v>
      </c>
      <c r="Q1072" s="17">
        <f t="shared" si="48"/>
        <v>2160.5</v>
      </c>
      <c r="R1072" s="20">
        <v>0.16</v>
      </c>
      <c r="S1072" s="17">
        <f t="shared" si="49"/>
        <v>345.68</v>
      </c>
      <c r="T1072" s="17">
        <f t="shared" si="50"/>
        <v>2506.1799999999998</v>
      </c>
    </row>
    <row r="1073" spans="1:20" ht="18" customHeight="1" x14ac:dyDescent="0.15">
      <c r="A1073" s="10" t="s">
        <v>61</v>
      </c>
      <c r="B1073" s="6" t="s">
        <v>119</v>
      </c>
      <c r="C1073" s="5" t="s">
        <v>22</v>
      </c>
      <c r="D1073" s="5" t="s">
        <v>23</v>
      </c>
      <c r="E1073" s="23" t="s">
        <v>4964</v>
      </c>
      <c r="F1073" s="7" t="s">
        <v>4670</v>
      </c>
      <c r="G1073" s="11" t="s">
        <v>4965</v>
      </c>
      <c r="H1073" s="12" t="s">
        <v>4966</v>
      </c>
      <c r="I1073" s="10" t="s">
        <v>1599</v>
      </c>
      <c r="J1073" s="12" t="s">
        <v>1600</v>
      </c>
      <c r="K1073" s="7" t="s">
        <v>4267</v>
      </c>
      <c r="L1073" s="7"/>
      <c r="M1073" s="11"/>
      <c r="N1073" s="16">
        <v>4</v>
      </c>
      <c r="O1073" s="16" t="s">
        <v>30</v>
      </c>
      <c r="P1073" s="17">
        <v>1081.25</v>
      </c>
      <c r="Q1073" s="17">
        <f t="shared" si="48"/>
        <v>4325</v>
      </c>
      <c r="R1073" s="20">
        <v>0.16</v>
      </c>
      <c r="S1073" s="17">
        <f t="shared" si="49"/>
        <v>692</v>
      </c>
      <c r="T1073" s="17">
        <f t="shared" si="50"/>
        <v>5017</v>
      </c>
    </row>
    <row r="1074" spans="1:20" ht="18" customHeight="1" x14ac:dyDescent="0.15">
      <c r="A1074" s="10" t="s">
        <v>61</v>
      </c>
      <c r="B1074" s="6" t="s">
        <v>119</v>
      </c>
      <c r="C1074" s="5" t="s">
        <v>22</v>
      </c>
      <c r="D1074" s="5" t="s">
        <v>23</v>
      </c>
      <c r="E1074" s="23" t="s">
        <v>4967</v>
      </c>
      <c r="F1074" s="7" t="s">
        <v>4670</v>
      </c>
      <c r="G1074" s="11" t="s">
        <v>4968</v>
      </c>
      <c r="H1074" s="12" t="s">
        <v>4969</v>
      </c>
      <c r="I1074" s="10" t="s">
        <v>2483</v>
      </c>
      <c r="J1074" s="12" t="s">
        <v>4970</v>
      </c>
      <c r="K1074" s="7" t="s">
        <v>4267</v>
      </c>
      <c r="L1074" s="7"/>
      <c r="M1074" s="11"/>
      <c r="N1074" s="16">
        <v>1</v>
      </c>
      <c r="O1074" s="16" t="s">
        <v>30</v>
      </c>
      <c r="P1074" s="17">
        <v>1082.25</v>
      </c>
      <c r="Q1074" s="17">
        <f t="shared" si="48"/>
        <v>1082.25</v>
      </c>
      <c r="R1074" s="20">
        <v>0.16</v>
      </c>
      <c r="S1074" s="17">
        <f t="shared" si="49"/>
        <v>173.16</v>
      </c>
      <c r="T1074" s="17">
        <f t="shared" si="50"/>
        <v>1255.4100000000001</v>
      </c>
    </row>
    <row r="1075" spans="1:20" ht="18" customHeight="1" x14ac:dyDescent="0.15">
      <c r="A1075" s="10" t="s">
        <v>61</v>
      </c>
      <c r="B1075" s="6" t="s">
        <v>119</v>
      </c>
      <c r="C1075" s="5" t="s">
        <v>22</v>
      </c>
      <c r="D1075" s="5" t="s">
        <v>23</v>
      </c>
      <c r="E1075" s="23" t="s">
        <v>4971</v>
      </c>
      <c r="F1075" s="7" t="s">
        <v>4670</v>
      </c>
      <c r="G1075" s="11" t="s">
        <v>4972</v>
      </c>
      <c r="H1075" s="12" t="s">
        <v>4973</v>
      </c>
      <c r="I1075" s="10" t="s">
        <v>2888</v>
      </c>
      <c r="J1075" s="12" t="s">
        <v>4974</v>
      </c>
      <c r="K1075" s="7" t="s">
        <v>4267</v>
      </c>
      <c r="L1075" s="7"/>
      <c r="M1075" s="11"/>
      <c r="N1075" s="16">
        <v>1</v>
      </c>
      <c r="O1075" s="16" t="s">
        <v>30</v>
      </c>
      <c r="P1075" s="17">
        <v>1083.25</v>
      </c>
      <c r="Q1075" s="17">
        <f t="shared" si="48"/>
        <v>1083.25</v>
      </c>
      <c r="R1075" s="20">
        <v>0.16</v>
      </c>
      <c r="S1075" s="17">
        <f t="shared" si="49"/>
        <v>173.32</v>
      </c>
      <c r="T1075" s="17">
        <f t="shared" si="50"/>
        <v>1256.57</v>
      </c>
    </row>
    <row r="1076" spans="1:20" ht="18" customHeight="1" x14ac:dyDescent="0.15">
      <c r="A1076" s="10" t="s">
        <v>61</v>
      </c>
      <c r="B1076" s="6" t="s">
        <v>119</v>
      </c>
      <c r="C1076" s="5" t="s">
        <v>22</v>
      </c>
      <c r="D1076" s="5" t="s">
        <v>23</v>
      </c>
      <c r="E1076" s="23" t="s">
        <v>4975</v>
      </c>
      <c r="F1076" s="7" t="s">
        <v>4670</v>
      </c>
      <c r="G1076" s="11" t="s">
        <v>4976</v>
      </c>
      <c r="H1076" s="12" t="s">
        <v>4977</v>
      </c>
      <c r="I1076" s="12" t="s">
        <v>4978</v>
      </c>
      <c r="J1076" s="12" t="s">
        <v>4979</v>
      </c>
      <c r="K1076" s="7" t="s">
        <v>4267</v>
      </c>
      <c r="L1076" s="7"/>
      <c r="M1076" s="11"/>
      <c r="N1076" s="16">
        <v>24</v>
      </c>
      <c r="O1076" s="16" t="s">
        <v>30</v>
      </c>
      <c r="P1076" s="17">
        <v>1084.25</v>
      </c>
      <c r="Q1076" s="17">
        <f t="shared" si="48"/>
        <v>26022</v>
      </c>
      <c r="R1076" s="20">
        <v>0.16</v>
      </c>
      <c r="S1076" s="17">
        <f t="shared" si="49"/>
        <v>4163.5200000000004</v>
      </c>
      <c r="T1076" s="17">
        <f t="shared" si="50"/>
        <v>30185.52</v>
      </c>
    </row>
    <row r="1077" spans="1:20" ht="18" customHeight="1" x14ac:dyDescent="0.15">
      <c r="A1077" s="10" t="s">
        <v>61</v>
      </c>
      <c r="B1077" s="6" t="s">
        <v>119</v>
      </c>
      <c r="C1077" s="5" t="s">
        <v>22</v>
      </c>
      <c r="D1077" s="5" t="s">
        <v>23</v>
      </c>
      <c r="E1077" s="23" t="s">
        <v>4980</v>
      </c>
      <c r="F1077" s="7" t="s">
        <v>4670</v>
      </c>
      <c r="G1077" s="11" t="s">
        <v>4981</v>
      </c>
      <c r="H1077" s="12" t="s">
        <v>4982</v>
      </c>
      <c r="I1077" s="10" t="s">
        <v>931</v>
      </c>
      <c r="J1077" s="12" t="s">
        <v>4983</v>
      </c>
      <c r="K1077" s="7" t="s">
        <v>4267</v>
      </c>
      <c r="L1077" s="7"/>
      <c r="M1077" s="11"/>
      <c r="N1077" s="16">
        <v>2</v>
      </c>
      <c r="O1077" s="16" t="s">
        <v>30</v>
      </c>
      <c r="P1077" s="17">
        <v>1085.25</v>
      </c>
      <c r="Q1077" s="17">
        <f t="shared" si="48"/>
        <v>2170.5</v>
      </c>
      <c r="R1077" s="20">
        <v>0.16</v>
      </c>
      <c r="S1077" s="17">
        <f t="shared" si="49"/>
        <v>347.28</v>
      </c>
      <c r="T1077" s="17">
        <f t="shared" si="50"/>
        <v>2517.7800000000002</v>
      </c>
    </row>
    <row r="1078" spans="1:20" ht="18" customHeight="1" x14ac:dyDescent="0.15">
      <c r="A1078" s="10" t="s">
        <v>61</v>
      </c>
      <c r="B1078" s="6" t="s">
        <v>119</v>
      </c>
      <c r="C1078" s="5" t="s">
        <v>22</v>
      </c>
      <c r="D1078" s="5" t="s">
        <v>23</v>
      </c>
      <c r="E1078" s="23" t="s">
        <v>4984</v>
      </c>
      <c r="F1078" s="7" t="s">
        <v>4670</v>
      </c>
      <c r="G1078" s="11" t="s">
        <v>4985</v>
      </c>
      <c r="H1078" s="12" t="s">
        <v>4986</v>
      </c>
      <c r="I1078" s="10" t="s">
        <v>291</v>
      </c>
      <c r="J1078" s="12" t="s">
        <v>292</v>
      </c>
      <c r="K1078" s="7" t="s">
        <v>4267</v>
      </c>
      <c r="L1078" s="7" t="s">
        <v>262</v>
      </c>
      <c r="M1078" s="11"/>
      <c r="N1078" s="16">
        <v>1</v>
      </c>
      <c r="O1078" s="16" t="s">
        <v>30</v>
      </c>
      <c r="P1078" s="17">
        <v>1086.25</v>
      </c>
      <c r="Q1078" s="17">
        <f t="shared" si="48"/>
        <v>1086.25</v>
      </c>
      <c r="R1078" s="20">
        <v>0.16</v>
      </c>
      <c r="S1078" s="17">
        <f t="shared" si="49"/>
        <v>173.8</v>
      </c>
      <c r="T1078" s="17">
        <f t="shared" si="50"/>
        <v>1260.05</v>
      </c>
    </row>
    <row r="1079" spans="1:20" ht="18" customHeight="1" x14ac:dyDescent="0.15">
      <c r="A1079" s="10" t="s">
        <v>61</v>
      </c>
      <c r="B1079" s="6" t="s">
        <v>119</v>
      </c>
      <c r="C1079" s="5" t="s">
        <v>22</v>
      </c>
      <c r="D1079" s="5" t="s">
        <v>23</v>
      </c>
      <c r="E1079" s="23" t="s">
        <v>4987</v>
      </c>
      <c r="F1079" s="7" t="s">
        <v>4670</v>
      </c>
      <c r="G1079" s="11" t="s">
        <v>4988</v>
      </c>
      <c r="H1079" s="12" t="s">
        <v>4989</v>
      </c>
      <c r="I1079" s="10" t="s">
        <v>4990</v>
      </c>
      <c r="J1079" s="12" t="s">
        <v>4991</v>
      </c>
      <c r="K1079" s="7" t="s">
        <v>4267</v>
      </c>
      <c r="L1079" s="7"/>
      <c r="M1079" s="11"/>
      <c r="N1079" s="16">
        <v>4</v>
      </c>
      <c r="O1079" s="16" t="s">
        <v>30</v>
      </c>
      <c r="P1079" s="17">
        <v>1087.25</v>
      </c>
      <c r="Q1079" s="17">
        <f t="shared" si="48"/>
        <v>4349</v>
      </c>
      <c r="R1079" s="20">
        <v>0.16</v>
      </c>
      <c r="S1079" s="17">
        <f t="shared" si="49"/>
        <v>695.84</v>
      </c>
      <c r="T1079" s="17">
        <f t="shared" si="50"/>
        <v>5044.84</v>
      </c>
    </row>
    <row r="1080" spans="1:20" ht="18" customHeight="1" x14ac:dyDescent="0.15">
      <c r="A1080" s="10" t="s">
        <v>61</v>
      </c>
      <c r="B1080" s="6" t="s">
        <v>119</v>
      </c>
      <c r="C1080" s="5" t="s">
        <v>22</v>
      </c>
      <c r="D1080" s="5" t="s">
        <v>23</v>
      </c>
      <c r="E1080" s="23" t="s">
        <v>4992</v>
      </c>
      <c r="F1080" s="7" t="s">
        <v>4670</v>
      </c>
      <c r="G1080" s="11" t="s">
        <v>4993</v>
      </c>
      <c r="H1080" s="12" t="s">
        <v>4994</v>
      </c>
      <c r="I1080" s="10" t="s">
        <v>936</v>
      </c>
      <c r="J1080" s="12" t="s">
        <v>4995</v>
      </c>
      <c r="K1080" s="7" t="s">
        <v>4267</v>
      </c>
      <c r="L1080" s="7"/>
      <c r="M1080" s="11"/>
      <c r="N1080" s="16">
        <v>2</v>
      </c>
      <c r="O1080" s="16" t="s">
        <v>30</v>
      </c>
      <c r="P1080" s="17">
        <v>1088.25</v>
      </c>
      <c r="Q1080" s="17">
        <f t="shared" si="48"/>
        <v>2176.5</v>
      </c>
      <c r="R1080" s="20">
        <v>0.16</v>
      </c>
      <c r="S1080" s="17">
        <f t="shared" si="49"/>
        <v>348.24</v>
      </c>
      <c r="T1080" s="17">
        <f t="shared" si="50"/>
        <v>2524.7399999999998</v>
      </c>
    </row>
    <row r="1081" spans="1:20" ht="18" customHeight="1" x14ac:dyDescent="0.15">
      <c r="A1081" s="10" t="s">
        <v>61</v>
      </c>
      <c r="B1081" s="6" t="s">
        <v>119</v>
      </c>
      <c r="C1081" s="5" t="s">
        <v>22</v>
      </c>
      <c r="D1081" s="5" t="s">
        <v>23</v>
      </c>
      <c r="E1081" s="23" t="s">
        <v>4996</v>
      </c>
      <c r="F1081" s="7" t="s">
        <v>4670</v>
      </c>
      <c r="G1081" s="11" t="s">
        <v>4997</v>
      </c>
      <c r="H1081" s="12" t="s">
        <v>4998</v>
      </c>
      <c r="I1081" s="10" t="s">
        <v>3472</v>
      </c>
      <c r="J1081" s="12" t="s">
        <v>4999</v>
      </c>
      <c r="K1081" s="7" t="s">
        <v>4267</v>
      </c>
      <c r="L1081" s="7"/>
      <c r="M1081" s="11"/>
      <c r="N1081" s="16">
        <v>1</v>
      </c>
      <c r="O1081" s="16" t="s">
        <v>30</v>
      </c>
      <c r="P1081" s="17">
        <v>1089.25</v>
      </c>
      <c r="Q1081" s="17">
        <f t="shared" si="48"/>
        <v>1089.25</v>
      </c>
      <c r="R1081" s="20">
        <v>0.16</v>
      </c>
      <c r="S1081" s="17">
        <f t="shared" si="49"/>
        <v>174.28</v>
      </c>
      <c r="T1081" s="17">
        <f t="shared" si="50"/>
        <v>1263.53</v>
      </c>
    </row>
    <row r="1082" spans="1:20" ht="18" customHeight="1" x14ac:dyDescent="0.15">
      <c r="A1082" s="10" t="s">
        <v>61</v>
      </c>
      <c r="B1082" s="6" t="s">
        <v>119</v>
      </c>
      <c r="C1082" s="5" t="s">
        <v>22</v>
      </c>
      <c r="D1082" s="5" t="s">
        <v>23</v>
      </c>
      <c r="E1082" s="23" t="s">
        <v>5000</v>
      </c>
      <c r="F1082" s="7" t="s">
        <v>4670</v>
      </c>
      <c r="G1082" s="11" t="s">
        <v>5001</v>
      </c>
      <c r="H1082" s="12" t="s">
        <v>5002</v>
      </c>
      <c r="I1082" s="10" t="s">
        <v>5003</v>
      </c>
      <c r="J1082" s="12" t="s">
        <v>5004</v>
      </c>
      <c r="K1082" s="7" t="s">
        <v>4267</v>
      </c>
      <c r="L1082" s="7"/>
      <c r="M1082" s="11"/>
      <c r="N1082" s="16">
        <v>12</v>
      </c>
      <c r="O1082" s="16" t="s">
        <v>30</v>
      </c>
      <c r="P1082" s="17">
        <v>1090.25</v>
      </c>
      <c r="Q1082" s="17">
        <f t="shared" si="48"/>
        <v>13083</v>
      </c>
      <c r="R1082" s="20">
        <v>0.16</v>
      </c>
      <c r="S1082" s="17">
        <f t="shared" si="49"/>
        <v>2093.2800000000002</v>
      </c>
      <c r="T1082" s="17">
        <f t="shared" si="50"/>
        <v>15176.28</v>
      </c>
    </row>
    <row r="1083" spans="1:20" ht="18" customHeight="1" x14ac:dyDescent="0.15">
      <c r="A1083" s="10" t="s">
        <v>61</v>
      </c>
      <c r="B1083" s="6" t="s">
        <v>119</v>
      </c>
      <c r="C1083" s="5" t="s">
        <v>22</v>
      </c>
      <c r="D1083" s="5" t="s">
        <v>23</v>
      </c>
      <c r="E1083" s="23" t="s">
        <v>5005</v>
      </c>
      <c r="F1083" s="7" t="s">
        <v>4670</v>
      </c>
      <c r="G1083" s="11" t="s">
        <v>5006</v>
      </c>
      <c r="H1083" s="12" t="s">
        <v>5007</v>
      </c>
      <c r="I1083" s="10" t="s">
        <v>296</v>
      </c>
      <c r="J1083" s="12" t="s">
        <v>297</v>
      </c>
      <c r="K1083" s="7" t="s">
        <v>4267</v>
      </c>
      <c r="L1083" s="7"/>
      <c r="M1083" s="11"/>
      <c r="N1083" s="16">
        <v>1</v>
      </c>
      <c r="O1083" s="16" t="s">
        <v>30</v>
      </c>
      <c r="P1083" s="17">
        <v>1091.25</v>
      </c>
      <c r="Q1083" s="17">
        <f t="shared" si="48"/>
        <v>1091.25</v>
      </c>
      <c r="R1083" s="20">
        <v>0.16</v>
      </c>
      <c r="S1083" s="17">
        <f t="shared" si="49"/>
        <v>174.6</v>
      </c>
      <c r="T1083" s="17">
        <f t="shared" si="50"/>
        <v>1265.8499999999999</v>
      </c>
    </row>
    <row r="1084" spans="1:20" ht="18" customHeight="1" x14ac:dyDescent="0.15">
      <c r="A1084" s="10" t="s">
        <v>61</v>
      </c>
      <c r="B1084" s="6" t="s">
        <v>119</v>
      </c>
      <c r="C1084" s="5" t="s">
        <v>22</v>
      </c>
      <c r="D1084" s="5" t="s">
        <v>23</v>
      </c>
      <c r="E1084" s="23" t="s">
        <v>5008</v>
      </c>
      <c r="F1084" s="7" t="s">
        <v>4670</v>
      </c>
      <c r="G1084" s="11" t="s">
        <v>5009</v>
      </c>
      <c r="H1084" s="12" t="s">
        <v>5010</v>
      </c>
      <c r="I1084" s="10" t="s">
        <v>4580</v>
      </c>
      <c r="J1084" s="12" t="s">
        <v>5011</v>
      </c>
      <c r="K1084" s="7" t="s">
        <v>4267</v>
      </c>
      <c r="L1084" s="7"/>
      <c r="M1084" s="11"/>
      <c r="N1084" s="16">
        <v>2</v>
      </c>
      <c r="O1084" s="16" t="s">
        <v>30</v>
      </c>
      <c r="P1084" s="17">
        <v>1092.25</v>
      </c>
      <c r="Q1084" s="17">
        <f t="shared" si="48"/>
        <v>2184.5</v>
      </c>
      <c r="R1084" s="20">
        <v>0.16</v>
      </c>
      <c r="S1084" s="17">
        <f t="shared" si="49"/>
        <v>349.52</v>
      </c>
      <c r="T1084" s="17">
        <f t="shared" si="50"/>
        <v>2534.02</v>
      </c>
    </row>
    <row r="1085" spans="1:20" ht="18" customHeight="1" x14ac:dyDescent="0.15">
      <c r="A1085" s="10" t="s">
        <v>61</v>
      </c>
      <c r="B1085" s="6" t="s">
        <v>119</v>
      </c>
      <c r="C1085" s="5" t="s">
        <v>22</v>
      </c>
      <c r="D1085" s="5" t="s">
        <v>23</v>
      </c>
      <c r="E1085" s="23" t="s">
        <v>5012</v>
      </c>
      <c r="F1085" s="7" t="s">
        <v>4670</v>
      </c>
      <c r="G1085" s="11" t="s">
        <v>5013</v>
      </c>
      <c r="H1085" s="12" t="s">
        <v>5014</v>
      </c>
      <c r="I1085" s="10" t="s">
        <v>5015</v>
      </c>
      <c r="J1085" s="12" t="s">
        <v>5016</v>
      </c>
      <c r="K1085" s="7" t="s">
        <v>4267</v>
      </c>
      <c r="L1085" s="7"/>
      <c r="M1085" s="11"/>
      <c r="N1085" s="16">
        <v>1</v>
      </c>
      <c r="O1085" s="16" t="s">
        <v>30</v>
      </c>
      <c r="P1085" s="17">
        <v>1093.25</v>
      </c>
      <c r="Q1085" s="17">
        <f t="shared" si="48"/>
        <v>1093.25</v>
      </c>
      <c r="R1085" s="20">
        <v>0.16</v>
      </c>
      <c r="S1085" s="17">
        <f t="shared" si="49"/>
        <v>174.92</v>
      </c>
      <c r="T1085" s="17">
        <f t="shared" si="50"/>
        <v>1268.17</v>
      </c>
    </row>
    <row r="1086" spans="1:20" ht="18" customHeight="1" x14ac:dyDescent="0.15">
      <c r="A1086" s="10" t="s">
        <v>61</v>
      </c>
      <c r="B1086" s="6" t="s">
        <v>119</v>
      </c>
      <c r="C1086" s="5" t="s">
        <v>22</v>
      </c>
      <c r="D1086" s="5" t="s">
        <v>23</v>
      </c>
      <c r="E1086" s="23" t="s">
        <v>5017</v>
      </c>
      <c r="F1086" s="7" t="s">
        <v>4670</v>
      </c>
      <c r="G1086" s="11" t="s">
        <v>5018</v>
      </c>
      <c r="H1086" s="12" t="s">
        <v>5019</v>
      </c>
      <c r="I1086" s="10" t="s">
        <v>214</v>
      </c>
      <c r="J1086" s="12" t="s">
        <v>5020</v>
      </c>
      <c r="K1086" s="7" t="s">
        <v>4267</v>
      </c>
      <c r="L1086" s="7"/>
      <c r="M1086" s="11"/>
      <c r="N1086" s="16">
        <v>2</v>
      </c>
      <c r="O1086" s="16" t="s">
        <v>30</v>
      </c>
      <c r="P1086" s="17">
        <v>1094.25</v>
      </c>
      <c r="Q1086" s="17">
        <f t="shared" si="48"/>
        <v>2188.5</v>
      </c>
      <c r="R1086" s="20">
        <v>0.16</v>
      </c>
      <c r="S1086" s="17">
        <f t="shared" si="49"/>
        <v>350.16</v>
      </c>
      <c r="T1086" s="17">
        <f t="shared" si="50"/>
        <v>2538.66</v>
      </c>
    </row>
    <row r="1087" spans="1:20" ht="18" customHeight="1" x14ac:dyDescent="0.15">
      <c r="A1087" s="10" t="s">
        <v>61</v>
      </c>
      <c r="B1087" s="6" t="s">
        <v>119</v>
      </c>
      <c r="C1087" s="5" t="s">
        <v>22</v>
      </c>
      <c r="D1087" s="5" t="s">
        <v>23</v>
      </c>
      <c r="E1087" s="23" t="s">
        <v>5021</v>
      </c>
      <c r="F1087" s="7" t="s">
        <v>4670</v>
      </c>
      <c r="G1087" s="11" t="s">
        <v>5022</v>
      </c>
      <c r="H1087" s="12" t="s">
        <v>5023</v>
      </c>
      <c r="I1087" s="12" t="s">
        <v>5024</v>
      </c>
      <c r="J1087" s="12" t="s">
        <v>5025</v>
      </c>
      <c r="K1087" s="7" t="s">
        <v>4267</v>
      </c>
      <c r="L1087" s="7"/>
      <c r="M1087" s="11"/>
      <c r="N1087" s="16">
        <v>1</v>
      </c>
      <c r="O1087" s="16" t="s">
        <v>30</v>
      </c>
      <c r="P1087" s="17">
        <v>1095.25</v>
      </c>
      <c r="Q1087" s="17">
        <f t="shared" si="48"/>
        <v>1095.25</v>
      </c>
      <c r="R1087" s="20">
        <v>0.16</v>
      </c>
      <c r="S1087" s="17">
        <f t="shared" si="49"/>
        <v>175.24</v>
      </c>
      <c r="T1087" s="17">
        <f t="shared" si="50"/>
        <v>1270.49</v>
      </c>
    </row>
    <row r="1088" spans="1:20" ht="18" customHeight="1" x14ac:dyDescent="0.15">
      <c r="A1088" s="10" t="s">
        <v>61</v>
      </c>
      <c r="B1088" s="6" t="s">
        <v>119</v>
      </c>
      <c r="C1088" s="5" t="s">
        <v>22</v>
      </c>
      <c r="D1088" s="5" t="s">
        <v>23</v>
      </c>
      <c r="E1088" s="23" t="s">
        <v>5026</v>
      </c>
      <c r="F1088" s="7" t="s">
        <v>4670</v>
      </c>
      <c r="G1088" s="11" t="s">
        <v>5027</v>
      </c>
      <c r="H1088" s="12" t="s">
        <v>5028</v>
      </c>
      <c r="I1088" s="10" t="s">
        <v>5029</v>
      </c>
      <c r="J1088" s="12" t="s">
        <v>5030</v>
      </c>
      <c r="K1088" s="7" t="s">
        <v>4267</v>
      </c>
      <c r="L1088" s="7"/>
      <c r="M1088" s="11"/>
      <c r="N1088" s="16">
        <v>1</v>
      </c>
      <c r="O1088" s="16" t="s">
        <v>30</v>
      </c>
      <c r="P1088" s="17">
        <v>1096.25</v>
      </c>
      <c r="Q1088" s="17">
        <f t="shared" si="48"/>
        <v>1096.25</v>
      </c>
      <c r="R1088" s="20">
        <v>0.16</v>
      </c>
      <c r="S1088" s="17">
        <f t="shared" si="49"/>
        <v>175.4</v>
      </c>
      <c r="T1088" s="17">
        <f t="shared" si="50"/>
        <v>1271.6500000000001</v>
      </c>
    </row>
    <row r="1089" spans="1:20" ht="18" customHeight="1" x14ac:dyDescent="0.15">
      <c r="A1089" s="10" t="s">
        <v>61</v>
      </c>
      <c r="B1089" s="6" t="s">
        <v>119</v>
      </c>
      <c r="C1089" s="5" t="s">
        <v>22</v>
      </c>
      <c r="D1089" s="5" t="s">
        <v>23</v>
      </c>
      <c r="E1089" s="23" t="s">
        <v>5031</v>
      </c>
      <c r="F1089" s="7" t="s">
        <v>4670</v>
      </c>
      <c r="G1089" s="11" t="s">
        <v>5032</v>
      </c>
      <c r="H1089" s="12" t="s">
        <v>5033</v>
      </c>
      <c r="I1089" s="10" t="s">
        <v>5034</v>
      </c>
      <c r="J1089" s="12" t="s">
        <v>5035</v>
      </c>
      <c r="K1089" s="7" t="s">
        <v>4267</v>
      </c>
      <c r="L1089" s="7"/>
      <c r="M1089" s="11"/>
      <c r="N1089" s="16">
        <v>1</v>
      </c>
      <c r="O1089" s="16" t="s">
        <v>30</v>
      </c>
      <c r="P1089" s="17">
        <v>1097.25</v>
      </c>
      <c r="Q1089" s="17">
        <f t="shared" si="48"/>
        <v>1097.25</v>
      </c>
      <c r="R1089" s="20">
        <v>0.16</v>
      </c>
      <c r="S1089" s="17">
        <f t="shared" si="49"/>
        <v>175.56</v>
      </c>
      <c r="T1089" s="17">
        <f t="shared" si="50"/>
        <v>1272.81</v>
      </c>
    </row>
    <row r="1090" spans="1:20" ht="18" customHeight="1" x14ac:dyDescent="0.15">
      <c r="A1090" s="10" t="s">
        <v>61</v>
      </c>
      <c r="B1090" s="6" t="s">
        <v>119</v>
      </c>
      <c r="C1090" s="5" t="s">
        <v>22</v>
      </c>
      <c r="D1090" s="5" t="s">
        <v>23</v>
      </c>
      <c r="E1090" s="23" t="s">
        <v>5036</v>
      </c>
      <c r="F1090" s="7" t="s">
        <v>4670</v>
      </c>
      <c r="G1090" s="11" t="s">
        <v>5037</v>
      </c>
      <c r="H1090" s="12" t="s">
        <v>5038</v>
      </c>
      <c r="I1090" s="10" t="s">
        <v>5039</v>
      </c>
      <c r="J1090" s="12" t="s">
        <v>5040</v>
      </c>
      <c r="K1090" s="7" t="s">
        <v>4267</v>
      </c>
      <c r="L1090" s="7"/>
      <c r="M1090" s="11"/>
      <c r="N1090" s="16">
        <v>1</v>
      </c>
      <c r="O1090" s="16" t="s">
        <v>30</v>
      </c>
      <c r="P1090" s="17">
        <v>1098.25</v>
      </c>
      <c r="Q1090" s="17">
        <f t="shared" si="48"/>
        <v>1098.25</v>
      </c>
      <c r="R1090" s="20">
        <v>0.16</v>
      </c>
      <c r="S1090" s="17">
        <f t="shared" si="49"/>
        <v>175.72</v>
      </c>
      <c r="T1090" s="17">
        <f t="shared" si="50"/>
        <v>1273.97</v>
      </c>
    </row>
    <row r="1091" spans="1:20" ht="18" customHeight="1" x14ac:dyDescent="0.15">
      <c r="A1091" s="10" t="s">
        <v>61</v>
      </c>
      <c r="B1091" s="6" t="s">
        <v>119</v>
      </c>
      <c r="C1091" s="5" t="s">
        <v>22</v>
      </c>
      <c r="D1091" s="5" t="s">
        <v>23</v>
      </c>
      <c r="E1091" s="23" t="s">
        <v>5041</v>
      </c>
      <c r="F1091" s="7" t="s">
        <v>4670</v>
      </c>
      <c r="G1091" s="11" t="s">
        <v>5042</v>
      </c>
      <c r="H1091" s="12" t="s">
        <v>5043</v>
      </c>
      <c r="I1091" s="12" t="s">
        <v>5044</v>
      </c>
      <c r="J1091" s="12" t="s">
        <v>5045</v>
      </c>
      <c r="K1091" s="7" t="s">
        <v>4267</v>
      </c>
      <c r="L1091" s="7"/>
      <c r="M1091" s="11"/>
      <c r="N1091" s="16">
        <v>1</v>
      </c>
      <c r="O1091" s="16" t="s">
        <v>30</v>
      </c>
      <c r="P1091" s="17">
        <v>1099.25</v>
      </c>
      <c r="Q1091" s="17">
        <f t="shared" ref="Q1091:Q1154" si="51">P1091*N1091</f>
        <v>1099.25</v>
      </c>
      <c r="R1091" s="20">
        <v>0.16</v>
      </c>
      <c r="S1091" s="17">
        <f t="shared" ref="S1091:S1154" si="52">R1091*Q1091</f>
        <v>175.88</v>
      </c>
      <c r="T1091" s="17">
        <f t="shared" ref="T1091:T1154" si="53">S1091+Q1091</f>
        <v>1275.1300000000001</v>
      </c>
    </row>
    <row r="1092" spans="1:20" ht="18" customHeight="1" x14ac:dyDescent="0.15">
      <c r="A1092" s="10" t="s">
        <v>61</v>
      </c>
      <c r="B1092" s="6" t="s">
        <v>119</v>
      </c>
      <c r="C1092" s="5" t="s">
        <v>22</v>
      </c>
      <c r="D1092" s="5" t="s">
        <v>23</v>
      </c>
      <c r="E1092" s="23" t="s">
        <v>5046</v>
      </c>
      <c r="F1092" s="7" t="s">
        <v>4670</v>
      </c>
      <c r="G1092" s="11" t="s">
        <v>5047</v>
      </c>
      <c r="H1092" s="12" t="s">
        <v>5048</v>
      </c>
      <c r="I1092" s="10" t="s">
        <v>5049</v>
      </c>
      <c r="J1092" s="12" t="s">
        <v>5050</v>
      </c>
      <c r="K1092" s="7" t="s">
        <v>4267</v>
      </c>
      <c r="L1092" s="7" t="s">
        <v>5051</v>
      </c>
      <c r="M1092" s="11"/>
      <c r="N1092" s="16">
        <v>1</v>
      </c>
      <c r="O1092" s="16" t="s">
        <v>30</v>
      </c>
      <c r="P1092" s="17">
        <v>1100.25</v>
      </c>
      <c r="Q1092" s="17">
        <f t="shared" si="51"/>
        <v>1100.25</v>
      </c>
      <c r="R1092" s="20">
        <v>0.16</v>
      </c>
      <c r="S1092" s="17">
        <f t="shared" si="52"/>
        <v>176.04</v>
      </c>
      <c r="T1092" s="17">
        <f t="shared" si="53"/>
        <v>1276.29</v>
      </c>
    </row>
    <row r="1093" spans="1:20" ht="18" customHeight="1" x14ac:dyDescent="0.15">
      <c r="A1093" s="10" t="s">
        <v>61</v>
      </c>
      <c r="B1093" s="6" t="s">
        <v>119</v>
      </c>
      <c r="C1093" s="5" t="s">
        <v>22</v>
      </c>
      <c r="D1093" s="5" t="s">
        <v>23</v>
      </c>
      <c r="E1093" s="23" t="s">
        <v>5052</v>
      </c>
      <c r="F1093" s="7" t="s">
        <v>4670</v>
      </c>
      <c r="G1093" s="11" t="s">
        <v>5053</v>
      </c>
      <c r="H1093" s="12" t="s">
        <v>5054</v>
      </c>
      <c r="I1093" s="12" t="s">
        <v>5055</v>
      </c>
      <c r="J1093" s="12" t="s">
        <v>5056</v>
      </c>
      <c r="K1093" s="7" t="s">
        <v>4267</v>
      </c>
      <c r="L1093" s="7" t="s">
        <v>5057</v>
      </c>
      <c r="M1093" s="11"/>
      <c r="N1093" s="16">
        <v>1</v>
      </c>
      <c r="O1093" s="16" t="s">
        <v>30</v>
      </c>
      <c r="P1093" s="17">
        <v>1101.25</v>
      </c>
      <c r="Q1093" s="17">
        <f t="shared" si="51"/>
        <v>1101.25</v>
      </c>
      <c r="R1093" s="20">
        <v>0.16</v>
      </c>
      <c r="S1093" s="17">
        <f t="shared" si="52"/>
        <v>176.2</v>
      </c>
      <c r="T1093" s="17">
        <f t="shared" si="53"/>
        <v>1277.45</v>
      </c>
    </row>
    <row r="1094" spans="1:20" ht="18" customHeight="1" x14ac:dyDescent="0.15">
      <c r="A1094" s="10" t="s">
        <v>61</v>
      </c>
      <c r="B1094" s="6" t="s">
        <v>119</v>
      </c>
      <c r="C1094" s="5" t="s">
        <v>22</v>
      </c>
      <c r="D1094" s="5" t="s">
        <v>23</v>
      </c>
      <c r="E1094" s="23" t="s">
        <v>5058</v>
      </c>
      <c r="F1094" s="7" t="s">
        <v>4670</v>
      </c>
      <c r="G1094" s="11" t="s">
        <v>5059</v>
      </c>
      <c r="H1094" s="12" t="s">
        <v>5060</v>
      </c>
      <c r="I1094" s="10" t="s">
        <v>276</v>
      </c>
      <c r="J1094" s="12" t="s">
        <v>5061</v>
      </c>
      <c r="K1094" s="7" t="s">
        <v>4267</v>
      </c>
      <c r="L1094" s="7"/>
      <c r="M1094" s="11"/>
      <c r="N1094" s="16">
        <v>1</v>
      </c>
      <c r="O1094" s="16" t="s">
        <v>30</v>
      </c>
      <c r="P1094" s="17">
        <v>1102.25</v>
      </c>
      <c r="Q1094" s="17">
        <f t="shared" si="51"/>
        <v>1102.25</v>
      </c>
      <c r="R1094" s="20">
        <v>0.16</v>
      </c>
      <c r="S1094" s="17">
        <f t="shared" si="52"/>
        <v>176.36</v>
      </c>
      <c r="T1094" s="17">
        <f t="shared" si="53"/>
        <v>1278.6099999999999</v>
      </c>
    </row>
    <row r="1095" spans="1:20" ht="18" customHeight="1" x14ac:dyDescent="0.15">
      <c r="A1095" s="10" t="s">
        <v>61</v>
      </c>
      <c r="B1095" s="6" t="s">
        <v>119</v>
      </c>
      <c r="C1095" s="5" t="s">
        <v>22</v>
      </c>
      <c r="D1095" s="5" t="s">
        <v>23</v>
      </c>
      <c r="E1095" s="23" t="s">
        <v>5062</v>
      </c>
      <c r="F1095" s="7" t="s">
        <v>4670</v>
      </c>
      <c r="G1095" s="11" t="s">
        <v>5063</v>
      </c>
      <c r="H1095" s="12" t="s">
        <v>5064</v>
      </c>
      <c r="I1095" s="10" t="s">
        <v>5065</v>
      </c>
      <c r="J1095" s="12" t="s">
        <v>5066</v>
      </c>
      <c r="K1095" s="7" t="s">
        <v>4267</v>
      </c>
      <c r="L1095" s="7" t="s">
        <v>5067</v>
      </c>
      <c r="M1095" s="11"/>
      <c r="N1095" s="16">
        <v>1</v>
      </c>
      <c r="O1095" s="16" t="s">
        <v>30</v>
      </c>
      <c r="P1095" s="17">
        <v>1103.25</v>
      </c>
      <c r="Q1095" s="17">
        <f t="shared" si="51"/>
        <v>1103.25</v>
      </c>
      <c r="R1095" s="20">
        <v>0.16</v>
      </c>
      <c r="S1095" s="17">
        <f t="shared" si="52"/>
        <v>176.52</v>
      </c>
      <c r="T1095" s="17">
        <f t="shared" si="53"/>
        <v>1279.77</v>
      </c>
    </row>
    <row r="1096" spans="1:20" ht="18" customHeight="1" x14ac:dyDescent="0.15">
      <c r="A1096" s="10" t="s">
        <v>49</v>
      </c>
      <c r="B1096" s="6" t="s">
        <v>21</v>
      </c>
      <c r="C1096" s="5" t="s">
        <v>22</v>
      </c>
      <c r="D1096" s="5" t="s">
        <v>23</v>
      </c>
      <c r="E1096" s="23" t="s">
        <v>5068</v>
      </c>
      <c r="F1096" s="7" t="s">
        <v>3617</v>
      </c>
      <c r="G1096" s="11" t="s">
        <v>5069</v>
      </c>
      <c r="H1096" s="12" t="s">
        <v>5070</v>
      </c>
      <c r="I1096" s="10" t="s">
        <v>5071</v>
      </c>
      <c r="J1096" s="12" t="s">
        <v>5072</v>
      </c>
      <c r="K1096" s="7"/>
      <c r="L1096" s="7" t="s">
        <v>5073</v>
      </c>
      <c r="M1096" s="11"/>
      <c r="N1096" s="16">
        <v>20</v>
      </c>
      <c r="O1096" s="16" t="s">
        <v>30</v>
      </c>
      <c r="P1096" s="17">
        <v>1104.25</v>
      </c>
      <c r="Q1096" s="17">
        <f t="shared" si="51"/>
        <v>22085</v>
      </c>
      <c r="R1096" s="20">
        <v>0.16</v>
      </c>
      <c r="S1096" s="17">
        <f t="shared" si="52"/>
        <v>3533.6</v>
      </c>
      <c r="T1096" s="17">
        <f t="shared" si="53"/>
        <v>25618.6</v>
      </c>
    </row>
    <row r="1097" spans="1:20" ht="18" customHeight="1" x14ac:dyDescent="0.15">
      <c r="A1097" s="10" t="s">
        <v>49</v>
      </c>
      <c r="B1097" s="6" t="s">
        <v>21</v>
      </c>
      <c r="C1097" s="5" t="s">
        <v>22</v>
      </c>
      <c r="D1097" s="5" t="s">
        <v>23</v>
      </c>
      <c r="E1097" s="23" t="s">
        <v>5074</v>
      </c>
      <c r="F1097" s="7" t="s">
        <v>3571</v>
      </c>
      <c r="G1097" s="11" t="s">
        <v>5075</v>
      </c>
      <c r="H1097" s="12" t="s">
        <v>5076</v>
      </c>
      <c r="I1097" s="10" t="s">
        <v>5077</v>
      </c>
      <c r="J1097" s="12" t="s">
        <v>5078</v>
      </c>
      <c r="K1097" s="7"/>
      <c r="L1097" s="7" t="s">
        <v>5079</v>
      </c>
      <c r="M1097" s="11"/>
      <c r="N1097" s="16">
        <v>20</v>
      </c>
      <c r="O1097" s="16" t="s">
        <v>30</v>
      </c>
      <c r="P1097" s="17">
        <v>1105.25</v>
      </c>
      <c r="Q1097" s="17">
        <f t="shared" si="51"/>
        <v>22105</v>
      </c>
      <c r="R1097" s="20">
        <v>0.16</v>
      </c>
      <c r="S1097" s="17">
        <f t="shared" si="52"/>
        <v>3536.8</v>
      </c>
      <c r="T1097" s="17">
        <f t="shared" si="53"/>
        <v>25641.8</v>
      </c>
    </row>
    <row r="1098" spans="1:20" ht="18" customHeight="1" x14ac:dyDescent="0.15">
      <c r="A1098" s="10" t="s">
        <v>49</v>
      </c>
      <c r="B1098" s="6" t="s">
        <v>21</v>
      </c>
      <c r="C1098" s="5" t="s">
        <v>22</v>
      </c>
      <c r="D1098" s="5" t="s">
        <v>23</v>
      </c>
      <c r="E1098" s="23" t="s">
        <v>5080</v>
      </c>
      <c r="F1098" s="7" t="s">
        <v>3617</v>
      </c>
      <c r="G1098" s="11" t="s">
        <v>5081</v>
      </c>
      <c r="H1098" s="12" t="s">
        <v>5082</v>
      </c>
      <c r="I1098" s="10" t="s">
        <v>5083</v>
      </c>
      <c r="J1098" s="12" t="s">
        <v>5084</v>
      </c>
      <c r="K1098" s="7"/>
      <c r="L1098" s="7"/>
      <c r="M1098" s="11"/>
      <c r="N1098" s="16">
        <v>5</v>
      </c>
      <c r="O1098" s="16" t="s">
        <v>30</v>
      </c>
      <c r="P1098" s="17">
        <v>1106.25</v>
      </c>
      <c r="Q1098" s="17">
        <f t="shared" si="51"/>
        <v>5531.25</v>
      </c>
      <c r="R1098" s="20">
        <v>0.16</v>
      </c>
      <c r="S1098" s="17">
        <f t="shared" si="52"/>
        <v>885</v>
      </c>
      <c r="T1098" s="17">
        <f t="shared" si="53"/>
        <v>6416.25</v>
      </c>
    </row>
    <row r="1099" spans="1:20" ht="18" customHeight="1" x14ac:dyDescent="0.15">
      <c r="A1099" s="5" t="s">
        <v>20</v>
      </c>
      <c r="B1099" s="6" t="s">
        <v>21</v>
      </c>
      <c r="C1099" s="5" t="s">
        <v>22</v>
      </c>
      <c r="D1099" s="5" t="s">
        <v>23</v>
      </c>
      <c r="E1099" s="23" t="s">
        <v>5085</v>
      </c>
      <c r="F1099" s="7" t="s">
        <v>3617</v>
      </c>
      <c r="G1099" s="11" t="s">
        <v>5086</v>
      </c>
      <c r="H1099" s="12" t="s">
        <v>5087</v>
      </c>
      <c r="I1099" s="10" t="s">
        <v>97</v>
      </c>
      <c r="J1099" s="12" t="s">
        <v>5088</v>
      </c>
      <c r="K1099" s="7"/>
      <c r="L1099" s="7"/>
      <c r="M1099" s="11"/>
      <c r="N1099" s="16">
        <v>5</v>
      </c>
      <c r="O1099" s="16" t="s">
        <v>30</v>
      </c>
      <c r="P1099" s="17">
        <v>1107.25</v>
      </c>
      <c r="Q1099" s="17">
        <f t="shared" si="51"/>
        <v>5536.25</v>
      </c>
      <c r="R1099" s="20">
        <v>0.16</v>
      </c>
      <c r="S1099" s="17">
        <f t="shared" si="52"/>
        <v>885.8</v>
      </c>
      <c r="T1099" s="17">
        <f t="shared" si="53"/>
        <v>6422.05</v>
      </c>
    </row>
    <row r="1100" spans="1:20" ht="18" customHeight="1" x14ac:dyDescent="0.15">
      <c r="A1100" s="5" t="s">
        <v>20</v>
      </c>
      <c r="B1100" s="6" t="s">
        <v>21</v>
      </c>
      <c r="C1100" s="5" t="s">
        <v>22</v>
      </c>
      <c r="D1100" s="5" t="s">
        <v>23</v>
      </c>
      <c r="E1100" s="23" t="s">
        <v>5089</v>
      </c>
      <c r="F1100" s="7" t="s">
        <v>3617</v>
      </c>
      <c r="G1100" s="11" t="s">
        <v>5090</v>
      </c>
      <c r="H1100" s="12" t="s">
        <v>5091</v>
      </c>
      <c r="I1100" s="12" t="s">
        <v>5092</v>
      </c>
      <c r="J1100" s="12" t="s">
        <v>5093</v>
      </c>
      <c r="K1100" s="7"/>
      <c r="L1100" s="7"/>
      <c r="M1100" s="11"/>
      <c r="N1100" s="16">
        <v>5</v>
      </c>
      <c r="O1100" s="16" t="s">
        <v>30</v>
      </c>
      <c r="P1100" s="17">
        <v>1108.25</v>
      </c>
      <c r="Q1100" s="17">
        <f t="shared" si="51"/>
        <v>5541.25</v>
      </c>
      <c r="R1100" s="20">
        <v>0.16</v>
      </c>
      <c r="S1100" s="17">
        <f t="shared" si="52"/>
        <v>886.6</v>
      </c>
      <c r="T1100" s="17">
        <f t="shared" si="53"/>
        <v>6427.85</v>
      </c>
    </row>
    <row r="1101" spans="1:20" ht="18" customHeight="1" x14ac:dyDescent="0.15">
      <c r="A1101" s="5" t="s">
        <v>20</v>
      </c>
      <c r="B1101" s="6" t="s">
        <v>21</v>
      </c>
      <c r="C1101" s="5" t="s">
        <v>22</v>
      </c>
      <c r="D1101" s="5" t="s">
        <v>23</v>
      </c>
      <c r="E1101" s="23" t="s">
        <v>5094</v>
      </c>
      <c r="F1101" s="7" t="s">
        <v>3617</v>
      </c>
      <c r="G1101" s="11" t="s">
        <v>5095</v>
      </c>
      <c r="H1101" s="12" t="s">
        <v>5096</v>
      </c>
      <c r="I1101" s="12" t="s">
        <v>5097</v>
      </c>
      <c r="J1101" s="12" t="s">
        <v>5098</v>
      </c>
      <c r="K1101" s="7"/>
      <c r="L1101" s="7"/>
      <c r="M1101" s="11"/>
      <c r="N1101" s="16">
        <v>6</v>
      </c>
      <c r="O1101" s="16" t="s">
        <v>30</v>
      </c>
      <c r="P1101" s="17">
        <v>1109.25</v>
      </c>
      <c r="Q1101" s="17">
        <f t="shared" si="51"/>
        <v>6655.5</v>
      </c>
      <c r="R1101" s="20">
        <v>0.16</v>
      </c>
      <c r="S1101" s="17">
        <f t="shared" si="52"/>
        <v>1064.8800000000001</v>
      </c>
      <c r="T1101" s="17">
        <f t="shared" si="53"/>
        <v>7720.38</v>
      </c>
    </row>
    <row r="1102" spans="1:20" ht="18" customHeight="1" x14ac:dyDescent="0.15">
      <c r="A1102" s="5" t="s">
        <v>20</v>
      </c>
      <c r="B1102" s="6" t="s">
        <v>21</v>
      </c>
      <c r="C1102" s="5" t="s">
        <v>22</v>
      </c>
      <c r="D1102" s="5" t="s">
        <v>23</v>
      </c>
      <c r="E1102" s="23" t="s">
        <v>5099</v>
      </c>
      <c r="F1102" s="7" t="s">
        <v>3617</v>
      </c>
      <c r="G1102" s="11" t="s">
        <v>5100</v>
      </c>
      <c r="H1102" s="12" t="s">
        <v>5101</v>
      </c>
      <c r="I1102" s="10" t="s">
        <v>97</v>
      </c>
      <c r="J1102" s="12" t="s">
        <v>5102</v>
      </c>
      <c r="K1102" s="7"/>
      <c r="L1102" s="7"/>
      <c r="M1102" s="11"/>
      <c r="N1102" s="16">
        <v>5</v>
      </c>
      <c r="O1102" s="16" t="s">
        <v>30</v>
      </c>
      <c r="P1102" s="17">
        <v>1110.25</v>
      </c>
      <c r="Q1102" s="17">
        <f t="shared" si="51"/>
        <v>5551.25</v>
      </c>
      <c r="R1102" s="20">
        <v>0.16</v>
      </c>
      <c r="S1102" s="17">
        <f t="shared" si="52"/>
        <v>888.2</v>
      </c>
      <c r="T1102" s="17">
        <f t="shared" si="53"/>
        <v>6439.45</v>
      </c>
    </row>
    <row r="1103" spans="1:20" ht="18" customHeight="1" x14ac:dyDescent="0.15">
      <c r="A1103" s="5" t="s">
        <v>20</v>
      </c>
      <c r="B1103" s="6" t="s">
        <v>21</v>
      </c>
      <c r="C1103" s="5" t="s">
        <v>22</v>
      </c>
      <c r="D1103" s="5" t="s">
        <v>23</v>
      </c>
      <c r="E1103" s="23" t="s">
        <v>5103</v>
      </c>
      <c r="F1103" s="7" t="s">
        <v>3617</v>
      </c>
      <c r="G1103" s="11" t="s">
        <v>5104</v>
      </c>
      <c r="H1103" s="12" t="s">
        <v>5105</v>
      </c>
      <c r="I1103" s="12" t="s">
        <v>5106</v>
      </c>
      <c r="J1103" s="12" t="s">
        <v>5107</v>
      </c>
      <c r="K1103" s="7"/>
      <c r="L1103" s="7"/>
      <c r="M1103" s="11"/>
      <c r="N1103" s="16">
        <v>5</v>
      </c>
      <c r="O1103" s="16" t="s">
        <v>30</v>
      </c>
      <c r="P1103" s="17">
        <v>1111.25</v>
      </c>
      <c r="Q1103" s="17">
        <f t="shared" si="51"/>
        <v>5556.25</v>
      </c>
      <c r="R1103" s="20">
        <v>0.16</v>
      </c>
      <c r="S1103" s="17">
        <f t="shared" si="52"/>
        <v>889</v>
      </c>
      <c r="T1103" s="17">
        <f t="shared" si="53"/>
        <v>6445.25</v>
      </c>
    </row>
    <row r="1104" spans="1:20" ht="18" customHeight="1" x14ac:dyDescent="0.15">
      <c r="A1104" s="5" t="s">
        <v>20</v>
      </c>
      <c r="B1104" s="6" t="s">
        <v>21</v>
      </c>
      <c r="C1104" s="5" t="s">
        <v>22</v>
      </c>
      <c r="D1104" s="5" t="s">
        <v>23</v>
      </c>
      <c r="E1104" s="23" t="s">
        <v>5108</v>
      </c>
      <c r="F1104" s="7" t="s">
        <v>3571</v>
      </c>
      <c r="G1104" s="11" t="s">
        <v>5109</v>
      </c>
      <c r="H1104" s="12" t="s">
        <v>5110</v>
      </c>
      <c r="I1104" s="12" t="s">
        <v>5111</v>
      </c>
      <c r="J1104" s="12" t="s">
        <v>5112</v>
      </c>
      <c r="K1104" s="7"/>
      <c r="L1104" s="7"/>
      <c r="M1104" s="11"/>
      <c r="N1104" s="16">
        <v>5</v>
      </c>
      <c r="O1104" s="16" t="s">
        <v>30</v>
      </c>
      <c r="P1104" s="17">
        <v>1112.25</v>
      </c>
      <c r="Q1104" s="17">
        <f t="shared" si="51"/>
        <v>5561.25</v>
      </c>
      <c r="R1104" s="20">
        <v>0.16</v>
      </c>
      <c r="S1104" s="17">
        <f t="shared" si="52"/>
        <v>889.8</v>
      </c>
      <c r="T1104" s="17">
        <f t="shared" si="53"/>
        <v>6451.05</v>
      </c>
    </row>
    <row r="1105" spans="1:20" ht="18" customHeight="1" x14ac:dyDescent="0.15">
      <c r="A1105" s="5" t="s">
        <v>20</v>
      </c>
      <c r="B1105" s="6" t="s">
        <v>21</v>
      </c>
      <c r="C1105" s="5" t="s">
        <v>22</v>
      </c>
      <c r="D1105" s="5" t="s">
        <v>23</v>
      </c>
      <c r="E1105" s="23" t="s">
        <v>5113</v>
      </c>
      <c r="F1105" s="7" t="s">
        <v>3617</v>
      </c>
      <c r="G1105" s="11" t="s">
        <v>5114</v>
      </c>
      <c r="H1105" s="12" t="s">
        <v>5115</v>
      </c>
      <c r="I1105" s="12" t="s">
        <v>5116</v>
      </c>
      <c r="J1105" s="12" t="s">
        <v>5117</v>
      </c>
      <c r="K1105" s="7"/>
      <c r="L1105" s="7"/>
      <c r="M1105" s="11"/>
      <c r="N1105" s="16">
        <v>50</v>
      </c>
      <c r="O1105" s="16" t="s">
        <v>30</v>
      </c>
      <c r="P1105" s="17">
        <v>1113.25</v>
      </c>
      <c r="Q1105" s="17">
        <f t="shared" si="51"/>
        <v>55662.5</v>
      </c>
      <c r="R1105" s="20">
        <v>0.16</v>
      </c>
      <c r="S1105" s="17">
        <f t="shared" si="52"/>
        <v>8906</v>
      </c>
      <c r="T1105" s="17">
        <f t="shared" si="53"/>
        <v>64568.5</v>
      </c>
    </row>
    <row r="1106" spans="1:20" ht="18" customHeight="1" x14ac:dyDescent="0.15">
      <c r="A1106" s="5" t="s">
        <v>20</v>
      </c>
      <c r="B1106" s="6" t="s">
        <v>21</v>
      </c>
      <c r="C1106" s="5" t="s">
        <v>22</v>
      </c>
      <c r="D1106" s="5" t="s">
        <v>23</v>
      </c>
      <c r="E1106" s="23" t="s">
        <v>5118</v>
      </c>
      <c r="F1106" s="7" t="s">
        <v>3576</v>
      </c>
      <c r="G1106" s="11" t="s">
        <v>5119</v>
      </c>
      <c r="H1106" s="12" t="s">
        <v>5120</v>
      </c>
      <c r="I1106" s="12" t="s">
        <v>5121</v>
      </c>
      <c r="J1106" s="12" t="s">
        <v>5122</v>
      </c>
      <c r="K1106" s="7"/>
      <c r="L1106" s="7"/>
      <c r="M1106" s="11"/>
      <c r="N1106" s="16">
        <v>1</v>
      </c>
      <c r="O1106" s="16" t="s">
        <v>30</v>
      </c>
      <c r="P1106" s="17">
        <v>1114.25</v>
      </c>
      <c r="Q1106" s="17">
        <f t="shared" si="51"/>
        <v>1114.25</v>
      </c>
      <c r="R1106" s="20">
        <v>0.16</v>
      </c>
      <c r="S1106" s="17">
        <f t="shared" si="52"/>
        <v>178.28</v>
      </c>
      <c r="T1106" s="17">
        <f t="shared" si="53"/>
        <v>1292.53</v>
      </c>
    </row>
    <row r="1107" spans="1:20" ht="18" customHeight="1" x14ac:dyDescent="0.15">
      <c r="A1107" s="5" t="s">
        <v>20</v>
      </c>
      <c r="B1107" s="6" t="s">
        <v>21</v>
      </c>
      <c r="C1107" s="5" t="s">
        <v>22</v>
      </c>
      <c r="D1107" s="5" t="s">
        <v>23</v>
      </c>
      <c r="E1107" s="23" t="s">
        <v>5123</v>
      </c>
      <c r="F1107" s="7" t="s">
        <v>3617</v>
      </c>
      <c r="G1107" s="11" t="s">
        <v>5124</v>
      </c>
      <c r="H1107" s="12" t="s">
        <v>5125</v>
      </c>
      <c r="I1107" s="12" t="s">
        <v>5126</v>
      </c>
      <c r="J1107" s="12" t="s">
        <v>5127</v>
      </c>
      <c r="K1107" s="7"/>
      <c r="L1107" s="7"/>
      <c r="M1107" s="11"/>
      <c r="N1107" s="16">
        <v>1</v>
      </c>
      <c r="O1107" s="16" t="s">
        <v>30</v>
      </c>
      <c r="P1107" s="17">
        <v>1115.25</v>
      </c>
      <c r="Q1107" s="17">
        <f t="shared" si="51"/>
        <v>1115.25</v>
      </c>
      <c r="R1107" s="20">
        <v>0.16</v>
      </c>
      <c r="S1107" s="17">
        <f t="shared" si="52"/>
        <v>178.44</v>
      </c>
      <c r="T1107" s="17">
        <f t="shared" si="53"/>
        <v>1293.69</v>
      </c>
    </row>
    <row r="1108" spans="1:20" ht="18" customHeight="1" x14ac:dyDescent="0.15">
      <c r="A1108" s="5" t="s">
        <v>20</v>
      </c>
      <c r="B1108" s="6" t="s">
        <v>21</v>
      </c>
      <c r="C1108" s="5" t="s">
        <v>22</v>
      </c>
      <c r="D1108" s="5" t="s">
        <v>23</v>
      </c>
      <c r="E1108" s="23" t="s">
        <v>5128</v>
      </c>
      <c r="F1108" s="7" t="s">
        <v>3617</v>
      </c>
      <c r="G1108" s="11" t="s">
        <v>5129</v>
      </c>
      <c r="H1108" s="12" t="s">
        <v>5130</v>
      </c>
      <c r="I1108" s="12" t="s">
        <v>5131</v>
      </c>
      <c r="J1108" s="12" t="s">
        <v>5132</v>
      </c>
      <c r="K1108" s="7"/>
      <c r="L1108" s="7"/>
      <c r="M1108" s="11"/>
      <c r="N1108" s="16">
        <v>10</v>
      </c>
      <c r="O1108" s="16" t="s">
        <v>30</v>
      </c>
      <c r="P1108" s="17">
        <v>1116.25</v>
      </c>
      <c r="Q1108" s="17">
        <f t="shared" si="51"/>
        <v>11162.5</v>
      </c>
      <c r="R1108" s="20">
        <v>0.16</v>
      </c>
      <c r="S1108" s="17">
        <f t="shared" si="52"/>
        <v>1786</v>
      </c>
      <c r="T1108" s="17">
        <f t="shared" si="53"/>
        <v>12948.5</v>
      </c>
    </row>
    <row r="1109" spans="1:20" ht="18" customHeight="1" x14ac:dyDescent="0.15">
      <c r="A1109" s="5" t="s">
        <v>20</v>
      </c>
      <c r="B1109" s="6" t="s">
        <v>21</v>
      </c>
      <c r="C1109" s="5" t="s">
        <v>22</v>
      </c>
      <c r="D1109" s="5" t="s">
        <v>23</v>
      </c>
      <c r="E1109" s="23" t="s">
        <v>5133</v>
      </c>
      <c r="F1109" s="7" t="s">
        <v>3617</v>
      </c>
      <c r="G1109" s="11" t="s">
        <v>5134</v>
      </c>
      <c r="H1109" s="12" t="s">
        <v>5135</v>
      </c>
      <c r="I1109" s="12" t="s">
        <v>5136</v>
      </c>
      <c r="J1109" s="12" t="s">
        <v>5137</v>
      </c>
      <c r="K1109" s="7"/>
      <c r="L1109" s="7"/>
      <c r="M1109" s="11"/>
      <c r="N1109" s="16">
        <v>2</v>
      </c>
      <c r="O1109" s="16" t="s">
        <v>30</v>
      </c>
      <c r="P1109" s="17">
        <v>1117.25</v>
      </c>
      <c r="Q1109" s="17">
        <f t="shared" si="51"/>
        <v>2234.5</v>
      </c>
      <c r="R1109" s="20">
        <v>0.16</v>
      </c>
      <c r="S1109" s="17">
        <f t="shared" si="52"/>
        <v>357.52</v>
      </c>
      <c r="T1109" s="17">
        <f t="shared" si="53"/>
        <v>2592.02</v>
      </c>
    </row>
    <row r="1110" spans="1:20" ht="18" customHeight="1" x14ac:dyDescent="0.15">
      <c r="A1110" s="5" t="s">
        <v>20</v>
      </c>
      <c r="B1110" s="6" t="s">
        <v>21</v>
      </c>
      <c r="C1110" s="5" t="s">
        <v>22</v>
      </c>
      <c r="D1110" s="5" t="s">
        <v>23</v>
      </c>
      <c r="E1110" s="23" t="s">
        <v>5138</v>
      </c>
      <c r="F1110" s="7" t="s">
        <v>3617</v>
      </c>
      <c r="G1110" s="11" t="s">
        <v>5139</v>
      </c>
      <c r="H1110" s="12" t="s">
        <v>5140</v>
      </c>
      <c r="I1110" s="10" t="s">
        <v>1739</v>
      </c>
      <c r="J1110" s="12" t="s">
        <v>5141</v>
      </c>
      <c r="K1110" s="7"/>
      <c r="L1110" s="7"/>
      <c r="M1110" s="11"/>
      <c r="N1110" s="16">
        <v>200</v>
      </c>
      <c r="O1110" s="16" t="s">
        <v>30</v>
      </c>
      <c r="P1110" s="17">
        <v>1118.25</v>
      </c>
      <c r="Q1110" s="17">
        <f t="shared" si="51"/>
        <v>223650</v>
      </c>
      <c r="R1110" s="20">
        <v>0.16</v>
      </c>
      <c r="S1110" s="17">
        <f t="shared" si="52"/>
        <v>35784</v>
      </c>
      <c r="T1110" s="17">
        <f t="shared" si="53"/>
        <v>259434</v>
      </c>
    </row>
    <row r="1111" spans="1:20" ht="18" customHeight="1" x14ac:dyDescent="0.15">
      <c r="A1111" s="5" t="s">
        <v>20</v>
      </c>
      <c r="B1111" s="6" t="s">
        <v>21</v>
      </c>
      <c r="C1111" s="5" t="s">
        <v>22</v>
      </c>
      <c r="D1111" s="5" t="s">
        <v>23</v>
      </c>
      <c r="E1111" s="23" t="s">
        <v>5142</v>
      </c>
      <c r="F1111" s="7" t="s">
        <v>3617</v>
      </c>
      <c r="G1111" s="11" t="s">
        <v>5143</v>
      </c>
      <c r="H1111" s="12" t="s">
        <v>5144</v>
      </c>
      <c r="I1111" s="10" t="s">
        <v>1739</v>
      </c>
      <c r="J1111" s="12" t="s">
        <v>5145</v>
      </c>
      <c r="K1111" s="7"/>
      <c r="L1111" s="7"/>
      <c r="M1111" s="11"/>
      <c r="N1111" s="16">
        <v>100</v>
      </c>
      <c r="O1111" s="16" t="s">
        <v>30</v>
      </c>
      <c r="P1111" s="17">
        <v>1119.25</v>
      </c>
      <c r="Q1111" s="17">
        <f t="shared" si="51"/>
        <v>111925</v>
      </c>
      <c r="R1111" s="20">
        <v>0.16</v>
      </c>
      <c r="S1111" s="17">
        <f t="shared" si="52"/>
        <v>17908</v>
      </c>
      <c r="T1111" s="17">
        <f t="shared" si="53"/>
        <v>129833</v>
      </c>
    </row>
    <row r="1112" spans="1:20" ht="18" customHeight="1" x14ac:dyDescent="0.15">
      <c r="A1112" s="5" t="s">
        <v>20</v>
      </c>
      <c r="B1112" s="6" t="s">
        <v>21</v>
      </c>
      <c r="C1112" s="5" t="s">
        <v>22</v>
      </c>
      <c r="D1112" s="5" t="s">
        <v>23</v>
      </c>
      <c r="E1112" s="23" t="s">
        <v>5146</v>
      </c>
      <c r="F1112" s="7" t="s">
        <v>3617</v>
      </c>
      <c r="G1112" s="11" t="s">
        <v>5147</v>
      </c>
      <c r="H1112" s="12" t="s">
        <v>5148</v>
      </c>
      <c r="I1112" s="10" t="s">
        <v>1739</v>
      </c>
      <c r="J1112" s="12" t="s">
        <v>5149</v>
      </c>
      <c r="K1112" s="7"/>
      <c r="L1112" s="7"/>
      <c r="M1112" s="11"/>
      <c r="N1112" s="16">
        <v>100</v>
      </c>
      <c r="O1112" s="16" t="s">
        <v>30</v>
      </c>
      <c r="P1112" s="17">
        <v>1120.25</v>
      </c>
      <c r="Q1112" s="17">
        <f t="shared" si="51"/>
        <v>112025</v>
      </c>
      <c r="R1112" s="20">
        <v>0.16</v>
      </c>
      <c r="S1112" s="17">
        <f t="shared" si="52"/>
        <v>17924</v>
      </c>
      <c r="T1112" s="17">
        <f t="shared" si="53"/>
        <v>129949</v>
      </c>
    </row>
    <row r="1113" spans="1:20" ht="18" customHeight="1" x14ac:dyDescent="0.15">
      <c r="A1113" s="5" t="s">
        <v>20</v>
      </c>
      <c r="B1113" s="6" t="s">
        <v>21</v>
      </c>
      <c r="C1113" s="5" t="s">
        <v>22</v>
      </c>
      <c r="D1113" s="5" t="s">
        <v>23</v>
      </c>
      <c r="E1113" s="23" t="s">
        <v>5150</v>
      </c>
      <c r="F1113" s="7" t="s">
        <v>3617</v>
      </c>
      <c r="G1113" s="11" t="s">
        <v>5151</v>
      </c>
      <c r="H1113" s="12" t="s">
        <v>5152</v>
      </c>
      <c r="I1113" s="10" t="s">
        <v>1739</v>
      </c>
      <c r="J1113" s="12" t="s">
        <v>5153</v>
      </c>
      <c r="K1113" s="7"/>
      <c r="L1113" s="7"/>
      <c r="M1113" s="11"/>
      <c r="N1113" s="16">
        <v>100</v>
      </c>
      <c r="O1113" s="16" t="s">
        <v>30</v>
      </c>
      <c r="P1113" s="17">
        <v>1121.25</v>
      </c>
      <c r="Q1113" s="17">
        <f t="shared" si="51"/>
        <v>112125</v>
      </c>
      <c r="R1113" s="20">
        <v>0.16</v>
      </c>
      <c r="S1113" s="17">
        <f t="shared" si="52"/>
        <v>17940</v>
      </c>
      <c r="T1113" s="17">
        <f t="shared" si="53"/>
        <v>130065</v>
      </c>
    </row>
    <row r="1114" spans="1:20" ht="18" customHeight="1" x14ac:dyDescent="0.15">
      <c r="A1114" s="5" t="s">
        <v>20</v>
      </c>
      <c r="B1114" s="6" t="s">
        <v>21</v>
      </c>
      <c r="C1114" s="5" t="s">
        <v>22</v>
      </c>
      <c r="D1114" s="5" t="s">
        <v>23</v>
      </c>
      <c r="E1114" s="23" t="s">
        <v>5154</v>
      </c>
      <c r="F1114" s="7" t="s">
        <v>3617</v>
      </c>
      <c r="G1114" s="11" t="s">
        <v>5155</v>
      </c>
      <c r="H1114" s="12" t="s">
        <v>5156</v>
      </c>
      <c r="I1114" s="10" t="s">
        <v>5157</v>
      </c>
      <c r="J1114" s="12" t="s">
        <v>5158</v>
      </c>
      <c r="K1114" s="7"/>
      <c r="L1114" s="7" t="s">
        <v>5159</v>
      </c>
      <c r="M1114" s="11"/>
      <c r="N1114" s="16">
        <v>2</v>
      </c>
      <c r="O1114" s="16" t="s">
        <v>30</v>
      </c>
      <c r="P1114" s="17">
        <v>1122.25</v>
      </c>
      <c r="Q1114" s="17">
        <f t="shared" si="51"/>
        <v>2244.5</v>
      </c>
      <c r="R1114" s="20">
        <v>0.16</v>
      </c>
      <c r="S1114" s="17">
        <f t="shared" si="52"/>
        <v>359.12</v>
      </c>
      <c r="T1114" s="17">
        <f t="shared" si="53"/>
        <v>2603.62</v>
      </c>
    </row>
    <row r="1115" spans="1:20" ht="18" customHeight="1" x14ac:dyDescent="0.15">
      <c r="A1115" s="5" t="s">
        <v>20</v>
      </c>
      <c r="B1115" s="6" t="s">
        <v>21</v>
      </c>
      <c r="C1115" s="5" t="s">
        <v>22</v>
      </c>
      <c r="D1115" s="5" t="s">
        <v>23</v>
      </c>
      <c r="E1115" s="23" t="s">
        <v>5160</v>
      </c>
      <c r="F1115" s="7" t="s">
        <v>3617</v>
      </c>
      <c r="G1115" s="11" t="s">
        <v>5161</v>
      </c>
      <c r="H1115" s="12" t="s">
        <v>5162</v>
      </c>
      <c r="I1115" s="10" t="s">
        <v>5163</v>
      </c>
      <c r="J1115" s="12" t="s">
        <v>5164</v>
      </c>
      <c r="K1115" s="7"/>
      <c r="L1115" s="7" t="s">
        <v>5159</v>
      </c>
      <c r="M1115" s="11"/>
      <c r="N1115" s="16">
        <v>2</v>
      </c>
      <c r="O1115" s="16" t="s">
        <v>30</v>
      </c>
      <c r="P1115" s="17">
        <v>1123.25</v>
      </c>
      <c r="Q1115" s="17">
        <f t="shared" si="51"/>
        <v>2246.5</v>
      </c>
      <c r="R1115" s="20">
        <v>0.16</v>
      </c>
      <c r="S1115" s="17">
        <f t="shared" si="52"/>
        <v>359.44</v>
      </c>
      <c r="T1115" s="17">
        <f t="shared" si="53"/>
        <v>2605.94</v>
      </c>
    </row>
    <row r="1116" spans="1:20" ht="18" customHeight="1" x14ac:dyDescent="0.15">
      <c r="A1116" s="10" t="s">
        <v>49</v>
      </c>
      <c r="B1116" s="6" t="s">
        <v>21</v>
      </c>
      <c r="C1116" s="5" t="s">
        <v>22</v>
      </c>
      <c r="D1116" s="5" t="s">
        <v>23</v>
      </c>
      <c r="E1116" s="23" t="s">
        <v>5165</v>
      </c>
      <c r="F1116" s="7" t="s">
        <v>3673</v>
      </c>
      <c r="G1116" s="11" t="s">
        <v>5166</v>
      </c>
      <c r="H1116" s="12" t="s">
        <v>5167</v>
      </c>
      <c r="I1116" s="10" t="s">
        <v>5168</v>
      </c>
      <c r="J1116" s="12" t="s">
        <v>5169</v>
      </c>
      <c r="K1116" s="7"/>
      <c r="L1116" s="7"/>
      <c r="M1116" s="11"/>
      <c r="N1116" s="16">
        <v>4</v>
      </c>
      <c r="O1116" s="16" t="s">
        <v>30</v>
      </c>
      <c r="P1116" s="17">
        <v>1124.25</v>
      </c>
      <c r="Q1116" s="17">
        <f t="shared" si="51"/>
        <v>4497</v>
      </c>
      <c r="R1116" s="20">
        <v>0.16</v>
      </c>
      <c r="S1116" s="17">
        <f t="shared" si="52"/>
        <v>719.52</v>
      </c>
      <c r="T1116" s="17">
        <f t="shared" si="53"/>
        <v>5216.5200000000004</v>
      </c>
    </row>
    <row r="1117" spans="1:20" ht="18" customHeight="1" x14ac:dyDescent="0.15">
      <c r="A1117" s="10" t="s">
        <v>49</v>
      </c>
      <c r="B1117" s="6" t="s">
        <v>21</v>
      </c>
      <c r="C1117" s="5" t="s">
        <v>22</v>
      </c>
      <c r="D1117" s="5" t="s">
        <v>23</v>
      </c>
      <c r="E1117" s="23" t="s">
        <v>5170</v>
      </c>
      <c r="F1117" s="7" t="s">
        <v>3673</v>
      </c>
      <c r="G1117" s="11" t="s">
        <v>5171</v>
      </c>
      <c r="H1117" s="12" t="s">
        <v>5172</v>
      </c>
      <c r="I1117" s="10" t="s">
        <v>5173</v>
      </c>
      <c r="J1117" s="12" t="s">
        <v>5174</v>
      </c>
      <c r="K1117" s="7"/>
      <c r="L1117" s="7"/>
      <c r="M1117" s="11"/>
      <c r="N1117" s="16">
        <v>4</v>
      </c>
      <c r="O1117" s="16" t="s">
        <v>30</v>
      </c>
      <c r="P1117" s="17">
        <v>1125.25</v>
      </c>
      <c r="Q1117" s="17">
        <f t="shared" si="51"/>
        <v>4501</v>
      </c>
      <c r="R1117" s="20">
        <v>0.16</v>
      </c>
      <c r="S1117" s="17">
        <f t="shared" si="52"/>
        <v>720.16</v>
      </c>
      <c r="T1117" s="17">
        <f t="shared" si="53"/>
        <v>5221.16</v>
      </c>
    </row>
    <row r="1118" spans="1:20" ht="18" customHeight="1" x14ac:dyDescent="0.15">
      <c r="A1118" s="10" t="s">
        <v>61</v>
      </c>
      <c r="B1118" s="6" t="s">
        <v>62</v>
      </c>
      <c r="C1118" s="5" t="s">
        <v>22</v>
      </c>
      <c r="D1118" s="5" t="s">
        <v>23</v>
      </c>
      <c r="E1118" s="23" t="s">
        <v>5175</v>
      </c>
      <c r="F1118" s="7" t="s">
        <v>5176</v>
      </c>
      <c r="G1118" s="11" t="s">
        <v>5177</v>
      </c>
      <c r="H1118" s="12" t="s">
        <v>5178</v>
      </c>
      <c r="I1118" s="10" t="s">
        <v>4351</v>
      </c>
      <c r="J1118" s="12" t="s">
        <v>5179</v>
      </c>
      <c r="K1118" s="7"/>
      <c r="L1118" s="7"/>
      <c r="M1118" s="11"/>
      <c r="N1118" s="16">
        <v>3</v>
      </c>
      <c r="O1118" s="16" t="s">
        <v>30</v>
      </c>
      <c r="P1118" s="17">
        <v>1126.25</v>
      </c>
      <c r="Q1118" s="17">
        <f t="shared" si="51"/>
        <v>3378.75</v>
      </c>
      <c r="R1118" s="20">
        <v>0.16</v>
      </c>
      <c r="S1118" s="17">
        <f t="shared" si="52"/>
        <v>540.6</v>
      </c>
      <c r="T1118" s="17">
        <f t="shared" si="53"/>
        <v>3919.35</v>
      </c>
    </row>
    <row r="1119" spans="1:20" ht="18" customHeight="1" x14ac:dyDescent="0.15">
      <c r="A1119" s="10" t="s">
        <v>61</v>
      </c>
      <c r="B1119" s="6" t="s">
        <v>62</v>
      </c>
      <c r="C1119" s="5" t="s">
        <v>22</v>
      </c>
      <c r="D1119" s="5" t="s">
        <v>23</v>
      </c>
      <c r="E1119" s="23" t="s">
        <v>5180</v>
      </c>
      <c r="F1119" s="7" t="s">
        <v>5176</v>
      </c>
      <c r="G1119" s="11" t="s">
        <v>5181</v>
      </c>
      <c r="H1119" s="12" t="s">
        <v>5182</v>
      </c>
      <c r="I1119" s="12" t="s">
        <v>5183</v>
      </c>
      <c r="J1119" s="12" t="s">
        <v>5184</v>
      </c>
      <c r="K1119" s="7"/>
      <c r="L1119" s="7"/>
      <c r="M1119" s="11"/>
      <c r="N1119" s="16">
        <v>20</v>
      </c>
      <c r="O1119" s="16" t="s">
        <v>30</v>
      </c>
      <c r="P1119" s="17">
        <v>1127.25</v>
      </c>
      <c r="Q1119" s="17">
        <f t="shared" si="51"/>
        <v>22545</v>
      </c>
      <c r="R1119" s="20">
        <v>0.16</v>
      </c>
      <c r="S1119" s="17">
        <f t="shared" si="52"/>
        <v>3607.2</v>
      </c>
      <c r="T1119" s="17">
        <f t="shared" si="53"/>
        <v>26152.2</v>
      </c>
    </row>
    <row r="1120" spans="1:20" ht="18" customHeight="1" x14ac:dyDescent="0.15">
      <c r="A1120" s="10" t="s">
        <v>61</v>
      </c>
      <c r="B1120" s="6" t="s">
        <v>62</v>
      </c>
      <c r="C1120" s="5" t="s">
        <v>22</v>
      </c>
      <c r="D1120" s="5" t="s">
        <v>23</v>
      </c>
      <c r="E1120" s="23" t="s">
        <v>5185</v>
      </c>
      <c r="F1120" s="7" t="s">
        <v>5176</v>
      </c>
      <c r="G1120" s="11" t="s">
        <v>5186</v>
      </c>
      <c r="H1120" s="12" t="s">
        <v>5187</v>
      </c>
      <c r="I1120" s="10" t="s">
        <v>451</v>
      </c>
      <c r="J1120" s="12" t="s">
        <v>5188</v>
      </c>
      <c r="K1120" s="7"/>
      <c r="L1120" s="7"/>
      <c r="M1120" s="11"/>
      <c r="N1120" s="16">
        <v>3</v>
      </c>
      <c r="O1120" s="16" t="s">
        <v>30</v>
      </c>
      <c r="P1120" s="17">
        <v>1128.25</v>
      </c>
      <c r="Q1120" s="17">
        <f t="shared" si="51"/>
        <v>3384.75</v>
      </c>
      <c r="R1120" s="20">
        <v>0.16</v>
      </c>
      <c r="S1120" s="17">
        <f t="shared" si="52"/>
        <v>541.55999999999995</v>
      </c>
      <c r="T1120" s="17">
        <f t="shared" si="53"/>
        <v>3926.31</v>
      </c>
    </row>
    <row r="1121" spans="1:20" ht="18" customHeight="1" x14ac:dyDescent="0.15">
      <c r="A1121" s="10" t="s">
        <v>61</v>
      </c>
      <c r="B1121" s="6" t="s">
        <v>62</v>
      </c>
      <c r="C1121" s="5" t="s">
        <v>22</v>
      </c>
      <c r="D1121" s="5" t="s">
        <v>23</v>
      </c>
      <c r="E1121" s="23" t="s">
        <v>5189</v>
      </c>
      <c r="F1121" s="7" t="s">
        <v>5176</v>
      </c>
      <c r="G1121" s="11" t="s">
        <v>5190</v>
      </c>
      <c r="H1121" s="12" t="s">
        <v>5191</v>
      </c>
      <c r="I1121" s="10" t="s">
        <v>1231</v>
      </c>
      <c r="J1121" s="12" t="s">
        <v>5192</v>
      </c>
      <c r="K1121" s="7"/>
      <c r="L1121" s="7"/>
      <c r="M1121" s="11"/>
      <c r="N1121" s="16">
        <v>3</v>
      </c>
      <c r="O1121" s="16" t="s">
        <v>30</v>
      </c>
      <c r="P1121" s="17">
        <v>1129.25</v>
      </c>
      <c r="Q1121" s="17">
        <f t="shared" si="51"/>
        <v>3387.75</v>
      </c>
      <c r="R1121" s="20">
        <v>0.16</v>
      </c>
      <c r="S1121" s="17">
        <f t="shared" si="52"/>
        <v>542.04</v>
      </c>
      <c r="T1121" s="17">
        <f t="shared" si="53"/>
        <v>3929.79</v>
      </c>
    </row>
    <row r="1122" spans="1:20" ht="18" customHeight="1" x14ac:dyDescent="0.15">
      <c r="A1122" s="10" t="s">
        <v>61</v>
      </c>
      <c r="B1122" s="6" t="s">
        <v>62</v>
      </c>
      <c r="C1122" s="5" t="s">
        <v>22</v>
      </c>
      <c r="D1122" s="5" t="s">
        <v>23</v>
      </c>
      <c r="E1122" s="23" t="s">
        <v>5193</v>
      </c>
      <c r="F1122" s="7" t="s">
        <v>5176</v>
      </c>
      <c r="G1122" s="11" t="s">
        <v>5194</v>
      </c>
      <c r="H1122" s="12" t="s">
        <v>5195</v>
      </c>
      <c r="I1122" s="10" t="s">
        <v>1236</v>
      </c>
      <c r="J1122" s="12" t="s">
        <v>5196</v>
      </c>
      <c r="K1122" s="7"/>
      <c r="L1122" s="7"/>
      <c r="M1122" s="11"/>
      <c r="N1122" s="16">
        <v>2</v>
      </c>
      <c r="O1122" s="16" t="s">
        <v>30</v>
      </c>
      <c r="P1122" s="17">
        <v>1130.25</v>
      </c>
      <c r="Q1122" s="17">
        <f t="shared" si="51"/>
        <v>2260.5</v>
      </c>
      <c r="R1122" s="20">
        <v>0.16</v>
      </c>
      <c r="S1122" s="17">
        <f t="shared" si="52"/>
        <v>361.68</v>
      </c>
      <c r="T1122" s="17">
        <f t="shared" si="53"/>
        <v>2622.18</v>
      </c>
    </row>
    <row r="1123" spans="1:20" ht="18" customHeight="1" x14ac:dyDescent="0.15">
      <c r="A1123" s="10" t="s">
        <v>61</v>
      </c>
      <c r="B1123" s="6" t="s">
        <v>62</v>
      </c>
      <c r="C1123" s="5" t="s">
        <v>22</v>
      </c>
      <c r="D1123" s="5" t="s">
        <v>23</v>
      </c>
      <c r="E1123" s="23" t="s">
        <v>5197</v>
      </c>
      <c r="F1123" s="7" t="s">
        <v>5176</v>
      </c>
      <c r="G1123" s="11" t="s">
        <v>5198</v>
      </c>
      <c r="H1123" s="12" t="s">
        <v>5199</v>
      </c>
      <c r="I1123" s="10" t="s">
        <v>1226</v>
      </c>
      <c r="J1123" s="12" t="s">
        <v>5200</v>
      </c>
      <c r="K1123" s="7"/>
      <c r="L1123" s="7"/>
      <c r="M1123" s="11"/>
      <c r="N1123" s="16">
        <v>2</v>
      </c>
      <c r="O1123" s="16" t="s">
        <v>30</v>
      </c>
      <c r="P1123" s="17">
        <v>1131.25</v>
      </c>
      <c r="Q1123" s="17">
        <f t="shared" si="51"/>
        <v>2262.5</v>
      </c>
      <c r="R1123" s="20">
        <v>0.16</v>
      </c>
      <c r="S1123" s="17">
        <f t="shared" si="52"/>
        <v>362</v>
      </c>
      <c r="T1123" s="17">
        <f t="shared" si="53"/>
        <v>2624.5</v>
      </c>
    </row>
    <row r="1124" spans="1:20" ht="18" customHeight="1" x14ac:dyDescent="0.15">
      <c r="A1124" s="10" t="s">
        <v>61</v>
      </c>
      <c r="B1124" s="6" t="s">
        <v>119</v>
      </c>
      <c r="C1124" s="5" t="s">
        <v>22</v>
      </c>
      <c r="D1124" s="5" t="s">
        <v>23</v>
      </c>
      <c r="E1124" s="23" t="s">
        <v>5201</v>
      </c>
      <c r="F1124" s="7" t="s">
        <v>5202</v>
      </c>
      <c r="G1124" s="11" t="s">
        <v>5203</v>
      </c>
      <c r="H1124" s="12" t="s">
        <v>5204</v>
      </c>
      <c r="I1124" s="10" t="s">
        <v>5205</v>
      </c>
      <c r="J1124" s="12" t="s">
        <v>5206</v>
      </c>
      <c r="K1124" s="7" t="s">
        <v>5207</v>
      </c>
      <c r="L1124" s="7"/>
      <c r="M1124" s="11"/>
      <c r="N1124" s="16">
        <v>2</v>
      </c>
      <c r="O1124" s="16" t="s">
        <v>30</v>
      </c>
      <c r="P1124" s="17">
        <v>1132.25</v>
      </c>
      <c r="Q1124" s="17">
        <f t="shared" si="51"/>
        <v>2264.5</v>
      </c>
      <c r="R1124" s="20">
        <v>0.16</v>
      </c>
      <c r="S1124" s="17">
        <f t="shared" si="52"/>
        <v>362.32</v>
      </c>
      <c r="T1124" s="17">
        <f t="shared" si="53"/>
        <v>2626.82</v>
      </c>
    </row>
    <row r="1125" spans="1:20" ht="18" customHeight="1" x14ac:dyDescent="0.15">
      <c r="A1125" s="10" t="s">
        <v>61</v>
      </c>
      <c r="B1125" s="6" t="s">
        <v>119</v>
      </c>
      <c r="C1125" s="5" t="s">
        <v>22</v>
      </c>
      <c r="D1125" s="5" t="s">
        <v>23</v>
      </c>
      <c r="E1125" s="23" t="s">
        <v>5208</v>
      </c>
      <c r="F1125" s="7" t="s">
        <v>5202</v>
      </c>
      <c r="G1125" s="11" t="s">
        <v>5209</v>
      </c>
      <c r="H1125" s="12" t="s">
        <v>5210</v>
      </c>
      <c r="I1125" s="10" t="s">
        <v>5211</v>
      </c>
      <c r="J1125" s="12" t="s">
        <v>5212</v>
      </c>
      <c r="K1125" s="7" t="s">
        <v>5207</v>
      </c>
      <c r="L1125" s="7"/>
      <c r="M1125" s="11"/>
      <c r="N1125" s="16">
        <v>1</v>
      </c>
      <c r="O1125" s="16" t="s">
        <v>30</v>
      </c>
      <c r="P1125" s="17">
        <v>1133.25</v>
      </c>
      <c r="Q1125" s="17">
        <f t="shared" si="51"/>
        <v>1133.25</v>
      </c>
      <c r="R1125" s="20">
        <v>0.16</v>
      </c>
      <c r="S1125" s="17">
        <f t="shared" si="52"/>
        <v>181.32</v>
      </c>
      <c r="T1125" s="17">
        <f t="shared" si="53"/>
        <v>1314.57</v>
      </c>
    </row>
    <row r="1126" spans="1:20" ht="18" customHeight="1" x14ac:dyDescent="0.15">
      <c r="A1126" s="10" t="s">
        <v>61</v>
      </c>
      <c r="B1126" s="6" t="s">
        <v>119</v>
      </c>
      <c r="C1126" s="5" t="s">
        <v>22</v>
      </c>
      <c r="D1126" s="5" t="s">
        <v>23</v>
      </c>
      <c r="E1126" s="23" t="s">
        <v>5213</v>
      </c>
      <c r="F1126" s="7" t="s">
        <v>5202</v>
      </c>
      <c r="G1126" s="11" t="s">
        <v>5214</v>
      </c>
      <c r="H1126" s="12" t="s">
        <v>5215</v>
      </c>
      <c r="I1126" s="10" t="s">
        <v>5216</v>
      </c>
      <c r="J1126" s="12" t="s">
        <v>5217</v>
      </c>
      <c r="K1126" s="7" t="s">
        <v>5207</v>
      </c>
      <c r="L1126" s="7"/>
      <c r="M1126" s="11"/>
      <c r="N1126" s="16">
        <v>1</v>
      </c>
      <c r="O1126" s="16" t="s">
        <v>30</v>
      </c>
      <c r="P1126" s="17">
        <v>1134.25</v>
      </c>
      <c r="Q1126" s="17">
        <f t="shared" si="51"/>
        <v>1134.25</v>
      </c>
      <c r="R1126" s="20">
        <v>0.16</v>
      </c>
      <c r="S1126" s="17">
        <f t="shared" si="52"/>
        <v>181.48</v>
      </c>
      <c r="T1126" s="17">
        <f t="shared" si="53"/>
        <v>1315.73</v>
      </c>
    </row>
    <row r="1127" spans="1:20" ht="18" customHeight="1" x14ac:dyDescent="0.15">
      <c r="A1127" s="10" t="s">
        <v>61</v>
      </c>
      <c r="B1127" s="6" t="s">
        <v>119</v>
      </c>
      <c r="C1127" s="5" t="s">
        <v>22</v>
      </c>
      <c r="D1127" s="5" t="s">
        <v>23</v>
      </c>
      <c r="E1127" s="23" t="s">
        <v>5218</v>
      </c>
      <c r="F1127" s="7" t="s">
        <v>5202</v>
      </c>
      <c r="G1127" s="11" t="s">
        <v>5219</v>
      </c>
      <c r="H1127" s="12" t="s">
        <v>5220</v>
      </c>
      <c r="I1127" s="10" t="s">
        <v>5221</v>
      </c>
      <c r="J1127" s="12" t="s">
        <v>5222</v>
      </c>
      <c r="K1127" s="7" t="s">
        <v>5207</v>
      </c>
      <c r="L1127" s="7"/>
      <c r="M1127" s="11"/>
      <c r="N1127" s="16">
        <v>1</v>
      </c>
      <c r="O1127" s="16" t="s">
        <v>30</v>
      </c>
      <c r="P1127" s="17">
        <v>1135.25</v>
      </c>
      <c r="Q1127" s="17">
        <f t="shared" si="51"/>
        <v>1135.25</v>
      </c>
      <c r="R1127" s="20">
        <v>0.16</v>
      </c>
      <c r="S1127" s="17">
        <f t="shared" si="52"/>
        <v>181.64</v>
      </c>
      <c r="T1127" s="17">
        <f t="shared" si="53"/>
        <v>1316.89</v>
      </c>
    </row>
    <row r="1128" spans="1:20" ht="18" customHeight="1" x14ac:dyDescent="0.15">
      <c r="A1128" s="10" t="s">
        <v>61</v>
      </c>
      <c r="B1128" s="6" t="s">
        <v>119</v>
      </c>
      <c r="C1128" s="5" t="s">
        <v>22</v>
      </c>
      <c r="D1128" s="5" t="s">
        <v>23</v>
      </c>
      <c r="E1128" s="23" t="s">
        <v>5223</v>
      </c>
      <c r="F1128" s="7" t="s">
        <v>5202</v>
      </c>
      <c r="G1128" s="11" t="s">
        <v>5224</v>
      </c>
      <c r="H1128" s="12" t="s">
        <v>5225</v>
      </c>
      <c r="I1128" s="10" t="s">
        <v>5226</v>
      </c>
      <c r="J1128" s="12" t="s">
        <v>5227</v>
      </c>
      <c r="K1128" s="7" t="s">
        <v>5207</v>
      </c>
      <c r="L1128" s="7"/>
      <c r="M1128" s="11"/>
      <c r="N1128" s="16">
        <v>1</v>
      </c>
      <c r="O1128" s="16" t="s">
        <v>30</v>
      </c>
      <c r="P1128" s="17">
        <v>1136.25</v>
      </c>
      <c r="Q1128" s="17">
        <f t="shared" si="51"/>
        <v>1136.25</v>
      </c>
      <c r="R1128" s="20">
        <v>0.16</v>
      </c>
      <c r="S1128" s="17">
        <f t="shared" si="52"/>
        <v>181.8</v>
      </c>
      <c r="T1128" s="17">
        <f t="shared" si="53"/>
        <v>1318.05</v>
      </c>
    </row>
    <row r="1129" spans="1:20" ht="18" customHeight="1" x14ac:dyDescent="0.15">
      <c r="A1129" s="10" t="s">
        <v>61</v>
      </c>
      <c r="B1129" s="6" t="s">
        <v>119</v>
      </c>
      <c r="C1129" s="5" t="s">
        <v>22</v>
      </c>
      <c r="D1129" s="5" t="s">
        <v>23</v>
      </c>
      <c r="E1129" s="23" t="s">
        <v>5228</v>
      </c>
      <c r="F1129" s="7" t="s">
        <v>5202</v>
      </c>
      <c r="G1129" s="11" t="s">
        <v>5229</v>
      </c>
      <c r="H1129" s="12" t="s">
        <v>5230</v>
      </c>
      <c r="I1129" s="10" t="s">
        <v>5231</v>
      </c>
      <c r="J1129" s="12" t="s">
        <v>5232</v>
      </c>
      <c r="K1129" s="7" t="s">
        <v>5207</v>
      </c>
      <c r="L1129" s="7"/>
      <c r="M1129" s="11"/>
      <c r="N1129" s="16">
        <v>1</v>
      </c>
      <c r="O1129" s="16" t="s">
        <v>30</v>
      </c>
      <c r="P1129" s="17">
        <v>1137.25</v>
      </c>
      <c r="Q1129" s="17">
        <f t="shared" si="51"/>
        <v>1137.25</v>
      </c>
      <c r="R1129" s="20">
        <v>0.16</v>
      </c>
      <c r="S1129" s="17">
        <f t="shared" si="52"/>
        <v>181.96</v>
      </c>
      <c r="T1129" s="17">
        <f t="shared" si="53"/>
        <v>1319.21</v>
      </c>
    </row>
    <row r="1130" spans="1:20" ht="18" customHeight="1" x14ac:dyDescent="0.15">
      <c r="A1130" s="10" t="s">
        <v>61</v>
      </c>
      <c r="B1130" s="6" t="s">
        <v>119</v>
      </c>
      <c r="C1130" s="5" t="s">
        <v>22</v>
      </c>
      <c r="D1130" s="5" t="s">
        <v>23</v>
      </c>
      <c r="E1130" s="23" t="s">
        <v>5233</v>
      </c>
      <c r="F1130" s="7" t="s">
        <v>5202</v>
      </c>
      <c r="G1130" s="11" t="s">
        <v>5234</v>
      </c>
      <c r="H1130" s="12" t="s">
        <v>5235</v>
      </c>
      <c r="I1130" s="10" t="s">
        <v>189</v>
      </c>
      <c r="J1130" s="12" t="s">
        <v>5236</v>
      </c>
      <c r="K1130" s="7" t="s">
        <v>5207</v>
      </c>
      <c r="L1130" s="7"/>
      <c r="M1130" s="11"/>
      <c r="N1130" s="16">
        <v>2</v>
      </c>
      <c r="O1130" s="16" t="s">
        <v>30</v>
      </c>
      <c r="P1130" s="17">
        <v>1138.25</v>
      </c>
      <c r="Q1130" s="17">
        <f t="shared" si="51"/>
        <v>2276.5</v>
      </c>
      <c r="R1130" s="20">
        <v>0.16</v>
      </c>
      <c r="S1130" s="17">
        <f t="shared" si="52"/>
        <v>364.24</v>
      </c>
      <c r="T1130" s="17">
        <f t="shared" si="53"/>
        <v>2640.74</v>
      </c>
    </row>
    <row r="1131" spans="1:20" ht="18" customHeight="1" x14ac:dyDescent="0.15">
      <c r="A1131" s="10" t="s">
        <v>61</v>
      </c>
      <c r="B1131" s="6" t="s">
        <v>119</v>
      </c>
      <c r="C1131" s="5" t="s">
        <v>22</v>
      </c>
      <c r="D1131" s="5" t="s">
        <v>23</v>
      </c>
      <c r="E1131" s="23" t="s">
        <v>5237</v>
      </c>
      <c r="F1131" s="7" t="s">
        <v>5202</v>
      </c>
      <c r="G1131" s="11" t="s">
        <v>5238</v>
      </c>
      <c r="H1131" s="12" t="s">
        <v>5239</v>
      </c>
      <c r="I1131" s="10" t="s">
        <v>5240</v>
      </c>
      <c r="J1131" s="12" t="s">
        <v>5241</v>
      </c>
      <c r="K1131" s="7" t="s">
        <v>5207</v>
      </c>
      <c r="L1131" s="7"/>
      <c r="M1131" s="11"/>
      <c r="N1131" s="16">
        <v>1</v>
      </c>
      <c r="O1131" s="16" t="s">
        <v>30</v>
      </c>
      <c r="P1131" s="17">
        <v>1139.25</v>
      </c>
      <c r="Q1131" s="17">
        <f t="shared" si="51"/>
        <v>1139.25</v>
      </c>
      <c r="R1131" s="20">
        <v>0.16</v>
      </c>
      <c r="S1131" s="17">
        <f t="shared" si="52"/>
        <v>182.28</v>
      </c>
      <c r="T1131" s="17">
        <f t="shared" si="53"/>
        <v>1321.53</v>
      </c>
    </row>
    <row r="1132" spans="1:20" ht="18" customHeight="1" x14ac:dyDescent="0.15">
      <c r="A1132" s="10" t="s">
        <v>61</v>
      </c>
      <c r="B1132" s="6" t="s">
        <v>119</v>
      </c>
      <c r="C1132" s="5" t="s">
        <v>22</v>
      </c>
      <c r="D1132" s="5" t="s">
        <v>23</v>
      </c>
      <c r="E1132" s="23" t="s">
        <v>5242</v>
      </c>
      <c r="F1132" s="7" t="s">
        <v>5202</v>
      </c>
      <c r="G1132" s="11" t="s">
        <v>5243</v>
      </c>
      <c r="H1132" s="12" t="s">
        <v>5244</v>
      </c>
      <c r="I1132" s="10" t="s">
        <v>291</v>
      </c>
      <c r="J1132" s="12" t="s">
        <v>292</v>
      </c>
      <c r="K1132" s="7" t="s">
        <v>5207</v>
      </c>
      <c r="L1132" s="7" t="s">
        <v>262</v>
      </c>
      <c r="M1132" s="11"/>
      <c r="N1132" s="16">
        <v>1</v>
      </c>
      <c r="O1132" s="16" t="s">
        <v>30</v>
      </c>
      <c r="P1132" s="17">
        <v>1140.25</v>
      </c>
      <c r="Q1132" s="17">
        <f t="shared" si="51"/>
        <v>1140.25</v>
      </c>
      <c r="R1132" s="20">
        <v>0.16</v>
      </c>
      <c r="S1132" s="17">
        <f t="shared" si="52"/>
        <v>182.44</v>
      </c>
      <c r="T1132" s="17">
        <f t="shared" si="53"/>
        <v>1322.69</v>
      </c>
    </row>
    <row r="1133" spans="1:20" ht="18" customHeight="1" x14ac:dyDescent="0.15">
      <c r="A1133" s="10" t="s">
        <v>61</v>
      </c>
      <c r="B1133" s="6" t="s">
        <v>119</v>
      </c>
      <c r="C1133" s="5" t="s">
        <v>22</v>
      </c>
      <c r="D1133" s="5" t="s">
        <v>23</v>
      </c>
      <c r="E1133" s="23" t="s">
        <v>5245</v>
      </c>
      <c r="F1133" s="7" t="s">
        <v>5202</v>
      </c>
      <c r="G1133" s="11" t="s">
        <v>5246</v>
      </c>
      <c r="H1133" s="12" t="s">
        <v>5247</v>
      </c>
      <c r="I1133" s="10" t="s">
        <v>5248</v>
      </c>
      <c r="J1133" s="12" t="s">
        <v>5249</v>
      </c>
      <c r="K1133" s="7" t="s">
        <v>5207</v>
      </c>
      <c r="L1133" s="7"/>
      <c r="M1133" s="11"/>
      <c r="N1133" s="16">
        <v>1</v>
      </c>
      <c r="O1133" s="16" t="s">
        <v>30</v>
      </c>
      <c r="P1133" s="17">
        <v>1141.25</v>
      </c>
      <c r="Q1133" s="17">
        <f t="shared" si="51"/>
        <v>1141.25</v>
      </c>
      <c r="R1133" s="20">
        <v>0.16</v>
      </c>
      <c r="S1133" s="17">
        <f t="shared" si="52"/>
        <v>182.6</v>
      </c>
      <c r="T1133" s="17">
        <f t="shared" si="53"/>
        <v>1323.85</v>
      </c>
    </row>
    <row r="1134" spans="1:20" ht="18" customHeight="1" x14ac:dyDescent="0.15">
      <c r="A1134" s="10" t="s">
        <v>61</v>
      </c>
      <c r="B1134" s="6" t="s">
        <v>119</v>
      </c>
      <c r="C1134" s="5" t="s">
        <v>22</v>
      </c>
      <c r="D1134" s="5" t="s">
        <v>23</v>
      </c>
      <c r="E1134" s="23" t="s">
        <v>5250</v>
      </c>
      <c r="F1134" s="7" t="s">
        <v>5202</v>
      </c>
      <c r="G1134" s="11" t="s">
        <v>5251</v>
      </c>
      <c r="H1134" s="12" t="s">
        <v>5252</v>
      </c>
      <c r="I1134" s="10" t="s">
        <v>5253</v>
      </c>
      <c r="J1134" s="12" t="s">
        <v>5254</v>
      </c>
      <c r="K1134" s="7" t="s">
        <v>5207</v>
      </c>
      <c r="L1134" s="7"/>
      <c r="M1134" s="11"/>
      <c r="N1134" s="16">
        <v>1</v>
      </c>
      <c r="O1134" s="16" t="s">
        <v>30</v>
      </c>
      <c r="P1134" s="17">
        <v>1142.25</v>
      </c>
      <c r="Q1134" s="17">
        <f t="shared" si="51"/>
        <v>1142.25</v>
      </c>
      <c r="R1134" s="20">
        <v>0.16</v>
      </c>
      <c r="S1134" s="17">
        <f t="shared" si="52"/>
        <v>182.76</v>
      </c>
      <c r="T1134" s="17">
        <f t="shared" si="53"/>
        <v>1325.01</v>
      </c>
    </row>
    <row r="1135" spans="1:20" ht="18" customHeight="1" x14ac:dyDescent="0.15">
      <c r="A1135" s="10" t="s">
        <v>61</v>
      </c>
      <c r="B1135" s="6" t="s">
        <v>119</v>
      </c>
      <c r="C1135" s="5" t="s">
        <v>22</v>
      </c>
      <c r="D1135" s="5" t="s">
        <v>23</v>
      </c>
      <c r="E1135" s="23" t="s">
        <v>5255</v>
      </c>
      <c r="F1135" s="7" t="s">
        <v>5202</v>
      </c>
      <c r="G1135" s="11" t="s">
        <v>5256</v>
      </c>
      <c r="H1135" s="12" t="s">
        <v>5257</v>
      </c>
      <c r="I1135" s="10" t="s">
        <v>4857</v>
      </c>
      <c r="J1135" s="12" t="s">
        <v>5258</v>
      </c>
      <c r="K1135" s="7" t="s">
        <v>5207</v>
      </c>
      <c r="L1135" s="7"/>
      <c r="M1135" s="11"/>
      <c r="N1135" s="16">
        <v>1</v>
      </c>
      <c r="O1135" s="16" t="s">
        <v>30</v>
      </c>
      <c r="P1135" s="17">
        <v>1143.25</v>
      </c>
      <c r="Q1135" s="17">
        <f t="shared" si="51"/>
        <v>1143.25</v>
      </c>
      <c r="R1135" s="20">
        <v>0.16</v>
      </c>
      <c r="S1135" s="17">
        <f t="shared" si="52"/>
        <v>182.92</v>
      </c>
      <c r="T1135" s="17">
        <f t="shared" si="53"/>
        <v>1326.17</v>
      </c>
    </row>
    <row r="1136" spans="1:20" ht="18" customHeight="1" x14ac:dyDescent="0.15">
      <c r="A1136" s="10" t="s">
        <v>61</v>
      </c>
      <c r="B1136" s="6" t="s">
        <v>119</v>
      </c>
      <c r="C1136" s="5" t="s">
        <v>22</v>
      </c>
      <c r="D1136" s="5" t="s">
        <v>23</v>
      </c>
      <c r="E1136" s="23" t="s">
        <v>5259</v>
      </c>
      <c r="F1136" s="7" t="s">
        <v>5202</v>
      </c>
      <c r="G1136" s="11" t="s">
        <v>5260</v>
      </c>
      <c r="H1136" s="12" t="s">
        <v>5261</v>
      </c>
      <c r="I1136" s="10" t="s">
        <v>5262</v>
      </c>
      <c r="J1136" s="12" t="s">
        <v>5263</v>
      </c>
      <c r="K1136" s="7" t="s">
        <v>5207</v>
      </c>
      <c r="L1136" s="7"/>
      <c r="M1136" s="11"/>
      <c r="N1136" s="16">
        <v>1</v>
      </c>
      <c r="O1136" s="16" t="s">
        <v>30</v>
      </c>
      <c r="P1136" s="17">
        <v>1144.25</v>
      </c>
      <c r="Q1136" s="17">
        <f t="shared" si="51"/>
        <v>1144.25</v>
      </c>
      <c r="R1136" s="20">
        <v>0.16</v>
      </c>
      <c r="S1136" s="17">
        <f t="shared" si="52"/>
        <v>183.08</v>
      </c>
      <c r="T1136" s="17">
        <f t="shared" si="53"/>
        <v>1327.33</v>
      </c>
    </row>
    <row r="1137" spans="1:20" ht="18" customHeight="1" x14ac:dyDescent="0.15">
      <c r="A1137" s="10" t="s">
        <v>61</v>
      </c>
      <c r="B1137" s="6" t="s">
        <v>119</v>
      </c>
      <c r="C1137" s="5" t="s">
        <v>22</v>
      </c>
      <c r="D1137" s="5" t="s">
        <v>23</v>
      </c>
      <c r="E1137" s="23" t="s">
        <v>5264</v>
      </c>
      <c r="F1137" s="7" t="s">
        <v>5202</v>
      </c>
      <c r="G1137" s="11" t="s">
        <v>5265</v>
      </c>
      <c r="H1137" s="12" t="s">
        <v>5266</v>
      </c>
      <c r="I1137" s="10" t="s">
        <v>296</v>
      </c>
      <c r="J1137" s="12" t="s">
        <v>297</v>
      </c>
      <c r="K1137" s="7" t="s">
        <v>5207</v>
      </c>
      <c r="L1137" s="7"/>
      <c r="M1137" s="11"/>
      <c r="N1137" s="16">
        <v>1</v>
      </c>
      <c r="O1137" s="16" t="s">
        <v>30</v>
      </c>
      <c r="P1137" s="17">
        <v>1145.25</v>
      </c>
      <c r="Q1137" s="17">
        <f t="shared" si="51"/>
        <v>1145.25</v>
      </c>
      <c r="R1137" s="20">
        <v>0.16</v>
      </c>
      <c r="S1137" s="17">
        <f t="shared" si="52"/>
        <v>183.24</v>
      </c>
      <c r="T1137" s="17">
        <f t="shared" si="53"/>
        <v>1328.49</v>
      </c>
    </row>
    <row r="1138" spans="1:20" ht="18" customHeight="1" x14ac:dyDescent="0.15">
      <c r="A1138" s="10" t="s">
        <v>61</v>
      </c>
      <c r="B1138" s="6" t="s">
        <v>119</v>
      </c>
      <c r="C1138" s="5" t="s">
        <v>22</v>
      </c>
      <c r="D1138" s="5" t="s">
        <v>23</v>
      </c>
      <c r="E1138" s="23" t="s">
        <v>5267</v>
      </c>
      <c r="F1138" s="7" t="s">
        <v>5202</v>
      </c>
      <c r="G1138" s="11" t="s">
        <v>5268</v>
      </c>
      <c r="H1138" s="12" t="s">
        <v>5269</v>
      </c>
      <c r="I1138" s="10" t="s">
        <v>3262</v>
      </c>
      <c r="J1138" s="12" t="s">
        <v>5270</v>
      </c>
      <c r="K1138" s="7" t="s">
        <v>5207</v>
      </c>
      <c r="L1138" s="7"/>
      <c r="M1138" s="11"/>
      <c r="N1138" s="16">
        <v>1</v>
      </c>
      <c r="O1138" s="16" t="s">
        <v>30</v>
      </c>
      <c r="P1138" s="17">
        <v>1146.25</v>
      </c>
      <c r="Q1138" s="17">
        <f t="shared" si="51"/>
        <v>1146.25</v>
      </c>
      <c r="R1138" s="20">
        <v>0.16</v>
      </c>
      <c r="S1138" s="17">
        <f t="shared" si="52"/>
        <v>183.4</v>
      </c>
      <c r="T1138" s="17">
        <f t="shared" si="53"/>
        <v>1329.65</v>
      </c>
    </row>
    <row r="1139" spans="1:20" ht="18" customHeight="1" x14ac:dyDescent="0.15">
      <c r="A1139" s="10" t="s">
        <v>61</v>
      </c>
      <c r="B1139" s="6" t="s">
        <v>119</v>
      </c>
      <c r="C1139" s="5" t="s">
        <v>22</v>
      </c>
      <c r="D1139" s="5" t="s">
        <v>23</v>
      </c>
      <c r="E1139" s="23" t="s">
        <v>5271</v>
      </c>
      <c r="F1139" s="7" t="s">
        <v>5202</v>
      </c>
      <c r="G1139" s="11" t="s">
        <v>5272</v>
      </c>
      <c r="H1139" s="12" t="s">
        <v>5273</v>
      </c>
      <c r="I1139" s="10" t="s">
        <v>5274</v>
      </c>
      <c r="J1139" s="12" t="s">
        <v>5275</v>
      </c>
      <c r="K1139" s="7" t="s">
        <v>5207</v>
      </c>
      <c r="L1139" s="7"/>
      <c r="M1139" s="11"/>
      <c r="N1139" s="16">
        <v>1</v>
      </c>
      <c r="O1139" s="16" t="s">
        <v>30</v>
      </c>
      <c r="P1139" s="17">
        <v>1147.25</v>
      </c>
      <c r="Q1139" s="17">
        <f t="shared" si="51"/>
        <v>1147.25</v>
      </c>
      <c r="R1139" s="20">
        <v>0.16</v>
      </c>
      <c r="S1139" s="17">
        <f t="shared" si="52"/>
        <v>183.56</v>
      </c>
      <c r="T1139" s="17">
        <f t="shared" si="53"/>
        <v>1330.81</v>
      </c>
    </row>
    <row r="1140" spans="1:20" ht="18" customHeight="1" x14ac:dyDescent="0.15">
      <c r="A1140" s="10" t="s">
        <v>61</v>
      </c>
      <c r="B1140" s="6" t="s">
        <v>119</v>
      </c>
      <c r="C1140" s="5" t="s">
        <v>22</v>
      </c>
      <c r="D1140" s="5" t="s">
        <v>23</v>
      </c>
      <c r="E1140" s="23" t="s">
        <v>5276</v>
      </c>
      <c r="F1140" s="7" t="s">
        <v>5202</v>
      </c>
      <c r="G1140" s="11" t="s">
        <v>5277</v>
      </c>
      <c r="H1140" s="12" t="s">
        <v>5278</v>
      </c>
      <c r="I1140" s="10" t="s">
        <v>5279</v>
      </c>
      <c r="J1140" s="12" t="s">
        <v>5280</v>
      </c>
      <c r="K1140" s="7" t="s">
        <v>5207</v>
      </c>
      <c r="L1140" s="7"/>
      <c r="M1140" s="11"/>
      <c r="N1140" s="16">
        <v>4</v>
      </c>
      <c r="O1140" s="16" t="s">
        <v>30</v>
      </c>
      <c r="P1140" s="17">
        <v>1148.25</v>
      </c>
      <c r="Q1140" s="17">
        <f t="shared" si="51"/>
        <v>4593</v>
      </c>
      <c r="R1140" s="20">
        <v>0.16</v>
      </c>
      <c r="S1140" s="17">
        <f t="shared" si="52"/>
        <v>734.88</v>
      </c>
      <c r="T1140" s="17">
        <f t="shared" si="53"/>
        <v>5327.88</v>
      </c>
    </row>
    <row r="1141" spans="1:20" ht="18" customHeight="1" x14ac:dyDescent="0.15">
      <c r="A1141" s="10" t="s">
        <v>61</v>
      </c>
      <c r="B1141" s="6" t="s">
        <v>119</v>
      </c>
      <c r="C1141" s="5" t="s">
        <v>22</v>
      </c>
      <c r="D1141" s="5" t="s">
        <v>23</v>
      </c>
      <c r="E1141" s="23" t="s">
        <v>5281</v>
      </c>
      <c r="F1141" s="7" t="s">
        <v>5202</v>
      </c>
      <c r="G1141" s="11" t="s">
        <v>5282</v>
      </c>
      <c r="H1141" s="12" t="s">
        <v>5283</v>
      </c>
      <c r="I1141" s="10" t="s">
        <v>5284</v>
      </c>
      <c r="J1141" s="12" t="s">
        <v>5285</v>
      </c>
      <c r="K1141" s="7" t="s">
        <v>5207</v>
      </c>
      <c r="L1141" s="7"/>
      <c r="M1141" s="11"/>
      <c r="N1141" s="16">
        <v>4</v>
      </c>
      <c r="O1141" s="16" t="s">
        <v>30</v>
      </c>
      <c r="P1141" s="17">
        <v>1149.25</v>
      </c>
      <c r="Q1141" s="17">
        <f t="shared" si="51"/>
        <v>4597</v>
      </c>
      <c r="R1141" s="20">
        <v>0.16</v>
      </c>
      <c r="S1141" s="17">
        <f t="shared" si="52"/>
        <v>735.52</v>
      </c>
      <c r="T1141" s="17">
        <f t="shared" si="53"/>
        <v>5332.52</v>
      </c>
    </row>
    <row r="1142" spans="1:20" ht="18" customHeight="1" x14ac:dyDescent="0.15">
      <c r="A1142" s="10" t="s">
        <v>61</v>
      </c>
      <c r="B1142" s="6" t="s">
        <v>119</v>
      </c>
      <c r="C1142" s="5" t="s">
        <v>22</v>
      </c>
      <c r="D1142" s="5" t="s">
        <v>23</v>
      </c>
      <c r="E1142" s="23" t="s">
        <v>5286</v>
      </c>
      <c r="F1142" s="7" t="s">
        <v>5202</v>
      </c>
      <c r="G1142" s="11" t="s">
        <v>5287</v>
      </c>
      <c r="H1142" s="12" t="s">
        <v>5288</v>
      </c>
      <c r="I1142" s="10" t="s">
        <v>5289</v>
      </c>
      <c r="J1142" s="12" t="s">
        <v>5290</v>
      </c>
      <c r="K1142" s="7" t="s">
        <v>5207</v>
      </c>
      <c r="L1142" s="7"/>
      <c r="M1142" s="11"/>
      <c r="N1142" s="16">
        <v>1</v>
      </c>
      <c r="O1142" s="16" t="s">
        <v>30</v>
      </c>
      <c r="P1142" s="17">
        <v>1150.25</v>
      </c>
      <c r="Q1142" s="17">
        <f t="shared" si="51"/>
        <v>1150.25</v>
      </c>
      <c r="R1142" s="20">
        <v>0.16</v>
      </c>
      <c r="S1142" s="17">
        <f t="shared" si="52"/>
        <v>184.04</v>
      </c>
      <c r="T1142" s="17">
        <f t="shared" si="53"/>
        <v>1334.29</v>
      </c>
    </row>
    <row r="1143" spans="1:20" ht="18" customHeight="1" x14ac:dyDescent="0.15">
      <c r="A1143" s="10" t="s">
        <v>61</v>
      </c>
      <c r="B1143" s="6" t="s">
        <v>119</v>
      </c>
      <c r="C1143" s="5" t="s">
        <v>22</v>
      </c>
      <c r="D1143" s="5" t="s">
        <v>23</v>
      </c>
      <c r="E1143" s="23" t="s">
        <v>5291</v>
      </c>
      <c r="F1143" s="7" t="s">
        <v>5202</v>
      </c>
      <c r="G1143" s="11" t="s">
        <v>5292</v>
      </c>
      <c r="H1143" s="12" t="s">
        <v>5293</v>
      </c>
      <c r="I1143" s="10" t="s">
        <v>5294</v>
      </c>
      <c r="J1143" s="12" t="s">
        <v>5295</v>
      </c>
      <c r="K1143" s="7" t="s">
        <v>5207</v>
      </c>
      <c r="L1143" s="7"/>
      <c r="M1143" s="11"/>
      <c r="N1143" s="16">
        <v>4</v>
      </c>
      <c r="O1143" s="16" t="s">
        <v>30</v>
      </c>
      <c r="P1143" s="17">
        <v>1151.25</v>
      </c>
      <c r="Q1143" s="17">
        <f t="shared" si="51"/>
        <v>4605</v>
      </c>
      <c r="R1143" s="20">
        <v>0.16</v>
      </c>
      <c r="S1143" s="17">
        <f t="shared" si="52"/>
        <v>736.8</v>
      </c>
      <c r="T1143" s="17">
        <f t="shared" si="53"/>
        <v>5341.8</v>
      </c>
    </row>
    <row r="1144" spans="1:20" ht="18" customHeight="1" x14ac:dyDescent="0.15">
      <c r="A1144" s="10" t="s">
        <v>61</v>
      </c>
      <c r="B1144" s="6" t="s">
        <v>119</v>
      </c>
      <c r="C1144" s="5" t="s">
        <v>22</v>
      </c>
      <c r="D1144" s="5" t="s">
        <v>23</v>
      </c>
      <c r="E1144" s="23" t="s">
        <v>5296</v>
      </c>
      <c r="F1144" s="7" t="s">
        <v>5202</v>
      </c>
      <c r="G1144" s="11" t="s">
        <v>5297</v>
      </c>
      <c r="H1144" s="12" t="s">
        <v>5298</v>
      </c>
      <c r="I1144" s="10" t="s">
        <v>830</v>
      </c>
      <c r="J1144" s="12" t="s">
        <v>5299</v>
      </c>
      <c r="K1144" s="7" t="s">
        <v>5207</v>
      </c>
      <c r="L1144" s="7"/>
      <c r="M1144" s="11"/>
      <c r="N1144" s="16">
        <v>1</v>
      </c>
      <c r="O1144" s="16" t="s">
        <v>30</v>
      </c>
      <c r="P1144" s="17">
        <v>1152.25</v>
      </c>
      <c r="Q1144" s="17">
        <f t="shared" si="51"/>
        <v>1152.25</v>
      </c>
      <c r="R1144" s="20">
        <v>0.16</v>
      </c>
      <c r="S1144" s="17">
        <f t="shared" si="52"/>
        <v>184.36</v>
      </c>
      <c r="T1144" s="17">
        <f t="shared" si="53"/>
        <v>1336.61</v>
      </c>
    </row>
    <row r="1145" spans="1:20" ht="18" customHeight="1" x14ac:dyDescent="0.15">
      <c r="A1145" s="10" t="s">
        <v>61</v>
      </c>
      <c r="B1145" s="6" t="s">
        <v>119</v>
      </c>
      <c r="C1145" s="5" t="s">
        <v>22</v>
      </c>
      <c r="D1145" s="5" t="s">
        <v>23</v>
      </c>
      <c r="E1145" s="23" t="s">
        <v>5300</v>
      </c>
      <c r="F1145" s="7" t="s">
        <v>5202</v>
      </c>
      <c r="G1145" s="11" t="s">
        <v>5301</v>
      </c>
      <c r="H1145" s="12" t="s">
        <v>5302</v>
      </c>
      <c r="I1145" s="12" t="s">
        <v>5303</v>
      </c>
      <c r="J1145" s="12" t="s">
        <v>5304</v>
      </c>
      <c r="K1145" s="7" t="s">
        <v>5207</v>
      </c>
      <c r="L1145" s="7"/>
      <c r="M1145" s="11"/>
      <c r="N1145" s="16">
        <v>4</v>
      </c>
      <c r="O1145" s="16" t="s">
        <v>30</v>
      </c>
      <c r="P1145" s="17">
        <v>1153.25</v>
      </c>
      <c r="Q1145" s="17">
        <f t="shared" si="51"/>
        <v>4613</v>
      </c>
      <c r="R1145" s="20">
        <v>0.16</v>
      </c>
      <c r="S1145" s="17">
        <f t="shared" si="52"/>
        <v>738.08</v>
      </c>
      <c r="T1145" s="17">
        <f t="shared" si="53"/>
        <v>5351.08</v>
      </c>
    </row>
    <row r="1146" spans="1:20" ht="18" customHeight="1" x14ac:dyDescent="0.15">
      <c r="A1146" s="10" t="s">
        <v>61</v>
      </c>
      <c r="B1146" s="6" t="s">
        <v>119</v>
      </c>
      <c r="C1146" s="5" t="s">
        <v>22</v>
      </c>
      <c r="D1146" s="5" t="s">
        <v>23</v>
      </c>
      <c r="E1146" s="23" t="s">
        <v>5305</v>
      </c>
      <c r="F1146" s="7" t="s">
        <v>5202</v>
      </c>
      <c r="G1146" s="11" t="s">
        <v>5306</v>
      </c>
      <c r="H1146" s="12" t="s">
        <v>5307</v>
      </c>
      <c r="I1146" s="10" t="s">
        <v>5308</v>
      </c>
      <c r="J1146" s="12" t="s">
        <v>5309</v>
      </c>
      <c r="K1146" s="7" t="s">
        <v>5207</v>
      </c>
      <c r="L1146" s="7"/>
      <c r="M1146" s="11"/>
      <c r="N1146" s="16">
        <v>1</v>
      </c>
      <c r="O1146" s="16" t="s">
        <v>30</v>
      </c>
      <c r="P1146" s="17">
        <v>1154.25</v>
      </c>
      <c r="Q1146" s="17">
        <f t="shared" si="51"/>
        <v>1154.25</v>
      </c>
      <c r="R1146" s="20">
        <v>0.16</v>
      </c>
      <c r="S1146" s="17">
        <f t="shared" si="52"/>
        <v>184.68</v>
      </c>
      <c r="T1146" s="17">
        <f t="shared" si="53"/>
        <v>1338.93</v>
      </c>
    </row>
    <row r="1147" spans="1:20" ht="18" customHeight="1" x14ac:dyDescent="0.15">
      <c r="A1147" s="10" t="s">
        <v>61</v>
      </c>
      <c r="B1147" s="6" t="s">
        <v>119</v>
      </c>
      <c r="C1147" s="5" t="s">
        <v>22</v>
      </c>
      <c r="D1147" s="5" t="s">
        <v>23</v>
      </c>
      <c r="E1147" s="23" t="s">
        <v>5310</v>
      </c>
      <c r="F1147" s="7" t="s">
        <v>5202</v>
      </c>
      <c r="G1147" s="11" t="s">
        <v>5311</v>
      </c>
      <c r="H1147" s="12" t="s">
        <v>5312</v>
      </c>
      <c r="I1147" s="10" t="s">
        <v>5313</v>
      </c>
      <c r="J1147" s="12" t="s">
        <v>5314</v>
      </c>
      <c r="K1147" s="7" t="s">
        <v>5207</v>
      </c>
      <c r="L1147" s="7"/>
      <c r="M1147" s="11"/>
      <c r="N1147" s="16">
        <v>1</v>
      </c>
      <c r="O1147" s="16" t="s">
        <v>30</v>
      </c>
      <c r="P1147" s="17">
        <v>1155.25</v>
      </c>
      <c r="Q1147" s="17">
        <f t="shared" si="51"/>
        <v>1155.25</v>
      </c>
      <c r="R1147" s="20">
        <v>0.16</v>
      </c>
      <c r="S1147" s="17">
        <f t="shared" si="52"/>
        <v>184.84</v>
      </c>
      <c r="T1147" s="17">
        <f t="shared" si="53"/>
        <v>1340.09</v>
      </c>
    </row>
    <row r="1148" spans="1:20" ht="18" customHeight="1" x14ac:dyDescent="0.15">
      <c r="A1148" s="10" t="s">
        <v>61</v>
      </c>
      <c r="B1148" s="6" t="s">
        <v>119</v>
      </c>
      <c r="C1148" s="5" t="s">
        <v>22</v>
      </c>
      <c r="D1148" s="5" t="s">
        <v>23</v>
      </c>
      <c r="E1148" s="23" t="s">
        <v>5315</v>
      </c>
      <c r="F1148" s="7" t="s">
        <v>5202</v>
      </c>
      <c r="G1148" s="11" t="s">
        <v>5316</v>
      </c>
      <c r="H1148" s="12" t="s">
        <v>5317</v>
      </c>
      <c r="I1148" s="10" t="s">
        <v>4473</v>
      </c>
      <c r="J1148" s="12" t="s">
        <v>5318</v>
      </c>
      <c r="K1148" s="7" t="s">
        <v>5207</v>
      </c>
      <c r="L1148" s="7"/>
      <c r="M1148" s="11"/>
      <c r="N1148" s="16">
        <v>1</v>
      </c>
      <c r="O1148" s="16" t="s">
        <v>30</v>
      </c>
      <c r="P1148" s="17">
        <v>1156.25</v>
      </c>
      <c r="Q1148" s="17">
        <f t="shared" si="51"/>
        <v>1156.25</v>
      </c>
      <c r="R1148" s="20">
        <v>0.16</v>
      </c>
      <c r="S1148" s="17">
        <f t="shared" si="52"/>
        <v>185</v>
      </c>
      <c r="T1148" s="17">
        <f t="shared" si="53"/>
        <v>1341.25</v>
      </c>
    </row>
    <row r="1149" spans="1:20" ht="18" customHeight="1" x14ac:dyDescent="0.15">
      <c r="A1149" s="10" t="s">
        <v>61</v>
      </c>
      <c r="B1149" s="6" t="s">
        <v>119</v>
      </c>
      <c r="C1149" s="5" t="s">
        <v>22</v>
      </c>
      <c r="D1149" s="5" t="s">
        <v>23</v>
      </c>
      <c r="E1149" s="23" t="s">
        <v>5319</v>
      </c>
      <c r="F1149" s="7" t="s">
        <v>5202</v>
      </c>
      <c r="G1149" s="11" t="s">
        <v>5320</v>
      </c>
      <c r="H1149" s="12" t="s">
        <v>5321</v>
      </c>
      <c r="I1149" s="10" t="s">
        <v>5322</v>
      </c>
      <c r="J1149" s="12" t="s">
        <v>5323</v>
      </c>
      <c r="K1149" s="7" t="s">
        <v>5207</v>
      </c>
      <c r="L1149" s="7"/>
      <c r="M1149" s="11"/>
      <c r="N1149" s="16">
        <v>3</v>
      </c>
      <c r="O1149" s="16" t="s">
        <v>30</v>
      </c>
      <c r="P1149" s="17">
        <v>1157.25</v>
      </c>
      <c r="Q1149" s="17">
        <f t="shared" si="51"/>
        <v>3471.75</v>
      </c>
      <c r="R1149" s="20">
        <v>0.16</v>
      </c>
      <c r="S1149" s="17">
        <f t="shared" si="52"/>
        <v>555.48</v>
      </c>
      <c r="T1149" s="17">
        <f t="shared" si="53"/>
        <v>4027.23</v>
      </c>
    </row>
    <row r="1150" spans="1:20" ht="18" customHeight="1" x14ac:dyDescent="0.15">
      <c r="A1150" s="10" t="s">
        <v>61</v>
      </c>
      <c r="B1150" s="6" t="s">
        <v>119</v>
      </c>
      <c r="C1150" s="5" t="s">
        <v>22</v>
      </c>
      <c r="D1150" s="5" t="s">
        <v>23</v>
      </c>
      <c r="E1150" s="23" t="s">
        <v>5324</v>
      </c>
      <c r="F1150" s="7" t="s">
        <v>5202</v>
      </c>
      <c r="G1150" s="11" t="s">
        <v>5325</v>
      </c>
      <c r="H1150" s="12" t="s">
        <v>5326</v>
      </c>
      <c r="I1150" s="10" t="s">
        <v>5327</v>
      </c>
      <c r="J1150" s="12" t="s">
        <v>5328</v>
      </c>
      <c r="K1150" s="7" t="s">
        <v>5207</v>
      </c>
      <c r="L1150" s="7"/>
      <c r="M1150" s="11"/>
      <c r="N1150" s="16">
        <v>1</v>
      </c>
      <c r="O1150" s="16" t="s">
        <v>30</v>
      </c>
      <c r="P1150" s="17">
        <v>1158.25</v>
      </c>
      <c r="Q1150" s="17">
        <f t="shared" si="51"/>
        <v>1158.25</v>
      </c>
      <c r="R1150" s="20">
        <v>0.16</v>
      </c>
      <c r="S1150" s="17">
        <f t="shared" si="52"/>
        <v>185.32</v>
      </c>
      <c r="T1150" s="17">
        <f t="shared" si="53"/>
        <v>1343.57</v>
      </c>
    </row>
    <row r="1151" spans="1:20" ht="18" customHeight="1" x14ac:dyDescent="0.15">
      <c r="A1151" s="10" t="s">
        <v>61</v>
      </c>
      <c r="B1151" s="6" t="s">
        <v>119</v>
      </c>
      <c r="C1151" s="5" t="s">
        <v>22</v>
      </c>
      <c r="D1151" s="5" t="s">
        <v>23</v>
      </c>
      <c r="E1151" s="23" t="s">
        <v>5329</v>
      </c>
      <c r="F1151" s="7" t="s">
        <v>5202</v>
      </c>
      <c r="G1151" s="11" t="s">
        <v>5330</v>
      </c>
      <c r="H1151" s="12" t="s">
        <v>5331</v>
      </c>
      <c r="I1151" s="10" t="s">
        <v>5262</v>
      </c>
      <c r="J1151" s="12" t="s">
        <v>5332</v>
      </c>
      <c r="K1151" s="7" t="s">
        <v>5207</v>
      </c>
      <c r="L1151" s="7"/>
      <c r="M1151" s="11"/>
      <c r="N1151" s="16">
        <v>1</v>
      </c>
      <c r="O1151" s="16" t="s">
        <v>30</v>
      </c>
      <c r="P1151" s="17">
        <v>1159.25</v>
      </c>
      <c r="Q1151" s="17">
        <f t="shared" si="51"/>
        <v>1159.25</v>
      </c>
      <c r="R1151" s="20">
        <v>0.16</v>
      </c>
      <c r="S1151" s="17">
        <f t="shared" si="52"/>
        <v>185.48</v>
      </c>
      <c r="T1151" s="17">
        <f t="shared" si="53"/>
        <v>1344.73</v>
      </c>
    </row>
    <row r="1152" spans="1:20" ht="18" customHeight="1" x14ac:dyDescent="0.15">
      <c r="A1152" s="10" t="s">
        <v>61</v>
      </c>
      <c r="B1152" s="6" t="s">
        <v>119</v>
      </c>
      <c r="C1152" s="5" t="s">
        <v>22</v>
      </c>
      <c r="D1152" s="5" t="s">
        <v>23</v>
      </c>
      <c r="E1152" s="23" t="s">
        <v>5333</v>
      </c>
      <c r="F1152" s="7" t="s">
        <v>5202</v>
      </c>
      <c r="G1152" s="11" t="s">
        <v>5334</v>
      </c>
      <c r="H1152" s="12" t="s">
        <v>5335</v>
      </c>
      <c r="I1152" s="12" t="s">
        <v>5336</v>
      </c>
      <c r="J1152" s="12" t="s">
        <v>5337</v>
      </c>
      <c r="K1152" s="7" t="s">
        <v>5207</v>
      </c>
      <c r="L1152" s="7"/>
      <c r="M1152" s="11"/>
      <c r="N1152" s="16">
        <v>1</v>
      </c>
      <c r="O1152" s="16" t="s">
        <v>30</v>
      </c>
      <c r="P1152" s="17">
        <v>1160.25</v>
      </c>
      <c r="Q1152" s="17">
        <f t="shared" si="51"/>
        <v>1160.25</v>
      </c>
      <c r="R1152" s="20">
        <v>0.16</v>
      </c>
      <c r="S1152" s="17">
        <f t="shared" si="52"/>
        <v>185.64</v>
      </c>
      <c r="T1152" s="17">
        <f t="shared" si="53"/>
        <v>1345.89</v>
      </c>
    </row>
    <row r="1153" spans="1:20" ht="18" customHeight="1" x14ac:dyDescent="0.15">
      <c r="A1153" s="10" t="s">
        <v>61</v>
      </c>
      <c r="B1153" s="6" t="s">
        <v>119</v>
      </c>
      <c r="C1153" s="5" t="s">
        <v>22</v>
      </c>
      <c r="D1153" s="5" t="s">
        <v>23</v>
      </c>
      <c r="E1153" s="23" t="s">
        <v>5338</v>
      </c>
      <c r="F1153" s="7" t="s">
        <v>5202</v>
      </c>
      <c r="G1153" s="11" t="s">
        <v>5339</v>
      </c>
      <c r="H1153" s="12" t="s">
        <v>5340</v>
      </c>
      <c r="I1153" s="10" t="s">
        <v>3262</v>
      </c>
      <c r="J1153" s="12" t="s">
        <v>5341</v>
      </c>
      <c r="K1153" s="7" t="s">
        <v>5207</v>
      </c>
      <c r="L1153" s="7"/>
      <c r="M1153" s="11"/>
      <c r="N1153" s="16">
        <v>1</v>
      </c>
      <c r="O1153" s="16" t="s">
        <v>30</v>
      </c>
      <c r="P1153" s="17">
        <v>1161.25</v>
      </c>
      <c r="Q1153" s="17">
        <f t="shared" si="51"/>
        <v>1161.25</v>
      </c>
      <c r="R1153" s="20">
        <v>0.16</v>
      </c>
      <c r="S1153" s="17">
        <f t="shared" si="52"/>
        <v>185.8</v>
      </c>
      <c r="T1153" s="17">
        <f t="shared" si="53"/>
        <v>1347.05</v>
      </c>
    </row>
    <row r="1154" spans="1:20" ht="18" customHeight="1" x14ac:dyDescent="0.15">
      <c r="A1154" s="10" t="s">
        <v>61</v>
      </c>
      <c r="B1154" s="6" t="s">
        <v>119</v>
      </c>
      <c r="C1154" s="5" t="s">
        <v>22</v>
      </c>
      <c r="D1154" s="5" t="s">
        <v>23</v>
      </c>
      <c r="E1154" s="23" t="s">
        <v>5342</v>
      </c>
      <c r="F1154" s="7" t="s">
        <v>5202</v>
      </c>
      <c r="G1154" s="11" t="s">
        <v>5343</v>
      </c>
      <c r="H1154" s="12" t="s">
        <v>5344</v>
      </c>
      <c r="I1154" s="10" t="s">
        <v>5345</v>
      </c>
      <c r="J1154" s="12" t="s">
        <v>5346</v>
      </c>
      <c r="K1154" s="7" t="s">
        <v>5207</v>
      </c>
      <c r="L1154" s="7"/>
      <c r="M1154" s="11"/>
      <c r="N1154" s="16">
        <v>1</v>
      </c>
      <c r="O1154" s="16" t="s">
        <v>30</v>
      </c>
      <c r="P1154" s="17">
        <v>1162.25</v>
      </c>
      <c r="Q1154" s="17">
        <f t="shared" si="51"/>
        <v>1162.25</v>
      </c>
      <c r="R1154" s="20">
        <v>0.16</v>
      </c>
      <c r="S1154" s="17">
        <f t="shared" si="52"/>
        <v>185.96</v>
      </c>
      <c r="T1154" s="17">
        <f t="shared" si="53"/>
        <v>1348.21</v>
      </c>
    </row>
    <row r="1155" spans="1:20" ht="18" customHeight="1" x14ac:dyDescent="0.15">
      <c r="A1155" s="10" t="s">
        <v>61</v>
      </c>
      <c r="B1155" s="6" t="s">
        <v>119</v>
      </c>
      <c r="C1155" s="5" t="s">
        <v>22</v>
      </c>
      <c r="D1155" s="5" t="s">
        <v>23</v>
      </c>
      <c r="E1155" s="23" t="s">
        <v>5347</v>
      </c>
      <c r="F1155" s="7" t="s">
        <v>5202</v>
      </c>
      <c r="G1155" s="11" t="s">
        <v>5348</v>
      </c>
      <c r="H1155" s="12" t="s">
        <v>5349</v>
      </c>
      <c r="I1155" s="10" t="s">
        <v>5350</v>
      </c>
      <c r="J1155" s="12" t="s">
        <v>5351</v>
      </c>
      <c r="K1155" s="7" t="s">
        <v>5207</v>
      </c>
      <c r="L1155" s="7"/>
      <c r="M1155" s="11"/>
      <c r="N1155" s="16">
        <v>1</v>
      </c>
      <c r="O1155" s="16" t="s">
        <v>30</v>
      </c>
      <c r="P1155" s="17">
        <v>1163.25</v>
      </c>
      <c r="Q1155" s="17">
        <f t="shared" ref="Q1155:Q1218" si="54">P1155*N1155</f>
        <v>1163.25</v>
      </c>
      <c r="R1155" s="20">
        <v>0.16</v>
      </c>
      <c r="S1155" s="17">
        <f t="shared" ref="S1155:S1218" si="55">R1155*Q1155</f>
        <v>186.12</v>
      </c>
      <c r="T1155" s="17">
        <f t="shared" ref="T1155:T1218" si="56">S1155+Q1155</f>
        <v>1349.37</v>
      </c>
    </row>
    <row r="1156" spans="1:20" ht="18" customHeight="1" x14ac:dyDescent="0.15">
      <c r="A1156" s="10" t="s">
        <v>61</v>
      </c>
      <c r="B1156" s="6" t="s">
        <v>119</v>
      </c>
      <c r="C1156" s="5" t="s">
        <v>22</v>
      </c>
      <c r="D1156" s="5" t="s">
        <v>23</v>
      </c>
      <c r="E1156" s="23" t="s">
        <v>5352</v>
      </c>
      <c r="F1156" s="7" t="s">
        <v>5202</v>
      </c>
      <c r="G1156" s="11" t="s">
        <v>5353</v>
      </c>
      <c r="H1156" s="12" t="s">
        <v>5354</v>
      </c>
      <c r="I1156" s="10" t="s">
        <v>276</v>
      </c>
      <c r="J1156" s="12" t="s">
        <v>5355</v>
      </c>
      <c r="K1156" s="7" t="s">
        <v>5207</v>
      </c>
      <c r="L1156" s="7"/>
      <c r="M1156" s="11"/>
      <c r="N1156" s="16">
        <v>1</v>
      </c>
      <c r="O1156" s="16" t="s">
        <v>30</v>
      </c>
      <c r="P1156" s="17">
        <v>1164.25</v>
      </c>
      <c r="Q1156" s="17">
        <f t="shared" si="54"/>
        <v>1164.25</v>
      </c>
      <c r="R1156" s="20">
        <v>0.16</v>
      </c>
      <c r="S1156" s="17">
        <f t="shared" si="55"/>
        <v>186.28</v>
      </c>
      <c r="T1156" s="17">
        <f t="shared" si="56"/>
        <v>1350.53</v>
      </c>
    </row>
    <row r="1157" spans="1:20" ht="18" customHeight="1" x14ac:dyDescent="0.15">
      <c r="A1157" s="10" t="s">
        <v>61</v>
      </c>
      <c r="B1157" s="6" t="s">
        <v>119</v>
      </c>
      <c r="C1157" s="5" t="s">
        <v>22</v>
      </c>
      <c r="D1157" s="5" t="s">
        <v>23</v>
      </c>
      <c r="E1157" s="23" t="s">
        <v>5356</v>
      </c>
      <c r="F1157" s="7" t="s">
        <v>5202</v>
      </c>
      <c r="G1157" s="11" t="s">
        <v>5357</v>
      </c>
      <c r="H1157" s="12" t="s">
        <v>5358</v>
      </c>
      <c r="I1157" s="10" t="s">
        <v>4887</v>
      </c>
      <c r="J1157" s="12" t="s">
        <v>5359</v>
      </c>
      <c r="K1157" s="7" t="s">
        <v>5207</v>
      </c>
      <c r="L1157" s="7"/>
      <c r="M1157" s="11"/>
      <c r="N1157" s="16">
        <v>1</v>
      </c>
      <c r="O1157" s="16" t="s">
        <v>30</v>
      </c>
      <c r="P1157" s="17">
        <v>1165.25</v>
      </c>
      <c r="Q1157" s="17">
        <f t="shared" si="54"/>
        <v>1165.25</v>
      </c>
      <c r="R1157" s="20">
        <v>0.16</v>
      </c>
      <c r="S1157" s="17">
        <f t="shared" si="55"/>
        <v>186.44</v>
      </c>
      <c r="T1157" s="17">
        <f t="shared" si="56"/>
        <v>1351.69</v>
      </c>
    </row>
    <row r="1158" spans="1:20" ht="18" customHeight="1" x14ac:dyDescent="0.15">
      <c r="A1158" s="10" t="s">
        <v>61</v>
      </c>
      <c r="B1158" s="6" t="s">
        <v>119</v>
      </c>
      <c r="C1158" s="5" t="s">
        <v>22</v>
      </c>
      <c r="D1158" s="5" t="s">
        <v>23</v>
      </c>
      <c r="E1158" s="23" t="s">
        <v>5360</v>
      </c>
      <c r="F1158" s="7" t="s">
        <v>5202</v>
      </c>
      <c r="G1158" s="11" t="s">
        <v>5361</v>
      </c>
      <c r="H1158" s="12" t="s">
        <v>5362</v>
      </c>
      <c r="I1158" s="10" t="s">
        <v>5363</v>
      </c>
      <c r="J1158" s="12" t="s">
        <v>5364</v>
      </c>
      <c r="K1158" s="7" t="s">
        <v>5207</v>
      </c>
      <c r="L1158" s="7"/>
      <c r="M1158" s="11"/>
      <c r="N1158" s="16">
        <v>1</v>
      </c>
      <c r="O1158" s="16" t="s">
        <v>30</v>
      </c>
      <c r="P1158" s="17">
        <v>1166.25</v>
      </c>
      <c r="Q1158" s="17">
        <f t="shared" si="54"/>
        <v>1166.25</v>
      </c>
      <c r="R1158" s="20">
        <v>0.16</v>
      </c>
      <c r="S1158" s="17">
        <f t="shared" si="55"/>
        <v>186.6</v>
      </c>
      <c r="T1158" s="17">
        <f t="shared" si="56"/>
        <v>1352.85</v>
      </c>
    </row>
    <row r="1159" spans="1:20" ht="18" customHeight="1" x14ac:dyDescent="0.15">
      <c r="A1159" s="10" t="s">
        <v>61</v>
      </c>
      <c r="B1159" s="6" t="s">
        <v>119</v>
      </c>
      <c r="C1159" s="5" t="s">
        <v>22</v>
      </c>
      <c r="D1159" s="5" t="s">
        <v>23</v>
      </c>
      <c r="E1159" s="23" t="s">
        <v>5365</v>
      </c>
      <c r="F1159" s="7" t="s">
        <v>5202</v>
      </c>
      <c r="G1159" s="11" t="s">
        <v>5366</v>
      </c>
      <c r="H1159" s="12" t="s">
        <v>5367</v>
      </c>
      <c r="I1159" s="10" t="s">
        <v>5368</v>
      </c>
      <c r="J1159" s="12" t="s">
        <v>5369</v>
      </c>
      <c r="K1159" s="7" t="s">
        <v>5207</v>
      </c>
      <c r="L1159" s="7"/>
      <c r="M1159" s="11"/>
      <c r="N1159" s="16">
        <v>1</v>
      </c>
      <c r="O1159" s="16" t="s">
        <v>30</v>
      </c>
      <c r="P1159" s="17">
        <v>1167.25</v>
      </c>
      <c r="Q1159" s="17">
        <f t="shared" si="54"/>
        <v>1167.25</v>
      </c>
      <c r="R1159" s="20">
        <v>0.16</v>
      </c>
      <c r="S1159" s="17">
        <f t="shared" si="55"/>
        <v>186.76</v>
      </c>
      <c r="T1159" s="17">
        <f t="shared" si="56"/>
        <v>1354.01</v>
      </c>
    </row>
    <row r="1160" spans="1:20" ht="18" customHeight="1" x14ac:dyDescent="0.15">
      <c r="A1160" s="10" t="s">
        <v>61</v>
      </c>
      <c r="B1160" s="6" t="s">
        <v>119</v>
      </c>
      <c r="C1160" s="5" t="s">
        <v>22</v>
      </c>
      <c r="D1160" s="5" t="s">
        <v>23</v>
      </c>
      <c r="E1160" s="23" t="s">
        <v>5370</v>
      </c>
      <c r="F1160" s="7" t="s">
        <v>5202</v>
      </c>
      <c r="G1160" s="11" t="s">
        <v>5371</v>
      </c>
      <c r="H1160" s="12" t="s">
        <v>5372</v>
      </c>
      <c r="I1160" s="10" t="s">
        <v>5211</v>
      </c>
      <c r="J1160" s="12" t="s">
        <v>5373</v>
      </c>
      <c r="K1160" s="7" t="s">
        <v>5207</v>
      </c>
      <c r="L1160" s="7"/>
      <c r="M1160" s="11"/>
      <c r="N1160" s="16">
        <v>1</v>
      </c>
      <c r="O1160" s="16" t="s">
        <v>30</v>
      </c>
      <c r="P1160" s="17">
        <v>1168.25</v>
      </c>
      <c r="Q1160" s="17">
        <f t="shared" si="54"/>
        <v>1168.25</v>
      </c>
      <c r="R1160" s="20">
        <v>0.16</v>
      </c>
      <c r="S1160" s="17">
        <f t="shared" si="55"/>
        <v>186.92</v>
      </c>
      <c r="T1160" s="17">
        <f t="shared" si="56"/>
        <v>1355.17</v>
      </c>
    </row>
    <row r="1161" spans="1:20" ht="18" customHeight="1" x14ac:dyDescent="0.15">
      <c r="A1161" s="10" t="s">
        <v>61</v>
      </c>
      <c r="B1161" s="6" t="s">
        <v>119</v>
      </c>
      <c r="C1161" s="5" t="s">
        <v>22</v>
      </c>
      <c r="D1161" s="5" t="s">
        <v>23</v>
      </c>
      <c r="E1161" s="23" t="s">
        <v>5374</v>
      </c>
      <c r="F1161" s="7" t="s">
        <v>5202</v>
      </c>
      <c r="G1161" s="11" t="s">
        <v>5375</v>
      </c>
      <c r="H1161" s="12" t="s">
        <v>5376</v>
      </c>
      <c r="I1161" s="10" t="s">
        <v>5377</v>
      </c>
      <c r="J1161" s="12" t="s">
        <v>5378</v>
      </c>
      <c r="K1161" s="7" t="s">
        <v>5207</v>
      </c>
      <c r="L1161" s="7"/>
      <c r="M1161" s="11"/>
      <c r="N1161" s="16">
        <v>1</v>
      </c>
      <c r="O1161" s="16" t="s">
        <v>30</v>
      </c>
      <c r="P1161" s="17">
        <v>1169.25</v>
      </c>
      <c r="Q1161" s="17">
        <f t="shared" si="54"/>
        <v>1169.25</v>
      </c>
      <c r="R1161" s="20">
        <v>0.16</v>
      </c>
      <c r="S1161" s="17">
        <f t="shared" si="55"/>
        <v>187.08</v>
      </c>
      <c r="T1161" s="17">
        <f t="shared" si="56"/>
        <v>1356.33</v>
      </c>
    </row>
    <row r="1162" spans="1:20" ht="18" customHeight="1" x14ac:dyDescent="0.15">
      <c r="A1162" s="10" t="s">
        <v>61</v>
      </c>
      <c r="B1162" s="6" t="s">
        <v>119</v>
      </c>
      <c r="C1162" s="5" t="s">
        <v>22</v>
      </c>
      <c r="D1162" s="5" t="s">
        <v>23</v>
      </c>
      <c r="E1162" s="23" t="s">
        <v>5379</v>
      </c>
      <c r="F1162" s="7" t="s">
        <v>5202</v>
      </c>
      <c r="G1162" s="11" t="s">
        <v>5380</v>
      </c>
      <c r="H1162" s="12" t="s">
        <v>5381</v>
      </c>
      <c r="I1162" s="10" t="s">
        <v>3262</v>
      </c>
      <c r="J1162" s="12" t="s">
        <v>5382</v>
      </c>
      <c r="K1162" s="7" t="s">
        <v>5207</v>
      </c>
      <c r="L1162" s="7"/>
      <c r="M1162" s="11"/>
      <c r="N1162" s="16">
        <v>1</v>
      </c>
      <c r="O1162" s="16" t="s">
        <v>30</v>
      </c>
      <c r="P1162" s="17">
        <v>1170.25</v>
      </c>
      <c r="Q1162" s="17">
        <f t="shared" si="54"/>
        <v>1170.25</v>
      </c>
      <c r="R1162" s="20">
        <v>0.16</v>
      </c>
      <c r="S1162" s="17">
        <f t="shared" si="55"/>
        <v>187.24</v>
      </c>
      <c r="T1162" s="17">
        <f t="shared" si="56"/>
        <v>1357.49</v>
      </c>
    </row>
    <row r="1163" spans="1:20" ht="18" customHeight="1" x14ac:dyDescent="0.15">
      <c r="A1163" s="10" t="s">
        <v>61</v>
      </c>
      <c r="B1163" s="6" t="s">
        <v>119</v>
      </c>
      <c r="C1163" s="5" t="s">
        <v>22</v>
      </c>
      <c r="D1163" s="5" t="s">
        <v>23</v>
      </c>
      <c r="E1163" s="23" t="s">
        <v>5383</v>
      </c>
      <c r="F1163" s="7" t="s">
        <v>5202</v>
      </c>
      <c r="G1163" s="11" t="s">
        <v>5384</v>
      </c>
      <c r="H1163" s="12" t="s">
        <v>5385</v>
      </c>
      <c r="I1163" s="10" t="s">
        <v>5386</v>
      </c>
      <c r="J1163" s="12" t="s">
        <v>5387</v>
      </c>
      <c r="K1163" s="7" t="s">
        <v>5207</v>
      </c>
      <c r="L1163" s="7"/>
      <c r="M1163" s="11"/>
      <c r="N1163" s="16">
        <v>1</v>
      </c>
      <c r="O1163" s="16" t="s">
        <v>30</v>
      </c>
      <c r="P1163" s="17">
        <v>1171.25</v>
      </c>
      <c r="Q1163" s="17">
        <f t="shared" si="54"/>
        <v>1171.25</v>
      </c>
      <c r="R1163" s="20">
        <v>0.16</v>
      </c>
      <c r="S1163" s="17">
        <f t="shared" si="55"/>
        <v>187.4</v>
      </c>
      <c r="T1163" s="17">
        <f t="shared" si="56"/>
        <v>1358.65</v>
      </c>
    </row>
    <row r="1164" spans="1:20" ht="18" customHeight="1" x14ac:dyDescent="0.15">
      <c r="A1164" s="10" t="s">
        <v>61</v>
      </c>
      <c r="B1164" s="6" t="s">
        <v>119</v>
      </c>
      <c r="C1164" s="5" t="s">
        <v>22</v>
      </c>
      <c r="D1164" s="5" t="s">
        <v>23</v>
      </c>
      <c r="E1164" s="23" t="s">
        <v>5388</v>
      </c>
      <c r="F1164" s="7" t="s">
        <v>5202</v>
      </c>
      <c r="G1164" s="11" t="s">
        <v>5389</v>
      </c>
      <c r="H1164" s="12" t="s">
        <v>5390</v>
      </c>
      <c r="I1164" s="10" t="s">
        <v>4473</v>
      </c>
      <c r="J1164" s="12" t="s">
        <v>5391</v>
      </c>
      <c r="K1164" s="7" t="s">
        <v>5207</v>
      </c>
      <c r="L1164" s="7"/>
      <c r="M1164" s="11"/>
      <c r="N1164" s="16">
        <v>1</v>
      </c>
      <c r="O1164" s="16" t="s">
        <v>30</v>
      </c>
      <c r="P1164" s="17">
        <v>1172.25</v>
      </c>
      <c r="Q1164" s="17">
        <f t="shared" si="54"/>
        <v>1172.25</v>
      </c>
      <c r="R1164" s="20">
        <v>0.16</v>
      </c>
      <c r="S1164" s="17">
        <f t="shared" si="55"/>
        <v>187.56</v>
      </c>
      <c r="T1164" s="17">
        <f t="shared" si="56"/>
        <v>1359.81</v>
      </c>
    </row>
    <row r="1165" spans="1:20" ht="18" customHeight="1" x14ac:dyDescent="0.15">
      <c r="A1165" s="10" t="s">
        <v>61</v>
      </c>
      <c r="B1165" s="6" t="s">
        <v>119</v>
      </c>
      <c r="C1165" s="5" t="s">
        <v>22</v>
      </c>
      <c r="D1165" s="5" t="s">
        <v>23</v>
      </c>
      <c r="E1165" s="23" t="s">
        <v>5392</v>
      </c>
      <c r="F1165" s="7" t="s">
        <v>5202</v>
      </c>
      <c r="G1165" s="11" t="s">
        <v>5393</v>
      </c>
      <c r="H1165" s="12" t="s">
        <v>5394</v>
      </c>
      <c r="I1165" s="10" t="s">
        <v>3262</v>
      </c>
      <c r="J1165" s="12" t="s">
        <v>5395</v>
      </c>
      <c r="K1165" s="7" t="s">
        <v>5207</v>
      </c>
      <c r="L1165" s="7"/>
      <c r="M1165" s="11"/>
      <c r="N1165" s="16">
        <v>1</v>
      </c>
      <c r="O1165" s="16" t="s">
        <v>30</v>
      </c>
      <c r="P1165" s="17">
        <v>1173.25</v>
      </c>
      <c r="Q1165" s="17">
        <f t="shared" si="54"/>
        <v>1173.25</v>
      </c>
      <c r="R1165" s="20">
        <v>0.16</v>
      </c>
      <c r="S1165" s="17">
        <f t="shared" si="55"/>
        <v>187.72</v>
      </c>
      <c r="T1165" s="17">
        <f t="shared" si="56"/>
        <v>1360.97</v>
      </c>
    </row>
    <row r="1166" spans="1:20" ht="18" customHeight="1" x14ac:dyDescent="0.15">
      <c r="A1166" s="10" t="s">
        <v>61</v>
      </c>
      <c r="B1166" s="6" t="s">
        <v>119</v>
      </c>
      <c r="C1166" s="5" t="s">
        <v>22</v>
      </c>
      <c r="D1166" s="5" t="s">
        <v>23</v>
      </c>
      <c r="E1166" s="23" t="s">
        <v>5396</v>
      </c>
      <c r="F1166" s="7" t="s">
        <v>5202</v>
      </c>
      <c r="G1166" s="11" t="s">
        <v>5397</v>
      </c>
      <c r="H1166" s="12" t="s">
        <v>5398</v>
      </c>
      <c r="I1166" s="10" t="s">
        <v>4398</v>
      </c>
      <c r="J1166" s="12" t="s">
        <v>5399</v>
      </c>
      <c r="K1166" s="7" t="s">
        <v>5207</v>
      </c>
      <c r="L1166" s="7"/>
      <c r="M1166" s="11"/>
      <c r="N1166" s="16">
        <v>1</v>
      </c>
      <c r="O1166" s="16" t="s">
        <v>30</v>
      </c>
      <c r="P1166" s="17">
        <v>1174.25</v>
      </c>
      <c r="Q1166" s="17">
        <f t="shared" si="54"/>
        <v>1174.25</v>
      </c>
      <c r="R1166" s="20">
        <v>0.16</v>
      </c>
      <c r="S1166" s="17">
        <f t="shared" si="55"/>
        <v>187.88</v>
      </c>
      <c r="T1166" s="17">
        <f t="shared" si="56"/>
        <v>1362.13</v>
      </c>
    </row>
    <row r="1167" spans="1:20" ht="18" customHeight="1" x14ac:dyDescent="0.15">
      <c r="A1167" s="10" t="s">
        <v>61</v>
      </c>
      <c r="B1167" s="6" t="s">
        <v>119</v>
      </c>
      <c r="C1167" s="5" t="s">
        <v>22</v>
      </c>
      <c r="D1167" s="5" t="s">
        <v>23</v>
      </c>
      <c r="E1167" s="23" t="s">
        <v>5400</v>
      </c>
      <c r="F1167" s="7" t="s">
        <v>5202</v>
      </c>
      <c r="G1167" s="11" t="s">
        <v>5401</v>
      </c>
      <c r="H1167" s="12" t="s">
        <v>5402</v>
      </c>
      <c r="I1167" s="10" t="s">
        <v>5403</v>
      </c>
      <c r="J1167" s="12" t="s">
        <v>5404</v>
      </c>
      <c r="K1167" s="7" t="s">
        <v>5207</v>
      </c>
      <c r="L1167" s="7"/>
      <c r="M1167" s="11"/>
      <c r="N1167" s="16">
        <v>1</v>
      </c>
      <c r="O1167" s="16" t="s">
        <v>30</v>
      </c>
      <c r="P1167" s="17">
        <v>1175.25</v>
      </c>
      <c r="Q1167" s="17">
        <f t="shared" si="54"/>
        <v>1175.25</v>
      </c>
      <c r="R1167" s="20">
        <v>0.16</v>
      </c>
      <c r="S1167" s="17">
        <f t="shared" si="55"/>
        <v>188.04</v>
      </c>
      <c r="T1167" s="17">
        <f t="shared" si="56"/>
        <v>1363.29</v>
      </c>
    </row>
    <row r="1168" spans="1:20" ht="18" customHeight="1" x14ac:dyDescent="0.15">
      <c r="A1168" s="10" t="s">
        <v>61</v>
      </c>
      <c r="B1168" s="6" t="s">
        <v>119</v>
      </c>
      <c r="C1168" s="5" t="s">
        <v>22</v>
      </c>
      <c r="D1168" s="5" t="s">
        <v>23</v>
      </c>
      <c r="E1168" s="23" t="s">
        <v>5405</v>
      </c>
      <c r="F1168" s="7" t="s">
        <v>5202</v>
      </c>
      <c r="G1168" s="11" t="s">
        <v>5406</v>
      </c>
      <c r="H1168" s="12" t="s">
        <v>5407</v>
      </c>
      <c r="I1168" s="10" t="s">
        <v>5408</v>
      </c>
      <c r="J1168" s="12" t="s">
        <v>5409</v>
      </c>
      <c r="K1168" s="7" t="s">
        <v>5207</v>
      </c>
      <c r="L1168" s="7"/>
      <c r="M1168" s="11"/>
      <c r="N1168" s="16">
        <v>1</v>
      </c>
      <c r="O1168" s="16" t="s">
        <v>30</v>
      </c>
      <c r="P1168" s="17">
        <v>1176.25</v>
      </c>
      <c r="Q1168" s="17">
        <f t="shared" si="54"/>
        <v>1176.25</v>
      </c>
      <c r="R1168" s="20">
        <v>0.16</v>
      </c>
      <c r="S1168" s="17">
        <f t="shared" si="55"/>
        <v>188.2</v>
      </c>
      <c r="T1168" s="17">
        <f t="shared" si="56"/>
        <v>1364.45</v>
      </c>
    </row>
    <row r="1169" spans="1:20" ht="18" customHeight="1" x14ac:dyDescent="0.15">
      <c r="A1169" s="10" t="s">
        <v>61</v>
      </c>
      <c r="B1169" s="6" t="s">
        <v>119</v>
      </c>
      <c r="C1169" s="5" t="s">
        <v>22</v>
      </c>
      <c r="D1169" s="5" t="s">
        <v>23</v>
      </c>
      <c r="E1169" s="23" t="s">
        <v>5410</v>
      </c>
      <c r="F1169" s="7" t="s">
        <v>5202</v>
      </c>
      <c r="G1169" s="11" t="s">
        <v>5411</v>
      </c>
      <c r="H1169" s="12" t="s">
        <v>5412</v>
      </c>
      <c r="I1169" s="10" t="s">
        <v>5413</v>
      </c>
      <c r="J1169" s="12" t="s">
        <v>5414</v>
      </c>
      <c r="K1169" s="7" t="s">
        <v>5207</v>
      </c>
      <c r="L1169" s="7"/>
      <c r="M1169" s="11"/>
      <c r="N1169" s="16">
        <v>1</v>
      </c>
      <c r="O1169" s="16" t="s">
        <v>30</v>
      </c>
      <c r="P1169" s="17">
        <v>1177.25</v>
      </c>
      <c r="Q1169" s="17">
        <f t="shared" si="54"/>
        <v>1177.25</v>
      </c>
      <c r="R1169" s="20">
        <v>0.16</v>
      </c>
      <c r="S1169" s="17">
        <f t="shared" si="55"/>
        <v>188.36</v>
      </c>
      <c r="T1169" s="17">
        <f t="shared" si="56"/>
        <v>1365.61</v>
      </c>
    </row>
    <row r="1170" spans="1:20" ht="18" customHeight="1" x14ac:dyDescent="0.15">
      <c r="A1170" s="10" t="s">
        <v>61</v>
      </c>
      <c r="B1170" s="6" t="s">
        <v>119</v>
      </c>
      <c r="C1170" s="5" t="s">
        <v>22</v>
      </c>
      <c r="D1170" s="5" t="s">
        <v>23</v>
      </c>
      <c r="E1170" s="23" t="s">
        <v>5415</v>
      </c>
      <c r="F1170" s="7" t="s">
        <v>5202</v>
      </c>
      <c r="G1170" s="11" t="s">
        <v>5416</v>
      </c>
      <c r="H1170" s="12" t="s">
        <v>5417</v>
      </c>
      <c r="I1170" s="10" t="s">
        <v>4877</v>
      </c>
      <c r="J1170" s="12" t="s">
        <v>5418</v>
      </c>
      <c r="K1170" s="7" t="s">
        <v>5207</v>
      </c>
      <c r="L1170" s="7"/>
      <c r="M1170" s="11"/>
      <c r="N1170" s="16">
        <v>1</v>
      </c>
      <c r="O1170" s="16" t="s">
        <v>30</v>
      </c>
      <c r="P1170" s="17">
        <v>1178.25</v>
      </c>
      <c r="Q1170" s="17">
        <f t="shared" si="54"/>
        <v>1178.25</v>
      </c>
      <c r="R1170" s="20">
        <v>0.16</v>
      </c>
      <c r="S1170" s="17">
        <f t="shared" si="55"/>
        <v>188.52</v>
      </c>
      <c r="T1170" s="17">
        <f t="shared" si="56"/>
        <v>1366.77</v>
      </c>
    </row>
    <row r="1171" spans="1:20" ht="18" customHeight="1" x14ac:dyDescent="0.15">
      <c r="A1171" s="10" t="s">
        <v>61</v>
      </c>
      <c r="B1171" s="6" t="s">
        <v>119</v>
      </c>
      <c r="C1171" s="5" t="s">
        <v>22</v>
      </c>
      <c r="D1171" s="5" t="s">
        <v>23</v>
      </c>
      <c r="E1171" s="23" t="s">
        <v>5419</v>
      </c>
      <c r="F1171" s="7" t="s">
        <v>5202</v>
      </c>
      <c r="G1171" s="11" t="s">
        <v>5420</v>
      </c>
      <c r="H1171" s="12" t="s">
        <v>5421</v>
      </c>
      <c r="I1171" s="10" t="s">
        <v>5422</v>
      </c>
      <c r="J1171" s="12" t="s">
        <v>5423</v>
      </c>
      <c r="K1171" s="7" t="s">
        <v>5207</v>
      </c>
      <c r="L1171" s="7"/>
      <c r="M1171" s="11"/>
      <c r="N1171" s="16">
        <v>1</v>
      </c>
      <c r="O1171" s="16" t="s">
        <v>30</v>
      </c>
      <c r="P1171" s="17">
        <v>1179.25</v>
      </c>
      <c r="Q1171" s="17">
        <f t="shared" si="54"/>
        <v>1179.25</v>
      </c>
      <c r="R1171" s="20">
        <v>0.16</v>
      </c>
      <c r="S1171" s="17">
        <f t="shared" si="55"/>
        <v>188.68</v>
      </c>
      <c r="T1171" s="17">
        <f t="shared" si="56"/>
        <v>1367.93</v>
      </c>
    </row>
    <row r="1172" spans="1:20" ht="18" customHeight="1" x14ac:dyDescent="0.15">
      <c r="A1172" s="10" t="s">
        <v>61</v>
      </c>
      <c r="B1172" s="6" t="s">
        <v>119</v>
      </c>
      <c r="C1172" s="5" t="s">
        <v>22</v>
      </c>
      <c r="D1172" s="5" t="s">
        <v>23</v>
      </c>
      <c r="E1172" s="23" t="s">
        <v>5424</v>
      </c>
      <c r="F1172" s="7" t="s">
        <v>5202</v>
      </c>
      <c r="G1172" s="11" t="s">
        <v>5425</v>
      </c>
      <c r="H1172" s="12" t="s">
        <v>5426</v>
      </c>
      <c r="I1172" s="10" t="s">
        <v>5427</v>
      </c>
      <c r="J1172" s="12" t="s">
        <v>5428</v>
      </c>
      <c r="K1172" s="7" t="s">
        <v>5207</v>
      </c>
      <c r="L1172" s="7"/>
      <c r="M1172" s="11"/>
      <c r="N1172" s="16">
        <v>1</v>
      </c>
      <c r="O1172" s="16" t="s">
        <v>30</v>
      </c>
      <c r="P1172" s="17">
        <v>1180.25</v>
      </c>
      <c r="Q1172" s="17">
        <f t="shared" si="54"/>
        <v>1180.25</v>
      </c>
      <c r="R1172" s="20">
        <v>0.16</v>
      </c>
      <c r="S1172" s="17">
        <f t="shared" si="55"/>
        <v>188.84</v>
      </c>
      <c r="T1172" s="17">
        <f t="shared" si="56"/>
        <v>1369.09</v>
      </c>
    </row>
    <row r="1173" spans="1:20" ht="18" customHeight="1" x14ac:dyDescent="0.15">
      <c r="A1173" s="10" t="s">
        <v>61</v>
      </c>
      <c r="B1173" s="6" t="s">
        <v>119</v>
      </c>
      <c r="C1173" s="5" t="s">
        <v>22</v>
      </c>
      <c r="D1173" s="5" t="s">
        <v>23</v>
      </c>
      <c r="E1173" s="23" t="s">
        <v>5429</v>
      </c>
      <c r="F1173" s="7" t="s">
        <v>5202</v>
      </c>
      <c r="G1173" s="11" t="s">
        <v>5430</v>
      </c>
      <c r="H1173" s="12" t="s">
        <v>5431</v>
      </c>
      <c r="I1173" s="10" t="s">
        <v>5211</v>
      </c>
      <c r="J1173" s="12" t="s">
        <v>5432</v>
      </c>
      <c r="K1173" s="7" t="s">
        <v>5207</v>
      </c>
      <c r="L1173" s="7"/>
      <c r="M1173" s="11"/>
      <c r="N1173" s="16">
        <v>2</v>
      </c>
      <c r="O1173" s="16" t="s">
        <v>30</v>
      </c>
      <c r="P1173" s="17">
        <v>1181.25</v>
      </c>
      <c r="Q1173" s="17">
        <f t="shared" si="54"/>
        <v>2362.5</v>
      </c>
      <c r="R1173" s="20">
        <v>0.16</v>
      </c>
      <c r="S1173" s="17">
        <f t="shared" si="55"/>
        <v>378</v>
      </c>
      <c r="T1173" s="17">
        <f t="shared" si="56"/>
        <v>2740.5</v>
      </c>
    </row>
    <row r="1174" spans="1:20" ht="18" customHeight="1" x14ac:dyDescent="0.15">
      <c r="A1174" s="10" t="s">
        <v>61</v>
      </c>
      <c r="B1174" s="6" t="s">
        <v>119</v>
      </c>
      <c r="C1174" s="5" t="s">
        <v>22</v>
      </c>
      <c r="D1174" s="5" t="s">
        <v>23</v>
      </c>
      <c r="E1174" s="23" t="s">
        <v>5433</v>
      </c>
      <c r="F1174" s="7" t="s">
        <v>5202</v>
      </c>
      <c r="G1174" s="11" t="s">
        <v>5434</v>
      </c>
      <c r="H1174" s="12" t="s">
        <v>5435</v>
      </c>
      <c r="I1174" s="10" t="s">
        <v>5436</v>
      </c>
      <c r="J1174" s="12" t="s">
        <v>5437</v>
      </c>
      <c r="K1174" s="7" t="s">
        <v>5207</v>
      </c>
      <c r="L1174" s="7"/>
      <c r="M1174" s="11"/>
      <c r="N1174" s="16">
        <v>2</v>
      </c>
      <c r="O1174" s="16" t="s">
        <v>30</v>
      </c>
      <c r="P1174" s="17">
        <v>1182.25</v>
      </c>
      <c r="Q1174" s="17">
        <f t="shared" si="54"/>
        <v>2364.5</v>
      </c>
      <c r="R1174" s="20">
        <v>0.16</v>
      </c>
      <c r="S1174" s="17">
        <f t="shared" si="55"/>
        <v>378.32</v>
      </c>
      <c r="T1174" s="17">
        <f t="shared" si="56"/>
        <v>2742.82</v>
      </c>
    </row>
    <row r="1175" spans="1:20" ht="18" customHeight="1" x14ac:dyDescent="0.15">
      <c r="A1175" s="10" t="s">
        <v>61</v>
      </c>
      <c r="B1175" s="6" t="s">
        <v>119</v>
      </c>
      <c r="C1175" s="5" t="s">
        <v>22</v>
      </c>
      <c r="D1175" s="5" t="s">
        <v>23</v>
      </c>
      <c r="E1175" s="23" t="s">
        <v>5438</v>
      </c>
      <c r="F1175" s="7" t="s">
        <v>5202</v>
      </c>
      <c r="G1175" s="11" t="s">
        <v>5439</v>
      </c>
      <c r="H1175" s="12" t="s">
        <v>5440</v>
      </c>
      <c r="I1175" s="10" t="s">
        <v>5368</v>
      </c>
      <c r="J1175" s="12" t="s">
        <v>5441</v>
      </c>
      <c r="K1175" s="7" t="s">
        <v>5207</v>
      </c>
      <c r="L1175" s="7"/>
      <c r="M1175" s="11"/>
      <c r="N1175" s="16">
        <v>1</v>
      </c>
      <c r="O1175" s="16" t="s">
        <v>30</v>
      </c>
      <c r="P1175" s="17">
        <v>1183.25</v>
      </c>
      <c r="Q1175" s="17">
        <f t="shared" si="54"/>
        <v>1183.25</v>
      </c>
      <c r="R1175" s="20">
        <v>0.16</v>
      </c>
      <c r="S1175" s="17">
        <f t="shared" si="55"/>
        <v>189.32</v>
      </c>
      <c r="T1175" s="17">
        <f t="shared" si="56"/>
        <v>1372.57</v>
      </c>
    </row>
    <row r="1176" spans="1:20" ht="18" customHeight="1" x14ac:dyDescent="0.15">
      <c r="A1176" s="10" t="s">
        <v>61</v>
      </c>
      <c r="B1176" s="6" t="s">
        <v>119</v>
      </c>
      <c r="C1176" s="5" t="s">
        <v>22</v>
      </c>
      <c r="D1176" s="5" t="s">
        <v>23</v>
      </c>
      <c r="E1176" s="23" t="s">
        <v>5442</v>
      </c>
      <c r="F1176" s="7" t="s">
        <v>5202</v>
      </c>
      <c r="G1176" s="11" t="s">
        <v>5443</v>
      </c>
      <c r="H1176" s="12" t="s">
        <v>5444</v>
      </c>
      <c r="I1176" s="10" t="s">
        <v>214</v>
      </c>
      <c r="J1176" s="12" t="s">
        <v>5445</v>
      </c>
      <c r="K1176" s="7" t="s">
        <v>5207</v>
      </c>
      <c r="L1176" s="7"/>
      <c r="M1176" s="11"/>
      <c r="N1176" s="16">
        <v>1</v>
      </c>
      <c r="O1176" s="16" t="s">
        <v>30</v>
      </c>
      <c r="P1176" s="17">
        <v>1184.25</v>
      </c>
      <c r="Q1176" s="17">
        <f t="shared" si="54"/>
        <v>1184.25</v>
      </c>
      <c r="R1176" s="20">
        <v>0.16</v>
      </c>
      <c r="S1176" s="17">
        <f t="shared" si="55"/>
        <v>189.48</v>
      </c>
      <c r="T1176" s="17">
        <f t="shared" si="56"/>
        <v>1373.73</v>
      </c>
    </row>
    <row r="1177" spans="1:20" ht="18" customHeight="1" x14ac:dyDescent="0.15">
      <c r="A1177" s="10" t="s">
        <v>61</v>
      </c>
      <c r="B1177" s="6" t="s">
        <v>119</v>
      </c>
      <c r="C1177" s="5" t="s">
        <v>22</v>
      </c>
      <c r="D1177" s="5" t="s">
        <v>23</v>
      </c>
      <c r="E1177" s="23" t="s">
        <v>5446</v>
      </c>
      <c r="F1177" s="7" t="s">
        <v>5202</v>
      </c>
      <c r="G1177" s="11" t="s">
        <v>5447</v>
      </c>
      <c r="H1177" s="12" t="s">
        <v>5448</v>
      </c>
      <c r="I1177" s="10" t="s">
        <v>5322</v>
      </c>
      <c r="J1177" s="12" t="s">
        <v>5449</v>
      </c>
      <c r="K1177" s="7" t="s">
        <v>5207</v>
      </c>
      <c r="L1177" s="7"/>
      <c r="M1177" s="11"/>
      <c r="N1177" s="16">
        <v>1</v>
      </c>
      <c r="O1177" s="16" t="s">
        <v>30</v>
      </c>
      <c r="P1177" s="17">
        <v>1185.25</v>
      </c>
      <c r="Q1177" s="17">
        <f t="shared" si="54"/>
        <v>1185.25</v>
      </c>
      <c r="R1177" s="20">
        <v>0.16</v>
      </c>
      <c r="S1177" s="17">
        <f t="shared" si="55"/>
        <v>189.64</v>
      </c>
      <c r="T1177" s="17">
        <f t="shared" si="56"/>
        <v>1374.89</v>
      </c>
    </row>
    <row r="1178" spans="1:20" ht="18" customHeight="1" x14ac:dyDescent="0.15">
      <c r="A1178" s="10" t="s">
        <v>61</v>
      </c>
      <c r="B1178" s="6" t="s">
        <v>119</v>
      </c>
      <c r="C1178" s="5" t="s">
        <v>22</v>
      </c>
      <c r="D1178" s="5" t="s">
        <v>23</v>
      </c>
      <c r="E1178" s="23" t="s">
        <v>5450</v>
      </c>
      <c r="F1178" s="7" t="s">
        <v>5202</v>
      </c>
      <c r="G1178" s="11" t="s">
        <v>5451</v>
      </c>
      <c r="H1178" s="12" t="s">
        <v>5452</v>
      </c>
      <c r="I1178" s="10" t="s">
        <v>5453</v>
      </c>
      <c r="J1178" s="12" t="s">
        <v>5454</v>
      </c>
      <c r="K1178" s="7" t="s">
        <v>5207</v>
      </c>
      <c r="L1178" s="7"/>
      <c r="M1178" s="11"/>
      <c r="N1178" s="16">
        <v>1</v>
      </c>
      <c r="O1178" s="16" t="s">
        <v>30</v>
      </c>
      <c r="P1178" s="17">
        <v>1186.25</v>
      </c>
      <c r="Q1178" s="17">
        <f t="shared" si="54"/>
        <v>1186.25</v>
      </c>
      <c r="R1178" s="20">
        <v>0.16</v>
      </c>
      <c r="S1178" s="17">
        <f t="shared" si="55"/>
        <v>189.8</v>
      </c>
      <c r="T1178" s="17">
        <f t="shared" si="56"/>
        <v>1376.05</v>
      </c>
    </row>
    <row r="1179" spans="1:20" ht="18" customHeight="1" x14ac:dyDescent="0.15">
      <c r="A1179" s="10" t="s">
        <v>61</v>
      </c>
      <c r="B1179" s="6" t="s">
        <v>119</v>
      </c>
      <c r="C1179" s="5" t="s">
        <v>22</v>
      </c>
      <c r="D1179" s="5" t="s">
        <v>23</v>
      </c>
      <c r="E1179" s="23" t="s">
        <v>5455</v>
      </c>
      <c r="F1179" s="7" t="s">
        <v>5202</v>
      </c>
      <c r="G1179" s="11" t="s">
        <v>5456</v>
      </c>
      <c r="H1179" s="12" t="s">
        <v>5457</v>
      </c>
      <c r="I1179" s="10" t="s">
        <v>189</v>
      </c>
      <c r="J1179" s="12" t="s">
        <v>5458</v>
      </c>
      <c r="K1179" s="7" t="s">
        <v>5207</v>
      </c>
      <c r="L1179" s="7"/>
      <c r="M1179" s="11"/>
      <c r="N1179" s="16">
        <v>12</v>
      </c>
      <c r="O1179" s="16" t="s">
        <v>30</v>
      </c>
      <c r="P1179" s="17">
        <v>1187.25</v>
      </c>
      <c r="Q1179" s="17">
        <f t="shared" si="54"/>
        <v>14247</v>
      </c>
      <c r="R1179" s="20">
        <v>0.16</v>
      </c>
      <c r="S1179" s="17">
        <f t="shared" si="55"/>
        <v>2279.52</v>
      </c>
      <c r="T1179" s="17">
        <f t="shared" si="56"/>
        <v>16526.52</v>
      </c>
    </row>
    <row r="1180" spans="1:20" ht="18" customHeight="1" x14ac:dyDescent="0.15">
      <c r="A1180" s="10" t="s">
        <v>61</v>
      </c>
      <c r="B1180" s="6" t="s">
        <v>119</v>
      </c>
      <c r="C1180" s="5" t="s">
        <v>22</v>
      </c>
      <c r="D1180" s="5" t="s">
        <v>23</v>
      </c>
      <c r="E1180" s="23" t="s">
        <v>5459</v>
      </c>
      <c r="F1180" s="7" t="s">
        <v>5202</v>
      </c>
      <c r="G1180" s="11" t="s">
        <v>5460</v>
      </c>
      <c r="H1180" s="12" t="s">
        <v>5461</v>
      </c>
      <c r="I1180" s="10" t="s">
        <v>260</v>
      </c>
      <c r="J1180" s="12" t="s">
        <v>261</v>
      </c>
      <c r="K1180" s="7" t="s">
        <v>5207</v>
      </c>
      <c r="L1180" s="7" t="s">
        <v>262</v>
      </c>
      <c r="M1180" s="11"/>
      <c r="N1180" s="16">
        <v>1</v>
      </c>
      <c r="O1180" s="16" t="s">
        <v>30</v>
      </c>
      <c r="P1180" s="17">
        <v>1188.25</v>
      </c>
      <c r="Q1180" s="17">
        <f t="shared" si="54"/>
        <v>1188.25</v>
      </c>
      <c r="R1180" s="20">
        <v>0.16</v>
      </c>
      <c r="S1180" s="17">
        <f t="shared" si="55"/>
        <v>190.12</v>
      </c>
      <c r="T1180" s="17">
        <f t="shared" si="56"/>
        <v>1378.37</v>
      </c>
    </row>
    <row r="1181" spans="1:20" ht="18" customHeight="1" x14ac:dyDescent="0.15">
      <c r="A1181" s="10" t="s">
        <v>61</v>
      </c>
      <c r="B1181" s="6" t="s">
        <v>119</v>
      </c>
      <c r="C1181" s="5" t="s">
        <v>22</v>
      </c>
      <c r="D1181" s="5" t="s">
        <v>23</v>
      </c>
      <c r="E1181" s="23" t="s">
        <v>5462</v>
      </c>
      <c r="F1181" s="7" t="s">
        <v>5202</v>
      </c>
      <c r="G1181" s="11" t="s">
        <v>5463</v>
      </c>
      <c r="H1181" s="12" t="s">
        <v>5464</v>
      </c>
      <c r="I1181" s="10" t="s">
        <v>417</v>
      </c>
      <c r="J1181" s="12" t="s">
        <v>5465</v>
      </c>
      <c r="K1181" s="7" t="s">
        <v>5207</v>
      </c>
      <c r="L1181" s="7"/>
      <c r="M1181" s="11"/>
      <c r="N1181" s="16">
        <v>1</v>
      </c>
      <c r="O1181" s="16" t="s">
        <v>30</v>
      </c>
      <c r="P1181" s="17">
        <v>1189.25</v>
      </c>
      <c r="Q1181" s="17">
        <f t="shared" si="54"/>
        <v>1189.25</v>
      </c>
      <c r="R1181" s="20">
        <v>0.16</v>
      </c>
      <c r="S1181" s="17">
        <f t="shared" si="55"/>
        <v>190.28</v>
      </c>
      <c r="T1181" s="17">
        <f t="shared" si="56"/>
        <v>1379.53</v>
      </c>
    </row>
    <row r="1182" spans="1:20" ht="18" customHeight="1" x14ac:dyDescent="0.15">
      <c r="A1182" s="10" t="s">
        <v>61</v>
      </c>
      <c r="B1182" s="6" t="s">
        <v>119</v>
      </c>
      <c r="C1182" s="5" t="s">
        <v>22</v>
      </c>
      <c r="D1182" s="5" t="s">
        <v>23</v>
      </c>
      <c r="E1182" s="23" t="s">
        <v>5466</v>
      </c>
      <c r="F1182" s="7" t="s">
        <v>5202</v>
      </c>
      <c r="G1182" s="11" t="s">
        <v>5467</v>
      </c>
      <c r="H1182" s="12" t="s">
        <v>5468</v>
      </c>
      <c r="I1182" s="12" t="s">
        <v>5469</v>
      </c>
      <c r="J1182" s="12" t="s">
        <v>5470</v>
      </c>
      <c r="K1182" s="7" t="s">
        <v>5207</v>
      </c>
      <c r="L1182" s="7"/>
      <c r="M1182" s="11"/>
      <c r="N1182" s="16">
        <v>2</v>
      </c>
      <c r="O1182" s="16" t="s">
        <v>30</v>
      </c>
      <c r="P1182" s="17">
        <v>1190.25</v>
      </c>
      <c r="Q1182" s="17">
        <f t="shared" si="54"/>
        <v>2380.5</v>
      </c>
      <c r="R1182" s="20">
        <v>0.16</v>
      </c>
      <c r="S1182" s="17">
        <f t="shared" si="55"/>
        <v>380.88</v>
      </c>
      <c r="T1182" s="17">
        <f t="shared" si="56"/>
        <v>2761.38</v>
      </c>
    </row>
    <row r="1183" spans="1:20" ht="18" customHeight="1" x14ac:dyDescent="0.15">
      <c r="A1183" s="10" t="s">
        <v>61</v>
      </c>
      <c r="B1183" s="6" t="s">
        <v>119</v>
      </c>
      <c r="C1183" s="5" t="s">
        <v>22</v>
      </c>
      <c r="D1183" s="5" t="s">
        <v>23</v>
      </c>
      <c r="E1183" s="23" t="s">
        <v>5471</v>
      </c>
      <c r="F1183" s="7" t="s">
        <v>5202</v>
      </c>
      <c r="G1183" s="11" t="s">
        <v>5472</v>
      </c>
      <c r="H1183" s="12" t="s">
        <v>5473</v>
      </c>
      <c r="I1183" s="10" t="s">
        <v>3262</v>
      </c>
      <c r="J1183" s="12" t="s">
        <v>5474</v>
      </c>
      <c r="K1183" s="7" t="s">
        <v>5207</v>
      </c>
      <c r="L1183" s="7"/>
      <c r="M1183" s="11"/>
      <c r="N1183" s="16">
        <v>1</v>
      </c>
      <c r="O1183" s="16" t="s">
        <v>30</v>
      </c>
      <c r="P1183" s="17">
        <v>1191.25</v>
      </c>
      <c r="Q1183" s="17">
        <f t="shared" si="54"/>
        <v>1191.25</v>
      </c>
      <c r="R1183" s="20">
        <v>0.16</v>
      </c>
      <c r="S1183" s="17">
        <f t="shared" si="55"/>
        <v>190.6</v>
      </c>
      <c r="T1183" s="17">
        <f t="shared" si="56"/>
        <v>1381.85</v>
      </c>
    </row>
    <row r="1184" spans="1:20" ht="18" customHeight="1" x14ac:dyDescent="0.15">
      <c r="A1184" s="10" t="s">
        <v>61</v>
      </c>
      <c r="B1184" s="6" t="s">
        <v>119</v>
      </c>
      <c r="C1184" s="5" t="s">
        <v>22</v>
      </c>
      <c r="D1184" s="5" t="s">
        <v>23</v>
      </c>
      <c r="E1184" s="23" t="s">
        <v>5475</v>
      </c>
      <c r="F1184" s="7" t="s">
        <v>5202</v>
      </c>
      <c r="G1184" s="11" t="s">
        <v>5476</v>
      </c>
      <c r="H1184" s="12" t="s">
        <v>5477</v>
      </c>
      <c r="I1184" s="10" t="s">
        <v>936</v>
      </c>
      <c r="J1184" s="12" t="s">
        <v>5478</v>
      </c>
      <c r="K1184" s="7" t="s">
        <v>5207</v>
      </c>
      <c r="L1184" s="7"/>
      <c r="M1184" s="11"/>
      <c r="N1184" s="16">
        <v>3</v>
      </c>
      <c r="O1184" s="16" t="s">
        <v>30</v>
      </c>
      <c r="P1184" s="17">
        <v>1192.25</v>
      </c>
      <c r="Q1184" s="17">
        <f t="shared" si="54"/>
        <v>3576.75</v>
      </c>
      <c r="R1184" s="20">
        <v>0.16</v>
      </c>
      <c r="S1184" s="17">
        <f t="shared" si="55"/>
        <v>572.28</v>
      </c>
      <c r="T1184" s="17">
        <f t="shared" si="56"/>
        <v>4149.03</v>
      </c>
    </row>
    <row r="1185" spans="1:20" ht="18" customHeight="1" x14ac:dyDescent="0.15">
      <c r="A1185" s="10" t="s">
        <v>61</v>
      </c>
      <c r="B1185" s="6" t="s">
        <v>119</v>
      </c>
      <c r="C1185" s="5" t="s">
        <v>22</v>
      </c>
      <c r="D1185" s="5" t="s">
        <v>23</v>
      </c>
      <c r="E1185" s="23" t="s">
        <v>5479</v>
      </c>
      <c r="F1185" s="7" t="s">
        <v>5202</v>
      </c>
      <c r="G1185" s="11" t="s">
        <v>5480</v>
      </c>
      <c r="H1185" s="12" t="s">
        <v>5481</v>
      </c>
      <c r="I1185" s="10" t="s">
        <v>417</v>
      </c>
      <c r="J1185" s="12" t="s">
        <v>5482</v>
      </c>
      <c r="K1185" s="7" t="s">
        <v>5207</v>
      </c>
      <c r="L1185" s="7"/>
      <c r="M1185" s="11"/>
      <c r="N1185" s="16">
        <v>1</v>
      </c>
      <c r="O1185" s="16" t="s">
        <v>30</v>
      </c>
      <c r="P1185" s="17">
        <v>1193.25</v>
      </c>
      <c r="Q1185" s="17">
        <f t="shared" si="54"/>
        <v>1193.25</v>
      </c>
      <c r="R1185" s="20">
        <v>0.16</v>
      </c>
      <c r="S1185" s="17">
        <f t="shared" si="55"/>
        <v>190.92</v>
      </c>
      <c r="T1185" s="17">
        <f t="shared" si="56"/>
        <v>1384.17</v>
      </c>
    </row>
    <row r="1186" spans="1:20" ht="18" customHeight="1" x14ac:dyDescent="0.15">
      <c r="A1186" s="10" t="s">
        <v>61</v>
      </c>
      <c r="B1186" s="6" t="s">
        <v>119</v>
      </c>
      <c r="C1186" s="5" t="s">
        <v>22</v>
      </c>
      <c r="D1186" s="5" t="s">
        <v>23</v>
      </c>
      <c r="E1186" s="23" t="s">
        <v>5483</v>
      </c>
      <c r="F1186" s="7" t="s">
        <v>5202</v>
      </c>
      <c r="G1186" s="11" t="s">
        <v>5484</v>
      </c>
      <c r="H1186" s="12" t="s">
        <v>5485</v>
      </c>
      <c r="I1186" s="10" t="s">
        <v>845</v>
      </c>
      <c r="J1186" s="12" t="s">
        <v>5486</v>
      </c>
      <c r="K1186" s="7" t="s">
        <v>5207</v>
      </c>
      <c r="L1186" s="7"/>
      <c r="M1186" s="11"/>
      <c r="N1186" s="16">
        <v>1</v>
      </c>
      <c r="O1186" s="16" t="s">
        <v>30</v>
      </c>
      <c r="P1186" s="17">
        <v>1194.25</v>
      </c>
      <c r="Q1186" s="17">
        <f t="shared" si="54"/>
        <v>1194.25</v>
      </c>
      <c r="R1186" s="20">
        <v>0.16</v>
      </c>
      <c r="S1186" s="17">
        <f t="shared" si="55"/>
        <v>191.08</v>
      </c>
      <c r="T1186" s="17">
        <f t="shared" si="56"/>
        <v>1385.33</v>
      </c>
    </row>
    <row r="1187" spans="1:20" ht="18" customHeight="1" x14ac:dyDescent="0.15">
      <c r="A1187" s="10" t="s">
        <v>61</v>
      </c>
      <c r="B1187" s="6" t="s">
        <v>119</v>
      </c>
      <c r="C1187" s="5" t="s">
        <v>22</v>
      </c>
      <c r="D1187" s="5" t="s">
        <v>23</v>
      </c>
      <c r="E1187" s="23" t="s">
        <v>5487</v>
      </c>
      <c r="F1187" s="7" t="s">
        <v>5202</v>
      </c>
      <c r="G1187" s="11" t="s">
        <v>5488</v>
      </c>
      <c r="H1187" s="12" t="s">
        <v>5489</v>
      </c>
      <c r="I1187" s="10" t="s">
        <v>5490</v>
      </c>
      <c r="J1187" s="12" t="s">
        <v>5491</v>
      </c>
      <c r="K1187" s="7" t="s">
        <v>5207</v>
      </c>
      <c r="L1187" s="7"/>
      <c r="M1187" s="11"/>
      <c r="N1187" s="16">
        <v>1</v>
      </c>
      <c r="O1187" s="16" t="s">
        <v>30</v>
      </c>
      <c r="P1187" s="17">
        <v>1195.25</v>
      </c>
      <c r="Q1187" s="17">
        <f t="shared" si="54"/>
        <v>1195.25</v>
      </c>
      <c r="R1187" s="20">
        <v>0.16</v>
      </c>
      <c r="S1187" s="17">
        <f t="shared" si="55"/>
        <v>191.24</v>
      </c>
      <c r="T1187" s="17">
        <f t="shared" si="56"/>
        <v>1386.49</v>
      </c>
    </row>
    <row r="1188" spans="1:20" ht="18" customHeight="1" x14ac:dyDescent="0.15">
      <c r="A1188" s="10" t="s">
        <v>61</v>
      </c>
      <c r="B1188" s="6" t="s">
        <v>119</v>
      </c>
      <c r="C1188" s="5" t="s">
        <v>22</v>
      </c>
      <c r="D1188" s="5" t="s">
        <v>23</v>
      </c>
      <c r="E1188" s="23" t="s">
        <v>5492</v>
      </c>
      <c r="F1188" s="7" t="s">
        <v>5202</v>
      </c>
      <c r="G1188" s="11" t="s">
        <v>5493</v>
      </c>
      <c r="H1188" s="12" t="s">
        <v>5494</v>
      </c>
      <c r="I1188" s="10" t="s">
        <v>3262</v>
      </c>
      <c r="J1188" s="12" t="s">
        <v>5495</v>
      </c>
      <c r="K1188" s="7" t="s">
        <v>5207</v>
      </c>
      <c r="L1188" s="7"/>
      <c r="M1188" s="11"/>
      <c r="N1188" s="16">
        <v>7</v>
      </c>
      <c r="O1188" s="16" t="s">
        <v>30</v>
      </c>
      <c r="P1188" s="17">
        <v>1196.25</v>
      </c>
      <c r="Q1188" s="17">
        <f t="shared" si="54"/>
        <v>8373.75</v>
      </c>
      <c r="R1188" s="20">
        <v>0.16</v>
      </c>
      <c r="S1188" s="17">
        <f t="shared" si="55"/>
        <v>1339.8</v>
      </c>
      <c r="T1188" s="17">
        <f t="shared" si="56"/>
        <v>9713.5499999999993</v>
      </c>
    </row>
    <row r="1189" spans="1:20" ht="18" customHeight="1" x14ac:dyDescent="0.15">
      <c r="A1189" s="10" t="s">
        <v>61</v>
      </c>
      <c r="B1189" s="6" t="s">
        <v>119</v>
      </c>
      <c r="C1189" s="5" t="s">
        <v>22</v>
      </c>
      <c r="D1189" s="5" t="s">
        <v>23</v>
      </c>
      <c r="E1189" s="23" t="s">
        <v>5496</v>
      </c>
      <c r="F1189" s="7" t="s">
        <v>5202</v>
      </c>
      <c r="G1189" s="11" t="s">
        <v>5497</v>
      </c>
      <c r="H1189" s="12" t="s">
        <v>5498</v>
      </c>
      <c r="I1189" s="10" t="s">
        <v>271</v>
      </c>
      <c r="J1189" s="12" t="s">
        <v>272</v>
      </c>
      <c r="K1189" s="7" t="s">
        <v>5207</v>
      </c>
      <c r="L1189" s="7"/>
      <c r="M1189" s="11"/>
      <c r="N1189" s="16">
        <v>2</v>
      </c>
      <c r="O1189" s="16" t="s">
        <v>30</v>
      </c>
      <c r="P1189" s="17">
        <v>1197.25</v>
      </c>
      <c r="Q1189" s="17">
        <f t="shared" si="54"/>
        <v>2394.5</v>
      </c>
      <c r="R1189" s="20">
        <v>0.16</v>
      </c>
      <c r="S1189" s="17">
        <f t="shared" si="55"/>
        <v>383.12</v>
      </c>
      <c r="T1189" s="17">
        <f t="shared" si="56"/>
        <v>2777.62</v>
      </c>
    </row>
    <row r="1190" spans="1:20" ht="18" customHeight="1" x14ac:dyDescent="0.15">
      <c r="A1190" s="10" t="s">
        <v>61</v>
      </c>
      <c r="B1190" s="6" t="s">
        <v>119</v>
      </c>
      <c r="C1190" s="5" t="s">
        <v>22</v>
      </c>
      <c r="D1190" s="5" t="s">
        <v>23</v>
      </c>
      <c r="E1190" s="23" t="s">
        <v>5499</v>
      </c>
      <c r="F1190" s="7" t="s">
        <v>5202</v>
      </c>
      <c r="G1190" s="11" t="s">
        <v>5500</v>
      </c>
      <c r="H1190" s="12" t="s">
        <v>5501</v>
      </c>
      <c r="I1190" s="10" t="s">
        <v>5502</v>
      </c>
      <c r="J1190" s="12" t="s">
        <v>5503</v>
      </c>
      <c r="K1190" s="7" t="s">
        <v>5207</v>
      </c>
      <c r="L1190" s="7"/>
      <c r="M1190" s="11"/>
      <c r="N1190" s="16">
        <v>1</v>
      </c>
      <c r="O1190" s="16" t="s">
        <v>30</v>
      </c>
      <c r="P1190" s="17">
        <v>1198.25</v>
      </c>
      <c r="Q1190" s="17">
        <f t="shared" si="54"/>
        <v>1198.25</v>
      </c>
      <c r="R1190" s="20">
        <v>0.16</v>
      </c>
      <c r="S1190" s="17">
        <f t="shared" si="55"/>
        <v>191.72</v>
      </c>
      <c r="T1190" s="17">
        <f t="shared" si="56"/>
        <v>1389.97</v>
      </c>
    </row>
    <row r="1191" spans="1:20" ht="18" customHeight="1" x14ac:dyDescent="0.15">
      <c r="A1191" s="10" t="s">
        <v>61</v>
      </c>
      <c r="B1191" s="6" t="s">
        <v>119</v>
      </c>
      <c r="C1191" s="5" t="s">
        <v>22</v>
      </c>
      <c r="D1191" s="5" t="s">
        <v>23</v>
      </c>
      <c r="E1191" s="23" t="s">
        <v>5504</v>
      </c>
      <c r="F1191" s="7" t="s">
        <v>5202</v>
      </c>
      <c r="G1191" s="11" t="s">
        <v>5505</v>
      </c>
      <c r="H1191" s="12" t="s">
        <v>5506</v>
      </c>
      <c r="I1191" s="10" t="s">
        <v>5507</v>
      </c>
      <c r="J1191" s="12" t="s">
        <v>5508</v>
      </c>
      <c r="K1191" s="7" t="s">
        <v>5207</v>
      </c>
      <c r="L1191" s="7"/>
      <c r="M1191" s="11"/>
      <c r="N1191" s="16">
        <v>1</v>
      </c>
      <c r="O1191" s="16" t="s">
        <v>30</v>
      </c>
      <c r="P1191" s="17">
        <v>1199.25</v>
      </c>
      <c r="Q1191" s="17">
        <f t="shared" si="54"/>
        <v>1199.25</v>
      </c>
      <c r="R1191" s="20">
        <v>0.16</v>
      </c>
      <c r="S1191" s="17">
        <f t="shared" si="55"/>
        <v>191.88</v>
      </c>
      <c r="T1191" s="17">
        <f t="shared" si="56"/>
        <v>1391.13</v>
      </c>
    </row>
    <row r="1192" spans="1:20" ht="18" customHeight="1" x14ac:dyDescent="0.15">
      <c r="A1192" s="10" t="s">
        <v>61</v>
      </c>
      <c r="B1192" s="6" t="s">
        <v>119</v>
      </c>
      <c r="C1192" s="5" t="s">
        <v>22</v>
      </c>
      <c r="D1192" s="5" t="s">
        <v>23</v>
      </c>
      <c r="E1192" s="23" t="s">
        <v>5509</v>
      </c>
      <c r="F1192" s="7" t="s">
        <v>5202</v>
      </c>
      <c r="G1192" s="11" t="s">
        <v>5510</v>
      </c>
      <c r="H1192" s="12" t="s">
        <v>5511</v>
      </c>
      <c r="I1192" s="10" t="s">
        <v>5512</v>
      </c>
      <c r="J1192" s="12" t="s">
        <v>5513</v>
      </c>
      <c r="K1192" s="7" t="s">
        <v>5207</v>
      </c>
      <c r="L1192" s="7"/>
      <c r="M1192" s="11"/>
      <c r="N1192" s="16">
        <v>1</v>
      </c>
      <c r="O1192" s="16" t="s">
        <v>30</v>
      </c>
      <c r="P1192" s="17">
        <v>1200.25</v>
      </c>
      <c r="Q1192" s="17">
        <f t="shared" si="54"/>
        <v>1200.25</v>
      </c>
      <c r="R1192" s="20">
        <v>0.16</v>
      </c>
      <c r="S1192" s="17">
        <f t="shared" si="55"/>
        <v>192.04</v>
      </c>
      <c r="T1192" s="17">
        <f t="shared" si="56"/>
        <v>1392.29</v>
      </c>
    </row>
    <row r="1193" spans="1:20" ht="18" customHeight="1" x14ac:dyDescent="0.15">
      <c r="A1193" s="10" t="s">
        <v>61</v>
      </c>
      <c r="B1193" s="6" t="s">
        <v>119</v>
      </c>
      <c r="C1193" s="5" t="s">
        <v>22</v>
      </c>
      <c r="D1193" s="5" t="s">
        <v>23</v>
      </c>
      <c r="E1193" s="23" t="s">
        <v>5514</v>
      </c>
      <c r="F1193" s="7" t="s">
        <v>5202</v>
      </c>
      <c r="G1193" s="11" t="s">
        <v>5515</v>
      </c>
      <c r="H1193" s="12" t="s">
        <v>5516</v>
      </c>
      <c r="I1193" s="10" t="s">
        <v>5216</v>
      </c>
      <c r="J1193" s="12" t="s">
        <v>5517</v>
      </c>
      <c r="K1193" s="7" t="s">
        <v>5207</v>
      </c>
      <c r="L1193" s="7"/>
      <c r="M1193" s="11"/>
      <c r="N1193" s="16">
        <v>1</v>
      </c>
      <c r="O1193" s="16" t="s">
        <v>30</v>
      </c>
      <c r="P1193" s="17">
        <v>1201.25</v>
      </c>
      <c r="Q1193" s="17">
        <f t="shared" si="54"/>
        <v>1201.25</v>
      </c>
      <c r="R1193" s="20">
        <v>0.16</v>
      </c>
      <c r="S1193" s="17">
        <f t="shared" si="55"/>
        <v>192.2</v>
      </c>
      <c r="T1193" s="17">
        <f t="shared" si="56"/>
        <v>1393.45</v>
      </c>
    </row>
    <row r="1194" spans="1:20" ht="18" customHeight="1" x14ac:dyDescent="0.15">
      <c r="A1194" s="10" t="s">
        <v>61</v>
      </c>
      <c r="B1194" s="6" t="s">
        <v>119</v>
      </c>
      <c r="C1194" s="5" t="s">
        <v>22</v>
      </c>
      <c r="D1194" s="5" t="s">
        <v>23</v>
      </c>
      <c r="E1194" s="23" t="s">
        <v>5518</v>
      </c>
      <c r="F1194" s="7" t="s">
        <v>5202</v>
      </c>
      <c r="G1194" s="11" t="s">
        <v>5519</v>
      </c>
      <c r="H1194" s="12" t="s">
        <v>5520</v>
      </c>
      <c r="I1194" s="10" t="s">
        <v>5521</v>
      </c>
      <c r="J1194" s="12" t="s">
        <v>5522</v>
      </c>
      <c r="K1194" s="7" t="s">
        <v>5207</v>
      </c>
      <c r="L1194" s="7"/>
      <c r="M1194" s="11"/>
      <c r="N1194" s="16">
        <v>1</v>
      </c>
      <c r="O1194" s="16" t="s">
        <v>30</v>
      </c>
      <c r="P1194" s="17">
        <v>1202.25</v>
      </c>
      <c r="Q1194" s="17">
        <f t="shared" si="54"/>
        <v>1202.25</v>
      </c>
      <c r="R1194" s="20">
        <v>0.16</v>
      </c>
      <c r="S1194" s="17">
        <f t="shared" si="55"/>
        <v>192.36</v>
      </c>
      <c r="T1194" s="17">
        <f t="shared" si="56"/>
        <v>1394.61</v>
      </c>
    </row>
    <row r="1195" spans="1:20" ht="18" customHeight="1" x14ac:dyDescent="0.15">
      <c r="A1195" s="10" t="s">
        <v>61</v>
      </c>
      <c r="B1195" s="6" t="s">
        <v>119</v>
      </c>
      <c r="C1195" s="5" t="s">
        <v>22</v>
      </c>
      <c r="D1195" s="5" t="s">
        <v>23</v>
      </c>
      <c r="E1195" s="23" t="s">
        <v>5523</v>
      </c>
      <c r="F1195" s="7" t="s">
        <v>5202</v>
      </c>
      <c r="G1195" s="11" t="s">
        <v>5524</v>
      </c>
      <c r="H1195" s="12" t="s">
        <v>5525</v>
      </c>
      <c r="I1195" s="10" t="s">
        <v>5526</v>
      </c>
      <c r="J1195" s="12" t="s">
        <v>5527</v>
      </c>
      <c r="K1195" s="7" t="s">
        <v>5207</v>
      </c>
      <c r="L1195" s="7"/>
      <c r="M1195" s="11"/>
      <c r="N1195" s="16">
        <v>1</v>
      </c>
      <c r="O1195" s="16" t="s">
        <v>30</v>
      </c>
      <c r="P1195" s="17">
        <v>1203.25</v>
      </c>
      <c r="Q1195" s="17">
        <f t="shared" si="54"/>
        <v>1203.25</v>
      </c>
      <c r="R1195" s="20">
        <v>0.16</v>
      </c>
      <c r="S1195" s="17">
        <f t="shared" si="55"/>
        <v>192.52</v>
      </c>
      <c r="T1195" s="17">
        <f t="shared" si="56"/>
        <v>1395.77</v>
      </c>
    </row>
    <row r="1196" spans="1:20" ht="18" customHeight="1" x14ac:dyDescent="0.15">
      <c r="A1196" s="10" t="s">
        <v>61</v>
      </c>
      <c r="B1196" s="6" t="s">
        <v>119</v>
      </c>
      <c r="C1196" s="5" t="s">
        <v>22</v>
      </c>
      <c r="D1196" s="5" t="s">
        <v>23</v>
      </c>
      <c r="E1196" s="23" t="s">
        <v>5528</v>
      </c>
      <c r="F1196" s="7" t="s">
        <v>5202</v>
      </c>
      <c r="G1196" s="11" t="s">
        <v>5529</v>
      </c>
      <c r="H1196" s="12" t="s">
        <v>5530</v>
      </c>
      <c r="I1196" s="10" t="s">
        <v>5531</v>
      </c>
      <c r="J1196" s="12" t="s">
        <v>5532</v>
      </c>
      <c r="K1196" s="7" t="s">
        <v>5207</v>
      </c>
      <c r="L1196" s="7"/>
      <c r="M1196" s="11"/>
      <c r="N1196" s="16">
        <v>1</v>
      </c>
      <c r="O1196" s="16" t="s">
        <v>30</v>
      </c>
      <c r="P1196" s="17">
        <v>1204.25</v>
      </c>
      <c r="Q1196" s="17">
        <f t="shared" si="54"/>
        <v>1204.25</v>
      </c>
      <c r="R1196" s="20">
        <v>0.16</v>
      </c>
      <c r="S1196" s="17">
        <f t="shared" si="55"/>
        <v>192.68</v>
      </c>
      <c r="T1196" s="17">
        <f t="shared" si="56"/>
        <v>1396.93</v>
      </c>
    </row>
    <row r="1197" spans="1:20" ht="18" customHeight="1" x14ac:dyDescent="0.15">
      <c r="A1197" s="10" t="s">
        <v>61</v>
      </c>
      <c r="B1197" s="6" t="s">
        <v>119</v>
      </c>
      <c r="C1197" s="5" t="s">
        <v>22</v>
      </c>
      <c r="D1197" s="5" t="s">
        <v>23</v>
      </c>
      <c r="E1197" s="23" t="s">
        <v>5533</v>
      </c>
      <c r="F1197" s="7" t="s">
        <v>5202</v>
      </c>
      <c r="G1197" s="11" t="s">
        <v>5534</v>
      </c>
      <c r="H1197" s="12" t="s">
        <v>5535</v>
      </c>
      <c r="I1197" s="10" t="s">
        <v>5536</v>
      </c>
      <c r="J1197" s="12" t="s">
        <v>5537</v>
      </c>
      <c r="K1197" s="7" t="s">
        <v>5207</v>
      </c>
      <c r="L1197" s="7"/>
      <c r="M1197" s="11"/>
      <c r="N1197" s="16">
        <v>1</v>
      </c>
      <c r="O1197" s="16" t="s">
        <v>30</v>
      </c>
      <c r="P1197" s="17">
        <v>1205.25</v>
      </c>
      <c r="Q1197" s="17">
        <f t="shared" si="54"/>
        <v>1205.25</v>
      </c>
      <c r="R1197" s="20">
        <v>0.16</v>
      </c>
      <c r="S1197" s="17">
        <f t="shared" si="55"/>
        <v>192.84</v>
      </c>
      <c r="T1197" s="17">
        <f t="shared" si="56"/>
        <v>1398.09</v>
      </c>
    </row>
    <row r="1198" spans="1:20" ht="18" customHeight="1" x14ac:dyDescent="0.15">
      <c r="A1198" s="5" t="s">
        <v>20</v>
      </c>
      <c r="B1198" s="6" t="s">
        <v>21</v>
      </c>
      <c r="C1198" s="5" t="s">
        <v>22</v>
      </c>
      <c r="D1198" s="5" t="s">
        <v>23</v>
      </c>
      <c r="E1198" s="23" t="s">
        <v>5538</v>
      </c>
      <c r="F1198" s="7" t="s">
        <v>1054</v>
      </c>
      <c r="G1198" s="11" t="s">
        <v>5539</v>
      </c>
      <c r="H1198" s="12" t="s">
        <v>5540</v>
      </c>
      <c r="I1198" s="10" t="s">
        <v>5541</v>
      </c>
      <c r="J1198" s="12" t="s">
        <v>5542</v>
      </c>
      <c r="K1198" s="7"/>
      <c r="L1198" s="7"/>
      <c r="M1198" s="11"/>
      <c r="N1198" s="16">
        <v>1</v>
      </c>
      <c r="O1198" s="16" t="s">
        <v>30</v>
      </c>
      <c r="P1198" s="17">
        <v>1206.25</v>
      </c>
      <c r="Q1198" s="17">
        <f t="shared" si="54"/>
        <v>1206.25</v>
      </c>
      <c r="R1198" s="20">
        <v>0.16</v>
      </c>
      <c r="S1198" s="17">
        <f t="shared" si="55"/>
        <v>193</v>
      </c>
      <c r="T1198" s="17">
        <f t="shared" si="56"/>
        <v>1399.25</v>
      </c>
    </row>
    <row r="1199" spans="1:20" ht="18" customHeight="1" x14ac:dyDescent="0.15">
      <c r="A1199" s="10" t="s">
        <v>61</v>
      </c>
      <c r="B1199" s="6" t="s">
        <v>119</v>
      </c>
      <c r="C1199" s="5" t="s">
        <v>22</v>
      </c>
      <c r="D1199" s="5" t="s">
        <v>23</v>
      </c>
      <c r="E1199" s="23" t="s">
        <v>5543</v>
      </c>
      <c r="F1199" s="7" t="s">
        <v>5202</v>
      </c>
      <c r="G1199" s="11" t="s">
        <v>5544</v>
      </c>
      <c r="H1199" s="12" t="s">
        <v>5545</v>
      </c>
      <c r="I1199" s="10" t="s">
        <v>2446</v>
      </c>
      <c r="J1199" s="12" t="s">
        <v>2447</v>
      </c>
      <c r="K1199" s="7" t="s">
        <v>5546</v>
      </c>
      <c r="L1199" s="7" t="s">
        <v>1312</v>
      </c>
      <c r="M1199" s="11"/>
      <c r="N1199" s="16">
        <v>1</v>
      </c>
      <c r="O1199" s="16" t="s">
        <v>30</v>
      </c>
      <c r="P1199" s="17">
        <v>1207.25</v>
      </c>
      <c r="Q1199" s="17">
        <f t="shared" si="54"/>
        <v>1207.25</v>
      </c>
      <c r="R1199" s="20">
        <v>0.16</v>
      </c>
      <c r="S1199" s="17">
        <f t="shared" si="55"/>
        <v>193.16</v>
      </c>
      <c r="T1199" s="17">
        <f t="shared" si="56"/>
        <v>1400.41</v>
      </c>
    </row>
    <row r="1200" spans="1:20" ht="18" customHeight="1" x14ac:dyDescent="0.15">
      <c r="A1200" s="10" t="s">
        <v>61</v>
      </c>
      <c r="B1200" s="6" t="s">
        <v>119</v>
      </c>
      <c r="C1200" s="5" t="s">
        <v>22</v>
      </c>
      <c r="D1200" s="5" t="s">
        <v>23</v>
      </c>
      <c r="E1200" s="23" t="s">
        <v>5547</v>
      </c>
      <c r="F1200" s="7" t="s">
        <v>5202</v>
      </c>
      <c r="G1200" s="11" t="s">
        <v>5548</v>
      </c>
      <c r="H1200" s="12" t="s">
        <v>5549</v>
      </c>
      <c r="I1200" s="10" t="s">
        <v>2235</v>
      </c>
      <c r="J1200" s="12" t="s">
        <v>2236</v>
      </c>
      <c r="K1200" s="7" t="s">
        <v>5546</v>
      </c>
      <c r="L1200" s="7"/>
      <c r="M1200" s="11"/>
      <c r="N1200" s="16">
        <v>1</v>
      </c>
      <c r="O1200" s="16" t="s">
        <v>30</v>
      </c>
      <c r="P1200" s="17">
        <v>1208.25</v>
      </c>
      <c r="Q1200" s="17">
        <f t="shared" si="54"/>
        <v>1208.25</v>
      </c>
      <c r="R1200" s="20">
        <v>0.16</v>
      </c>
      <c r="S1200" s="17">
        <f t="shared" si="55"/>
        <v>193.32</v>
      </c>
      <c r="T1200" s="17">
        <f t="shared" si="56"/>
        <v>1401.57</v>
      </c>
    </row>
    <row r="1201" spans="1:20" ht="18" customHeight="1" x14ac:dyDescent="0.15">
      <c r="A1201" s="10" t="s">
        <v>61</v>
      </c>
      <c r="B1201" s="6" t="s">
        <v>119</v>
      </c>
      <c r="C1201" s="5" t="s">
        <v>22</v>
      </c>
      <c r="D1201" s="5" t="s">
        <v>23</v>
      </c>
      <c r="E1201" s="23" t="s">
        <v>5550</v>
      </c>
      <c r="F1201" s="7" t="s">
        <v>5202</v>
      </c>
      <c r="G1201" s="11" t="s">
        <v>5551</v>
      </c>
      <c r="H1201" s="12" t="s">
        <v>5552</v>
      </c>
      <c r="I1201" s="10" t="s">
        <v>2200</v>
      </c>
      <c r="J1201" s="12" t="s">
        <v>2201</v>
      </c>
      <c r="K1201" s="7" t="s">
        <v>5546</v>
      </c>
      <c r="L1201" s="7"/>
      <c r="M1201" s="11"/>
      <c r="N1201" s="16">
        <v>2</v>
      </c>
      <c r="O1201" s="16" t="s">
        <v>30</v>
      </c>
      <c r="P1201" s="17">
        <v>1209.25</v>
      </c>
      <c r="Q1201" s="17">
        <f t="shared" si="54"/>
        <v>2418.5</v>
      </c>
      <c r="R1201" s="20">
        <v>0.16</v>
      </c>
      <c r="S1201" s="17">
        <f t="shared" si="55"/>
        <v>386.96</v>
      </c>
      <c r="T1201" s="17">
        <f t="shared" si="56"/>
        <v>2805.46</v>
      </c>
    </row>
    <row r="1202" spans="1:20" ht="18" customHeight="1" x14ac:dyDescent="0.15">
      <c r="A1202" s="10" t="s">
        <v>61</v>
      </c>
      <c r="B1202" s="6" t="s">
        <v>119</v>
      </c>
      <c r="C1202" s="5" t="s">
        <v>22</v>
      </c>
      <c r="D1202" s="5" t="s">
        <v>23</v>
      </c>
      <c r="E1202" s="23" t="s">
        <v>5553</v>
      </c>
      <c r="F1202" s="7" t="s">
        <v>5202</v>
      </c>
      <c r="G1202" s="11" t="s">
        <v>5554</v>
      </c>
      <c r="H1202" s="12" t="s">
        <v>5555</v>
      </c>
      <c r="I1202" s="10" t="s">
        <v>2195</v>
      </c>
      <c r="J1202" s="12" t="s">
        <v>2196</v>
      </c>
      <c r="K1202" s="7" t="s">
        <v>5546</v>
      </c>
      <c r="L1202" s="7"/>
      <c r="M1202" s="11"/>
      <c r="N1202" s="16">
        <v>1</v>
      </c>
      <c r="O1202" s="16" t="s">
        <v>30</v>
      </c>
      <c r="P1202" s="17">
        <v>1210.25</v>
      </c>
      <c r="Q1202" s="17">
        <f t="shared" si="54"/>
        <v>1210.25</v>
      </c>
      <c r="R1202" s="20">
        <v>0.16</v>
      </c>
      <c r="S1202" s="17">
        <f t="shared" si="55"/>
        <v>193.64</v>
      </c>
      <c r="T1202" s="17">
        <f t="shared" si="56"/>
        <v>1403.89</v>
      </c>
    </row>
    <row r="1203" spans="1:20" ht="18" customHeight="1" x14ac:dyDescent="0.15">
      <c r="A1203" s="10" t="s">
        <v>61</v>
      </c>
      <c r="B1203" s="6" t="s">
        <v>119</v>
      </c>
      <c r="C1203" s="5" t="s">
        <v>22</v>
      </c>
      <c r="D1203" s="5" t="s">
        <v>23</v>
      </c>
      <c r="E1203" s="23" t="s">
        <v>5556</v>
      </c>
      <c r="F1203" s="7" t="s">
        <v>5202</v>
      </c>
      <c r="G1203" s="11" t="s">
        <v>5557</v>
      </c>
      <c r="H1203" s="12" t="s">
        <v>5558</v>
      </c>
      <c r="I1203" s="10" t="s">
        <v>2190</v>
      </c>
      <c r="J1203" s="12" t="s">
        <v>2191</v>
      </c>
      <c r="K1203" s="7" t="s">
        <v>5546</v>
      </c>
      <c r="L1203" s="7"/>
      <c r="M1203" s="11"/>
      <c r="N1203" s="16">
        <v>1</v>
      </c>
      <c r="O1203" s="16" t="s">
        <v>30</v>
      </c>
      <c r="P1203" s="17">
        <v>1211.25</v>
      </c>
      <c r="Q1203" s="17">
        <f t="shared" si="54"/>
        <v>1211.25</v>
      </c>
      <c r="R1203" s="20">
        <v>0.16</v>
      </c>
      <c r="S1203" s="17">
        <f t="shared" si="55"/>
        <v>193.8</v>
      </c>
      <c r="T1203" s="17">
        <f t="shared" si="56"/>
        <v>1405.05</v>
      </c>
    </row>
    <row r="1204" spans="1:20" ht="18" customHeight="1" x14ac:dyDescent="0.15">
      <c r="A1204" s="10" t="s">
        <v>61</v>
      </c>
      <c r="B1204" s="6" t="s">
        <v>119</v>
      </c>
      <c r="C1204" s="5" t="s">
        <v>22</v>
      </c>
      <c r="D1204" s="5" t="s">
        <v>23</v>
      </c>
      <c r="E1204" s="23" t="s">
        <v>5559</v>
      </c>
      <c r="F1204" s="7" t="s">
        <v>5202</v>
      </c>
      <c r="G1204" s="11" t="s">
        <v>5560</v>
      </c>
      <c r="H1204" s="12" t="s">
        <v>5561</v>
      </c>
      <c r="I1204" s="10" t="s">
        <v>2307</v>
      </c>
      <c r="J1204" s="12" t="s">
        <v>5562</v>
      </c>
      <c r="K1204" s="7" t="s">
        <v>5546</v>
      </c>
      <c r="L1204" s="7"/>
      <c r="M1204" s="11"/>
      <c r="N1204" s="16">
        <v>1</v>
      </c>
      <c r="O1204" s="16" t="s">
        <v>30</v>
      </c>
      <c r="P1204" s="17">
        <v>1212.25</v>
      </c>
      <c r="Q1204" s="17">
        <f t="shared" si="54"/>
        <v>1212.25</v>
      </c>
      <c r="R1204" s="20">
        <v>0.16</v>
      </c>
      <c r="S1204" s="17">
        <f t="shared" si="55"/>
        <v>193.96</v>
      </c>
      <c r="T1204" s="17">
        <f t="shared" si="56"/>
        <v>1406.21</v>
      </c>
    </row>
    <row r="1205" spans="1:20" ht="18" customHeight="1" x14ac:dyDescent="0.15">
      <c r="A1205" s="10" t="s">
        <v>61</v>
      </c>
      <c r="B1205" s="6" t="s">
        <v>119</v>
      </c>
      <c r="C1205" s="5" t="s">
        <v>22</v>
      </c>
      <c r="D1205" s="5" t="s">
        <v>23</v>
      </c>
      <c r="E1205" s="23" t="s">
        <v>5563</v>
      </c>
      <c r="F1205" s="7" t="s">
        <v>5202</v>
      </c>
      <c r="G1205" s="11" t="s">
        <v>5564</v>
      </c>
      <c r="H1205" s="12" t="s">
        <v>5565</v>
      </c>
      <c r="I1205" s="10" t="s">
        <v>2488</v>
      </c>
      <c r="J1205" s="12" t="s">
        <v>5566</v>
      </c>
      <c r="K1205" s="7" t="s">
        <v>5546</v>
      </c>
      <c r="L1205" s="7"/>
      <c r="M1205" s="11"/>
      <c r="N1205" s="16">
        <v>1</v>
      </c>
      <c r="O1205" s="16" t="s">
        <v>30</v>
      </c>
      <c r="P1205" s="17">
        <v>1213.25</v>
      </c>
      <c r="Q1205" s="17">
        <f t="shared" si="54"/>
        <v>1213.25</v>
      </c>
      <c r="R1205" s="20">
        <v>0.16</v>
      </c>
      <c r="S1205" s="17">
        <f t="shared" si="55"/>
        <v>194.12</v>
      </c>
      <c r="T1205" s="17">
        <f t="shared" si="56"/>
        <v>1407.37</v>
      </c>
    </row>
    <row r="1206" spans="1:20" ht="18" customHeight="1" x14ac:dyDescent="0.15">
      <c r="A1206" s="10" t="s">
        <v>61</v>
      </c>
      <c r="B1206" s="6" t="s">
        <v>119</v>
      </c>
      <c r="C1206" s="5" t="s">
        <v>22</v>
      </c>
      <c r="D1206" s="5" t="s">
        <v>23</v>
      </c>
      <c r="E1206" s="23" t="s">
        <v>5567</v>
      </c>
      <c r="F1206" s="7" t="s">
        <v>5202</v>
      </c>
      <c r="G1206" s="11" t="s">
        <v>5568</v>
      </c>
      <c r="H1206" s="12" t="s">
        <v>5569</v>
      </c>
      <c r="I1206" s="10" t="s">
        <v>2210</v>
      </c>
      <c r="J1206" s="12" t="s">
        <v>2211</v>
      </c>
      <c r="K1206" s="7" t="s">
        <v>5546</v>
      </c>
      <c r="L1206" s="7"/>
      <c r="M1206" s="11"/>
      <c r="N1206" s="16">
        <v>1</v>
      </c>
      <c r="O1206" s="16" t="s">
        <v>30</v>
      </c>
      <c r="P1206" s="17">
        <v>1214.25</v>
      </c>
      <c r="Q1206" s="17">
        <f t="shared" si="54"/>
        <v>1214.25</v>
      </c>
      <c r="R1206" s="20">
        <v>0.16</v>
      </c>
      <c r="S1206" s="17">
        <f t="shared" si="55"/>
        <v>194.28</v>
      </c>
      <c r="T1206" s="17">
        <f t="shared" si="56"/>
        <v>1408.53</v>
      </c>
    </row>
    <row r="1207" spans="1:20" ht="18" customHeight="1" x14ac:dyDescent="0.15">
      <c r="A1207" s="10" t="s">
        <v>61</v>
      </c>
      <c r="B1207" s="6" t="s">
        <v>119</v>
      </c>
      <c r="C1207" s="5" t="s">
        <v>22</v>
      </c>
      <c r="D1207" s="5" t="s">
        <v>23</v>
      </c>
      <c r="E1207" s="23" t="s">
        <v>5570</v>
      </c>
      <c r="F1207" s="7" t="s">
        <v>5202</v>
      </c>
      <c r="G1207" s="11" t="s">
        <v>5571</v>
      </c>
      <c r="H1207" s="12" t="s">
        <v>5572</v>
      </c>
      <c r="I1207" s="10" t="s">
        <v>2205</v>
      </c>
      <c r="J1207" s="12" t="s">
        <v>2206</v>
      </c>
      <c r="K1207" s="7" t="s">
        <v>5546</v>
      </c>
      <c r="L1207" s="7"/>
      <c r="M1207" s="11"/>
      <c r="N1207" s="16">
        <v>1</v>
      </c>
      <c r="O1207" s="16" t="s">
        <v>30</v>
      </c>
      <c r="P1207" s="17">
        <v>1215.25</v>
      </c>
      <c r="Q1207" s="17">
        <f t="shared" si="54"/>
        <v>1215.25</v>
      </c>
      <c r="R1207" s="20">
        <v>0.16</v>
      </c>
      <c r="S1207" s="17">
        <f t="shared" si="55"/>
        <v>194.44</v>
      </c>
      <c r="T1207" s="17">
        <f t="shared" si="56"/>
        <v>1409.69</v>
      </c>
    </row>
    <row r="1208" spans="1:20" ht="18" customHeight="1" x14ac:dyDescent="0.15">
      <c r="A1208" s="10" t="s">
        <v>61</v>
      </c>
      <c r="B1208" s="6" t="s">
        <v>119</v>
      </c>
      <c r="C1208" s="5" t="s">
        <v>22</v>
      </c>
      <c r="D1208" s="5" t="s">
        <v>23</v>
      </c>
      <c r="E1208" s="23" t="s">
        <v>5573</v>
      </c>
      <c r="F1208" s="7" t="s">
        <v>5202</v>
      </c>
      <c r="G1208" s="11" t="s">
        <v>5574</v>
      </c>
      <c r="H1208" s="12" t="s">
        <v>5575</v>
      </c>
      <c r="I1208" s="10" t="s">
        <v>2185</v>
      </c>
      <c r="J1208" s="12" t="s">
        <v>2186</v>
      </c>
      <c r="K1208" s="7" t="s">
        <v>5546</v>
      </c>
      <c r="L1208" s="7"/>
      <c r="M1208" s="11"/>
      <c r="N1208" s="16">
        <v>1</v>
      </c>
      <c r="O1208" s="16" t="s">
        <v>30</v>
      </c>
      <c r="P1208" s="17">
        <v>1216.25</v>
      </c>
      <c r="Q1208" s="17">
        <f t="shared" si="54"/>
        <v>1216.25</v>
      </c>
      <c r="R1208" s="20">
        <v>0.16</v>
      </c>
      <c r="S1208" s="17">
        <f t="shared" si="55"/>
        <v>194.6</v>
      </c>
      <c r="T1208" s="17">
        <f t="shared" si="56"/>
        <v>1410.85</v>
      </c>
    </row>
    <row r="1209" spans="1:20" ht="18" customHeight="1" x14ac:dyDescent="0.15">
      <c r="A1209" s="10" t="s">
        <v>61</v>
      </c>
      <c r="B1209" s="6" t="s">
        <v>119</v>
      </c>
      <c r="C1209" s="5" t="s">
        <v>22</v>
      </c>
      <c r="D1209" s="5" t="s">
        <v>23</v>
      </c>
      <c r="E1209" s="23" t="s">
        <v>5576</v>
      </c>
      <c r="F1209" s="7" t="s">
        <v>5202</v>
      </c>
      <c r="G1209" s="11" t="s">
        <v>5577</v>
      </c>
      <c r="H1209" s="12" t="s">
        <v>5578</v>
      </c>
      <c r="I1209" s="10" t="s">
        <v>5579</v>
      </c>
      <c r="J1209" s="12" t="s">
        <v>5580</v>
      </c>
      <c r="K1209" s="7" t="s">
        <v>5546</v>
      </c>
      <c r="L1209" s="7" t="s">
        <v>2288</v>
      </c>
      <c r="M1209" s="11"/>
      <c r="N1209" s="16">
        <v>8</v>
      </c>
      <c r="O1209" s="16" t="s">
        <v>30</v>
      </c>
      <c r="P1209" s="17">
        <v>1217.25</v>
      </c>
      <c r="Q1209" s="17">
        <f t="shared" si="54"/>
        <v>9738</v>
      </c>
      <c r="R1209" s="20">
        <v>0.16</v>
      </c>
      <c r="S1209" s="17">
        <f t="shared" si="55"/>
        <v>1558.08</v>
      </c>
      <c r="T1209" s="17">
        <f t="shared" si="56"/>
        <v>11296.08</v>
      </c>
    </row>
    <row r="1210" spans="1:20" ht="18" customHeight="1" x14ac:dyDescent="0.15">
      <c r="A1210" s="10" t="s">
        <v>61</v>
      </c>
      <c r="B1210" s="6" t="s">
        <v>119</v>
      </c>
      <c r="C1210" s="5" t="s">
        <v>22</v>
      </c>
      <c r="D1210" s="5" t="s">
        <v>23</v>
      </c>
      <c r="E1210" s="23" t="s">
        <v>5581</v>
      </c>
      <c r="F1210" s="7" t="s">
        <v>5202</v>
      </c>
      <c r="G1210" s="11" t="s">
        <v>5582</v>
      </c>
      <c r="H1210" s="12" t="s">
        <v>5583</v>
      </c>
      <c r="I1210" s="10" t="s">
        <v>2180</v>
      </c>
      <c r="J1210" s="12" t="s">
        <v>2181</v>
      </c>
      <c r="K1210" s="7" t="s">
        <v>5546</v>
      </c>
      <c r="L1210" s="7"/>
      <c r="M1210" s="11"/>
      <c r="N1210" s="16">
        <v>1</v>
      </c>
      <c r="O1210" s="16" t="s">
        <v>30</v>
      </c>
      <c r="P1210" s="17">
        <v>1218.25</v>
      </c>
      <c r="Q1210" s="17">
        <f t="shared" si="54"/>
        <v>1218.25</v>
      </c>
      <c r="R1210" s="20">
        <v>0.16</v>
      </c>
      <c r="S1210" s="17">
        <f t="shared" si="55"/>
        <v>194.92</v>
      </c>
      <c r="T1210" s="17">
        <f t="shared" si="56"/>
        <v>1413.17</v>
      </c>
    </row>
    <row r="1211" spans="1:20" ht="18" customHeight="1" x14ac:dyDescent="0.15">
      <c r="A1211" s="10" t="s">
        <v>61</v>
      </c>
      <c r="B1211" s="6" t="s">
        <v>119</v>
      </c>
      <c r="C1211" s="5" t="s">
        <v>22</v>
      </c>
      <c r="D1211" s="5" t="s">
        <v>23</v>
      </c>
      <c r="E1211" s="23" t="s">
        <v>5584</v>
      </c>
      <c r="F1211" s="7" t="s">
        <v>5202</v>
      </c>
      <c r="G1211" s="11" t="s">
        <v>5585</v>
      </c>
      <c r="H1211" s="12" t="s">
        <v>5586</v>
      </c>
      <c r="I1211" s="10" t="s">
        <v>2165</v>
      </c>
      <c r="J1211" s="12" t="s">
        <v>2166</v>
      </c>
      <c r="K1211" s="7" t="s">
        <v>5546</v>
      </c>
      <c r="L1211" s="7"/>
      <c r="M1211" s="11"/>
      <c r="N1211" s="16">
        <v>2</v>
      </c>
      <c r="O1211" s="16" t="s">
        <v>30</v>
      </c>
      <c r="P1211" s="17">
        <v>1219.25</v>
      </c>
      <c r="Q1211" s="17">
        <f t="shared" si="54"/>
        <v>2438.5</v>
      </c>
      <c r="R1211" s="20">
        <v>0.16</v>
      </c>
      <c r="S1211" s="17">
        <f t="shared" si="55"/>
        <v>390.16</v>
      </c>
      <c r="T1211" s="17">
        <f t="shared" si="56"/>
        <v>2828.66</v>
      </c>
    </row>
    <row r="1212" spans="1:20" ht="18" customHeight="1" x14ac:dyDescent="0.15">
      <c r="A1212" s="10" t="s">
        <v>61</v>
      </c>
      <c r="B1212" s="6" t="s">
        <v>119</v>
      </c>
      <c r="C1212" s="5" t="s">
        <v>22</v>
      </c>
      <c r="D1212" s="5" t="s">
        <v>23</v>
      </c>
      <c r="E1212" s="23" t="s">
        <v>5587</v>
      </c>
      <c r="F1212" s="7" t="s">
        <v>5202</v>
      </c>
      <c r="G1212" s="11" t="s">
        <v>5588</v>
      </c>
      <c r="H1212" s="12" t="s">
        <v>5589</v>
      </c>
      <c r="I1212" s="10" t="s">
        <v>2023</v>
      </c>
      <c r="J1212" s="12" t="s">
        <v>5590</v>
      </c>
      <c r="K1212" s="7" t="s">
        <v>5546</v>
      </c>
      <c r="L1212" s="7"/>
      <c r="M1212" s="11"/>
      <c r="N1212" s="16">
        <v>1</v>
      </c>
      <c r="O1212" s="16" t="s">
        <v>30</v>
      </c>
      <c r="P1212" s="17">
        <v>1220.25</v>
      </c>
      <c r="Q1212" s="17">
        <f t="shared" si="54"/>
        <v>1220.25</v>
      </c>
      <c r="R1212" s="20">
        <v>0.16</v>
      </c>
      <c r="S1212" s="17">
        <f t="shared" si="55"/>
        <v>195.24</v>
      </c>
      <c r="T1212" s="17">
        <f t="shared" si="56"/>
        <v>1415.49</v>
      </c>
    </row>
    <row r="1213" spans="1:20" ht="18" customHeight="1" x14ac:dyDescent="0.15">
      <c r="A1213" s="10" t="s">
        <v>61</v>
      </c>
      <c r="B1213" s="6" t="s">
        <v>119</v>
      </c>
      <c r="C1213" s="5" t="s">
        <v>22</v>
      </c>
      <c r="D1213" s="5" t="s">
        <v>23</v>
      </c>
      <c r="E1213" s="23" t="s">
        <v>5591</v>
      </c>
      <c r="F1213" s="7" t="s">
        <v>5202</v>
      </c>
      <c r="G1213" s="11" t="s">
        <v>5592</v>
      </c>
      <c r="H1213" s="12" t="s">
        <v>5593</v>
      </c>
      <c r="I1213" s="10" t="s">
        <v>2170</v>
      </c>
      <c r="J1213" s="12" t="s">
        <v>2171</v>
      </c>
      <c r="K1213" s="7" t="s">
        <v>5546</v>
      </c>
      <c r="L1213" s="7"/>
      <c r="M1213" s="11"/>
      <c r="N1213" s="16">
        <v>1</v>
      </c>
      <c r="O1213" s="16" t="s">
        <v>30</v>
      </c>
      <c r="P1213" s="17">
        <v>1221.25</v>
      </c>
      <c r="Q1213" s="17">
        <f t="shared" si="54"/>
        <v>1221.25</v>
      </c>
      <c r="R1213" s="20">
        <v>0.16</v>
      </c>
      <c r="S1213" s="17">
        <f t="shared" si="55"/>
        <v>195.4</v>
      </c>
      <c r="T1213" s="17">
        <f t="shared" si="56"/>
        <v>1416.65</v>
      </c>
    </row>
    <row r="1214" spans="1:20" ht="18" customHeight="1" x14ac:dyDescent="0.15">
      <c r="A1214" s="10" t="s">
        <v>61</v>
      </c>
      <c r="B1214" s="6" t="s">
        <v>119</v>
      </c>
      <c r="C1214" s="5" t="s">
        <v>22</v>
      </c>
      <c r="D1214" s="5" t="s">
        <v>23</v>
      </c>
      <c r="E1214" s="23" t="s">
        <v>5594</v>
      </c>
      <c r="F1214" s="7" t="s">
        <v>5202</v>
      </c>
      <c r="G1214" s="11" t="s">
        <v>5595</v>
      </c>
      <c r="H1214" s="12" t="s">
        <v>5596</v>
      </c>
      <c r="I1214" s="10" t="s">
        <v>1577</v>
      </c>
      <c r="J1214" s="12" t="s">
        <v>2156</v>
      </c>
      <c r="K1214" s="7" t="s">
        <v>5546</v>
      </c>
      <c r="L1214" s="7"/>
      <c r="M1214" s="11"/>
      <c r="N1214" s="16">
        <v>1</v>
      </c>
      <c r="O1214" s="16" t="s">
        <v>30</v>
      </c>
      <c r="P1214" s="17">
        <v>1222.25</v>
      </c>
      <c r="Q1214" s="17">
        <f t="shared" si="54"/>
        <v>1222.25</v>
      </c>
      <c r="R1214" s="20">
        <v>0.16</v>
      </c>
      <c r="S1214" s="17">
        <f t="shared" si="55"/>
        <v>195.56</v>
      </c>
      <c r="T1214" s="17">
        <f t="shared" si="56"/>
        <v>1417.81</v>
      </c>
    </row>
    <row r="1215" spans="1:20" ht="18" customHeight="1" x14ac:dyDescent="0.15">
      <c r="A1215" s="10" t="s">
        <v>61</v>
      </c>
      <c r="B1215" s="6" t="s">
        <v>119</v>
      </c>
      <c r="C1215" s="5" t="s">
        <v>22</v>
      </c>
      <c r="D1215" s="5" t="s">
        <v>23</v>
      </c>
      <c r="E1215" s="23" t="s">
        <v>5597</v>
      </c>
      <c r="F1215" s="7" t="s">
        <v>5202</v>
      </c>
      <c r="G1215" s="11" t="s">
        <v>5598</v>
      </c>
      <c r="H1215" s="12" t="s">
        <v>5599</v>
      </c>
      <c r="I1215" s="10" t="s">
        <v>2160</v>
      </c>
      <c r="J1215" s="12" t="s">
        <v>2161</v>
      </c>
      <c r="K1215" s="7" t="s">
        <v>5546</v>
      </c>
      <c r="L1215" s="7" t="s">
        <v>2040</v>
      </c>
      <c r="M1215" s="11"/>
      <c r="N1215" s="16">
        <v>2</v>
      </c>
      <c r="O1215" s="16" t="s">
        <v>30</v>
      </c>
      <c r="P1215" s="17">
        <v>1223.25</v>
      </c>
      <c r="Q1215" s="17">
        <f t="shared" si="54"/>
        <v>2446.5</v>
      </c>
      <c r="R1215" s="20">
        <v>0.16</v>
      </c>
      <c r="S1215" s="17">
        <f t="shared" si="55"/>
        <v>391.44</v>
      </c>
      <c r="T1215" s="17">
        <f t="shared" si="56"/>
        <v>2837.94</v>
      </c>
    </row>
    <row r="1216" spans="1:20" ht="18" customHeight="1" x14ac:dyDescent="0.15">
      <c r="A1216" s="10" t="s">
        <v>61</v>
      </c>
      <c r="B1216" s="6" t="s">
        <v>119</v>
      </c>
      <c r="C1216" s="5" t="s">
        <v>22</v>
      </c>
      <c r="D1216" s="5" t="s">
        <v>23</v>
      </c>
      <c r="E1216" s="23" t="s">
        <v>5600</v>
      </c>
      <c r="F1216" s="7" t="s">
        <v>5202</v>
      </c>
      <c r="G1216" s="11" t="s">
        <v>5601</v>
      </c>
      <c r="H1216" s="12" t="s">
        <v>5602</v>
      </c>
      <c r="I1216" s="10" t="s">
        <v>5603</v>
      </c>
      <c r="J1216" s="12" t="s">
        <v>5604</v>
      </c>
      <c r="K1216" s="7" t="s">
        <v>5546</v>
      </c>
      <c r="L1216" s="7"/>
      <c r="M1216" s="11"/>
      <c r="N1216" s="16">
        <v>1</v>
      </c>
      <c r="O1216" s="16" t="s">
        <v>30</v>
      </c>
      <c r="P1216" s="17">
        <v>1224.25</v>
      </c>
      <c r="Q1216" s="17">
        <f t="shared" si="54"/>
        <v>1224.25</v>
      </c>
      <c r="R1216" s="20">
        <v>0.16</v>
      </c>
      <c r="S1216" s="17">
        <f t="shared" si="55"/>
        <v>195.88</v>
      </c>
      <c r="T1216" s="17">
        <f t="shared" si="56"/>
        <v>1420.13</v>
      </c>
    </row>
    <row r="1217" spans="1:20" ht="18" customHeight="1" x14ac:dyDescent="0.15">
      <c r="A1217" s="10" t="s">
        <v>61</v>
      </c>
      <c r="B1217" s="6" t="s">
        <v>119</v>
      </c>
      <c r="C1217" s="5" t="s">
        <v>22</v>
      </c>
      <c r="D1217" s="5" t="s">
        <v>23</v>
      </c>
      <c r="E1217" s="23" t="s">
        <v>5605</v>
      </c>
      <c r="F1217" s="7" t="s">
        <v>5202</v>
      </c>
      <c r="G1217" s="11" t="s">
        <v>5606</v>
      </c>
      <c r="H1217" s="12" t="s">
        <v>5607</v>
      </c>
      <c r="I1217" s="10" t="s">
        <v>4580</v>
      </c>
      <c r="J1217" s="12" t="s">
        <v>5608</v>
      </c>
      <c r="K1217" s="7" t="s">
        <v>5546</v>
      </c>
      <c r="L1217" s="7"/>
      <c r="M1217" s="11"/>
      <c r="N1217" s="16">
        <v>1</v>
      </c>
      <c r="O1217" s="16" t="s">
        <v>30</v>
      </c>
      <c r="P1217" s="17">
        <v>1225.25</v>
      </c>
      <c r="Q1217" s="17">
        <f t="shared" si="54"/>
        <v>1225.25</v>
      </c>
      <c r="R1217" s="20">
        <v>0.16</v>
      </c>
      <c r="S1217" s="17">
        <f t="shared" si="55"/>
        <v>196.04</v>
      </c>
      <c r="T1217" s="17">
        <f t="shared" si="56"/>
        <v>1421.29</v>
      </c>
    </row>
    <row r="1218" spans="1:20" ht="18" customHeight="1" x14ac:dyDescent="0.15">
      <c r="A1218" s="10" t="s">
        <v>61</v>
      </c>
      <c r="B1218" s="6" t="s">
        <v>119</v>
      </c>
      <c r="C1218" s="5" t="s">
        <v>22</v>
      </c>
      <c r="D1218" s="5" t="s">
        <v>23</v>
      </c>
      <c r="E1218" s="23" t="s">
        <v>5609</v>
      </c>
      <c r="F1218" s="7" t="s">
        <v>5202</v>
      </c>
      <c r="G1218" s="11" t="s">
        <v>5610</v>
      </c>
      <c r="H1218" s="12" t="s">
        <v>5611</v>
      </c>
      <c r="I1218" s="10" t="s">
        <v>5612</v>
      </c>
      <c r="J1218" s="12" t="s">
        <v>5613</v>
      </c>
      <c r="K1218" s="7" t="s">
        <v>5546</v>
      </c>
      <c r="L1218" s="7"/>
      <c r="M1218" s="11"/>
      <c r="N1218" s="16">
        <v>1</v>
      </c>
      <c r="O1218" s="16" t="s">
        <v>30</v>
      </c>
      <c r="P1218" s="17">
        <v>1226.25</v>
      </c>
      <c r="Q1218" s="17">
        <f t="shared" si="54"/>
        <v>1226.25</v>
      </c>
      <c r="R1218" s="20">
        <v>0.16</v>
      </c>
      <c r="S1218" s="17">
        <f t="shared" si="55"/>
        <v>196.2</v>
      </c>
      <c r="T1218" s="17">
        <f t="shared" si="56"/>
        <v>1422.45</v>
      </c>
    </row>
    <row r="1219" spans="1:20" ht="18" customHeight="1" x14ac:dyDescent="0.15">
      <c r="A1219" s="10" t="s">
        <v>61</v>
      </c>
      <c r="B1219" s="6" t="s">
        <v>119</v>
      </c>
      <c r="C1219" s="5" t="s">
        <v>22</v>
      </c>
      <c r="D1219" s="5" t="s">
        <v>23</v>
      </c>
      <c r="E1219" s="23" t="s">
        <v>5614</v>
      </c>
      <c r="F1219" s="7" t="s">
        <v>5202</v>
      </c>
      <c r="G1219" s="11" t="s">
        <v>5615</v>
      </c>
      <c r="H1219" s="12" t="s">
        <v>5616</v>
      </c>
      <c r="I1219" s="10" t="s">
        <v>2220</v>
      </c>
      <c r="J1219" s="12" t="s">
        <v>2221</v>
      </c>
      <c r="K1219" s="7" t="s">
        <v>5546</v>
      </c>
      <c r="L1219" s="7" t="s">
        <v>2040</v>
      </c>
      <c r="M1219" s="11"/>
      <c r="N1219" s="16">
        <v>1</v>
      </c>
      <c r="O1219" s="16" t="s">
        <v>30</v>
      </c>
      <c r="P1219" s="17">
        <v>1227.25</v>
      </c>
      <c r="Q1219" s="17">
        <f t="shared" ref="Q1219:Q1282" si="57">P1219*N1219</f>
        <v>1227.25</v>
      </c>
      <c r="R1219" s="20">
        <v>0.16</v>
      </c>
      <c r="S1219" s="17">
        <f t="shared" ref="S1219:S1282" si="58">R1219*Q1219</f>
        <v>196.36</v>
      </c>
      <c r="T1219" s="17">
        <f t="shared" ref="T1219:T1282" si="59">S1219+Q1219</f>
        <v>1423.61</v>
      </c>
    </row>
    <row r="1220" spans="1:20" ht="18" customHeight="1" x14ac:dyDescent="0.15">
      <c r="A1220" s="10" t="s">
        <v>61</v>
      </c>
      <c r="B1220" s="6" t="s">
        <v>119</v>
      </c>
      <c r="C1220" s="5" t="s">
        <v>22</v>
      </c>
      <c r="D1220" s="5" t="s">
        <v>23</v>
      </c>
      <c r="E1220" s="23" t="s">
        <v>5617</v>
      </c>
      <c r="F1220" s="7" t="s">
        <v>5202</v>
      </c>
      <c r="G1220" s="11" t="s">
        <v>5618</v>
      </c>
      <c r="H1220" s="12" t="s">
        <v>5619</v>
      </c>
      <c r="I1220" s="10" t="s">
        <v>2352</v>
      </c>
      <c r="J1220" s="12" t="s">
        <v>5620</v>
      </c>
      <c r="K1220" s="7" t="s">
        <v>5546</v>
      </c>
      <c r="L1220" s="7"/>
      <c r="M1220" s="11"/>
      <c r="N1220" s="16">
        <v>1</v>
      </c>
      <c r="O1220" s="16" t="s">
        <v>30</v>
      </c>
      <c r="P1220" s="17">
        <v>1228.25</v>
      </c>
      <c r="Q1220" s="17">
        <f t="shared" si="57"/>
        <v>1228.25</v>
      </c>
      <c r="R1220" s="20">
        <v>0.16</v>
      </c>
      <c r="S1220" s="17">
        <f t="shared" si="58"/>
        <v>196.52</v>
      </c>
      <c r="T1220" s="17">
        <f t="shared" si="59"/>
        <v>1424.77</v>
      </c>
    </row>
    <row r="1221" spans="1:20" ht="18" customHeight="1" x14ac:dyDescent="0.15">
      <c r="A1221" s="10" t="s">
        <v>61</v>
      </c>
      <c r="B1221" s="6" t="s">
        <v>119</v>
      </c>
      <c r="C1221" s="5" t="s">
        <v>22</v>
      </c>
      <c r="D1221" s="5" t="s">
        <v>23</v>
      </c>
      <c r="E1221" s="23" t="s">
        <v>5621</v>
      </c>
      <c r="F1221" s="7" t="s">
        <v>5202</v>
      </c>
      <c r="G1221" s="11" t="s">
        <v>5622</v>
      </c>
      <c r="H1221" s="12" t="s">
        <v>5623</v>
      </c>
      <c r="I1221" s="10" t="s">
        <v>2245</v>
      </c>
      <c r="J1221" s="12" t="s">
        <v>2246</v>
      </c>
      <c r="K1221" s="7" t="s">
        <v>5546</v>
      </c>
      <c r="L1221" s="7"/>
      <c r="M1221" s="11"/>
      <c r="N1221" s="16">
        <v>1</v>
      </c>
      <c r="O1221" s="16" t="s">
        <v>30</v>
      </c>
      <c r="P1221" s="17">
        <v>1229.25</v>
      </c>
      <c r="Q1221" s="17">
        <f t="shared" si="57"/>
        <v>1229.25</v>
      </c>
      <c r="R1221" s="20">
        <v>0.16</v>
      </c>
      <c r="S1221" s="17">
        <f t="shared" si="58"/>
        <v>196.68</v>
      </c>
      <c r="T1221" s="17">
        <f t="shared" si="59"/>
        <v>1425.93</v>
      </c>
    </row>
    <row r="1222" spans="1:20" ht="18" customHeight="1" x14ac:dyDescent="0.15">
      <c r="A1222" s="10" t="s">
        <v>61</v>
      </c>
      <c r="B1222" s="6" t="s">
        <v>119</v>
      </c>
      <c r="C1222" s="5" t="s">
        <v>22</v>
      </c>
      <c r="D1222" s="5" t="s">
        <v>23</v>
      </c>
      <c r="E1222" s="23" t="s">
        <v>5624</v>
      </c>
      <c r="F1222" s="7" t="s">
        <v>5202</v>
      </c>
      <c r="G1222" s="11" t="s">
        <v>5625</v>
      </c>
      <c r="H1222" s="12" t="s">
        <v>5626</v>
      </c>
      <c r="I1222" s="10" t="s">
        <v>2265</v>
      </c>
      <c r="J1222" s="12" t="s">
        <v>2266</v>
      </c>
      <c r="K1222" s="7" t="s">
        <v>5546</v>
      </c>
      <c r="L1222" s="7"/>
      <c r="M1222" s="11"/>
      <c r="N1222" s="16">
        <v>1</v>
      </c>
      <c r="O1222" s="16" t="s">
        <v>30</v>
      </c>
      <c r="P1222" s="17">
        <v>1230.25</v>
      </c>
      <c r="Q1222" s="17">
        <f t="shared" si="57"/>
        <v>1230.25</v>
      </c>
      <c r="R1222" s="20">
        <v>0.16</v>
      </c>
      <c r="S1222" s="17">
        <f t="shared" si="58"/>
        <v>196.84</v>
      </c>
      <c r="T1222" s="17">
        <f t="shared" si="59"/>
        <v>1427.09</v>
      </c>
    </row>
    <row r="1223" spans="1:20" ht="18" customHeight="1" x14ac:dyDescent="0.15">
      <c r="A1223" s="10" t="s">
        <v>61</v>
      </c>
      <c r="B1223" s="6" t="s">
        <v>119</v>
      </c>
      <c r="C1223" s="5" t="s">
        <v>22</v>
      </c>
      <c r="D1223" s="5" t="s">
        <v>23</v>
      </c>
      <c r="E1223" s="23" t="s">
        <v>5627</v>
      </c>
      <c r="F1223" s="7" t="s">
        <v>5202</v>
      </c>
      <c r="G1223" s="11" t="s">
        <v>5628</v>
      </c>
      <c r="H1223" s="12" t="s">
        <v>5629</v>
      </c>
      <c r="I1223" s="10" t="s">
        <v>2250</v>
      </c>
      <c r="J1223" s="12" t="s">
        <v>2251</v>
      </c>
      <c r="K1223" s="7" t="s">
        <v>5546</v>
      </c>
      <c r="L1223" s="7"/>
      <c r="M1223" s="11"/>
      <c r="N1223" s="16">
        <v>1</v>
      </c>
      <c r="O1223" s="16" t="s">
        <v>30</v>
      </c>
      <c r="P1223" s="17">
        <v>1231.25</v>
      </c>
      <c r="Q1223" s="17">
        <f t="shared" si="57"/>
        <v>1231.25</v>
      </c>
      <c r="R1223" s="20">
        <v>0.16</v>
      </c>
      <c r="S1223" s="17">
        <f t="shared" si="58"/>
        <v>197</v>
      </c>
      <c r="T1223" s="17">
        <f t="shared" si="59"/>
        <v>1428.25</v>
      </c>
    </row>
    <row r="1224" spans="1:20" ht="18" customHeight="1" x14ac:dyDescent="0.15">
      <c r="A1224" s="10" t="s">
        <v>61</v>
      </c>
      <c r="B1224" s="6" t="s">
        <v>119</v>
      </c>
      <c r="C1224" s="5" t="s">
        <v>22</v>
      </c>
      <c r="D1224" s="5" t="s">
        <v>23</v>
      </c>
      <c r="E1224" s="23" t="s">
        <v>5630</v>
      </c>
      <c r="F1224" s="7" t="s">
        <v>5202</v>
      </c>
      <c r="G1224" s="11" t="s">
        <v>5631</v>
      </c>
      <c r="H1224" s="12" t="s">
        <v>5632</v>
      </c>
      <c r="I1224" s="10" t="s">
        <v>2292</v>
      </c>
      <c r="J1224" s="12" t="s">
        <v>2293</v>
      </c>
      <c r="K1224" s="7" t="s">
        <v>5546</v>
      </c>
      <c r="L1224" s="7" t="s">
        <v>1312</v>
      </c>
      <c r="M1224" s="11"/>
      <c r="N1224" s="16">
        <v>2</v>
      </c>
      <c r="O1224" s="16" t="s">
        <v>30</v>
      </c>
      <c r="P1224" s="17">
        <v>1232.25</v>
      </c>
      <c r="Q1224" s="17">
        <f t="shared" si="57"/>
        <v>2464.5</v>
      </c>
      <c r="R1224" s="20">
        <v>0.16</v>
      </c>
      <c r="S1224" s="17">
        <f t="shared" si="58"/>
        <v>394.32</v>
      </c>
      <c r="T1224" s="17">
        <f t="shared" si="59"/>
        <v>2858.82</v>
      </c>
    </row>
    <row r="1225" spans="1:20" ht="18" customHeight="1" x14ac:dyDescent="0.15">
      <c r="A1225" s="10" t="s">
        <v>61</v>
      </c>
      <c r="B1225" s="6" t="s">
        <v>119</v>
      </c>
      <c r="C1225" s="5" t="s">
        <v>22</v>
      </c>
      <c r="D1225" s="5" t="s">
        <v>23</v>
      </c>
      <c r="E1225" s="23" t="s">
        <v>5633</v>
      </c>
      <c r="F1225" s="7" t="s">
        <v>5202</v>
      </c>
      <c r="G1225" s="11" t="s">
        <v>5634</v>
      </c>
      <c r="H1225" s="12" t="s">
        <v>5635</v>
      </c>
      <c r="I1225" s="10" t="s">
        <v>2018</v>
      </c>
      <c r="J1225" s="12" t="s">
        <v>2019</v>
      </c>
      <c r="K1225" s="7" t="s">
        <v>5546</v>
      </c>
      <c r="L1225" s="7"/>
      <c r="M1225" s="11"/>
      <c r="N1225" s="16">
        <v>1</v>
      </c>
      <c r="O1225" s="16" t="s">
        <v>30</v>
      </c>
      <c r="P1225" s="17">
        <v>1233.25</v>
      </c>
      <c r="Q1225" s="17">
        <f t="shared" si="57"/>
        <v>1233.25</v>
      </c>
      <c r="R1225" s="20">
        <v>0.16</v>
      </c>
      <c r="S1225" s="17">
        <f t="shared" si="58"/>
        <v>197.32</v>
      </c>
      <c r="T1225" s="17">
        <f t="shared" si="59"/>
        <v>1430.57</v>
      </c>
    </row>
    <row r="1226" spans="1:20" ht="18" customHeight="1" x14ac:dyDescent="0.15">
      <c r="A1226" s="10" t="s">
        <v>61</v>
      </c>
      <c r="B1226" s="6" t="s">
        <v>119</v>
      </c>
      <c r="C1226" s="5" t="s">
        <v>22</v>
      </c>
      <c r="D1226" s="5" t="s">
        <v>23</v>
      </c>
      <c r="E1226" s="23" t="s">
        <v>5636</v>
      </c>
      <c r="F1226" s="7" t="s">
        <v>5202</v>
      </c>
      <c r="G1226" s="11" t="s">
        <v>5637</v>
      </c>
      <c r="H1226" s="12" t="s">
        <v>5638</v>
      </c>
      <c r="I1226" s="12" t="s">
        <v>2225</v>
      </c>
      <c r="J1226" s="12" t="s">
        <v>2226</v>
      </c>
      <c r="K1226" s="7" t="s">
        <v>5546</v>
      </c>
      <c r="L1226" s="7"/>
      <c r="M1226" s="11"/>
      <c r="N1226" s="16">
        <v>8</v>
      </c>
      <c r="O1226" s="16" t="s">
        <v>30</v>
      </c>
      <c r="P1226" s="17">
        <v>1234.25</v>
      </c>
      <c r="Q1226" s="17">
        <f t="shared" si="57"/>
        <v>9874</v>
      </c>
      <c r="R1226" s="20">
        <v>0.16</v>
      </c>
      <c r="S1226" s="17">
        <f t="shared" si="58"/>
        <v>1579.84</v>
      </c>
      <c r="T1226" s="17">
        <f t="shared" si="59"/>
        <v>11453.84</v>
      </c>
    </row>
    <row r="1227" spans="1:20" ht="18" customHeight="1" x14ac:dyDescent="0.15">
      <c r="A1227" s="10" t="s">
        <v>61</v>
      </c>
      <c r="B1227" s="6" t="s">
        <v>119</v>
      </c>
      <c r="C1227" s="5" t="s">
        <v>22</v>
      </c>
      <c r="D1227" s="5" t="s">
        <v>23</v>
      </c>
      <c r="E1227" s="23" t="s">
        <v>5639</v>
      </c>
      <c r="F1227" s="7" t="s">
        <v>5202</v>
      </c>
      <c r="G1227" s="11" t="s">
        <v>5640</v>
      </c>
      <c r="H1227" s="12" t="s">
        <v>5641</v>
      </c>
      <c r="I1227" s="10" t="s">
        <v>2255</v>
      </c>
      <c r="J1227" s="12" t="s">
        <v>2256</v>
      </c>
      <c r="K1227" s="7" t="s">
        <v>5546</v>
      </c>
      <c r="L1227" s="7"/>
      <c r="M1227" s="11"/>
      <c r="N1227" s="16">
        <v>2</v>
      </c>
      <c r="O1227" s="16" t="s">
        <v>30</v>
      </c>
      <c r="P1227" s="17">
        <v>1235.25</v>
      </c>
      <c r="Q1227" s="17">
        <f t="shared" si="57"/>
        <v>2470.5</v>
      </c>
      <c r="R1227" s="20">
        <v>0.16</v>
      </c>
      <c r="S1227" s="17">
        <f t="shared" si="58"/>
        <v>395.28</v>
      </c>
      <c r="T1227" s="17">
        <f t="shared" si="59"/>
        <v>2865.78</v>
      </c>
    </row>
    <row r="1228" spans="1:20" ht="18" customHeight="1" x14ac:dyDescent="0.15">
      <c r="A1228" s="10" t="s">
        <v>61</v>
      </c>
      <c r="B1228" s="6" t="s">
        <v>119</v>
      </c>
      <c r="C1228" s="5" t="s">
        <v>22</v>
      </c>
      <c r="D1228" s="5" t="s">
        <v>23</v>
      </c>
      <c r="E1228" s="23" t="s">
        <v>5642</v>
      </c>
      <c r="F1228" s="7" t="s">
        <v>5202</v>
      </c>
      <c r="G1228" s="11" t="s">
        <v>5643</v>
      </c>
      <c r="H1228" s="12" t="s">
        <v>5644</v>
      </c>
      <c r="I1228" s="10" t="s">
        <v>5645</v>
      </c>
      <c r="J1228" s="12" t="s">
        <v>5646</v>
      </c>
      <c r="K1228" s="7" t="s">
        <v>5546</v>
      </c>
      <c r="L1228" s="7" t="s">
        <v>2288</v>
      </c>
      <c r="M1228" s="11"/>
      <c r="N1228" s="16">
        <v>3</v>
      </c>
      <c r="O1228" s="16" t="s">
        <v>30</v>
      </c>
      <c r="P1228" s="17">
        <v>1236.25</v>
      </c>
      <c r="Q1228" s="17">
        <f t="shared" si="57"/>
        <v>3708.75</v>
      </c>
      <c r="R1228" s="20">
        <v>0.16</v>
      </c>
      <c r="S1228" s="17">
        <f t="shared" si="58"/>
        <v>593.4</v>
      </c>
      <c r="T1228" s="17">
        <f t="shared" si="59"/>
        <v>4302.1499999999996</v>
      </c>
    </row>
    <row r="1229" spans="1:20" ht="18" customHeight="1" x14ac:dyDescent="0.15">
      <c r="A1229" s="10" t="s">
        <v>61</v>
      </c>
      <c r="B1229" s="6" t="s">
        <v>119</v>
      </c>
      <c r="C1229" s="5" t="s">
        <v>22</v>
      </c>
      <c r="D1229" s="5" t="s">
        <v>23</v>
      </c>
      <c r="E1229" s="23" t="s">
        <v>5647</v>
      </c>
      <c r="F1229" s="7" t="s">
        <v>5202</v>
      </c>
      <c r="G1229" s="11" t="s">
        <v>5648</v>
      </c>
      <c r="H1229" s="12" t="s">
        <v>5649</v>
      </c>
      <c r="I1229" s="10" t="s">
        <v>2281</v>
      </c>
      <c r="J1229" s="12" t="s">
        <v>2282</v>
      </c>
      <c r="K1229" s="7" t="s">
        <v>5546</v>
      </c>
      <c r="L1229" s="7"/>
      <c r="M1229" s="11"/>
      <c r="N1229" s="16">
        <v>1</v>
      </c>
      <c r="O1229" s="16" t="s">
        <v>30</v>
      </c>
      <c r="P1229" s="17">
        <v>1237.25</v>
      </c>
      <c r="Q1229" s="17">
        <f t="shared" si="57"/>
        <v>1237.25</v>
      </c>
      <c r="R1229" s="20">
        <v>0.16</v>
      </c>
      <c r="S1229" s="17">
        <f t="shared" si="58"/>
        <v>197.96</v>
      </c>
      <c r="T1229" s="17">
        <f t="shared" si="59"/>
        <v>1435.21</v>
      </c>
    </row>
    <row r="1230" spans="1:20" ht="18" customHeight="1" x14ac:dyDescent="0.15">
      <c r="A1230" s="10" t="s">
        <v>61</v>
      </c>
      <c r="B1230" s="6" t="s">
        <v>119</v>
      </c>
      <c r="C1230" s="5" t="s">
        <v>22</v>
      </c>
      <c r="D1230" s="5" t="s">
        <v>23</v>
      </c>
      <c r="E1230" s="23" t="s">
        <v>5650</v>
      </c>
      <c r="F1230" s="7" t="s">
        <v>5202</v>
      </c>
      <c r="G1230" s="11" t="s">
        <v>5651</v>
      </c>
      <c r="H1230" s="12" t="s">
        <v>5652</v>
      </c>
      <c r="I1230" s="10" t="s">
        <v>2270</v>
      </c>
      <c r="J1230" s="12" t="s">
        <v>2271</v>
      </c>
      <c r="K1230" s="7" t="s">
        <v>5546</v>
      </c>
      <c r="L1230" s="7"/>
      <c r="M1230" s="11"/>
      <c r="N1230" s="16">
        <v>2</v>
      </c>
      <c r="O1230" s="16" t="s">
        <v>30</v>
      </c>
      <c r="P1230" s="17">
        <v>1238.25</v>
      </c>
      <c r="Q1230" s="17">
        <f t="shared" si="57"/>
        <v>2476.5</v>
      </c>
      <c r="R1230" s="20">
        <v>0.16</v>
      </c>
      <c r="S1230" s="17">
        <f t="shared" si="58"/>
        <v>396.24</v>
      </c>
      <c r="T1230" s="17">
        <f t="shared" si="59"/>
        <v>2872.74</v>
      </c>
    </row>
    <row r="1231" spans="1:20" ht="18" customHeight="1" x14ac:dyDescent="0.15">
      <c r="A1231" s="10" t="s">
        <v>61</v>
      </c>
      <c r="B1231" s="6" t="s">
        <v>119</v>
      </c>
      <c r="C1231" s="5" t="s">
        <v>22</v>
      </c>
      <c r="D1231" s="5" t="s">
        <v>23</v>
      </c>
      <c r="E1231" s="23" t="s">
        <v>5653</v>
      </c>
      <c r="F1231" s="7" t="s">
        <v>5202</v>
      </c>
      <c r="G1231" s="11" t="s">
        <v>5654</v>
      </c>
      <c r="H1231" s="12" t="s">
        <v>5655</v>
      </c>
      <c r="I1231" s="10" t="s">
        <v>2260</v>
      </c>
      <c r="J1231" s="12" t="s">
        <v>2261</v>
      </c>
      <c r="K1231" s="7" t="s">
        <v>5546</v>
      </c>
      <c r="L1231" s="7"/>
      <c r="M1231" s="11"/>
      <c r="N1231" s="16">
        <v>1</v>
      </c>
      <c r="O1231" s="16" t="s">
        <v>30</v>
      </c>
      <c r="P1231" s="17">
        <v>1239.25</v>
      </c>
      <c r="Q1231" s="17">
        <f t="shared" si="57"/>
        <v>1239.25</v>
      </c>
      <c r="R1231" s="20">
        <v>0.16</v>
      </c>
      <c r="S1231" s="17">
        <f t="shared" si="58"/>
        <v>198.28</v>
      </c>
      <c r="T1231" s="17">
        <f t="shared" si="59"/>
        <v>1437.53</v>
      </c>
    </row>
    <row r="1232" spans="1:20" ht="18" customHeight="1" x14ac:dyDescent="0.15">
      <c r="A1232" s="10" t="s">
        <v>61</v>
      </c>
      <c r="B1232" s="6" t="s">
        <v>119</v>
      </c>
      <c r="C1232" s="5" t="s">
        <v>22</v>
      </c>
      <c r="D1232" s="5" t="s">
        <v>23</v>
      </c>
      <c r="E1232" s="23" t="s">
        <v>5656</v>
      </c>
      <c r="F1232" s="7" t="s">
        <v>5202</v>
      </c>
      <c r="G1232" s="11" t="s">
        <v>5657</v>
      </c>
      <c r="H1232" s="12" t="s">
        <v>5658</v>
      </c>
      <c r="I1232" s="10" t="s">
        <v>2275</v>
      </c>
      <c r="J1232" s="12" t="s">
        <v>2276</v>
      </c>
      <c r="K1232" s="7" t="s">
        <v>5546</v>
      </c>
      <c r="L1232" s="7" t="s">
        <v>2277</v>
      </c>
      <c r="M1232" s="11"/>
      <c r="N1232" s="16">
        <v>1</v>
      </c>
      <c r="O1232" s="16" t="s">
        <v>30</v>
      </c>
      <c r="P1232" s="17">
        <v>1240.25</v>
      </c>
      <c r="Q1232" s="17">
        <f t="shared" si="57"/>
        <v>1240.25</v>
      </c>
      <c r="R1232" s="20">
        <v>0.16</v>
      </c>
      <c r="S1232" s="17">
        <f t="shared" si="58"/>
        <v>198.44</v>
      </c>
      <c r="T1232" s="17">
        <f t="shared" si="59"/>
        <v>1438.69</v>
      </c>
    </row>
    <row r="1233" spans="1:20" ht="18" customHeight="1" x14ac:dyDescent="0.15">
      <c r="A1233" s="10" t="s">
        <v>61</v>
      </c>
      <c r="B1233" s="6" t="s">
        <v>119</v>
      </c>
      <c r="C1233" s="5" t="s">
        <v>22</v>
      </c>
      <c r="D1233" s="5" t="s">
        <v>23</v>
      </c>
      <c r="E1233" s="23" t="s">
        <v>5659</v>
      </c>
      <c r="F1233" s="7" t="s">
        <v>5202</v>
      </c>
      <c r="G1233" s="11" t="s">
        <v>5660</v>
      </c>
      <c r="H1233" s="12" t="s">
        <v>5661</v>
      </c>
      <c r="I1233" s="10" t="s">
        <v>2240</v>
      </c>
      <c r="J1233" s="12" t="s">
        <v>2241</v>
      </c>
      <c r="K1233" s="7" t="s">
        <v>5546</v>
      </c>
      <c r="L1233" s="7"/>
      <c r="M1233" s="11"/>
      <c r="N1233" s="16">
        <v>1</v>
      </c>
      <c r="O1233" s="16" t="s">
        <v>30</v>
      </c>
      <c r="P1233" s="17">
        <v>1241.25</v>
      </c>
      <c r="Q1233" s="17">
        <f t="shared" si="57"/>
        <v>1241.25</v>
      </c>
      <c r="R1233" s="20">
        <v>0.16</v>
      </c>
      <c r="S1233" s="17">
        <f t="shared" si="58"/>
        <v>198.6</v>
      </c>
      <c r="T1233" s="17">
        <f t="shared" si="59"/>
        <v>1439.85</v>
      </c>
    </row>
    <row r="1234" spans="1:20" ht="18" customHeight="1" x14ac:dyDescent="0.15">
      <c r="A1234" s="10" t="s">
        <v>61</v>
      </c>
      <c r="B1234" s="6" t="s">
        <v>119</v>
      </c>
      <c r="C1234" s="5" t="s">
        <v>22</v>
      </c>
      <c r="D1234" s="5" t="s">
        <v>23</v>
      </c>
      <c r="E1234" s="23" t="s">
        <v>5662</v>
      </c>
      <c r="F1234" s="7" t="s">
        <v>5202</v>
      </c>
      <c r="G1234" s="11" t="s">
        <v>5663</v>
      </c>
      <c r="H1234" s="12" t="s">
        <v>5664</v>
      </c>
      <c r="I1234" s="10" t="s">
        <v>5665</v>
      </c>
      <c r="J1234" s="12" t="s">
        <v>5666</v>
      </c>
      <c r="K1234" s="7" t="s">
        <v>5546</v>
      </c>
      <c r="L1234" s="7"/>
      <c r="M1234" s="11"/>
      <c r="N1234" s="16">
        <v>1</v>
      </c>
      <c r="O1234" s="16" t="s">
        <v>30</v>
      </c>
      <c r="P1234" s="17">
        <v>1242.25</v>
      </c>
      <c r="Q1234" s="17">
        <f t="shared" si="57"/>
        <v>1242.25</v>
      </c>
      <c r="R1234" s="20">
        <v>0.16</v>
      </c>
      <c r="S1234" s="17">
        <f t="shared" si="58"/>
        <v>198.76</v>
      </c>
      <c r="T1234" s="17">
        <f t="shared" si="59"/>
        <v>1441.01</v>
      </c>
    </row>
    <row r="1235" spans="1:20" ht="18" customHeight="1" x14ac:dyDescent="0.15">
      <c r="A1235" s="10" t="s">
        <v>61</v>
      </c>
      <c r="B1235" s="6" t="s">
        <v>119</v>
      </c>
      <c r="C1235" s="5" t="s">
        <v>22</v>
      </c>
      <c r="D1235" s="5" t="s">
        <v>23</v>
      </c>
      <c r="E1235" s="23" t="s">
        <v>5667</v>
      </c>
      <c r="F1235" s="7" t="s">
        <v>5202</v>
      </c>
      <c r="G1235" s="11" t="s">
        <v>5668</v>
      </c>
      <c r="H1235" s="12" t="s">
        <v>5669</v>
      </c>
      <c r="I1235" s="10" t="s">
        <v>2286</v>
      </c>
      <c r="J1235" s="12" t="s">
        <v>2287</v>
      </c>
      <c r="K1235" s="7" t="s">
        <v>5546</v>
      </c>
      <c r="L1235" s="7" t="s">
        <v>2288</v>
      </c>
      <c r="M1235" s="11"/>
      <c r="N1235" s="16">
        <v>2</v>
      </c>
      <c r="O1235" s="16" t="s">
        <v>30</v>
      </c>
      <c r="P1235" s="17">
        <v>1243.25</v>
      </c>
      <c r="Q1235" s="17">
        <f t="shared" si="57"/>
        <v>2486.5</v>
      </c>
      <c r="R1235" s="20">
        <v>0.16</v>
      </c>
      <c r="S1235" s="17">
        <f t="shared" si="58"/>
        <v>397.84</v>
      </c>
      <c r="T1235" s="17">
        <f t="shared" si="59"/>
        <v>2884.34</v>
      </c>
    </row>
    <row r="1236" spans="1:20" ht="18" customHeight="1" x14ac:dyDescent="0.15">
      <c r="A1236" s="10" t="s">
        <v>61</v>
      </c>
      <c r="B1236" s="6" t="s">
        <v>119</v>
      </c>
      <c r="C1236" s="5" t="s">
        <v>22</v>
      </c>
      <c r="D1236" s="5" t="s">
        <v>23</v>
      </c>
      <c r="E1236" s="23" t="s">
        <v>5670</v>
      </c>
      <c r="F1236" s="7" t="s">
        <v>5202</v>
      </c>
      <c r="G1236" s="11" t="s">
        <v>5671</v>
      </c>
      <c r="H1236" s="12" t="s">
        <v>5672</v>
      </c>
      <c r="I1236" s="10" t="s">
        <v>5673</v>
      </c>
      <c r="J1236" s="12" t="s">
        <v>5674</v>
      </c>
      <c r="K1236" s="7" t="s">
        <v>5546</v>
      </c>
      <c r="L1236" s="7"/>
      <c r="M1236" s="11"/>
      <c r="N1236" s="16">
        <v>1</v>
      </c>
      <c r="O1236" s="16" t="s">
        <v>30</v>
      </c>
      <c r="P1236" s="17">
        <v>1244.25</v>
      </c>
      <c r="Q1236" s="17">
        <f t="shared" si="57"/>
        <v>1244.25</v>
      </c>
      <c r="R1236" s="20">
        <v>0.16</v>
      </c>
      <c r="S1236" s="17">
        <f t="shared" si="58"/>
        <v>199.08</v>
      </c>
      <c r="T1236" s="17">
        <f t="shared" si="59"/>
        <v>1443.33</v>
      </c>
    </row>
    <row r="1237" spans="1:20" ht="18" customHeight="1" x14ac:dyDescent="0.15">
      <c r="A1237" s="10" t="s">
        <v>61</v>
      </c>
      <c r="B1237" s="6" t="s">
        <v>119</v>
      </c>
      <c r="C1237" s="5" t="s">
        <v>22</v>
      </c>
      <c r="D1237" s="5" t="s">
        <v>23</v>
      </c>
      <c r="E1237" s="23" t="s">
        <v>5675</v>
      </c>
      <c r="F1237" s="7" t="s">
        <v>5202</v>
      </c>
      <c r="G1237" s="11" t="s">
        <v>5676</v>
      </c>
      <c r="H1237" s="12" t="s">
        <v>5677</v>
      </c>
      <c r="I1237" s="10" t="s">
        <v>2589</v>
      </c>
      <c r="J1237" s="12" t="s">
        <v>5678</v>
      </c>
      <c r="K1237" s="7" t="s">
        <v>5546</v>
      </c>
      <c r="L1237" s="7" t="s">
        <v>1312</v>
      </c>
      <c r="M1237" s="11"/>
      <c r="N1237" s="16">
        <v>1</v>
      </c>
      <c r="O1237" s="16" t="s">
        <v>30</v>
      </c>
      <c r="P1237" s="17">
        <v>1245.25</v>
      </c>
      <c r="Q1237" s="17">
        <f t="shared" si="57"/>
        <v>1245.25</v>
      </c>
      <c r="R1237" s="20">
        <v>0.16</v>
      </c>
      <c r="S1237" s="17">
        <f t="shared" si="58"/>
        <v>199.24</v>
      </c>
      <c r="T1237" s="17">
        <f t="shared" si="59"/>
        <v>1444.49</v>
      </c>
    </row>
    <row r="1238" spans="1:20" ht="18" customHeight="1" x14ac:dyDescent="0.15">
      <c r="A1238" s="10" t="s">
        <v>61</v>
      </c>
      <c r="B1238" s="6" t="s">
        <v>119</v>
      </c>
      <c r="C1238" s="5" t="s">
        <v>22</v>
      </c>
      <c r="D1238" s="5" t="s">
        <v>23</v>
      </c>
      <c r="E1238" s="23" t="s">
        <v>5679</v>
      </c>
      <c r="F1238" s="7" t="s">
        <v>5202</v>
      </c>
      <c r="G1238" s="11" t="s">
        <v>5680</v>
      </c>
      <c r="H1238" s="12" t="s">
        <v>5681</v>
      </c>
      <c r="I1238" s="10" t="s">
        <v>2175</v>
      </c>
      <c r="J1238" s="12" t="s">
        <v>5682</v>
      </c>
      <c r="K1238" s="7" t="s">
        <v>5546</v>
      </c>
      <c r="L1238" s="7"/>
      <c r="M1238" s="11"/>
      <c r="N1238" s="16">
        <v>1</v>
      </c>
      <c r="O1238" s="16" t="s">
        <v>30</v>
      </c>
      <c r="P1238" s="17">
        <v>1246.25</v>
      </c>
      <c r="Q1238" s="17">
        <f t="shared" si="57"/>
        <v>1246.25</v>
      </c>
      <c r="R1238" s="20">
        <v>0.16</v>
      </c>
      <c r="S1238" s="17">
        <f t="shared" si="58"/>
        <v>199.4</v>
      </c>
      <c r="T1238" s="17">
        <f t="shared" si="59"/>
        <v>1445.65</v>
      </c>
    </row>
    <row r="1239" spans="1:20" ht="18" customHeight="1" x14ac:dyDescent="0.15">
      <c r="A1239" s="10" t="s">
        <v>61</v>
      </c>
      <c r="B1239" s="6" t="s">
        <v>119</v>
      </c>
      <c r="C1239" s="5" t="s">
        <v>22</v>
      </c>
      <c r="D1239" s="5" t="s">
        <v>23</v>
      </c>
      <c r="E1239" s="23" t="s">
        <v>5683</v>
      </c>
      <c r="F1239" s="7" t="s">
        <v>5202</v>
      </c>
      <c r="G1239" s="11" t="s">
        <v>5684</v>
      </c>
      <c r="H1239" s="12" t="s">
        <v>5685</v>
      </c>
      <c r="I1239" s="10" t="s">
        <v>2038</v>
      </c>
      <c r="J1239" s="12" t="s">
        <v>2039</v>
      </c>
      <c r="K1239" s="7" t="s">
        <v>5546</v>
      </c>
      <c r="L1239" s="7" t="s">
        <v>2040</v>
      </c>
      <c r="M1239" s="11"/>
      <c r="N1239" s="16">
        <v>1</v>
      </c>
      <c r="O1239" s="16" t="s">
        <v>30</v>
      </c>
      <c r="P1239" s="17">
        <v>1247.25</v>
      </c>
      <c r="Q1239" s="17">
        <f t="shared" si="57"/>
        <v>1247.25</v>
      </c>
      <c r="R1239" s="20">
        <v>0.16</v>
      </c>
      <c r="S1239" s="17">
        <f t="shared" si="58"/>
        <v>199.56</v>
      </c>
      <c r="T1239" s="17">
        <f t="shared" si="59"/>
        <v>1446.81</v>
      </c>
    </row>
    <row r="1240" spans="1:20" ht="18" customHeight="1" x14ac:dyDescent="0.15">
      <c r="A1240" s="10" t="s">
        <v>61</v>
      </c>
      <c r="B1240" s="6" t="s">
        <v>119</v>
      </c>
      <c r="C1240" s="5" t="s">
        <v>22</v>
      </c>
      <c r="D1240" s="5" t="s">
        <v>23</v>
      </c>
      <c r="E1240" s="23" t="s">
        <v>5686</v>
      </c>
      <c r="F1240" s="7" t="s">
        <v>5202</v>
      </c>
      <c r="G1240" s="11" t="s">
        <v>5687</v>
      </c>
      <c r="H1240" s="12" t="s">
        <v>5688</v>
      </c>
      <c r="I1240" s="10" t="s">
        <v>5689</v>
      </c>
      <c r="J1240" s="12" t="s">
        <v>5690</v>
      </c>
      <c r="K1240" s="7" t="s">
        <v>5546</v>
      </c>
      <c r="L1240" s="7"/>
      <c r="M1240" s="11"/>
      <c r="N1240" s="16">
        <v>1</v>
      </c>
      <c r="O1240" s="16" t="s">
        <v>30</v>
      </c>
      <c r="P1240" s="17">
        <v>1248.25</v>
      </c>
      <c r="Q1240" s="17">
        <f t="shared" si="57"/>
        <v>1248.25</v>
      </c>
      <c r="R1240" s="20">
        <v>0.16</v>
      </c>
      <c r="S1240" s="17">
        <f t="shared" si="58"/>
        <v>199.72</v>
      </c>
      <c r="T1240" s="17">
        <f t="shared" si="59"/>
        <v>1447.97</v>
      </c>
    </row>
    <row r="1241" spans="1:20" ht="18" customHeight="1" x14ac:dyDescent="0.15">
      <c r="A1241" s="10" t="s">
        <v>61</v>
      </c>
      <c r="B1241" s="6" t="s">
        <v>119</v>
      </c>
      <c r="C1241" s="5" t="s">
        <v>22</v>
      </c>
      <c r="D1241" s="5" t="s">
        <v>23</v>
      </c>
      <c r="E1241" s="23" t="s">
        <v>5691</v>
      </c>
      <c r="F1241" s="7" t="s">
        <v>5202</v>
      </c>
      <c r="G1241" s="11" t="s">
        <v>5692</v>
      </c>
      <c r="H1241" s="12" t="s">
        <v>5693</v>
      </c>
      <c r="I1241" s="10" t="s">
        <v>2033</v>
      </c>
      <c r="J1241" s="12" t="s">
        <v>2034</v>
      </c>
      <c r="K1241" s="7" t="s">
        <v>5546</v>
      </c>
      <c r="L1241" s="7"/>
      <c r="M1241" s="11"/>
      <c r="N1241" s="16">
        <v>1</v>
      </c>
      <c r="O1241" s="16" t="s">
        <v>30</v>
      </c>
      <c r="P1241" s="17">
        <v>1249.25</v>
      </c>
      <c r="Q1241" s="17">
        <f t="shared" si="57"/>
        <v>1249.25</v>
      </c>
      <c r="R1241" s="20">
        <v>0.16</v>
      </c>
      <c r="S1241" s="17">
        <f t="shared" si="58"/>
        <v>199.88</v>
      </c>
      <c r="T1241" s="17">
        <f t="shared" si="59"/>
        <v>1449.13</v>
      </c>
    </row>
    <row r="1242" spans="1:20" ht="18" customHeight="1" x14ac:dyDescent="0.15">
      <c r="A1242" s="10" t="s">
        <v>61</v>
      </c>
      <c r="B1242" s="6" t="s">
        <v>119</v>
      </c>
      <c r="C1242" s="5" t="s">
        <v>22</v>
      </c>
      <c r="D1242" s="5" t="s">
        <v>23</v>
      </c>
      <c r="E1242" s="23" t="s">
        <v>5694</v>
      </c>
      <c r="F1242" s="7" t="s">
        <v>5202</v>
      </c>
      <c r="G1242" s="11" t="s">
        <v>5695</v>
      </c>
      <c r="H1242" s="12" t="s">
        <v>5696</v>
      </c>
      <c r="I1242" s="10" t="s">
        <v>5697</v>
      </c>
      <c r="J1242" s="12" t="s">
        <v>5698</v>
      </c>
      <c r="K1242" s="7" t="s">
        <v>5546</v>
      </c>
      <c r="L1242" s="7" t="s">
        <v>1312</v>
      </c>
      <c r="M1242" s="11"/>
      <c r="N1242" s="16">
        <v>3</v>
      </c>
      <c r="O1242" s="16" t="s">
        <v>30</v>
      </c>
      <c r="P1242" s="17">
        <v>1250.25</v>
      </c>
      <c r="Q1242" s="17">
        <f t="shared" si="57"/>
        <v>3750.75</v>
      </c>
      <c r="R1242" s="20">
        <v>0.16</v>
      </c>
      <c r="S1242" s="17">
        <f t="shared" si="58"/>
        <v>600.12</v>
      </c>
      <c r="T1242" s="17">
        <f t="shared" si="59"/>
        <v>4350.87</v>
      </c>
    </row>
    <row r="1243" spans="1:20" ht="18" customHeight="1" x14ac:dyDescent="0.15">
      <c r="A1243" s="10" t="s">
        <v>61</v>
      </c>
      <c r="B1243" s="6" t="s">
        <v>119</v>
      </c>
      <c r="C1243" s="5" t="s">
        <v>22</v>
      </c>
      <c r="D1243" s="5" t="s">
        <v>23</v>
      </c>
      <c r="E1243" s="23" t="s">
        <v>5699</v>
      </c>
      <c r="F1243" s="7" t="s">
        <v>5202</v>
      </c>
      <c r="G1243" s="11" t="s">
        <v>5700</v>
      </c>
      <c r="H1243" s="12" t="s">
        <v>5701</v>
      </c>
      <c r="I1243" s="10" t="s">
        <v>816</v>
      </c>
      <c r="J1243" s="12" t="s">
        <v>817</v>
      </c>
      <c r="K1243" s="7" t="s">
        <v>5546</v>
      </c>
      <c r="L1243" s="7"/>
      <c r="M1243" s="11"/>
      <c r="N1243" s="16">
        <v>1</v>
      </c>
      <c r="O1243" s="16" t="s">
        <v>30</v>
      </c>
      <c r="P1243" s="17">
        <v>1251.25</v>
      </c>
      <c r="Q1243" s="17">
        <f t="shared" si="57"/>
        <v>1251.25</v>
      </c>
      <c r="R1243" s="20">
        <v>0.16</v>
      </c>
      <c r="S1243" s="17">
        <f t="shared" si="58"/>
        <v>200.2</v>
      </c>
      <c r="T1243" s="17">
        <f t="shared" si="59"/>
        <v>1451.45</v>
      </c>
    </row>
    <row r="1244" spans="1:20" ht="18" customHeight="1" x14ac:dyDescent="0.15">
      <c r="A1244" s="10" t="s">
        <v>61</v>
      </c>
      <c r="B1244" s="6" t="s">
        <v>119</v>
      </c>
      <c r="C1244" s="5" t="s">
        <v>22</v>
      </c>
      <c r="D1244" s="5" t="s">
        <v>23</v>
      </c>
      <c r="E1244" s="23" t="s">
        <v>5702</v>
      </c>
      <c r="F1244" s="7" t="s">
        <v>5202</v>
      </c>
      <c r="G1244" s="11" t="s">
        <v>5703</v>
      </c>
      <c r="H1244" s="12" t="s">
        <v>5704</v>
      </c>
      <c r="I1244" s="10" t="s">
        <v>2511</v>
      </c>
      <c r="J1244" s="12" t="s">
        <v>2512</v>
      </c>
      <c r="K1244" s="7" t="s">
        <v>5546</v>
      </c>
      <c r="L1244" s="7"/>
      <c r="M1244" s="11"/>
      <c r="N1244" s="16">
        <v>1</v>
      </c>
      <c r="O1244" s="16" t="s">
        <v>30</v>
      </c>
      <c r="P1244" s="17">
        <v>1252.25</v>
      </c>
      <c r="Q1244" s="17">
        <f t="shared" si="57"/>
        <v>1252.25</v>
      </c>
      <c r="R1244" s="20">
        <v>0.16</v>
      </c>
      <c r="S1244" s="17">
        <f t="shared" si="58"/>
        <v>200.36</v>
      </c>
      <c r="T1244" s="17">
        <f t="shared" si="59"/>
        <v>1452.61</v>
      </c>
    </row>
    <row r="1245" spans="1:20" ht="18" customHeight="1" x14ac:dyDescent="0.15">
      <c r="A1245" s="10" t="s">
        <v>61</v>
      </c>
      <c r="B1245" s="6" t="s">
        <v>119</v>
      </c>
      <c r="C1245" s="5" t="s">
        <v>22</v>
      </c>
      <c r="D1245" s="5" t="s">
        <v>23</v>
      </c>
      <c r="E1245" s="23" t="s">
        <v>5705</v>
      </c>
      <c r="F1245" s="7" t="s">
        <v>5202</v>
      </c>
      <c r="G1245" s="11" t="s">
        <v>5706</v>
      </c>
      <c r="H1245" s="12" t="s">
        <v>5707</v>
      </c>
      <c r="I1245" s="12" t="s">
        <v>2503</v>
      </c>
      <c r="J1245" s="12" t="s">
        <v>2504</v>
      </c>
      <c r="K1245" s="7" t="s">
        <v>5546</v>
      </c>
      <c r="L1245" s="7"/>
      <c r="M1245" s="11"/>
      <c r="N1245" s="16">
        <v>1</v>
      </c>
      <c r="O1245" s="16" t="s">
        <v>30</v>
      </c>
      <c r="P1245" s="17">
        <v>1253.25</v>
      </c>
      <c r="Q1245" s="17">
        <f t="shared" si="57"/>
        <v>1253.25</v>
      </c>
      <c r="R1245" s="20">
        <v>0.16</v>
      </c>
      <c r="S1245" s="17">
        <f t="shared" si="58"/>
        <v>200.52</v>
      </c>
      <c r="T1245" s="17">
        <f t="shared" si="59"/>
        <v>1453.77</v>
      </c>
    </row>
    <row r="1246" spans="1:20" ht="18" customHeight="1" x14ac:dyDescent="0.15">
      <c r="A1246" s="10" t="s">
        <v>61</v>
      </c>
      <c r="B1246" s="6" t="s">
        <v>119</v>
      </c>
      <c r="C1246" s="5" t="s">
        <v>22</v>
      </c>
      <c r="D1246" s="5" t="s">
        <v>23</v>
      </c>
      <c r="E1246" s="23" t="s">
        <v>5708</v>
      </c>
      <c r="F1246" s="7" t="s">
        <v>5202</v>
      </c>
      <c r="G1246" s="11" t="s">
        <v>5709</v>
      </c>
      <c r="H1246" s="12" t="s">
        <v>5710</v>
      </c>
      <c r="I1246" s="10" t="s">
        <v>2498</v>
      </c>
      <c r="J1246" s="12" t="s">
        <v>2499</v>
      </c>
      <c r="K1246" s="7" t="s">
        <v>5546</v>
      </c>
      <c r="L1246" s="7"/>
      <c r="M1246" s="11"/>
      <c r="N1246" s="16">
        <v>1</v>
      </c>
      <c r="O1246" s="16" t="s">
        <v>30</v>
      </c>
      <c r="P1246" s="17">
        <v>1254.25</v>
      </c>
      <c r="Q1246" s="17">
        <f t="shared" si="57"/>
        <v>1254.25</v>
      </c>
      <c r="R1246" s="20">
        <v>0.16</v>
      </c>
      <c r="S1246" s="17">
        <f t="shared" si="58"/>
        <v>200.68</v>
      </c>
      <c r="T1246" s="17">
        <f t="shared" si="59"/>
        <v>1454.93</v>
      </c>
    </row>
    <row r="1247" spans="1:20" ht="18" customHeight="1" x14ac:dyDescent="0.15">
      <c r="A1247" s="10" t="s">
        <v>61</v>
      </c>
      <c r="B1247" s="6" t="s">
        <v>119</v>
      </c>
      <c r="C1247" s="5" t="s">
        <v>22</v>
      </c>
      <c r="D1247" s="5" t="s">
        <v>23</v>
      </c>
      <c r="E1247" s="23" t="s">
        <v>5711</v>
      </c>
      <c r="F1247" s="7" t="s">
        <v>5202</v>
      </c>
      <c r="G1247" s="11" t="s">
        <v>5712</v>
      </c>
      <c r="H1247" s="12" t="s">
        <v>5713</v>
      </c>
      <c r="I1247" s="10" t="s">
        <v>2493</v>
      </c>
      <c r="J1247" s="12" t="s">
        <v>2494</v>
      </c>
      <c r="K1247" s="7" t="s">
        <v>5546</v>
      </c>
      <c r="L1247" s="7" t="s">
        <v>2040</v>
      </c>
      <c r="M1247" s="11"/>
      <c r="N1247" s="16">
        <v>1</v>
      </c>
      <c r="O1247" s="16" t="s">
        <v>30</v>
      </c>
      <c r="P1247" s="17">
        <v>1255.25</v>
      </c>
      <c r="Q1247" s="17">
        <f t="shared" si="57"/>
        <v>1255.25</v>
      </c>
      <c r="R1247" s="20">
        <v>0.16</v>
      </c>
      <c r="S1247" s="17">
        <f t="shared" si="58"/>
        <v>200.84</v>
      </c>
      <c r="T1247" s="17">
        <f t="shared" si="59"/>
        <v>1456.09</v>
      </c>
    </row>
    <row r="1248" spans="1:20" ht="18" customHeight="1" x14ac:dyDescent="0.15">
      <c r="A1248" s="10" t="s">
        <v>61</v>
      </c>
      <c r="B1248" s="6" t="s">
        <v>119</v>
      </c>
      <c r="C1248" s="5" t="s">
        <v>22</v>
      </c>
      <c r="D1248" s="5" t="s">
        <v>23</v>
      </c>
      <c r="E1248" s="23" t="s">
        <v>5714</v>
      </c>
      <c r="F1248" s="7" t="s">
        <v>5202</v>
      </c>
      <c r="G1248" s="11" t="s">
        <v>5715</v>
      </c>
      <c r="H1248" s="12" t="s">
        <v>5716</v>
      </c>
      <c r="I1248" s="10" t="s">
        <v>2516</v>
      </c>
      <c r="J1248" s="12" t="s">
        <v>5717</v>
      </c>
      <c r="K1248" s="7" t="s">
        <v>5546</v>
      </c>
      <c r="L1248" s="7"/>
      <c r="M1248" s="11"/>
      <c r="N1248" s="16">
        <v>4</v>
      </c>
      <c r="O1248" s="16" t="s">
        <v>30</v>
      </c>
      <c r="P1248" s="17">
        <v>1256.25</v>
      </c>
      <c r="Q1248" s="17">
        <f t="shared" si="57"/>
        <v>5025</v>
      </c>
      <c r="R1248" s="20">
        <v>0.16</v>
      </c>
      <c r="S1248" s="17">
        <f t="shared" si="58"/>
        <v>804</v>
      </c>
      <c r="T1248" s="17">
        <f t="shared" si="59"/>
        <v>5829</v>
      </c>
    </row>
    <row r="1249" spans="1:20" ht="18" customHeight="1" x14ac:dyDescent="0.15">
      <c r="A1249" s="10" t="s">
        <v>61</v>
      </c>
      <c r="B1249" s="6" t="s">
        <v>119</v>
      </c>
      <c r="C1249" s="5" t="s">
        <v>22</v>
      </c>
      <c r="D1249" s="5" t="s">
        <v>23</v>
      </c>
      <c r="E1249" s="23" t="s">
        <v>5718</v>
      </c>
      <c r="F1249" s="7" t="s">
        <v>5202</v>
      </c>
      <c r="G1249" s="11" t="s">
        <v>5719</v>
      </c>
      <c r="H1249" s="12" t="s">
        <v>5720</v>
      </c>
      <c r="I1249" s="10" t="s">
        <v>2483</v>
      </c>
      <c r="J1249" s="12" t="s">
        <v>2484</v>
      </c>
      <c r="K1249" s="7" t="s">
        <v>5546</v>
      </c>
      <c r="L1249" s="7"/>
      <c r="M1249" s="11"/>
      <c r="N1249" s="16">
        <v>1</v>
      </c>
      <c r="O1249" s="16" t="s">
        <v>30</v>
      </c>
      <c r="P1249" s="17">
        <v>1257.25</v>
      </c>
      <c r="Q1249" s="17">
        <f t="shared" si="57"/>
        <v>1257.25</v>
      </c>
      <c r="R1249" s="20">
        <v>0.16</v>
      </c>
      <c r="S1249" s="17">
        <f t="shared" si="58"/>
        <v>201.16</v>
      </c>
      <c r="T1249" s="17">
        <f t="shared" si="59"/>
        <v>1458.41</v>
      </c>
    </row>
    <row r="1250" spans="1:20" ht="18" customHeight="1" x14ac:dyDescent="0.15">
      <c r="A1250" s="10" t="s">
        <v>61</v>
      </c>
      <c r="B1250" s="6" t="s">
        <v>119</v>
      </c>
      <c r="C1250" s="5" t="s">
        <v>22</v>
      </c>
      <c r="D1250" s="5" t="s">
        <v>23</v>
      </c>
      <c r="E1250" s="23" t="s">
        <v>5721</v>
      </c>
      <c r="F1250" s="7" t="s">
        <v>5202</v>
      </c>
      <c r="G1250" s="11" t="s">
        <v>5722</v>
      </c>
      <c r="H1250" s="12" t="s">
        <v>5723</v>
      </c>
      <c r="I1250" s="10" t="s">
        <v>5724</v>
      </c>
      <c r="J1250" s="12" t="s">
        <v>5725</v>
      </c>
      <c r="K1250" s="7" t="s">
        <v>5546</v>
      </c>
      <c r="L1250" s="7"/>
      <c r="M1250" s="11"/>
      <c r="N1250" s="16">
        <v>1</v>
      </c>
      <c r="O1250" s="16" t="s">
        <v>30</v>
      </c>
      <c r="P1250" s="17">
        <v>1258.25</v>
      </c>
      <c r="Q1250" s="17">
        <f t="shared" si="57"/>
        <v>1258.25</v>
      </c>
      <c r="R1250" s="20">
        <v>0.16</v>
      </c>
      <c r="S1250" s="17">
        <f t="shared" si="58"/>
        <v>201.32</v>
      </c>
      <c r="T1250" s="17">
        <f t="shared" si="59"/>
        <v>1459.57</v>
      </c>
    </row>
    <row r="1251" spans="1:20" ht="18" customHeight="1" x14ac:dyDescent="0.15">
      <c r="A1251" s="10" t="s">
        <v>61</v>
      </c>
      <c r="B1251" s="6" t="s">
        <v>119</v>
      </c>
      <c r="C1251" s="5" t="s">
        <v>22</v>
      </c>
      <c r="D1251" s="5" t="s">
        <v>23</v>
      </c>
      <c r="E1251" s="23" t="s">
        <v>5726</v>
      </c>
      <c r="F1251" s="7" t="s">
        <v>5202</v>
      </c>
      <c r="G1251" s="11" t="s">
        <v>5727</v>
      </c>
      <c r="H1251" s="12" t="s">
        <v>5728</v>
      </c>
      <c r="I1251" s="10" t="s">
        <v>2584</v>
      </c>
      <c r="J1251" s="12" t="s">
        <v>2585</v>
      </c>
      <c r="K1251" s="7" t="s">
        <v>5546</v>
      </c>
      <c r="L1251" s="7"/>
      <c r="M1251" s="11"/>
      <c r="N1251" s="16">
        <v>1</v>
      </c>
      <c r="O1251" s="16" t="s">
        <v>30</v>
      </c>
      <c r="P1251" s="17">
        <v>1259.25</v>
      </c>
      <c r="Q1251" s="17">
        <f t="shared" si="57"/>
        <v>1259.25</v>
      </c>
      <c r="R1251" s="20">
        <v>0.16</v>
      </c>
      <c r="S1251" s="17">
        <f t="shared" si="58"/>
        <v>201.48</v>
      </c>
      <c r="T1251" s="17">
        <f t="shared" si="59"/>
        <v>1460.73</v>
      </c>
    </row>
    <row r="1252" spans="1:20" ht="18" customHeight="1" x14ac:dyDescent="0.15">
      <c r="A1252" s="10" t="s">
        <v>61</v>
      </c>
      <c r="B1252" s="6" t="s">
        <v>119</v>
      </c>
      <c r="C1252" s="5" t="s">
        <v>22</v>
      </c>
      <c r="D1252" s="5" t="s">
        <v>23</v>
      </c>
      <c r="E1252" s="23" t="s">
        <v>5729</v>
      </c>
      <c r="F1252" s="7" t="s">
        <v>5202</v>
      </c>
      <c r="G1252" s="11" t="s">
        <v>5730</v>
      </c>
      <c r="H1252" s="12" t="s">
        <v>5731</v>
      </c>
      <c r="I1252" s="10" t="s">
        <v>2551</v>
      </c>
      <c r="J1252" s="12" t="s">
        <v>2552</v>
      </c>
      <c r="K1252" s="7" t="s">
        <v>5546</v>
      </c>
      <c r="L1252" s="7" t="s">
        <v>1312</v>
      </c>
      <c r="M1252" s="11"/>
      <c r="N1252" s="16">
        <v>2</v>
      </c>
      <c r="O1252" s="16" t="s">
        <v>30</v>
      </c>
      <c r="P1252" s="17">
        <v>1260.25</v>
      </c>
      <c r="Q1252" s="17">
        <f t="shared" si="57"/>
        <v>2520.5</v>
      </c>
      <c r="R1252" s="20">
        <v>0.16</v>
      </c>
      <c r="S1252" s="17">
        <f t="shared" si="58"/>
        <v>403.28</v>
      </c>
      <c r="T1252" s="17">
        <f t="shared" si="59"/>
        <v>2923.78</v>
      </c>
    </row>
    <row r="1253" spans="1:20" ht="18" customHeight="1" x14ac:dyDescent="0.15">
      <c r="A1253" s="10" t="s">
        <v>61</v>
      </c>
      <c r="B1253" s="6" t="s">
        <v>119</v>
      </c>
      <c r="C1253" s="5" t="s">
        <v>22</v>
      </c>
      <c r="D1253" s="5" t="s">
        <v>23</v>
      </c>
      <c r="E1253" s="23" t="s">
        <v>5732</v>
      </c>
      <c r="F1253" s="7" t="s">
        <v>5202</v>
      </c>
      <c r="G1253" s="11" t="s">
        <v>5733</v>
      </c>
      <c r="H1253" s="12" t="s">
        <v>5734</v>
      </c>
      <c r="I1253" s="10" t="s">
        <v>2541</v>
      </c>
      <c r="J1253" s="12" t="s">
        <v>2542</v>
      </c>
      <c r="K1253" s="7" t="s">
        <v>5546</v>
      </c>
      <c r="L1253" s="7"/>
      <c r="M1253" s="11"/>
      <c r="N1253" s="16">
        <v>1</v>
      </c>
      <c r="O1253" s="16" t="s">
        <v>30</v>
      </c>
      <c r="P1253" s="17">
        <v>1261.25</v>
      </c>
      <c r="Q1253" s="17">
        <f t="shared" si="57"/>
        <v>1261.25</v>
      </c>
      <c r="R1253" s="20">
        <v>0.16</v>
      </c>
      <c r="S1253" s="17">
        <f t="shared" si="58"/>
        <v>201.8</v>
      </c>
      <c r="T1253" s="17">
        <f t="shared" si="59"/>
        <v>1463.05</v>
      </c>
    </row>
    <row r="1254" spans="1:20" ht="18" customHeight="1" x14ac:dyDescent="0.15">
      <c r="A1254" s="10" t="s">
        <v>61</v>
      </c>
      <c r="B1254" s="6" t="s">
        <v>119</v>
      </c>
      <c r="C1254" s="5" t="s">
        <v>22</v>
      </c>
      <c r="D1254" s="5" t="s">
        <v>23</v>
      </c>
      <c r="E1254" s="23" t="s">
        <v>5735</v>
      </c>
      <c r="F1254" s="7" t="s">
        <v>5202</v>
      </c>
      <c r="G1254" s="11" t="s">
        <v>5736</v>
      </c>
      <c r="H1254" s="12" t="s">
        <v>5737</v>
      </c>
      <c r="I1254" s="10" t="s">
        <v>2536</v>
      </c>
      <c r="J1254" s="12" t="s">
        <v>2537</v>
      </c>
      <c r="K1254" s="7" t="s">
        <v>5546</v>
      </c>
      <c r="L1254" s="7"/>
      <c r="M1254" s="11"/>
      <c r="N1254" s="16">
        <v>1</v>
      </c>
      <c r="O1254" s="16" t="s">
        <v>30</v>
      </c>
      <c r="P1254" s="17">
        <v>1262.25</v>
      </c>
      <c r="Q1254" s="17">
        <f t="shared" si="57"/>
        <v>1262.25</v>
      </c>
      <c r="R1254" s="20">
        <v>0.16</v>
      </c>
      <c r="S1254" s="17">
        <f t="shared" si="58"/>
        <v>201.96</v>
      </c>
      <c r="T1254" s="17">
        <f t="shared" si="59"/>
        <v>1464.21</v>
      </c>
    </row>
    <row r="1255" spans="1:20" ht="18" customHeight="1" x14ac:dyDescent="0.15">
      <c r="A1255" s="10" t="s">
        <v>61</v>
      </c>
      <c r="B1255" s="6" t="s">
        <v>119</v>
      </c>
      <c r="C1255" s="5" t="s">
        <v>22</v>
      </c>
      <c r="D1255" s="5" t="s">
        <v>23</v>
      </c>
      <c r="E1255" s="23" t="s">
        <v>5738</v>
      </c>
      <c r="F1255" s="7" t="s">
        <v>5202</v>
      </c>
      <c r="G1255" s="11" t="s">
        <v>5739</v>
      </c>
      <c r="H1255" s="12" t="s">
        <v>5740</v>
      </c>
      <c r="I1255" s="10" t="s">
        <v>5741</v>
      </c>
      <c r="J1255" s="12" t="s">
        <v>5742</v>
      </c>
      <c r="K1255" s="7" t="s">
        <v>5546</v>
      </c>
      <c r="L1255" s="7"/>
      <c r="M1255" s="11"/>
      <c r="N1255" s="16">
        <v>1</v>
      </c>
      <c r="O1255" s="16" t="s">
        <v>30</v>
      </c>
      <c r="P1255" s="17">
        <v>1263.25</v>
      </c>
      <c r="Q1255" s="17">
        <f t="shared" si="57"/>
        <v>1263.25</v>
      </c>
      <c r="R1255" s="20">
        <v>0.16</v>
      </c>
      <c r="S1255" s="17">
        <f t="shared" si="58"/>
        <v>202.12</v>
      </c>
      <c r="T1255" s="17">
        <f t="shared" si="59"/>
        <v>1465.37</v>
      </c>
    </row>
    <row r="1256" spans="1:20" ht="18" customHeight="1" x14ac:dyDescent="0.15">
      <c r="A1256" s="10" t="s">
        <v>61</v>
      </c>
      <c r="B1256" s="6" t="s">
        <v>119</v>
      </c>
      <c r="C1256" s="5" t="s">
        <v>22</v>
      </c>
      <c r="D1256" s="5" t="s">
        <v>23</v>
      </c>
      <c r="E1256" s="23" t="s">
        <v>5743</v>
      </c>
      <c r="F1256" s="7" t="s">
        <v>5202</v>
      </c>
      <c r="G1256" s="11" t="s">
        <v>5744</v>
      </c>
      <c r="H1256" s="12" t="s">
        <v>5745</v>
      </c>
      <c r="I1256" s="10" t="s">
        <v>5746</v>
      </c>
      <c r="J1256" s="12" t="s">
        <v>5747</v>
      </c>
      <c r="K1256" s="7" t="s">
        <v>5546</v>
      </c>
      <c r="L1256" s="7"/>
      <c r="M1256" s="11"/>
      <c r="N1256" s="16">
        <v>1</v>
      </c>
      <c r="O1256" s="16" t="s">
        <v>30</v>
      </c>
      <c r="P1256" s="17">
        <v>1264.25</v>
      </c>
      <c r="Q1256" s="17">
        <f t="shared" si="57"/>
        <v>1264.25</v>
      </c>
      <c r="R1256" s="20">
        <v>0.16</v>
      </c>
      <c r="S1256" s="17">
        <f t="shared" si="58"/>
        <v>202.28</v>
      </c>
      <c r="T1256" s="17">
        <f t="shared" si="59"/>
        <v>1466.53</v>
      </c>
    </row>
    <row r="1257" spans="1:20" ht="18" customHeight="1" x14ac:dyDescent="0.15">
      <c r="A1257" s="10" t="s">
        <v>61</v>
      </c>
      <c r="B1257" s="6" t="s">
        <v>119</v>
      </c>
      <c r="C1257" s="5" t="s">
        <v>22</v>
      </c>
      <c r="D1257" s="5" t="s">
        <v>23</v>
      </c>
      <c r="E1257" s="23" t="s">
        <v>5748</v>
      </c>
      <c r="F1257" s="7" t="s">
        <v>5202</v>
      </c>
      <c r="G1257" s="11" t="s">
        <v>5749</v>
      </c>
      <c r="H1257" s="12" t="s">
        <v>5750</v>
      </c>
      <c r="I1257" s="10" t="s">
        <v>2521</v>
      </c>
      <c r="J1257" s="12" t="s">
        <v>2522</v>
      </c>
      <c r="K1257" s="7" t="s">
        <v>5546</v>
      </c>
      <c r="L1257" s="7"/>
      <c r="M1257" s="11"/>
      <c r="N1257" s="16">
        <v>1</v>
      </c>
      <c r="O1257" s="16" t="s">
        <v>30</v>
      </c>
      <c r="P1257" s="17">
        <v>1265.25</v>
      </c>
      <c r="Q1257" s="17">
        <f t="shared" si="57"/>
        <v>1265.25</v>
      </c>
      <c r="R1257" s="20">
        <v>0.16</v>
      </c>
      <c r="S1257" s="17">
        <f t="shared" si="58"/>
        <v>202.44</v>
      </c>
      <c r="T1257" s="17">
        <f t="shared" si="59"/>
        <v>1467.69</v>
      </c>
    </row>
    <row r="1258" spans="1:20" ht="18" customHeight="1" x14ac:dyDescent="0.15">
      <c r="A1258" s="10" t="s">
        <v>61</v>
      </c>
      <c r="B1258" s="6" t="s">
        <v>119</v>
      </c>
      <c r="C1258" s="5" t="s">
        <v>22</v>
      </c>
      <c r="D1258" s="5" t="s">
        <v>23</v>
      </c>
      <c r="E1258" s="23" t="s">
        <v>5751</v>
      </c>
      <c r="F1258" s="7" t="s">
        <v>5202</v>
      </c>
      <c r="G1258" s="11" t="s">
        <v>5752</v>
      </c>
      <c r="H1258" s="12" t="s">
        <v>5753</v>
      </c>
      <c r="I1258" s="10" t="s">
        <v>5754</v>
      </c>
      <c r="J1258" s="12" t="s">
        <v>5755</v>
      </c>
      <c r="K1258" s="7" t="s">
        <v>5546</v>
      </c>
      <c r="L1258" s="7" t="s">
        <v>5756</v>
      </c>
      <c r="M1258" s="11"/>
      <c r="N1258" s="16">
        <v>1</v>
      </c>
      <c r="O1258" s="16" t="s">
        <v>30</v>
      </c>
      <c r="P1258" s="17">
        <v>1266.25</v>
      </c>
      <c r="Q1258" s="17">
        <f t="shared" si="57"/>
        <v>1266.25</v>
      </c>
      <c r="R1258" s="20">
        <v>0.16</v>
      </c>
      <c r="S1258" s="17">
        <f t="shared" si="58"/>
        <v>202.6</v>
      </c>
      <c r="T1258" s="17">
        <f t="shared" si="59"/>
        <v>1468.85</v>
      </c>
    </row>
    <row r="1259" spans="1:20" ht="18" customHeight="1" x14ac:dyDescent="0.15">
      <c r="A1259" s="10" t="s">
        <v>61</v>
      </c>
      <c r="B1259" s="6" t="s">
        <v>119</v>
      </c>
      <c r="C1259" s="5" t="s">
        <v>22</v>
      </c>
      <c r="D1259" s="5" t="s">
        <v>23</v>
      </c>
      <c r="E1259" s="23" t="s">
        <v>5757</v>
      </c>
      <c r="F1259" s="7" t="s">
        <v>5202</v>
      </c>
      <c r="G1259" s="11" t="s">
        <v>5758</v>
      </c>
      <c r="H1259" s="12" t="s">
        <v>5759</v>
      </c>
      <c r="I1259" s="10" t="s">
        <v>5760</v>
      </c>
      <c r="J1259" s="12" t="s">
        <v>5761</v>
      </c>
      <c r="K1259" s="7" t="s">
        <v>5546</v>
      </c>
      <c r="L1259" s="7" t="s">
        <v>1312</v>
      </c>
      <c r="M1259" s="11"/>
      <c r="N1259" s="16">
        <v>1</v>
      </c>
      <c r="O1259" s="16" t="s">
        <v>30</v>
      </c>
      <c r="P1259" s="17">
        <v>1267.25</v>
      </c>
      <c r="Q1259" s="17">
        <f t="shared" si="57"/>
        <v>1267.25</v>
      </c>
      <c r="R1259" s="20">
        <v>0.16</v>
      </c>
      <c r="S1259" s="17">
        <f t="shared" si="58"/>
        <v>202.76</v>
      </c>
      <c r="T1259" s="17">
        <f t="shared" si="59"/>
        <v>1470.01</v>
      </c>
    </row>
    <row r="1260" spans="1:20" ht="18" customHeight="1" x14ac:dyDescent="0.15">
      <c r="A1260" s="10" t="s">
        <v>61</v>
      </c>
      <c r="B1260" s="6" t="s">
        <v>119</v>
      </c>
      <c r="C1260" s="5" t="s">
        <v>22</v>
      </c>
      <c r="D1260" s="5" t="s">
        <v>23</v>
      </c>
      <c r="E1260" s="23" t="s">
        <v>5762</v>
      </c>
      <c r="F1260" s="7" t="s">
        <v>5202</v>
      </c>
      <c r="G1260" s="11" t="s">
        <v>5763</v>
      </c>
      <c r="H1260" s="12" t="s">
        <v>5764</v>
      </c>
      <c r="I1260" s="10" t="s">
        <v>2556</v>
      </c>
      <c r="J1260" s="12" t="s">
        <v>2557</v>
      </c>
      <c r="K1260" s="7" t="s">
        <v>5546</v>
      </c>
      <c r="L1260" s="7"/>
      <c r="M1260" s="11"/>
      <c r="N1260" s="16">
        <v>1</v>
      </c>
      <c r="O1260" s="16" t="s">
        <v>30</v>
      </c>
      <c r="P1260" s="17">
        <v>1268.25</v>
      </c>
      <c r="Q1260" s="17">
        <f t="shared" si="57"/>
        <v>1268.25</v>
      </c>
      <c r="R1260" s="20">
        <v>0.16</v>
      </c>
      <c r="S1260" s="17">
        <f t="shared" si="58"/>
        <v>202.92</v>
      </c>
      <c r="T1260" s="17">
        <f t="shared" si="59"/>
        <v>1471.17</v>
      </c>
    </row>
    <row r="1261" spans="1:20" ht="18" customHeight="1" x14ac:dyDescent="0.15">
      <c r="A1261" s="10" t="s">
        <v>61</v>
      </c>
      <c r="B1261" s="6" t="s">
        <v>119</v>
      </c>
      <c r="C1261" s="5" t="s">
        <v>22</v>
      </c>
      <c r="D1261" s="5" t="s">
        <v>23</v>
      </c>
      <c r="E1261" s="23" t="s">
        <v>5765</v>
      </c>
      <c r="F1261" s="7" t="s">
        <v>5202</v>
      </c>
      <c r="G1261" s="11" t="s">
        <v>5766</v>
      </c>
      <c r="H1261" s="12" t="s">
        <v>5767</v>
      </c>
      <c r="I1261" s="10" t="s">
        <v>2566</v>
      </c>
      <c r="J1261" s="12" t="s">
        <v>2567</v>
      </c>
      <c r="K1261" s="7" t="s">
        <v>5546</v>
      </c>
      <c r="L1261" s="7"/>
      <c r="M1261" s="11"/>
      <c r="N1261" s="16">
        <v>1</v>
      </c>
      <c r="O1261" s="16" t="s">
        <v>30</v>
      </c>
      <c r="P1261" s="17">
        <v>1269.25</v>
      </c>
      <c r="Q1261" s="17">
        <f t="shared" si="57"/>
        <v>1269.25</v>
      </c>
      <c r="R1261" s="20">
        <v>0.16</v>
      </c>
      <c r="S1261" s="17">
        <f t="shared" si="58"/>
        <v>203.08</v>
      </c>
      <c r="T1261" s="17">
        <f t="shared" si="59"/>
        <v>1472.33</v>
      </c>
    </row>
    <row r="1262" spans="1:20" ht="18" customHeight="1" x14ac:dyDescent="0.15">
      <c r="A1262" s="10" t="s">
        <v>61</v>
      </c>
      <c r="B1262" s="6" t="s">
        <v>119</v>
      </c>
      <c r="C1262" s="5" t="s">
        <v>22</v>
      </c>
      <c r="D1262" s="5" t="s">
        <v>23</v>
      </c>
      <c r="E1262" s="23" t="s">
        <v>5768</v>
      </c>
      <c r="F1262" s="7" t="s">
        <v>5202</v>
      </c>
      <c r="G1262" s="11" t="s">
        <v>5769</v>
      </c>
      <c r="H1262" s="12" t="s">
        <v>5770</v>
      </c>
      <c r="I1262" s="10" t="s">
        <v>2561</v>
      </c>
      <c r="J1262" s="12" t="s">
        <v>2562</v>
      </c>
      <c r="K1262" s="7" t="s">
        <v>5546</v>
      </c>
      <c r="L1262" s="7"/>
      <c r="M1262" s="11"/>
      <c r="N1262" s="16">
        <v>1</v>
      </c>
      <c r="O1262" s="16" t="s">
        <v>30</v>
      </c>
      <c r="P1262" s="17">
        <v>1270.25</v>
      </c>
      <c r="Q1262" s="17">
        <f t="shared" si="57"/>
        <v>1270.25</v>
      </c>
      <c r="R1262" s="20">
        <v>0.16</v>
      </c>
      <c r="S1262" s="17">
        <f t="shared" si="58"/>
        <v>203.24</v>
      </c>
      <c r="T1262" s="17">
        <f t="shared" si="59"/>
        <v>1473.49</v>
      </c>
    </row>
    <row r="1263" spans="1:20" ht="18" customHeight="1" x14ac:dyDescent="0.15">
      <c r="A1263" s="10" t="s">
        <v>61</v>
      </c>
      <c r="B1263" s="6" t="s">
        <v>119</v>
      </c>
      <c r="C1263" s="5" t="s">
        <v>22</v>
      </c>
      <c r="D1263" s="5" t="s">
        <v>23</v>
      </c>
      <c r="E1263" s="23" t="s">
        <v>5771</v>
      </c>
      <c r="F1263" s="7" t="s">
        <v>5202</v>
      </c>
      <c r="G1263" s="11" t="s">
        <v>5772</v>
      </c>
      <c r="H1263" s="12" t="s">
        <v>5773</v>
      </c>
      <c r="I1263" s="10" t="s">
        <v>2571</v>
      </c>
      <c r="J1263" s="12" t="s">
        <v>2572</v>
      </c>
      <c r="K1263" s="7" t="s">
        <v>5546</v>
      </c>
      <c r="L1263" s="7"/>
      <c r="M1263" s="11"/>
      <c r="N1263" s="16">
        <v>1</v>
      </c>
      <c r="O1263" s="16" t="s">
        <v>30</v>
      </c>
      <c r="P1263" s="17">
        <v>1271.25</v>
      </c>
      <c r="Q1263" s="17">
        <f t="shared" si="57"/>
        <v>1271.25</v>
      </c>
      <c r="R1263" s="20">
        <v>0.16</v>
      </c>
      <c r="S1263" s="17">
        <f t="shared" si="58"/>
        <v>203.4</v>
      </c>
      <c r="T1263" s="17">
        <f t="shared" si="59"/>
        <v>1474.65</v>
      </c>
    </row>
    <row r="1264" spans="1:20" ht="18" customHeight="1" x14ac:dyDescent="0.15">
      <c r="A1264" s="10" t="s">
        <v>61</v>
      </c>
      <c r="B1264" s="6" t="s">
        <v>119</v>
      </c>
      <c r="C1264" s="5" t="s">
        <v>22</v>
      </c>
      <c r="D1264" s="5" t="s">
        <v>23</v>
      </c>
      <c r="E1264" s="23" t="s">
        <v>5774</v>
      </c>
      <c r="F1264" s="7" t="s">
        <v>5202</v>
      </c>
      <c r="G1264" s="11" t="s">
        <v>5775</v>
      </c>
      <c r="H1264" s="12" t="s">
        <v>5776</v>
      </c>
      <c r="I1264" s="10" t="s">
        <v>2322</v>
      </c>
      <c r="J1264" s="12" t="s">
        <v>2323</v>
      </c>
      <c r="K1264" s="7" t="s">
        <v>5546</v>
      </c>
      <c r="L1264" s="7"/>
      <c r="M1264" s="11"/>
      <c r="N1264" s="16">
        <v>1</v>
      </c>
      <c r="O1264" s="16" t="s">
        <v>30</v>
      </c>
      <c r="P1264" s="17">
        <v>1272.25</v>
      </c>
      <c r="Q1264" s="17">
        <f t="shared" si="57"/>
        <v>1272.25</v>
      </c>
      <c r="R1264" s="20">
        <v>0.16</v>
      </c>
      <c r="S1264" s="17">
        <f t="shared" si="58"/>
        <v>203.56</v>
      </c>
      <c r="T1264" s="17">
        <f t="shared" si="59"/>
        <v>1475.81</v>
      </c>
    </row>
    <row r="1265" spans="1:20" ht="18" customHeight="1" x14ac:dyDescent="0.15">
      <c r="A1265" s="10" t="s">
        <v>61</v>
      </c>
      <c r="B1265" s="6" t="s">
        <v>119</v>
      </c>
      <c r="C1265" s="5" t="s">
        <v>22</v>
      </c>
      <c r="D1265" s="5" t="s">
        <v>23</v>
      </c>
      <c r="E1265" s="23" t="s">
        <v>5777</v>
      </c>
      <c r="F1265" s="7" t="s">
        <v>5202</v>
      </c>
      <c r="G1265" s="11" t="s">
        <v>5778</v>
      </c>
      <c r="H1265" s="12" t="s">
        <v>5779</v>
      </c>
      <c r="I1265" s="10" t="s">
        <v>2302</v>
      </c>
      <c r="J1265" s="12" t="s">
        <v>2303</v>
      </c>
      <c r="K1265" s="7" t="s">
        <v>5546</v>
      </c>
      <c r="L1265" s="7" t="s">
        <v>1312</v>
      </c>
      <c r="M1265" s="11"/>
      <c r="N1265" s="16">
        <v>4</v>
      </c>
      <c r="O1265" s="16" t="s">
        <v>30</v>
      </c>
      <c r="P1265" s="17">
        <v>1273.25</v>
      </c>
      <c r="Q1265" s="17">
        <f t="shared" si="57"/>
        <v>5093</v>
      </c>
      <c r="R1265" s="20">
        <v>0.16</v>
      </c>
      <c r="S1265" s="17">
        <f t="shared" si="58"/>
        <v>814.88</v>
      </c>
      <c r="T1265" s="17">
        <f t="shared" si="59"/>
        <v>5907.88</v>
      </c>
    </row>
    <row r="1266" spans="1:20" ht="18" customHeight="1" x14ac:dyDescent="0.15">
      <c r="A1266" s="10" t="s">
        <v>61</v>
      </c>
      <c r="B1266" s="6" t="s">
        <v>119</v>
      </c>
      <c r="C1266" s="5" t="s">
        <v>22</v>
      </c>
      <c r="D1266" s="5" t="s">
        <v>23</v>
      </c>
      <c r="E1266" s="23" t="s">
        <v>5780</v>
      </c>
      <c r="F1266" s="7" t="s">
        <v>5202</v>
      </c>
      <c r="G1266" s="11" t="s">
        <v>5781</v>
      </c>
      <c r="H1266" s="12" t="s">
        <v>5782</v>
      </c>
      <c r="I1266" s="10" t="s">
        <v>2317</v>
      </c>
      <c r="J1266" s="12" t="s">
        <v>2318</v>
      </c>
      <c r="K1266" s="7" t="s">
        <v>5546</v>
      </c>
      <c r="L1266" s="7"/>
      <c r="M1266" s="11"/>
      <c r="N1266" s="16">
        <v>1</v>
      </c>
      <c r="O1266" s="16" t="s">
        <v>30</v>
      </c>
      <c r="P1266" s="17">
        <v>1274.25</v>
      </c>
      <c r="Q1266" s="17">
        <f t="shared" si="57"/>
        <v>1274.25</v>
      </c>
      <c r="R1266" s="20">
        <v>0.16</v>
      </c>
      <c r="S1266" s="17">
        <f t="shared" si="58"/>
        <v>203.88</v>
      </c>
      <c r="T1266" s="17">
        <f t="shared" si="59"/>
        <v>1478.13</v>
      </c>
    </row>
    <row r="1267" spans="1:20" ht="18" customHeight="1" x14ac:dyDescent="0.15">
      <c r="A1267" s="10" t="s">
        <v>61</v>
      </c>
      <c r="B1267" s="6" t="s">
        <v>119</v>
      </c>
      <c r="C1267" s="5" t="s">
        <v>22</v>
      </c>
      <c r="D1267" s="5" t="s">
        <v>23</v>
      </c>
      <c r="E1267" s="23" t="s">
        <v>5783</v>
      </c>
      <c r="F1267" s="7" t="s">
        <v>5202</v>
      </c>
      <c r="G1267" s="11" t="s">
        <v>5784</v>
      </c>
      <c r="H1267" s="12" t="s">
        <v>5785</v>
      </c>
      <c r="I1267" s="10" t="s">
        <v>2312</v>
      </c>
      <c r="J1267" s="12" t="s">
        <v>2313</v>
      </c>
      <c r="K1267" s="7" t="s">
        <v>5546</v>
      </c>
      <c r="L1267" s="7" t="s">
        <v>2277</v>
      </c>
      <c r="M1267" s="11"/>
      <c r="N1267" s="16">
        <v>1</v>
      </c>
      <c r="O1267" s="16" t="s">
        <v>30</v>
      </c>
      <c r="P1267" s="17">
        <v>1275.25</v>
      </c>
      <c r="Q1267" s="17">
        <f t="shared" si="57"/>
        <v>1275.25</v>
      </c>
      <c r="R1267" s="20">
        <v>0.16</v>
      </c>
      <c r="S1267" s="17">
        <f t="shared" si="58"/>
        <v>204.04</v>
      </c>
      <c r="T1267" s="17">
        <f t="shared" si="59"/>
        <v>1479.29</v>
      </c>
    </row>
    <row r="1268" spans="1:20" ht="18" customHeight="1" x14ac:dyDescent="0.15">
      <c r="A1268" s="10" t="s">
        <v>61</v>
      </c>
      <c r="B1268" s="6" t="s">
        <v>119</v>
      </c>
      <c r="C1268" s="5" t="s">
        <v>22</v>
      </c>
      <c r="D1268" s="5" t="s">
        <v>23</v>
      </c>
      <c r="E1268" s="23" t="s">
        <v>5786</v>
      </c>
      <c r="F1268" s="7" t="s">
        <v>5202</v>
      </c>
      <c r="G1268" s="11" t="s">
        <v>5787</v>
      </c>
      <c r="H1268" s="12" t="s">
        <v>5788</v>
      </c>
      <c r="I1268" s="10" t="s">
        <v>5789</v>
      </c>
      <c r="J1268" s="12" t="s">
        <v>5790</v>
      </c>
      <c r="K1268" s="7" t="s">
        <v>5546</v>
      </c>
      <c r="L1268" s="7"/>
      <c r="M1268" s="11"/>
      <c r="N1268" s="16">
        <v>2</v>
      </c>
      <c r="O1268" s="16" t="s">
        <v>30</v>
      </c>
      <c r="P1268" s="17">
        <v>1276.25</v>
      </c>
      <c r="Q1268" s="17">
        <f t="shared" si="57"/>
        <v>2552.5</v>
      </c>
      <c r="R1268" s="20">
        <v>0.16</v>
      </c>
      <c r="S1268" s="17">
        <f t="shared" si="58"/>
        <v>408.4</v>
      </c>
      <c r="T1268" s="17">
        <f t="shared" si="59"/>
        <v>2960.9</v>
      </c>
    </row>
    <row r="1269" spans="1:20" ht="18" customHeight="1" x14ac:dyDescent="0.15">
      <c r="A1269" s="10" t="s">
        <v>61</v>
      </c>
      <c r="B1269" s="6" t="s">
        <v>119</v>
      </c>
      <c r="C1269" s="5" t="s">
        <v>22</v>
      </c>
      <c r="D1269" s="5" t="s">
        <v>23</v>
      </c>
      <c r="E1269" s="23" t="s">
        <v>5791</v>
      </c>
      <c r="F1269" s="7" t="s">
        <v>5202</v>
      </c>
      <c r="G1269" s="11" t="s">
        <v>5792</v>
      </c>
      <c r="H1269" s="12" t="s">
        <v>5793</v>
      </c>
      <c r="I1269" s="10" t="s">
        <v>2604</v>
      </c>
      <c r="J1269" s="12" t="s">
        <v>2605</v>
      </c>
      <c r="K1269" s="7" t="s">
        <v>5546</v>
      </c>
      <c r="L1269" s="7" t="s">
        <v>2040</v>
      </c>
      <c r="M1269" s="11"/>
      <c r="N1269" s="16">
        <v>1</v>
      </c>
      <c r="O1269" s="16" t="s">
        <v>30</v>
      </c>
      <c r="P1269" s="17">
        <v>1277.25</v>
      </c>
      <c r="Q1269" s="17">
        <f t="shared" si="57"/>
        <v>1277.25</v>
      </c>
      <c r="R1269" s="20">
        <v>0.16</v>
      </c>
      <c r="S1269" s="17">
        <f t="shared" si="58"/>
        <v>204.36</v>
      </c>
      <c r="T1269" s="17">
        <f t="shared" si="59"/>
        <v>1481.61</v>
      </c>
    </row>
    <row r="1270" spans="1:20" ht="18" customHeight="1" x14ac:dyDescent="0.15">
      <c r="A1270" s="10" t="s">
        <v>61</v>
      </c>
      <c r="B1270" s="6" t="s">
        <v>119</v>
      </c>
      <c r="C1270" s="5" t="s">
        <v>22</v>
      </c>
      <c r="D1270" s="5" t="s">
        <v>23</v>
      </c>
      <c r="E1270" s="23" t="s">
        <v>5794</v>
      </c>
      <c r="F1270" s="7" t="s">
        <v>5202</v>
      </c>
      <c r="G1270" s="11" t="s">
        <v>5795</v>
      </c>
      <c r="H1270" s="12" t="s">
        <v>5796</v>
      </c>
      <c r="I1270" s="10" t="s">
        <v>2297</v>
      </c>
      <c r="J1270" s="12" t="s">
        <v>2298</v>
      </c>
      <c r="K1270" s="7" t="s">
        <v>5546</v>
      </c>
      <c r="L1270" s="7"/>
      <c r="M1270" s="11"/>
      <c r="N1270" s="16">
        <v>2</v>
      </c>
      <c r="O1270" s="16" t="s">
        <v>30</v>
      </c>
      <c r="P1270" s="17">
        <v>1278.25</v>
      </c>
      <c r="Q1270" s="17">
        <f t="shared" si="57"/>
        <v>2556.5</v>
      </c>
      <c r="R1270" s="20">
        <v>0.16</v>
      </c>
      <c r="S1270" s="17">
        <f t="shared" si="58"/>
        <v>409.04</v>
      </c>
      <c r="T1270" s="17">
        <f t="shared" si="59"/>
        <v>2965.54</v>
      </c>
    </row>
    <row r="1271" spans="1:20" ht="18" customHeight="1" x14ac:dyDescent="0.15">
      <c r="A1271" s="10" t="s">
        <v>61</v>
      </c>
      <c r="B1271" s="6" t="s">
        <v>119</v>
      </c>
      <c r="C1271" s="5" t="s">
        <v>22</v>
      </c>
      <c r="D1271" s="5" t="s">
        <v>23</v>
      </c>
      <c r="E1271" s="23" t="s">
        <v>5797</v>
      </c>
      <c r="F1271" s="7" t="s">
        <v>5202</v>
      </c>
      <c r="G1271" s="11" t="s">
        <v>5798</v>
      </c>
      <c r="H1271" s="12" t="s">
        <v>5799</v>
      </c>
      <c r="I1271" s="10" t="s">
        <v>2044</v>
      </c>
      <c r="J1271" s="12" t="s">
        <v>5800</v>
      </c>
      <c r="K1271" s="7" t="s">
        <v>5546</v>
      </c>
      <c r="L1271" s="7"/>
      <c r="M1271" s="11"/>
      <c r="N1271" s="16">
        <v>1</v>
      </c>
      <c r="O1271" s="16" t="s">
        <v>30</v>
      </c>
      <c r="P1271" s="17">
        <v>1279.25</v>
      </c>
      <c r="Q1271" s="17">
        <f t="shared" si="57"/>
        <v>1279.25</v>
      </c>
      <c r="R1271" s="20">
        <v>0.16</v>
      </c>
      <c r="S1271" s="17">
        <f t="shared" si="58"/>
        <v>204.68</v>
      </c>
      <c r="T1271" s="17">
        <f t="shared" si="59"/>
        <v>1483.93</v>
      </c>
    </row>
    <row r="1272" spans="1:20" ht="18" customHeight="1" x14ac:dyDescent="0.15">
      <c r="A1272" s="10" t="s">
        <v>61</v>
      </c>
      <c r="B1272" s="6" t="s">
        <v>119</v>
      </c>
      <c r="C1272" s="5" t="s">
        <v>22</v>
      </c>
      <c r="D1272" s="5" t="s">
        <v>23</v>
      </c>
      <c r="E1272" s="23" t="s">
        <v>5801</v>
      </c>
      <c r="F1272" s="7" t="s">
        <v>5202</v>
      </c>
      <c r="G1272" s="11" t="s">
        <v>5802</v>
      </c>
      <c r="H1272" s="12" t="s">
        <v>5803</v>
      </c>
      <c r="I1272" s="10" t="s">
        <v>2012</v>
      </c>
      <c r="J1272" s="12" t="s">
        <v>5804</v>
      </c>
      <c r="K1272" s="7" t="s">
        <v>5546</v>
      </c>
      <c r="L1272" s="7"/>
      <c r="M1272" s="11"/>
      <c r="N1272" s="16">
        <v>1</v>
      </c>
      <c r="O1272" s="16" t="s">
        <v>30</v>
      </c>
      <c r="P1272" s="17">
        <v>1280.25</v>
      </c>
      <c r="Q1272" s="17">
        <f t="shared" si="57"/>
        <v>1280.25</v>
      </c>
      <c r="R1272" s="20">
        <v>0.16</v>
      </c>
      <c r="S1272" s="17">
        <f t="shared" si="58"/>
        <v>204.84</v>
      </c>
      <c r="T1272" s="17">
        <f t="shared" si="59"/>
        <v>1485.09</v>
      </c>
    </row>
    <row r="1273" spans="1:20" ht="18" customHeight="1" x14ac:dyDescent="0.15">
      <c r="A1273" s="10" t="s">
        <v>61</v>
      </c>
      <c r="B1273" s="6" t="s">
        <v>119</v>
      </c>
      <c r="C1273" s="5" t="s">
        <v>22</v>
      </c>
      <c r="D1273" s="5" t="s">
        <v>23</v>
      </c>
      <c r="E1273" s="23" t="s">
        <v>5805</v>
      </c>
      <c r="F1273" s="7" t="s">
        <v>5202</v>
      </c>
      <c r="G1273" s="11" t="s">
        <v>5806</v>
      </c>
      <c r="H1273" s="12" t="s">
        <v>5807</v>
      </c>
      <c r="I1273" s="10" t="s">
        <v>2327</v>
      </c>
      <c r="J1273" s="12" t="s">
        <v>2328</v>
      </c>
      <c r="K1273" s="7" t="s">
        <v>5546</v>
      </c>
      <c r="L1273" s="7"/>
      <c r="M1273" s="11"/>
      <c r="N1273" s="16">
        <v>1</v>
      </c>
      <c r="O1273" s="16" t="s">
        <v>30</v>
      </c>
      <c r="P1273" s="17">
        <v>1281.25</v>
      </c>
      <c r="Q1273" s="17">
        <f t="shared" si="57"/>
        <v>1281.25</v>
      </c>
      <c r="R1273" s="20">
        <v>0.16</v>
      </c>
      <c r="S1273" s="17">
        <f t="shared" si="58"/>
        <v>205</v>
      </c>
      <c r="T1273" s="17">
        <f t="shared" si="59"/>
        <v>1486.25</v>
      </c>
    </row>
    <row r="1274" spans="1:20" ht="18" customHeight="1" x14ac:dyDescent="0.15">
      <c r="A1274" s="10" t="s">
        <v>61</v>
      </c>
      <c r="B1274" s="6" t="s">
        <v>119</v>
      </c>
      <c r="C1274" s="5" t="s">
        <v>22</v>
      </c>
      <c r="D1274" s="5" t="s">
        <v>23</v>
      </c>
      <c r="E1274" s="23" t="s">
        <v>5808</v>
      </c>
      <c r="F1274" s="7" t="s">
        <v>5202</v>
      </c>
      <c r="G1274" s="11" t="s">
        <v>5809</v>
      </c>
      <c r="H1274" s="12" t="s">
        <v>5810</v>
      </c>
      <c r="I1274" s="10" t="s">
        <v>1677</v>
      </c>
      <c r="J1274" s="12" t="s">
        <v>2343</v>
      </c>
      <c r="K1274" s="7" t="s">
        <v>5546</v>
      </c>
      <c r="L1274" s="7"/>
      <c r="M1274" s="11"/>
      <c r="N1274" s="16">
        <v>1</v>
      </c>
      <c r="O1274" s="16" t="s">
        <v>30</v>
      </c>
      <c r="P1274" s="17">
        <v>1282.25</v>
      </c>
      <c r="Q1274" s="17">
        <f t="shared" si="57"/>
        <v>1282.25</v>
      </c>
      <c r="R1274" s="20">
        <v>0.16</v>
      </c>
      <c r="S1274" s="17">
        <f t="shared" si="58"/>
        <v>205.16</v>
      </c>
      <c r="T1274" s="17">
        <f t="shared" si="59"/>
        <v>1487.41</v>
      </c>
    </row>
    <row r="1275" spans="1:20" ht="18" customHeight="1" x14ac:dyDescent="0.15">
      <c r="A1275" s="10" t="s">
        <v>61</v>
      </c>
      <c r="B1275" s="6" t="s">
        <v>119</v>
      </c>
      <c r="C1275" s="5" t="s">
        <v>22</v>
      </c>
      <c r="D1275" s="5" t="s">
        <v>23</v>
      </c>
      <c r="E1275" s="23" t="s">
        <v>5811</v>
      </c>
      <c r="F1275" s="7" t="s">
        <v>5202</v>
      </c>
      <c r="G1275" s="11" t="s">
        <v>5812</v>
      </c>
      <c r="H1275" s="12" t="s">
        <v>5813</v>
      </c>
      <c r="I1275" s="10" t="s">
        <v>2362</v>
      </c>
      <c r="J1275" s="12" t="s">
        <v>2363</v>
      </c>
      <c r="K1275" s="7" t="s">
        <v>5546</v>
      </c>
      <c r="L1275" s="7"/>
      <c r="M1275" s="11"/>
      <c r="N1275" s="16">
        <v>2</v>
      </c>
      <c r="O1275" s="16" t="s">
        <v>30</v>
      </c>
      <c r="P1275" s="17">
        <v>1283.25</v>
      </c>
      <c r="Q1275" s="17">
        <f t="shared" si="57"/>
        <v>2566.5</v>
      </c>
      <c r="R1275" s="20">
        <v>0.16</v>
      </c>
      <c r="S1275" s="17">
        <f t="shared" si="58"/>
        <v>410.64</v>
      </c>
      <c r="T1275" s="17">
        <f t="shared" si="59"/>
        <v>2977.14</v>
      </c>
    </row>
    <row r="1276" spans="1:20" ht="18" customHeight="1" x14ac:dyDescent="0.15">
      <c r="A1276" s="10" t="s">
        <v>61</v>
      </c>
      <c r="B1276" s="6" t="s">
        <v>119</v>
      </c>
      <c r="C1276" s="5" t="s">
        <v>22</v>
      </c>
      <c r="D1276" s="5" t="s">
        <v>23</v>
      </c>
      <c r="E1276" s="23" t="s">
        <v>5814</v>
      </c>
      <c r="F1276" s="7" t="s">
        <v>5202</v>
      </c>
      <c r="G1276" s="11" t="s">
        <v>5815</v>
      </c>
      <c r="H1276" s="12" t="s">
        <v>5816</v>
      </c>
      <c r="I1276" s="10" t="s">
        <v>2338</v>
      </c>
      <c r="J1276" s="12" t="s">
        <v>2339</v>
      </c>
      <c r="K1276" s="7" t="s">
        <v>5546</v>
      </c>
      <c r="L1276" s="7"/>
      <c r="M1276" s="11"/>
      <c r="N1276" s="16">
        <v>1</v>
      </c>
      <c r="O1276" s="16" t="s">
        <v>30</v>
      </c>
      <c r="P1276" s="17">
        <v>1284.25</v>
      </c>
      <c r="Q1276" s="17">
        <f t="shared" si="57"/>
        <v>1284.25</v>
      </c>
      <c r="R1276" s="20">
        <v>0.16</v>
      </c>
      <c r="S1276" s="17">
        <f t="shared" si="58"/>
        <v>205.48</v>
      </c>
      <c r="T1276" s="17">
        <f t="shared" si="59"/>
        <v>1489.73</v>
      </c>
    </row>
    <row r="1277" spans="1:20" ht="18" customHeight="1" x14ac:dyDescent="0.15">
      <c r="A1277" s="10" t="s">
        <v>61</v>
      </c>
      <c r="B1277" s="6" t="s">
        <v>119</v>
      </c>
      <c r="C1277" s="5" t="s">
        <v>22</v>
      </c>
      <c r="D1277" s="5" t="s">
        <v>23</v>
      </c>
      <c r="E1277" s="23" t="s">
        <v>5817</v>
      </c>
      <c r="F1277" s="7" t="s">
        <v>5202</v>
      </c>
      <c r="G1277" s="11" t="s">
        <v>5818</v>
      </c>
      <c r="H1277" s="12" t="s">
        <v>5819</v>
      </c>
      <c r="I1277" s="10" t="s">
        <v>2332</v>
      </c>
      <c r="J1277" s="12" t="s">
        <v>2333</v>
      </c>
      <c r="K1277" s="7" t="s">
        <v>5546</v>
      </c>
      <c r="L1277" s="7" t="s">
        <v>2334</v>
      </c>
      <c r="M1277" s="11"/>
      <c r="N1277" s="16">
        <v>3</v>
      </c>
      <c r="O1277" s="16" t="s">
        <v>30</v>
      </c>
      <c r="P1277" s="17">
        <v>1285.25</v>
      </c>
      <c r="Q1277" s="17">
        <f t="shared" si="57"/>
        <v>3855.75</v>
      </c>
      <c r="R1277" s="20">
        <v>0.16</v>
      </c>
      <c r="S1277" s="17">
        <f t="shared" si="58"/>
        <v>616.91999999999996</v>
      </c>
      <c r="T1277" s="17">
        <f t="shared" si="59"/>
        <v>4472.67</v>
      </c>
    </row>
    <row r="1278" spans="1:20" ht="18" customHeight="1" x14ac:dyDescent="0.15">
      <c r="A1278" s="10" t="s">
        <v>61</v>
      </c>
      <c r="B1278" s="6" t="s">
        <v>119</v>
      </c>
      <c r="C1278" s="5" t="s">
        <v>22</v>
      </c>
      <c r="D1278" s="5" t="s">
        <v>23</v>
      </c>
      <c r="E1278" s="23" t="s">
        <v>5820</v>
      </c>
      <c r="F1278" s="7" t="s">
        <v>5202</v>
      </c>
      <c r="G1278" s="11" t="s">
        <v>5821</v>
      </c>
      <c r="H1278" s="12" t="s">
        <v>5822</v>
      </c>
      <c r="I1278" s="10" t="s">
        <v>2357</v>
      </c>
      <c r="J1278" s="12" t="s">
        <v>2358</v>
      </c>
      <c r="K1278" s="7" t="s">
        <v>5546</v>
      </c>
      <c r="L1278" s="7"/>
      <c r="M1278" s="11"/>
      <c r="N1278" s="16">
        <v>4</v>
      </c>
      <c r="O1278" s="16" t="s">
        <v>30</v>
      </c>
      <c r="P1278" s="17">
        <v>1286.25</v>
      </c>
      <c r="Q1278" s="17">
        <f t="shared" si="57"/>
        <v>5145</v>
      </c>
      <c r="R1278" s="20">
        <v>0.16</v>
      </c>
      <c r="S1278" s="17">
        <f t="shared" si="58"/>
        <v>823.2</v>
      </c>
      <c r="T1278" s="17">
        <f t="shared" si="59"/>
        <v>5968.2</v>
      </c>
    </row>
    <row r="1279" spans="1:20" ht="18" customHeight="1" x14ac:dyDescent="0.15">
      <c r="A1279" s="10" t="s">
        <v>61</v>
      </c>
      <c r="B1279" s="6" t="s">
        <v>119</v>
      </c>
      <c r="C1279" s="5" t="s">
        <v>22</v>
      </c>
      <c r="D1279" s="5" t="s">
        <v>23</v>
      </c>
      <c r="E1279" s="23" t="s">
        <v>5823</v>
      </c>
      <c r="F1279" s="7" t="s">
        <v>5202</v>
      </c>
      <c r="G1279" s="11" t="s">
        <v>5824</v>
      </c>
      <c r="H1279" s="12" t="s">
        <v>5825</v>
      </c>
      <c r="I1279" s="10" t="s">
        <v>451</v>
      </c>
      <c r="J1279" s="12" t="s">
        <v>883</v>
      </c>
      <c r="K1279" s="7" t="s">
        <v>5546</v>
      </c>
      <c r="L1279" s="7"/>
      <c r="M1279" s="11"/>
      <c r="N1279" s="16">
        <v>4</v>
      </c>
      <c r="O1279" s="16" t="s">
        <v>30</v>
      </c>
      <c r="P1279" s="17">
        <v>1287.25</v>
      </c>
      <c r="Q1279" s="17">
        <f t="shared" si="57"/>
        <v>5149</v>
      </c>
      <c r="R1279" s="20">
        <v>0.16</v>
      </c>
      <c r="S1279" s="17">
        <f t="shared" si="58"/>
        <v>823.84</v>
      </c>
      <c r="T1279" s="17">
        <f t="shared" si="59"/>
        <v>5972.84</v>
      </c>
    </row>
    <row r="1280" spans="1:20" ht="18" customHeight="1" x14ac:dyDescent="0.15">
      <c r="A1280" s="10" t="s">
        <v>61</v>
      </c>
      <c r="B1280" s="6" t="s">
        <v>119</v>
      </c>
      <c r="C1280" s="5" t="s">
        <v>22</v>
      </c>
      <c r="D1280" s="5" t="s">
        <v>23</v>
      </c>
      <c r="E1280" s="23" t="s">
        <v>5826</v>
      </c>
      <c r="F1280" s="7" t="s">
        <v>5202</v>
      </c>
      <c r="G1280" s="11" t="s">
        <v>5827</v>
      </c>
      <c r="H1280" s="12" t="s">
        <v>5828</v>
      </c>
      <c r="I1280" s="10" t="s">
        <v>5829</v>
      </c>
      <c r="J1280" s="12" t="s">
        <v>5830</v>
      </c>
      <c r="K1280" s="7" t="s">
        <v>5546</v>
      </c>
      <c r="L1280" s="7" t="s">
        <v>1312</v>
      </c>
      <c r="M1280" s="11"/>
      <c r="N1280" s="16">
        <v>2</v>
      </c>
      <c r="O1280" s="16" t="s">
        <v>30</v>
      </c>
      <c r="P1280" s="17">
        <v>1288.25</v>
      </c>
      <c r="Q1280" s="17">
        <f t="shared" si="57"/>
        <v>2576.5</v>
      </c>
      <c r="R1280" s="20">
        <v>0.16</v>
      </c>
      <c r="S1280" s="17">
        <f t="shared" si="58"/>
        <v>412.24</v>
      </c>
      <c r="T1280" s="17">
        <f t="shared" si="59"/>
        <v>2988.74</v>
      </c>
    </row>
    <row r="1281" spans="1:20" ht="18" customHeight="1" x14ac:dyDescent="0.15">
      <c r="A1281" s="10" t="s">
        <v>61</v>
      </c>
      <c r="B1281" s="6" t="s">
        <v>119</v>
      </c>
      <c r="C1281" s="5" t="s">
        <v>22</v>
      </c>
      <c r="D1281" s="5" t="s">
        <v>23</v>
      </c>
      <c r="E1281" s="23" t="s">
        <v>5831</v>
      </c>
      <c r="F1281" s="7" t="s">
        <v>5202</v>
      </c>
      <c r="G1281" s="11" t="s">
        <v>5832</v>
      </c>
      <c r="H1281" s="12" t="s">
        <v>5833</v>
      </c>
      <c r="I1281" s="10" t="s">
        <v>1841</v>
      </c>
      <c r="J1281" s="12" t="s">
        <v>2406</v>
      </c>
      <c r="K1281" s="7" t="s">
        <v>5546</v>
      </c>
      <c r="L1281" s="7"/>
      <c r="M1281" s="11"/>
      <c r="N1281" s="16">
        <v>2</v>
      </c>
      <c r="O1281" s="16" t="s">
        <v>30</v>
      </c>
      <c r="P1281" s="17">
        <v>1289.25</v>
      </c>
      <c r="Q1281" s="17">
        <f t="shared" si="57"/>
        <v>2578.5</v>
      </c>
      <c r="R1281" s="20">
        <v>0.16</v>
      </c>
      <c r="S1281" s="17">
        <f t="shared" si="58"/>
        <v>412.56</v>
      </c>
      <c r="T1281" s="17">
        <f t="shared" si="59"/>
        <v>2991.06</v>
      </c>
    </row>
    <row r="1282" spans="1:20" ht="18" customHeight="1" x14ac:dyDescent="0.15">
      <c r="A1282" s="10" t="s">
        <v>61</v>
      </c>
      <c r="B1282" s="6" t="s">
        <v>119</v>
      </c>
      <c r="C1282" s="5" t="s">
        <v>22</v>
      </c>
      <c r="D1282" s="5" t="s">
        <v>23</v>
      </c>
      <c r="E1282" s="23" t="s">
        <v>5834</v>
      </c>
      <c r="F1282" s="7" t="s">
        <v>5202</v>
      </c>
      <c r="G1282" s="11" t="s">
        <v>5835</v>
      </c>
      <c r="H1282" s="12" t="s">
        <v>5836</v>
      </c>
      <c r="I1282" s="10" t="s">
        <v>2397</v>
      </c>
      <c r="J1282" s="12" t="s">
        <v>2398</v>
      </c>
      <c r="K1282" s="7" t="s">
        <v>5546</v>
      </c>
      <c r="L1282" s="7"/>
      <c r="M1282" s="11"/>
      <c r="N1282" s="16">
        <v>1</v>
      </c>
      <c r="O1282" s="16" t="s">
        <v>30</v>
      </c>
      <c r="P1282" s="17">
        <v>1290.25</v>
      </c>
      <c r="Q1282" s="17">
        <f t="shared" si="57"/>
        <v>1290.25</v>
      </c>
      <c r="R1282" s="20">
        <v>0.16</v>
      </c>
      <c r="S1282" s="17">
        <f t="shared" si="58"/>
        <v>206.44</v>
      </c>
      <c r="T1282" s="17">
        <f t="shared" si="59"/>
        <v>1496.69</v>
      </c>
    </row>
    <row r="1283" spans="1:20" ht="18" customHeight="1" x14ac:dyDescent="0.15">
      <c r="A1283" s="10" t="s">
        <v>61</v>
      </c>
      <c r="B1283" s="6" t="s">
        <v>119</v>
      </c>
      <c r="C1283" s="5" t="s">
        <v>22</v>
      </c>
      <c r="D1283" s="5" t="s">
        <v>23</v>
      </c>
      <c r="E1283" s="23" t="s">
        <v>5837</v>
      </c>
      <c r="F1283" s="7" t="s">
        <v>5202</v>
      </c>
      <c r="G1283" s="11" t="s">
        <v>5838</v>
      </c>
      <c r="H1283" s="12" t="s">
        <v>5839</v>
      </c>
      <c r="I1283" s="10" t="s">
        <v>276</v>
      </c>
      <c r="J1283" s="12" t="s">
        <v>5840</v>
      </c>
      <c r="K1283" s="7" t="s">
        <v>5546</v>
      </c>
      <c r="L1283" s="7"/>
      <c r="M1283" s="11"/>
      <c r="N1283" s="16">
        <v>1</v>
      </c>
      <c r="O1283" s="16" t="s">
        <v>30</v>
      </c>
      <c r="P1283" s="17">
        <v>1291.25</v>
      </c>
      <c r="Q1283" s="17">
        <f t="shared" ref="Q1283:Q1346" si="60">P1283*N1283</f>
        <v>1291.25</v>
      </c>
      <c r="R1283" s="20">
        <v>0.16</v>
      </c>
      <c r="S1283" s="17">
        <f t="shared" ref="S1283:S1346" si="61">R1283*Q1283</f>
        <v>206.6</v>
      </c>
      <c r="T1283" s="17">
        <f t="shared" ref="T1283:T1346" si="62">S1283+Q1283</f>
        <v>1497.85</v>
      </c>
    </row>
    <row r="1284" spans="1:20" ht="18" customHeight="1" x14ac:dyDescent="0.15">
      <c r="A1284" s="10" t="s">
        <v>61</v>
      </c>
      <c r="B1284" s="6" t="s">
        <v>119</v>
      </c>
      <c r="C1284" s="5" t="s">
        <v>22</v>
      </c>
      <c r="D1284" s="5" t="s">
        <v>23</v>
      </c>
      <c r="E1284" s="23" t="s">
        <v>5841</v>
      </c>
      <c r="F1284" s="7" t="s">
        <v>5202</v>
      </c>
      <c r="G1284" s="11" t="s">
        <v>5842</v>
      </c>
      <c r="H1284" s="12" t="s">
        <v>5843</v>
      </c>
      <c r="I1284" s="10" t="s">
        <v>5844</v>
      </c>
      <c r="J1284" s="12" t="s">
        <v>5845</v>
      </c>
      <c r="K1284" s="7" t="s">
        <v>5546</v>
      </c>
      <c r="L1284" s="7"/>
      <c r="M1284" s="11"/>
      <c r="N1284" s="16">
        <v>1</v>
      </c>
      <c r="O1284" s="16" t="s">
        <v>30</v>
      </c>
      <c r="P1284" s="17">
        <v>1292.25</v>
      </c>
      <c r="Q1284" s="17">
        <f t="shared" si="60"/>
        <v>1292.25</v>
      </c>
      <c r="R1284" s="20">
        <v>0.16</v>
      </c>
      <c r="S1284" s="17">
        <f t="shared" si="61"/>
        <v>206.76</v>
      </c>
      <c r="T1284" s="17">
        <f t="shared" si="62"/>
        <v>1499.01</v>
      </c>
    </row>
    <row r="1285" spans="1:20" ht="18" customHeight="1" x14ac:dyDescent="0.15">
      <c r="A1285" s="10" t="s">
        <v>61</v>
      </c>
      <c r="B1285" s="6" t="s">
        <v>119</v>
      </c>
      <c r="C1285" s="5" t="s">
        <v>22</v>
      </c>
      <c r="D1285" s="5" t="s">
        <v>23</v>
      </c>
      <c r="E1285" s="23" t="s">
        <v>5846</v>
      </c>
      <c r="F1285" s="7" t="s">
        <v>5202</v>
      </c>
      <c r="G1285" s="11" t="s">
        <v>5847</v>
      </c>
      <c r="H1285" s="12" t="s">
        <v>5848</v>
      </c>
      <c r="I1285" s="10" t="s">
        <v>1599</v>
      </c>
      <c r="J1285" s="12" t="s">
        <v>1600</v>
      </c>
      <c r="K1285" s="7" t="s">
        <v>5546</v>
      </c>
      <c r="L1285" s="7"/>
      <c r="M1285" s="11"/>
      <c r="N1285" s="16">
        <v>4</v>
      </c>
      <c r="O1285" s="16" t="s">
        <v>30</v>
      </c>
      <c r="P1285" s="17">
        <v>1293.25</v>
      </c>
      <c r="Q1285" s="17">
        <f t="shared" si="60"/>
        <v>5173</v>
      </c>
      <c r="R1285" s="20">
        <v>0.16</v>
      </c>
      <c r="S1285" s="17">
        <f t="shared" si="61"/>
        <v>827.68</v>
      </c>
      <c r="T1285" s="17">
        <f t="shared" si="62"/>
        <v>6000.68</v>
      </c>
    </row>
    <row r="1286" spans="1:20" ht="18" customHeight="1" x14ac:dyDescent="0.15">
      <c r="A1286" s="10" t="s">
        <v>61</v>
      </c>
      <c r="B1286" s="6" t="s">
        <v>119</v>
      </c>
      <c r="C1286" s="5" t="s">
        <v>22</v>
      </c>
      <c r="D1286" s="5" t="s">
        <v>23</v>
      </c>
      <c r="E1286" s="23" t="s">
        <v>5849</v>
      </c>
      <c r="F1286" s="7" t="s">
        <v>5202</v>
      </c>
      <c r="G1286" s="11" t="s">
        <v>5850</v>
      </c>
      <c r="H1286" s="12" t="s">
        <v>5851</v>
      </c>
      <c r="I1286" s="10" t="s">
        <v>1614</v>
      </c>
      <c r="J1286" s="12" t="s">
        <v>2402</v>
      </c>
      <c r="K1286" s="7" t="s">
        <v>5546</v>
      </c>
      <c r="L1286" s="7"/>
      <c r="M1286" s="11"/>
      <c r="N1286" s="16">
        <v>1</v>
      </c>
      <c r="O1286" s="16" t="s">
        <v>30</v>
      </c>
      <c r="P1286" s="17">
        <v>1294.25</v>
      </c>
      <c r="Q1286" s="17">
        <f t="shared" si="60"/>
        <v>1294.25</v>
      </c>
      <c r="R1286" s="20">
        <v>0.16</v>
      </c>
      <c r="S1286" s="17">
        <f t="shared" si="61"/>
        <v>207.08</v>
      </c>
      <c r="T1286" s="17">
        <f t="shared" si="62"/>
        <v>1501.33</v>
      </c>
    </row>
    <row r="1287" spans="1:20" ht="18" customHeight="1" x14ac:dyDescent="0.15">
      <c r="A1287" s="10" t="s">
        <v>61</v>
      </c>
      <c r="B1287" s="6" t="s">
        <v>119</v>
      </c>
      <c r="C1287" s="5" t="s">
        <v>22</v>
      </c>
      <c r="D1287" s="5" t="s">
        <v>23</v>
      </c>
      <c r="E1287" s="23" t="s">
        <v>5852</v>
      </c>
      <c r="F1287" s="7" t="s">
        <v>5202</v>
      </c>
      <c r="G1287" s="11" t="s">
        <v>5853</v>
      </c>
      <c r="H1287" s="12" t="s">
        <v>5854</v>
      </c>
      <c r="I1287" s="10" t="s">
        <v>2410</v>
      </c>
      <c r="J1287" s="12" t="s">
        <v>2411</v>
      </c>
      <c r="K1287" s="7" t="s">
        <v>5546</v>
      </c>
      <c r="L1287" s="7"/>
      <c r="M1287" s="11"/>
      <c r="N1287" s="16">
        <v>2</v>
      </c>
      <c r="O1287" s="16" t="s">
        <v>30</v>
      </c>
      <c r="P1287" s="17">
        <v>1295.25</v>
      </c>
      <c r="Q1287" s="17">
        <f t="shared" si="60"/>
        <v>2590.5</v>
      </c>
      <c r="R1287" s="20">
        <v>0.16</v>
      </c>
      <c r="S1287" s="17">
        <f t="shared" si="61"/>
        <v>414.48</v>
      </c>
      <c r="T1287" s="17">
        <f t="shared" si="62"/>
        <v>3004.98</v>
      </c>
    </row>
    <row r="1288" spans="1:20" ht="18" customHeight="1" x14ac:dyDescent="0.15">
      <c r="A1288" s="10" t="s">
        <v>61</v>
      </c>
      <c r="B1288" s="6" t="s">
        <v>119</v>
      </c>
      <c r="C1288" s="5" t="s">
        <v>22</v>
      </c>
      <c r="D1288" s="5" t="s">
        <v>23</v>
      </c>
      <c r="E1288" s="23" t="s">
        <v>5855</v>
      </c>
      <c r="F1288" s="7" t="s">
        <v>5202</v>
      </c>
      <c r="G1288" s="11" t="s">
        <v>5856</v>
      </c>
      <c r="H1288" s="12" t="s">
        <v>5857</v>
      </c>
      <c r="I1288" s="10" t="s">
        <v>5858</v>
      </c>
      <c r="J1288" s="12" t="s">
        <v>5859</v>
      </c>
      <c r="K1288" s="7" t="s">
        <v>5546</v>
      </c>
      <c r="L1288" s="7" t="s">
        <v>2277</v>
      </c>
      <c r="M1288" s="11"/>
      <c r="N1288" s="16">
        <v>2</v>
      </c>
      <c r="O1288" s="16" t="s">
        <v>30</v>
      </c>
      <c r="P1288" s="17">
        <v>1296.25</v>
      </c>
      <c r="Q1288" s="17">
        <f t="shared" si="60"/>
        <v>2592.5</v>
      </c>
      <c r="R1288" s="20">
        <v>0.16</v>
      </c>
      <c r="S1288" s="17">
        <f t="shared" si="61"/>
        <v>414.8</v>
      </c>
      <c r="T1288" s="17">
        <f t="shared" si="62"/>
        <v>3007.3</v>
      </c>
    </row>
    <row r="1289" spans="1:20" ht="18" customHeight="1" x14ac:dyDescent="0.15">
      <c r="A1289" s="10" t="s">
        <v>61</v>
      </c>
      <c r="B1289" s="6" t="s">
        <v>119</v>
      </c>
      <c r="C1289" s="5" t="s">
        <v>22</v>
      </c>
      <c r="D1289" s="5" t="s">
        <v>23</v>
      </c>
      <c r="E1289" s="23" t="s">
        <v>5860</v>
      </c>
      <c r="F1289" s="7" t="s">
        <v>5202</v>
      </c>
      <c r="G1289" s="11" t="s">
        <v>5861</v>
      </c>
      <c r="H1289" s="12" t="s">
        <v>5862</v>
      </c>
      <c r="I1289" s="10" t="s">
        <v>2415</v>
      </c>
      <c r="J1289" s="12" t="s">
        <v>2416</v>
      </c>
      <c r="K1289" s="7" t="s">
        <v>5546</v>
      </c>
      <c r="L1289" s="7"/>
      <c r="M1289" s="11"/>
      <c r="N1289" s="16">
        <v>1</v>
      </c>
      <c r="O1289" s="16" t="s">
        <v>30</v>
      </c>
      <c r="P1289" s="17">
        <v>1297.25</v>
      </c>
      <c r="Q1289" s="17">
        <f t="shared" si="60"/>
        <v>1297.25</v>
      </c>
      <c r="R1289" s="20">
        <v>0.16</v>
      </c>
      <c r="S1289" s="17">
        <f t="shared" si="61"/>
        <v>207.56</v>
      </c>
      <c r="T1289" s="17">
        <f t="shared" si="62"/>
        <v>1504.81</v>
      </c>
    </row>
    <row r="1290" spans="1:20" ht="18" customHeight="1" x14ac:dyDescent="0.15">
      <c r="A1290" s="10" t="s">
        <v>61</v>
      </c>
      <c r="B1290" s="6" t="s">
        <v>119</v>
      </c>
      <c r="C1290" s="5" t="s">
        <v>22</v>
      </c>
      <c r="D1290" s="5" t="s">
        <v>23</v>
      </c>
      <c r="E1290" s="23" t="s">
        <v>5863</v>
      </c>
      <c r="F1290" s="7" t="s">
        <v>5202</v>
      </c>
      <c r="G1290" s="11" t="s">
        <v>5864</v>
      </c>
      <c r="H1290" s="12" t="s">
        <v>5865</v>
      </c>
      <c r="I1290" s="10" t="s">
        <v>2420</v>
      </c>
      <c r="J1290" s="12" t="s">
        <v>2421</v>
      </c>
      <c r="K1290" s="7" t="s">
        <v>5546</v>
      </c>
      <c r="L1290" s="7"/>
      <c r="M1290" s="11"/>
      <c r="N1290" s="16">
        <v>2</v>
      </c>
      <c r="O1290" s="16" t="s">
        <v>30</v>
      </c>
      <c r="P1290" s="17">
        <v>1298.25</v>
      </c>
      <c r="Q1290" s="17">
        <f t="shared" si="60"/>
        <v>2596.5</v>
      </c>
      <c r="R1290" s="20">
        <v>0.16</v>
      </c>
      <c r="S1290" s="17">
        <f t="shared" si="61"/>
        <v>415.44</v>
      </c>
      <c r="T1290" s="17">
        <f t="shared" si="62"/>
        <v>3011.94</v>
      </c>
    </row>
    <row r="1291" spans="1:20" ht="18" customHeight="1" x14ac:dyDescent="0.15">
      <c r="A1291" s="10" t="s">
        <v>61</v>
      </c>
      <c r="B1291" s="6" t="s">
        <v>119</v>
      </c>
      <c r="C1291" s="5" t="s">
        <v>22</v>
      </c>
      <c r="D1291" s="5" t="s">
        <v>23</v>
      </c>
      <c r="E1291" s="23" t="s">
        <v>5866</v>
      </c>
      <c r="F1291" s="7" t="s">
        <v>5202</v>
      </c>
      <c r="G1291" s="11" t="s">
        <v>5867</v>
      </c>
      <c r="H1291" s="12" t="s">
        <v>5868</v>
      </c>
      <c r="I1291" s="10" t="s">
        <v>2435</v>
      </c>
      <c r="J1291" s="12" t="s">
        <v>2436</v>
      </c>
      <c r="K1291" s="7" t="s">
        <v>5546</v>
      </c>
      <c r="L1291" s="7" t="s">
        <v>2437</v>
      </c>
      <c r="M1291" s="11"/>
      <c r="N1291" s="16">
        <v>1</v>
      </c>
      <c r="O1291" s="16" t="s">
        <v>30</v>
      </c>
      <c r="P1291" s="17">
        <v>1299.25</v>
      </c>
      <c r="Q1291" s="17">
        <f t="shared" si="60"/>
        <v>1299.25</v>
      </c>
      <c r="R1291" s="20">
        <v>0.16</v>
      </c>
      <c r="S1291" s="17">
        <f t="shared" si="61"/>
        <v>207.88</v>
      </c>
      <c r="T1291" s="17">
        <f t="shared" si="62"/>
        <v>1507.13</v>
      </c>
    </row>
    <row r="1292" spans="1:20" ht="18" customHeight="1" x14ac:dyDescent="0.15">
      <c r="A1292" s="10" t="s">
        <v>61</v>
      </c>
      <c r="B1292" s="6" t="s">
        <v>119</v>
      </c>
      <c r="C1292" s="5" t="s">
        <v>22</v>
      </c>
      <c r="D1292" s="5" t="s">
        <v>23</v>
      </c>
      <c r="E1292" s="23" t="s">
        <v>5869</v>
      </c>
      <c r="F1292" s="7" t="s">
        <v>5202</v>
      </c>
      <c r="G1292" s="11" t="s">
        <v>5870</v>
      </c>
      <c r="H1292" s="12" t="s">
        <v>5871</v>
      </c>
      <c r="I1292" s="10" t="s">
        <v>2069</v>
      </c>
      <c r="J1292" s="12" t="s">
        <v>5872</v>
      </c>
      <c r="K1292" s="7" t="s">
        <v>5546</v>
      </c>
      <c r="L1292" s="7"/>
      <c r="M1292" s="11"/>
      <c r="N1292" s="16">
        <v>2</v>
      </c>
      <c r="O1292" s="16" t="s">
        <v>30</v>
      </c>
      <c r="P1292" s="17">
        <v>1300.25</v>
      </c>
      <c r="Q1292" s="17">
        <f t="shared" si="60"/>
        <v>2600.5</v>
      </c>
      <c r="R1292" s="20">
        <v>0.16</v>
      </c>
      <c r="S1292" s="17">
        <f t="shared" si="61"/>
        <v>416.08</v>
      </c>
      <c r="T1292" s="17">
        <f t="shared" si="62"/>
        <v>3016.58</v>
      </c>
    </row>
    <row r="1293" spans="1:20" ht="18" customHeight="1" x14ac:dyDescent="0.15">
      <c r="A1293" s="10" t="s">
        <v>61</v>
      </c>
      <c r="B1293" s="6" t="s">
        <v>119</v>
      </c>
      <c r="C1293" s="5" t="s">
        <v>22</v>
      </c>
      <c r="D1293" s="5" t="s">
        <v>23</v>
      </c>
      <c r="E1293" s="23" t="s">
        <v>5873</v>
      </c>
      <c r="F1293" s="7" t="s">
        <v>5202</v>
      </c>
      <c r="G1293" s="11" t="s">
        <v>5874</v>
      </c>
      <c r="H1293" s="12" t="s">
        <v>5875</v>
      </c>
      <c r="I1293" s="10" t="s">
        <v>2387</v>
      </c>
      <c r="J1293" s="12" t="s">
        <v>5876</v>
      </c>
      <c r="K1293" s="7" t="s">
        <v>5546</v>
      </c>
      <c r="L1293" s="7"/>
      <c r="M1293" s="11"/>
      <c r="N1293" s="16">
        <v>2</v>
      </c>
      <c r="O1293" s="16" t="s">
        <v>30</v>
      </c>
      <c r="P1293" s="17">
        <v>1301.25</v>
      </c>
      <c r="Q1293" s="17">
        <f t="shared" si="60"/>
        <v>2602.5</v>
      </c>
      <c r="R1293" s="20">
        <v>0.16</v>
      </c>
      <c r="S1293" s="17">
        <f t="shared" si="61"/>
        <v>416.4</v>
      </c>
      <c r="T1293" s="17">
        <f t="shared" si="62"/>
        <v>3018.9</v>
      </c>
    </row>
    <row r="1294" spans="1:20" ht="18" customHeight="1" x14ac:dyDescent="0.15">
      <c r="A1294" s="10" t="s">
        <v>61</v>
      </c>
      <c r="B1294" s="6" t="s">
        <v>119</v>
      </c>
      <c r="C1294" s="5" t="s">
        <v>22</v>
      </c>
      <c r="D1294" s="5" t="s">
        <v>23</v>
      </c>
      <c r="E1294" s="23" t="s">
        <v>5877</v>
      </c>
      <c r="F1294" s="7" t="s">
        <v>5202</v>
      </c>
      <c r="G1294" s="11" t="s">
        <v>5878</v>
      </c>
      <c r="H1294" s="12" t="s">
        <v>5879</v>
      </c>
      <c r="I1294" s="10" t="s">
        <v>2372</v>
      </c>
      <c r="J1294" s="12" t="s">
        <v>2373</v>
      </c>
      <c r="K1294" s="7" t="s">
        <v>5546</v>
      </c>
      <c r="L1294" s="7"/>
      <c r="M1294" s="11"/>
      <c r="N1294" s="16">
        <v>2</v>
      </c>
      <c r="O1294" s="16" t="s">
        <v>30</v>
      </c>
      <c r="P1294" s="17">
        <v>1302.25</v>
      </c>
      <c r="Q1294" s="17">
        <f t="shared" si="60"/>
        <v>2604.5</v>
      </c>
      <c r="R1294" s="20">
        <v>0.16</v>
      </c>
      <c r="S1294" s="17">
        <f t="shared" si="61"/>
        <v>416.72</v>
      </c>
      <c r="T1294" s="17">
        <f t="shared" si="62"/>
        <v>3021.22</v>
      </c>
    </row>
    <row r="1295" spans="1:20" ht="18" customHeight="1" x14ac:dyDescent="0.15">
      <c r="A1295" s="10" t="s">
        <v>61</v>
      </c>
      <c r="B1295" s="6" t="s">
        <v>119</v>
      </c>
      <c r="C1295" s="5" t="s">
        <v>22</v>
      </c>
      <c r="D1295" s="5" t="s">
        <v>23</v>
      </c>
      <c r="E1295" s="23" t="s">
        <v>5880</v>
      </c>
      <c r="F1295" s="7" t="s">
        <v>5202</v>
      </c>
      <c r="G1295" s="11" t="s">
        <v>5881</v>
      </c>
      <c r="H1295" s="12" t="s">
        <v>5882</v>
      </c>
      <c r="I1295" s="10" t="s">
        <v>2382</v>
      </c>
      <c r="J1295" s="12" t="s">
        <v>2383</v>
      </c>
      <c r="K1295" s="7" t="s">
        <v>5546</v>
      </c>
      <c r="L1295" s="7"/>
      <c r="M1295" s="11"/>
      <c r="N1295" s="16">
        <v>2</v>
      </c>
      <c r="O1295" s="16" t="s">
        <v>30</v>
      </c>
      <c r="P1295" s="17">
        <v>1303.25</v>
      </c>
      <c r="Q1295" s="17">
        <f t="shared" si="60"/>
        <v>2606.5</v>
      </c>
      <c r="R1295" s="20">
        <v>0.16</v>
      </c>
      <c r="S1295" s="17">
        <f t="shared" si="61"/>
        <v>417.04</v>
      </c>
      <c r="T1295" s="17">
        <f t="shared" si="62"/>
        <v>3023.54</v>
      </c>
    </row>
    <row r="1296" spans="1:20" ht="18" customHeight="1" x14ac:dyDescent="0.15">
      <c r="A1296" s="10" t="s">
        <v>61</v>
      </c>
      <c r="B1296" s="6" t="s">
        <v>119</v>
      </c>
      <c r="C1296" s="5" t="s">
        <v>22</v>
      </c>
      <c r="D1296" s="5" t="s">
        <v>23</v>
      </c>
      <c r="E1296" s="23" t="s">
        <v>5883</v>
      </c>
      <c r="F1296" s="7" t="s">
        <v>5202</v>
      </c>
      <c r="G1296" s="11" t="s">
        <v>5884</v>
      </c>
      <c r="H1296" s="12" t="s">
        <v>5885</v>
      </c>
      <c r="I1296" s="10" t="s">
        <v>2441</v>
      </c>
      <c r="J1296" s="12" t="s">
        <v>2442</v>
      </c>
      <c r="K1296" s="7" t="s">
        <v>5546</v>
      </c>
      <c r="L1296" s="7"/>
      <c r="M1296" s="11"/>
      <c r="N1296" s="16">
        <v>1</v>
      </c>
      <c r="O1296" s="16" t="s">
        <v>30</v>
      </c>
      <c r="P1296" s="17">
        <v>1304.25</v>
      </c>
      <c r="Q1296" s="17">
        <f t="shared" si="60"/>
        <v>1304.25</v>
      </c>
      <c r="R1296" s="20">
        <v>0.16</v>
      </c>
      <c r="S1296" s="17">
        <f t="shared" si="61"/>
        <v>208.68</v>
      </c>
      <c r="T1296" s="17">
        <f t="shared" si="62"/>
        <v>1512.93</v>
      </c>
    </row>
    <row r="1297" spans="1:20" ht="18" customHeight="1" x14ac:dyDescent="0.15">
      <c r="A1297" s="10" t="s">
        <v>61</v>
      </c>
      <c r="B1297" s="6" t="s">
        <v>119</v>
      </c>
      <c r="C1297" s="5" t="s">
        <v>22</v>
      </c>
      <c r="D1297" s="5" t="s">
        <v>23</v>
      </c>
      <c r="E1297" s="23" t="s">
        <v>5886</v>
      </c>
      <c r="F1297" s="7" t="s">
        <v>5202</v>
      </c>
      <c r="G1297" s="11" t="s">
        <v>5887</v>
      </c>
      <c r="H1297" s="12" t="s">
        <v>5888</v>
      </c>
      <c r="I1297" s="10" t="s">
        <v>2367</v>
      </c>
      <c r="J1297" s="12" t="s">
        <v>2368</v>
      </c>
      <c r="K1297" s="7" t="s">
        <v>5546</v>
      </c>
      <c r="L1297" s="7" t="s">
        <v>1312</v>
      </c>
      <c r="M1297" s="11"/>
      <c r="N1297" s="16">
        <v>1</v>
      </c>
      <c r="O1297" s="16" t="s">
        <v>30</v>
      </c>
      <c r="P1297" s="17">
        <v>1305.25</v>
      </c>
      <c r="Q1297" s="17">
        <f t="shared" si="60"/>
        <v>1305.25</v>
      </c>
      <c r="R1297" s="20">
        <v>0.16</v>
      </c>
      <c r="S1297" s="17">
        <f t="shared" si="61"/>
        <v>208.84</v>
      </c>
      <c r="T1297" s="17">
        <f t="shared" si="62"/>
        <v>1514.09</v>
      </c>
    </row>
    <row r="1298" spans="1:20" ht="18" customHeight="1" x14ac:dyDescent="0.15">
      <c r="A1298" s="10" t="s">
        <v>61</v>
      </c>
      <c r="B1298" s="6" t="s">
        <v>119</v>
      </c>
      <c r="C1298" s="5" t="s">
        <v>22</v>
      </c>
      <c r="D1298" s="5" t="s">
        <v>23</v>
      </c>
      <c r="E1298" s="23" t="s">
        <v>5889</v>
      </c>
      <c r="F1298" s="7" t="s">
        <v>5202</v>
      </c>
      <c r="G1298" s="11" t="s">
        <v>5890</v>
      </c>
      <c r="H1298" s="12" t="s">
        <v>5891</v>
      </c>
      <c r="I1298" s="10" t="s">
        <v>2200</v>
      </c>
      <c r="J1298" s="12" t="s">
        <v>5892</v>
      </c>
      <c r="K1298" s="7" t="s">
        <v>5546</v>
      </c>
      <c r="L1298" s="7"/>
      <c r="M1298" s="11"/>
      <c r="N1298" s="16">
        <v>2</v>
      </c>
      <c r="O1298" s="16" t="s">
        <v>30</v>
      </c>
      <c r="P1298" s="17">
        <v>1306.25</v>
      </c>
      <c r="Q1298" s="17">
        <f t="shared" si="60"/>
        <v>2612.5</v>
      </c>
      <c r="R1298" s="20">
        <v>0.16</v>
      </c>
      <c r="S1298" s="17">
        <f t="shared" si="61"/>
        <v>418</v>
      </c>
      <c r="T1298" s="17">
        <f t="shared" si="62"/>
        <v>3030.5</v>
      </c>
    </row>
    <row r="1299" spans="1:20" ht="18" customHeight="1" x14ac:dyDescent="0.15">
      <c r="A1299" s="10" t="s">
        <v>61</v>
      </c>
      <c r="B1299" s="6" t="s">
        <v>119</v>
      </c>
      <c r="C1299" s="5" t="s">
        <v>22</v>
      </c>
      <c r="D1299" s="5" t="s">
        <v>23</v>
      </c>
      <c r="E1299" s="23" t="s">
        <v>5893</v>
      </c>
      <c r="F1299" s="7" t="s">
        <v>5202</v>
      </c>
      <c r="G1299" s="11" t="s">
        <v>5894</v>
      </c>
      <c r="H1299" s="12" t="s">
        <v>5895</v>
      </c>
      <c r="I1299" s="10" t="s">
        <v>2377</v>
      </c>
      <c r="J1299" s="12" t="s">
        <v>2378</v>
      </c>
      <c r="K1299" s="7" t="s">
        <v>5546</v>
      </c>
      <c r="L1299" s="7"/>
      <c r="M1299" s="11"/>
      <c r="N1299" s="16">
        <v>1</v>
      </c>
      <c r="O1299" s="16" t="s">
        <v>30</v>
      </c>
      <c r="P1299" s="17">
        <v>1307.25</v>
      </c>
      <c r="Q1299" s="17">
        <f t="shared" si="60"/>
        <v>1307.25</v>
      </c>
      <c r="R1299" s="20">
        <v>0.16</v>
      </c>
      <c r="S1299" s="17">
        <f t="shared" si="61"/>
        <v>209.16</v>
      </c>
      <c r="T1299" s="17">
        <f t="shared" si="62"/>
        <v>1516.41</v>
      </c>
    </row>
    <row r="1300" spans="1:20" ht="18" customHeight="1" x14ac:dyDescent="0.15">
      <c r="A1300" s="10" t="s">
        <v>61</v>
      </c>
      <c r="B1300" s="6" t="s">
        <v>119</v>
      </c>
      <c r="C1300" s="5" t="s">
        <v>22</v>
      </c>
      <c r="D1300" s="5" t="s">
        <v>23</v>
      </c>
      <c r="E1300" s="23" t="s">
        <v>5896</v>
      </c>
      <c r="F1300" s="7" t="s">
        <v>5202</v>
      </c>
      <c r="G1300" s="11" t="s">
        <v>5897</v>
      </c>
      <c r="H1300" s="12" t="s">
        <v>5898</v>
      </c>
      <c r="I1300" s="10" t="s">
        <v>2281</v>
      </c>
      <c r="J1300" s="12" t="s">
        <v>5899</v>
      </c>
      <c r="K1300" s="7" t="s">
        <v>5546</v>
      </c>
      <c r="L1300" s="7"/>
      <c r="M1300" s="11"/>
      <c r="N1300" s="16">
        <v>1</v>
      </c>
      <c r="O1300" s="16" t="s">
        <v>30</v>
      </c>
      <c r="P1300" s="17">
        <v>1308.25</v>
      </c>
      <c r="Q1300" s="17">
        <f t="shared" si="60"/>
        <v>1308.25</v>
      </c>
      <c r="R1300" s="20">
        <v>0.16</v>
      </c>
      <c r="S1300" s="17">
        <f t="shared" si="61"/>
        <v>209.32</v>
      </c>
      <c r="T1300" s="17">
        <f t="shared" si="62"/>
        <v>1517.57</v>
      </c>
    </row>
    <row r="1301" spans="1:20" ht="18" customHeight="1" x14ac:dyDescent="0.15">
      <c r="A1301" s="10" t="s">
        <v>61</v>
      </c>
      <c r="B1301" s="6" t="s">
        <v>119</v>
      </c>
      <c r="C1301" s="5" t="s">
        <v>22</v>
      </c>
      <c r="D1301" s="5" t="s">
        <v>23</v>
      </c>
      <c r="E1301" s="23" t="s">
        <v>5900</v>
      </c>
      <c r="F1301" s="7" t="s">
        <v>5202</v>
      </c>
      <c r="G1301" s="11" t="s">
        <v>5901</v>
      </c>
      <c r="H1301" s="12" t="s">
        <v>5902</v>
      </c>
      <c r="I1301" s="10" t="s">
        <v>5858</v>
      </c>
      <c r="J1301" s="12" t="s">
        <v>5859</v>
      </c>
      <c r="K1301" s="7" t="s">
        <v>5546</v>
      </c>
      <c r="L1301" s="7" t="s">
        <v>2277</v>
      </c>
      <c r="M1301" s="11"/>
      <c r="N1301" s="16">
        <v>2</v>
      </c>
      <c r="O1301" s="16" t="s">
        <v>30</v>
      </c>
      <c r="P1301" s="17">
        <v>1309.25</v>
      </c>
      <c r="Q1301" s="17">
        <f t="shared" si="60"/>
        <v>2618.5</v>
      </c>
      <c r="R1301" s="20">
        <v>0.16</v>
      </c>
      <c r="S1301" s="17">
        <f t="shared" si="61"/>
        <v>418.96</v>
      </c>
      <c r="T1301" s="17">
        <f t="shared" si="62"/>
        <v>3037.46</v>
      </c>
    </row>
    <row r="1302" spans="1:20" ht="18" customHeight="1" x14ac:dyDescent="0.15">
      <c r="A1302" s="10" t="s">
        <v>61</v>
      </c>
      <c r="B1302" s="6" t="s">
        <v>119</v>
      </c>
      <c r="C1302" s="5" t="s">
        <v>22</v>
      </c>
      <c r="D1302" s="5" t="s">
        <v>23</v>
      </c>
      <c r="E1302" s="23" t="s">
        <v>5903</v>
      </c>
      <c r="F1302" s="7" t="s">
        <v>5202</v>
      </c>
      <c r="G1302" s="11" t="s">
        <v>5904</v>
      </c>
      <c r="H1302" s="12" t="s">
        <v>5905</v>
      </c>
      <c r="I1302" s="10" t="s">
        <v>2410</v>
      </c>
      <c r="J1302" s="12" t="s">
        <v>2411</v>
      </c>
      <c r="K1302" s="7" t="s">
        <v>5546</v>
      </c>
      <c r="L1302" s="7"/>
      <c r="M1302" s="11"/>
      <c r="N1302" s="16">
        <v>2</v>
      </c>
      <c r="O1302" s="16" t="s">
        <v>30</v>
      </c>
      <c r="P1302" s="17">
        <v>1310.25</v>
      </c>
      <c r="Q1302" s="17">
        <f t="shared" si="60"/>
        <v>2620.5</v>
      </c>
      <c r="R1302" s="20">
        <v>0.16</v>
      </c>
      <c r="S1302" s="17">
        <f t="shared" si="61"/>
        <v>419.28</v>
      </c>
      <c r="T1302" s="17">
        <f t="shared" si="62"/>
        <v>3039.78</v>
      </c>
    </row>
    <row r="1303" spans="1:20" ht="18" customHeight="1" x14ac:dyDescent="0.15">
      <c r="A1303" s="10" t="s">
        <v>61</v>
      </c>
      <c r="B1303" s="6" t="s">
        <v>119</v>
      </c>
      <c r="C1303" s="5" t="s">
        <v>22</v>
      </c>
      <c r="D1303" s="5" t="s">
        <v>23</v>
      </c>
      <c r="E1303" s="23" t="s">
        <v>5906</v>
      </c>
      <c r="F1303" s="7" t="s">
        <v>5202</v>
      </c>
      <c r="G1303" s="11" t="s">
        <v>5907</v>
      </c>
      <c r="H1303" s="12" t="s">
        <v>5908</v>
      </c>
      <c r="I1303" s="10" t="s">
        <v>2441</v>
      </c>
      <c r="J1303" s="12" t="s">
        <v>2442</v>
      </c>
      <c r="K1303" s="7" t="s">
        <v>5546</v>
      </c>
      <c r="L1303" s="7"/>
      <c r="M1303" s="11"/>
      <c r="N1303" s="16">
        <v>1</v>
      </c>
      <c r="O1303" s="16" t="s">
        <v>30</v>
      </c>
      <c r="P1303" s="17">
        <v>1311.25</v>
      </c>
      <c r="Q1303" s="17">
        <f t="shared" si="60"/>
        <v>1311.25</v>
      </c>
      <c r="R1303" s="20">
        <v>0.16</v>
      </c>
      <c r="S1303" s="17">
        <f t="shared" si="61"/>
        <v>209.8</v>
      </c>
      <c r="T1303" s="17">
        <f t="shared" si="62"/>
        <v>1521.05</v>
      </c>
    </row>
    <row r="1304" spans="1:20" ht="18" customHeight="1" x14ac:dyDescent="0.15">
      <c r="A1304" s="10" t="s">
        <v>61</v>
      </c>
      <c r="B1304" s="6" t="s">
        <v>119</v>
      </c>
      <c r="C1304" s="5" t="s">
        <v>22</v>
      </c>
      <c r="D1304" s="5" t="s">
        <v>23</v>
      </c>
      <c r="E1304" s="23" t="s">
        <v>5909</v>
      </c>
      <c r="F1304" s="7" t="s">
        <v>5202</v>
      </c>
      <c r="G1304" s="11" t="s">
        <v>5910</v>
      </c>
      <c r="H1304" s="12" t="s">
        <v>5911</v>
      </c>
      <c r="I1304" s="10" t="s">
        <v>2367</v>
      </c>
      <c r="J1304" s="12" t="s">
        <v>2368</v>
      </c>
      <c r="K1304" s="7" t="s">
        <v>5546</v>
      </c>
      <c r="L1304" s="7" t="s">
        <v>1312</v>
      </c>
      <c r="M1304" s="11"/>
      <c r="N1304" s="16">
        <v>1</v>
      </c>
      <c r="O1304" s="16" t="s">
        <v>30</v>
      </c>
      <c r="P1304" s="17">
        <v>1312.25</v>
      </c>
      <c r="Q1304" s="17">
        <f t="shared" si="60"/>
        <v>1312.25</v>
      </c>
      <c r="R1304" s="20">
        <v>0.16</v>
      </c>
      <c r="S1304" s="17">
        <f t="shared" si="61"/>
        <v>209.96</v>
      </c>
      <c r="T1304" s="17">
        <f t="shared" si="62"/>
        <v>1522.21</v>
      </c>
    </row>
    <row r="1305" spans="1:20" ht="18" customHeight="1" x14ac:dyDescent="0.15">
      <c r="A1305" s="10" t="s">
        <v>61</v>
      </c>
      <c r="B1305" s="6" t="s">
        <v>119</v>
      </c>
      <c r="C1305" s="5" t="s">
        <v>22</v>
      </c>
      <c r="D1305" s="5" t="s">
        <v>23</v>
      </c>
      <c r="E1305" s="23" t="s">
        <v>5912</v>
      </c>
      <c r="F1305" s="7" t="s">
        <v>5202</v>
      </c>
      <c r="G1305" s="11" t="s">
        <v>5913</v>
      </c>
      <c r="H1305" s="12" t="s">
        <v>5914</v>
      </c>
      <c r="I1305" s="10" t="s">
        <v>2425</v>
      </c>
      <c r="J1305" s="12" t="s">
        <v>2426</v>
      </c>
      <c r="K1305" s="7" t="s">
        <v>5546</v>
      </c>
      <c r="L1305" s="7" t="s">
        <v>1312</v>
      </c>
      <c r="M1305" s="11"/>
      <c r="N1305" s="16">
        <v>1</v>
      </c>
      <c r="O1305" s="16" t="s">
        <v>30</v>
      </c>
      <c r="P1305" s="17">
        <v>1313.25</v>
      </c>
      <c r="Q1305" s="17">
        <f t="shared" si="60"/>
        <v>1313.25</v>
      </c>
      <c r="R1305" s="20">
        <v>0.16</v>
      </c>
      <c r="S1305" s="17">
        <f t="shared" si="61"/>
        <v>210.12</v>
      </c>
      <c r="T1305" s="17">
        <f t="shared" si="62"/>
        <v>1523.37</v>
      </c>
    </row>
    <row r="1306" spans="1:20" ht="18" customHeight="1" x14ac:dyDescent="0.15">
      <c r="A1306" s="10" t="s">
        <v>61</v>
      </c>
      <c r="B1306" s="6" t="s">
        <v>119</v>
      </c>
      <c r="C1306" s="5" t="s">
        <v>22</v>
      </c>
      <c r="D1306" s="5" t="s">
        <v>23</v>
      </c>
      <c r="E1306" s="23" t="s">
        <v>5915</v>
      </c>
      <c r="F1306" s="7" t="s">
        <v>5202</v>
      </c>
      <c r="G1306" s="11" t="s">
        <v>5916</v>
      </c>
      <c r="H1306" s="12" t="s">
        <v>5917</v>
      </c>
      <c r="I1306" s="10" t="s">
        <v>2372</v>
      </c>
      <c r="J1306" s="12" t="s">
        <v>2373</v>
      </c>
      <c r="K1306" s="7" t="s">
        <v>5546</v>
      </c>
      <c r="L1306" s="7"/>
      <c r="M1306" s="11"/>
      <c r="N1306" s="16">
        <v>2</v>
      </c>
      <c r="O1306" s="16" t="s">
        <v>30</v>
      </c>
      <c r="P1306" s="17">
        <v>1314.25</v>
      </c>
      <c r="Q1306" s="17">
        <f t="shared" si="60"/>
        <v>2628.5</v>
      </c>
      <c r="R1306" s="20">
        <v>0.16</v>
      </c>
      <c r="S1306" s="17">
        <f t="shared" si="61"/>
        <v>420.56</v>
      </c>
      <c r="T1306" s="17">
        <f t="shared" si="62"/>
        <v>3049.06</v>
      </c>
    </row>
    <row r="1307" spans="1:20" ht="18" customHeight="1" x14ac:dyDescent="0.15">
      <c r="A1307" s="10" t="s">
        <v>61</v>
      </c>
      <c r="B1307" s="6" t="s">
        <v>119</v>
      </c>
      <c r="C1307" s="5" t="s">
        <v>22</v>
      </c>
      <c r="D1307" s="5" t="s">
        <v>23</v>
      </c>
      <c r="E1307" s="23" t="s">
        <v>5918</v>
      </c>
      <c r="F1307" s="7" t="s">
        <v>5202</v>
      </c>
      <c r="G1307" s="11" t="s">
        <v>5919</v>
      </c>
      <c r="H1307" s="12" t="s">
        <v>5920</v>
      </c>
      <c r="I1307" s="10" t="s">
        <v>2012</v>
      </c>
      <c r="J1307" s="12" t="s">
        <v>5921</v>
      </c>
      <c r="K1307" s="7" t="s">
        <v>5546</v>
      </c>
      <c r="L1307" s="7"/>
      <c r="M1307" s="11"/>
      <c r="N1307" s="16">
        <v>1</v>
      </c>
      <c r="O1307" s="16" t="s">
        <v>30</v>
      </c>
      <c r="P1307" s="17">
        <v>1315.25</v>
      </c>
      <c r="Q1307" s="17">
        <f t="shared" si="60"/>
        <v>1315.25</v>
      </c>
      <c r="R1307" s="20">
        <v>0.16</v>
      </c>
      <c r="S1307" s="17">
        <f t="shared" si="61"/>
        <v>210.44</v>
      </c>
      <c r="T1307" s="17">
        <f t="shared" si="62"/>
        <v>1525.69</v>
      </c>
    </row>
    <row r="1308" spans="1:20" ht="18" customHeight="1" x14ac:dyDescent="0.15">
      <c r="A1308" s="10" t="s">
        <v>61</v>
      </c>
      <c r="B1308" s="6" t="s">
        <v>119</v>
      </c>
      <c r="C1308" s="5" t="s">
        <v>22</v>
      </c>
      <c r="D1308" s="5" t="s">
        <v>23</v>
      </c>
      <c r="E1308" s="23" t="s">
        <v>5922</v>
      </c>
      <c r="F1308" s="7" t="s">
        <v>5202</v>
      </c>
      <c r="G1308" s="11" t="s">
        <v>5923</v>
      </c>
      <c r="H1308" s="12" t="s">
        <v>5924</v>
      </c>
      <c r="I1308" s="10" t="s">
        <v>2377</v>
      </c>
      <c r="J1308" s="12" t="s">
        <v>2378</v>
      </c>
      <c r="K1308" s="7" t="s">
        <v>5546</v>
      </c>
      <c r="L1308" s="7"/>
      <c r="M1308" s="11"/>
      <c r="N1308" s="16">
        <v>1</v>
      </c>
      <c r="O1308" s="16" t="s">
        <v>30</v>
      </c>
      <c r="P1308" s="17">
        <v>1316.25</v>
      </c>
      <c r="Q1308" s="17">
        <f t="shared" si="60"/>
        <v>1316.25</v>
      </c>
      <c r="R1308" s="20">
        <v>0.16</v>
      </c>
      <c r="S1308" s="17">
        <f t="shared" si="61"/>
        <v>210.6</v>
      </c>
      <c r="T1308" s="17">
        <f t="shared" si="62"/>
        <v>1526.85</v>
      </c>
    </row>
    <row r="1309" spans="1:20" ht="18" customHeight="1" x14ac:dyDescent="0.15">
      <c r="A1309" s="10" t="s">
        <v>61</v>
      </c>
      <c r="B1309" s="6" t="s">
        <v>119</v>
      </c>
      <c r="C1309" s="5" t="s">
        <v>22</v>
      </c>
      <c r="D1309" s="5" t="s">
        <v>23</v>
      </c>
      <c r="E1309" s="23" t="s">
        <v>5925</v>
      </c>
      <c r="F1309" s="7" t="s">
        <v>5202</v>
      </c>
      <c r="G1309" s="11" t="s">
        <v>5926</v>
      </c>
      <c r="H1309" s="12" t="s">
        <v>5927</v>
      </c>
      <c r="I1309" s="10" t="s">
        <v>2382</v>
      </c>
      <c r="J1309" s="12" t="s">
        <v>2383</v>
      </c>
      <c r="K1309" s="7" t="s">
        <v>5546</v>
      </c>
      <c r="L1309" s="7"/>
      <c r="M1309" s="11"/>
      <c r="N1309" s="16">
        <v>2</v>
      </c>
      <c r="O1309" s="16" t="s">
        <v>30</v>
      </c>
      <c r="P1309" s="17">
        <v>1317.25</v>
      </c>
      <c r="Q1309" s="17">
        <f t="shared" si="60"/>
        <v>2634.5</v>
      </c>
      <c r="R1309" s="20">
        <v>0.16</v>
      </c>
      <c r="S1309" s="17">
        <f t="shared" si="61"/>
        <v>421.52</v>
      </c>
      <c r="T1309" s="17">
        <f t="shared" si="62"/>
        <v>3056.02</v>
      </c>
    </row>
    <row r="1310" spans="1:20" ht="18" customHeight="1" x14ac:dyDescent="0.15">
      <c r="A1310" s="10" t="s">
        <v>61</v>
      </c>
      <c r="B1310" s="6" t="s">
        <v>119</v>
      </c>
      <c r="C1310" s="5" t="s">
        <v>22</v>
      </c>
      <c r="D1310" s="5" t="s">
        <v>23</v>
      </c>
      <c r="E1310" s="23" t="s">
        <v>5928</v>
      </c>
      <c r="F1310" s="7" t="s">
        <v>5202</v>
      </c>
      <c r="G1310" s="11" t="s">
        <v>5929</v>
      </c>
      <c r="H1310" s="12" t="s">
        <v>5930</v>
      </c>
      <c r="I1310" s="10" t="s">
        <v>2200</v>
      </c>
      <c r="J1310" s="12" t="s">
        <v>5892</v>
      </c>
      <c r="K1310" s="7" t="s">
        <v>5546</v>
      </c>
      <c r="L1310" s="7"/>
      <c r="M1310" s="11"/>
      <c r="N1310" s="16">
        <v>2</v>
      </c>
      <c r="O1310" s="16" t="s">
        <v>30</v>
      </c>
      <c r="P1310" s="17">
        <v>1318.25</v>
      </c>
      <c r="Q1310" s="17">
        <f t="shared" si="60"/>
        <v>2636.5</v>
      </c>
      <c r="R1310" s="20">
        <v>0.16</v>
      </c>
      <c r="S1310" s="17">
        <f t="shared" si="61"/>
        <v>421.84</v>
      </c>
      <c r="T1310" s="17">
        <f t="shared" si="62"/>
        <v>3058.34</v>
      </c>
    </row>
    <row r="1311" spans="1:20" ht="18" customHeight="1" x14ac:dyDescent="0.15">
      <c r="A1311" s="10" t="s">
        <v>61</v>
      </c>
      <c r="B1311" s="6" t="s">
        <v>119</v>
      </c>
      <c r="C1311" s="5" t="s">
        <v>22</v>
      </c>
      <c r="D1311" s="5" t="s">
        <v>23</v>
      </c>
      <c r="E1311" s="23" t="s">
        <v>5931</v>
      </c>
      <c r="F1311" s="7" t="s">
        <v>5202</v>
      </c>
      <c r="G1311" s="11" t="s">
        <v>5932</v>
      </c>
      <c r="H1311" s="12" t="s">
        <v>5933</v>
      </c>
      <c r="I1311" s="10" t="s">
        <v>2281</v>
      </c>
      <c r="J1311" s="12" t="s">
        <v>5899</v>
      </c>
      <c r="K1311" s="7" t="s">
        <v>5546</v>
      </c>
      <c r="L1311" s="7"/>
      <c r="M1311" s="11"/>
      <c r="N1311" s="16">
        <v>1</v>
      </c>
      <c r="O1311" s="16" t="s">
        <v>30</v>
      </c>
      <c r="P1311" s="17">
        <v>1319.25</v>
      </c>
      <c r="Q1311" s="17">
        <f t="shared" si="60"/>
        <v>1319.25</v>
      </c>
      <c r="R1311" s="20">
        <v>0.16</v>
      </c>
      <c r="S1311" s="17">
        <f t="shared" si="61"/>
        <v>211.08</v>
      </c>
      <c r="T1311" s="17">
        <f t="shared" si="62"/>
        <v>1530.33</v>
      </c>
    </row>
    <row r="1312" spans="1:20" ht="18" customHeight="1" x14ac:dyDescent="0.15">
      <c r="A1312" s="10" t="s">
        <v>61</v>
      </c>
      <c r="B1312" s="6" t="s">
        <v>119</v>
      </c>
      <c r="C1312" s="5" t="s">
        <v>22</v>
      </c>
      <c r="D1312" s="5" t="s">
        <v>23</v>
      </c>
      <c r="E1312" s="23" t="s">
        <v>5934</v>
      </c>
      <c r="F1312" s="7" t="s">
        <v>5202</v>
      </c>
      <c r="G1312" s="11" t="s">
        <v>5935</v>
      </c>
      <c r="H1312" s="12" t="s">
        <v>5936</v>
      </c>
      <c r="I1312" s="10" t="s">
        <v>5673</v>
      </c>
      <c r="J1312" s="12" t="s">
        <v>5937</v>
      </c>
      <c r="K1312" s="7" t="s">
        <v>5546</v>
      </c>
      <c r="L1312" s="7"/>
      <c r="M1312" s="11"/>
      <c r="N1312" s="16">
        <v>1</v>
      </c>
      <c r="O1312" s="16" t="s">
        <v>30</v>
      </c>
      <c r="P1312" s="17">
        <v>1320.25</v>
      </c>
      <c r="Q1312" s="17">
        <f t="shared" si="60"/>
        <v>1320.25</v>
      </c>
      <c r="R1312" s="20">
        <v>0.16</v>
      </c>
      <c r="S1312" s="17">
        <f t="shared" si="61"/>
        <v>211.24</v>
      </c>
      <c r="T1312" s="17">
        <f t="shared" si="62"/>
        <v>1531.49</v>
      </c>
    </row>
    <row r="1313" spans="1:20" ht="18" customHeight="1" x14ac:dyDescent="0.15">
      <c r="A1313" s="10" t="s">
        <v>61</v>
      </c>
      <c r="B1313" s="6" t="s">
        <v>119</v>
      </c>
      <c r="C1313" s="5" t="s">
        <v>22</v>
      </c>
      <c r="D1313" s="5" t="s">
        <v>23</v>
      </c>
      <c r="E1313" s="23" t="s">
        <v>5938</v>
      </c>
      <c r="F1313" s="7" t="s">
        <v>5202</v>
      </c>
      <c r="G1313" s="11" t="s">
        <v>5939</v>
      </c>
      <c r="H1313" s="12" t="s">
        <v>5940</v>
      </c>
      <c r="I1313" s="10" t="s">
        <v>5612</v>
      </c>
      <c r="J1313" s="12" t="s">
        <v>5941</v>
      </c>
      <c r="K1313" s="7" t="s">
        <v>5546</v>
      </c>
      <c r="L1313" s="7"/>
      <c r="M1313" s="11"/>
      <c r="N1313" s="16">
        <v>1</v>
      </c>
      <c r="O1313" s="16" t="s">
        <v>30</v>
      </c>
      <c r="P1313" s="17">
        <v>1321.25</v>
      </c>
      <c r="Q1313" s="17">
        <f t="shared" si="60"/>
        <v>1321.25</v>
      </c>
      <c r="R1313" s="20">
        <v>0.16</v>
      </c>
      <c r="S1313" s="17">
        <f t="shared" si="61"/>
        <v>211.4</v>
      </c>
      <c r="T1313" s="17">
        <f t="shared" si="62"/>
        <v>1532.65</v>
      </c>
    </row>
    <row r="1314" spans="1:20" ht="18" customHeight="1" x14ac:dyDescent="0.15">
      <c r="A1314" s="10" t="s">
        <v>61</v>
      </c>
      <c r="B1314" s="6" t="s">
        <v>119</v>
      </c>
      <c r="C1314" s="5" t="s">
        <v>22</v>
      </c>
      <c r="D1314" s="5" t="s">
        <v>23</v>
      </c>
      <c r="E1314" s="23" t="s">
        <v>5942</v>
      </c>
      <c r="F1314" s="7" t="s">
        <v>5202</v>
      </c>
      <c r="G1314" s="11" t="s">
        <v>5943</v>
      </c>
      <c r="H1314" s="12" t="s">
        <v>5944</v>
      </c>
      <c r="I1314" s="10" t="s">
        <v>5579</v>
      </c>
      <c r="J1314" s="12" t="s">
        <v>5580</v>
      </c>
      <c r="K1314" s="7" t="s">
        <v>5546</v>
      </c>
      <c r="L1314" s="7" t="s">
        <v>2288</v>
      </c>
      <c r="M1314" s="11"/>
      <c r="N1314" s="16">
        <v>8</v>
      </c>
      <c r="O1314" s="16" t="s">
        <v>30</v>
      </c>
      <c r="P1314" s="17">
        <v>1322.25</v>
      </c>
      <c r="Q1314" s="17">
        <f t="shared" si="60"/>
        <v>10578</v>
      </c>
      <c r="R1314" s="20">
        <v>0.16</v>
      </c>
      <c r="S1314" s="17">
        <f t="shared" si="61"/>
        <v>1692.48</v>
      </c>
      <c r="T1314" s="17">
        <f t="shared" si="62"/>
        <v>12270.48</v>
      </c>
    </row>
    <row r="1315" spans="1:20" ht="18" customHeight="1" x14ac:dyDescent="0.15">
      <c r="A1315" s="10" t="s">
        <v>61</v>
      </c>
      <c r="B1315" s="6" t="s">
        <v>119</v>
      </c>
      <c r="C1315" s="5" t="s">
        <v>22</v>
      </c>
      <c r="D1315" s="5" t="s">
        <v>23</v>
      </c>
      <c r="E1315" s="23" t="s">
        <v>5945</v>
      </c>
      <c r="F1315" s="7" t="s">
        <v>5202</v>
      </c>
      <c r="G1315" s="11" t="s">
        <v>5946</v>
      </c>
      <c r="H1315" s="12" t="s">
        <v>5947</v>
      </c>
      <c r="I1315" s="10" t="s">
        <v>2185</v>
      </c>
      <c r="J1315" s="12" t="s">
        <v>2186</v>
      </c>
      <c r="K1315" s="7" t="s">
        <v>5546</v>
      </c>
      <c r="L1315" s="7"/>
      <c r="M1315" s="11"/>
      <c r="N1315" s="16">
        <v>1</v>
      </c>
      <c r="O1315" s="16" t="s">
        <v>30</v>
      </c>
      <c r="P1315" s="17">
        <v>1323.25</v>
      </c>
      <c r="Q1315" s="17">
        <f t="shared" si="60"/>
        <v>1323.25</v>
      </c>
      <c r="R1315" s="20">
        <v>0.16</v>
      </c>
      <c r="S1315" s="17">
        <f t="shared" si="61"/>
        <v>211.72</v>
      </c>
      <c r="T1315" s="17">
        <f t="shared" si="62"/>
        <v>1534.97</v>
      </c>
    </row>
    <row r="1316" spans="1:20" ht="18" customHeight="1" x14ac:dyDescent="0.15">
      <c r="A1316" s="10" t="s">
        <v>61</v>
      </c>
      <c r="B1316" s="6" t="s">
        <v>119</v>
      </c>
      <c r="C1316" s="5" t="s">
        <v>22</v>
      </c>
      <c r="D1316" s="5" t="s">
        <v>23</v>
      </c>
      <c r="E1316" s="23" t="s">
        <v>5948</v>
      </c>
      <c r="F1316" s="7" t="s">
        <v>5202</v>
      </c>
      <c r="G1316" s="11" t="s">
        <v>5949</v>
      </c>
      <c r="H1316" s="12" t="s">
        <v>5950</v>
      </c>
      <c r="I1316" s="10" t="s">
        <v>2205</v>
      </c>
      <c r="J1316" s="12" t="s">
        <v>2206</v>
      </c>
      <c r="K1316" s="7" t="s">
        <v>5546</v>
      </c>
      <c r="L1316" s="7"/>
      <c r="M1316" s="11"/>
      <c r="N1316" s="16">
        <v>1</v>
      </c>
      <c r="O1316" s="16" t="s">
        <v>30</v>
      </c>
      <c r="P1316" s="17">
        <v>1324.25</v>
      </c>
      <c r="Q1316" s="17">
        <f t="shared" si="60"/>
        <v>1324.25</v>
      </c>
      <c r="R1316" s="20">
        <v>0.16</v>
      </c>
      <c r="S1316" s="17">
        <f t="shared" si="61"/>
        <v>211.88</v>
      </c>
      <c r="T1316" s="17">
        <f t="shared" si="62"/>
        <v>1536.13</v>
      </c>
    </row>
    <row r="1317" spans="1:20" ht="18" customHeight="1" x14ac:dyDescent="0.15">
      <c r="A1317" s="10" t="s">
        <v>61</v>
      </c>
      <c r="B1317" s="6" t="s">
        <v>119</v>
      </c>
      <c r="C1317" s="5" t="s">
        <v>22</v>
      </c>
      <c r="D1317" s="5" t="s">
        <v>23</v>
      </c>
      <c r="E1317" s="23" t="s">
        <v>5951</v>
      </c>
      <c r="F1317" s="7" t="s">
        <v>5202</v>
      </c>
      <c r="G1317" s="11" t="s">
        <v>5952</v>
      </c>
      <c r="H1317" s="12" t="s">
        <v>5953</v>
      </c>
      <c r="I1317" s="10" t="s">
        <v>2180</v>
      </c>
      <c r="J1317" s="12" t="s">
        <v>2181</v>
      </c>
      <c r="K1317" s="7" t="s">
        <v>5546</v>
      </c>
      <c r="L1317" s="7"/>
      <c r="M1317" s="11"/>
      <c r="N1317" s="16">
        <v>1</v>
      </c>
      <c r="O1317" s="16" t="s">
        <v>30</v>
      </c>
      <c r="P1317" s="17">
        <v>1325.25</v>
      </c>
      <c r="Q1317" s="17">
        <f t="shared" si="60"/>
        <v>1325.25</v>
      </c>
      <c r="R1317" s="20">
        <v>0.16</v>
      </c>
      <c r="S1317" s="17">
        <f t="shared" si="61"/>
        <v>212.04</v>
      </c>
      <c r="T1317" s="17">
        <f t="shared" si="62"/>
        <v>1537.29</v>
      </c>
    </row>
    <row r="1318" spans="1:20" ht="18" customHeight="1" x14ac:dyDescent="0.15">
      <c r="A1318" s="10" t="s">
        <v>61</v>
      </c>
      <c r="B1318" s="6" t="s">
        <v>119</v>
      </c>
      <c r="C1318" s="5" t="s">
        <v>22</v>
      </c>
      <c r="D1318" s="5" t="s">
        <v>23</v>
      </c>
      <c r="E1318" s="23" t="s">
        <v>5954</v>
      </c>
      <c r="F1318" s="7" t="s">
        <v>5202</v>
      </c>
      <c r="G1318" s="11" t="s">
        <v>5955</v>
      </c>
      <c r="H1318" s="12" t="s">
        <v>5956</v>
      </c>
      <c r="I1318" s="10" t="s">
        <v>2210</v>
      </c>
      <c r="J1318" s="12" t="s">
        <v>2211</v>
      </c>
      <c r="K1318" s="7" t="s">
        <v>5546</v>
      </c>
      <c r="L1318" s="7"/>
      <c r="M1318" s="11"/>
      <c r="N1318" s="16">
        <v>1</v>
      </c>
      <c r="O1318" s="16" t="s">
        <v>30</v>
      </c>
      <c r="P1318" s="17">
        <v>1326.25</v>
      </c>
      <c r="Q1318" s="17">
        <f t="shared" si="60"/>
        <v>1326.25</v>
      </c>
      <c r="R1318" s="20">
        <v>0.16</v>
      </c>
      <c r="S1318" s="17">
        <f t="shared" si="61"/>
        <v>212.2</v>
      </c>
      <c r="T1318" s="17">
        <f t="shared" si="62"/>
        <v>1538.45</v>
      </c>
    </row>
    <row r="1319" spans="1:20" ht="18" customHeight="1" x14ac:dyDescent="0.15">
      <c r="A1319" s="10" t="s">
        <v>61</v>
      </c>
      <c r="B1319" s="6" t="s">
        <v>119</v>
      </c>
      <c r="C1319" s="5" t="s">
        <v>22</v>
      </c>
      <c r="D1319" s="5" t="s">
        <v>23</v>
      </c>
      <c r="E1319" s="23" t="s">
        <v>5957</v>
      </c>
      <c r="F1319" s="7" t="s">
        <v>5202</v>
      </c>
      <c r="G1319" s="11" t="s">
        <v>5958</v>
      </c>
      <c r="H1319" s="12" t="s">
        <v>5959</v>
      </c>
      <c r="I1319" s="10" t="s">
        <v>2200</v>
      </c>
      <c r="J1319" s="12" t="s">
        <v>2201</v>
      </c>
      <c r="K1319" s="7" t="s">
        <v>5546</v>
      </c>
      <c r="L1319" s="7"/>
      <c r="M1319" s="11"/>
      <c r="N1319" s="16">
        <v>2</v>
      </c>
      <c r="O1319" s="16" t="s">
        <v>30</v>
      </c>
      <c r="P1319" s="17">
        <v>1327.25</v>
      </c>
      <c r="Q1319" s="17">
        <f t="shared" si="60"/>
        <v>2654.5</v>
      </c>
      <c r="R1319" s="20">
        <v>0.16</v>
      </c>
      <c r="S1319" s="17">
        <f t="shared" si="61"/>
        <v>424.72</v>
      </c>
      <c r="T1319" s="17">
        <f t="shared" si="62"/>
        <v>3079.22</v>
      </c>
    </row>
    <row r="1320" spans="1:20" ht="18" customHeight="1" x14ac:dyDescent="0.15">
      <c r="A1320" s="10" t="s">
        <v>61</v>
      </c>
      <c r="B1320" s="6" t="s">
        <v>119</v>
      </c>
      <c r="C1320" s="5" t="s">
        <v>22</v>
      </c>
      <c r="D1320" s="5" t="s">
        <v>23</v>
      </c>
      <c r="E1320" s="23" t="s">
        <v>5960</v>
      </c>
      <c r="F1320" s="7" t="s">
        <v>5202</v>
      </c>
      <c r="G1320" s="11" t="s">
        <v>5961</v>
      </c>
      <c r="H1320" s="12" t="s">
        <v>5962</v>
      </c>
      <c r="I1320" s="10" t="s">
        <v>2235</v>
      </c>
      <c r="J1320" s="12" t="s">
        <v>2236</v>
      </c>
      <c r="K1320" s="7" t="s">
        <v>5546</v>
      </c>
      <c r="L1320" s="7"/>
      <c r="M1320" s="11"/>
      <c r="N1320" s="16">
        <v>1</v>
      </c>
      <c r="O1320" s="16" t="s">
        <v>30</v>
      </c>
      <c r="P1320" s="17">
        <v>1328.25</v>
      </c>
      <c r="Q1320" s="17">
        <f t="shared" si="60"/>
        <v>1328.25</v>
      </c>
      <c r="R1320" s="20">
        <v>0.16</v>
      </c>
      <c r="S1320" s="17">
        <f t="shared" si="61"/>
        <v>212.52</v>
      </c>
      <c r="T1320" s="17">
        <f t="shared" si="62"/>
        <v>1540.77</v>
      </c>
    </row>
    <row r="1321" spans="1:20" ht="18" customHeight="1" x14ac:dyDescent="0.15">
      <c r="A1321" s="10" t="s">
        <v>61</v>
      </c>
      <c r="B1321" s="6" t="s">
        <v>119</v>
      </c>
      <c r="C1321" s="5" t="s">
        <v>22</v>
      </c>
      <c r="D1321" s="5" t="s">
        <v>23</v>
      </c>
      <c r="E1321" s="23" t="s">
        <v>5963</v>
      </c>
      <c r="F1321" s="7" t="s">
        <v>5202</v>
      </c>
      <c r="G1321" s="11" t="s">
        <v>5964</v>
      </c>
      <c r="H1321" s="12" t="s">
        <v>5965</v>
      </c>
      <c r="I1321" s="10" t="s">
        <v>2195</v>
      </c>
      <c r="J1321" s="12" t="s">
        <v>2196</v>
      </c>
      <c r="K1321" s="7" t="s">
        <v>5546</v>
      </c>
      <c r="L1321" s="7"/>
      <c r="M1321" s="11"/>
      <c r="N1321" s="16">
        <v>1</v>
      </c>
      <c r="O1321" s="16" t="s">
        <v>30</v>
      </c>
      <c r="P1321" s="17">
        <v>1329.25</v>
      </c>
      <c r="Q1321" s="17">
        <f t="shared" si="60"/>
        <v>1329.25</v>
      </c>
      <c r="R1321" s="20">
        <v>0.16</v>
      </c>
      <c r="S1321" s="17">
        <f t="shared" si="61"/>
        <v>212.68</v>
      </c>
      <c r="T1321" s="17">
        <f t="shared" si="62"/>
        <v>1541.93</v>
      </c>
    </row>
    <row r="1322" spans="1:20" ht="18" customHeight="1" x14ac:dyDescent="0.15">
      <c r="A1322" s="10" t="s">
        <v>61</v>
      </c>
      <c r="B1322" s="6" t="s">
        <v>119</v>
      </c>
      <c r="C1322" s="5" t="s">
        <v>22</v>
      </c>
      <c r="D1322" s="5" t="s">
        <v>23</v>
      </c>
      <c r="E1322" s="23" t="s">
        <v>5966</v>
      </c>
      <c r="F1322" s="7" t="s">
        <v>5202</v>
      </c>
      <c r="G1322" s="11" t="s">
        <v>5967</v>
      </c>
      <c r="H1322" s="12" t="s">
        <v>5968</v>
      </c>
      <c r="I1322" s="10" t="s">
        <v>2190</v>
      </c>
      <c r="J1322" s="12" t="s">
        <v>2191</v>
      </c>
      <c r="K1322" s="7" t="s">
        <v>5546</v>
      </c>
      <c r="L1322" s="7"/>
      <c r="M1322" s="11"/>
      <c r="N1322" s="16">
        <v>1</v>
      </c>
      <c r="O1322" s="16" t="s">
        <v>30</v>
      </c>
      <c r="P1322" s="17">
        <v>1330.25</v>
      </c>
      <c r="Q1322" s="17">
        <f t="shared" si="60"/>
        <v>1330.25</v>
      </c>
      <c r="R1322" s="20">
        <v>0.16</v>
      </c>
      <c r="S1322" s="17">
        <f t="shared" si="61"/>
        <v>212.84</v>
      </c>
      <c r="T1322" s="17">
        <f t="shared" si="62"/>
        <v>1543.09</v>
      </c>
    </row>
    <row r="1323" spans="1:20" ht="18" customHeight="1" x14ac:dyDescent="0.15">
      <c r="A1323" s="10" t="s">
        <v>61</v>
      </c>
      <c r="B1323" s="6" t="s">
        <v>119</v>
      </c>
      <c r="C1323" s="5" t="s">
        <v>22</v>
      </c>
      <c r="D1323" s="5" t="s">
        <v>23</v>
      </c>
      <c r="E1323" s="23" t="s">
        <v>5969</v>
      </c>
      <c r="F1323" s="7" t="s">
        <v>5202</v>
      </c>
      <c r="G1323" s="11" t="s">
        <v>5970</v>
      </c>
      <c r="H1323" s="12" t="s">
        <v>5971</v>
      </c>
      <c r="I1323" s="10" t="s">
        <v>2175</v>
      </c>
      <c r="J1323" s="12" t="s">
        <v>2176</v>
      </c>
      <c r="K1323" s="7" t="s">
        <v>5546</v>
      </c>
      <c r="L1323" s="7"/>
      <c r="M1323" s="11"/>
      <c r="N1323" s="16">
        <v>1</v>
      </c>
      <c r="O1323" s="16" t="s">
        <v>30</v>
      </c>
      <c r="P1323" s="17">
        <v>1331.25</v>
      </c>
      <c r="Q1323" s="17">
        <f t="shared" si="60"/>
        <v>1331.25</v>
      </c>
      <c r="R1323" s="20">
        <v>0.16</v>
      </c>
      <c r="S1323" s="17">
        <f t="shared" si="61"/>
        <v>213</v>
      </c>
      <c r="T1323" s="17">
        <f t="shared" si="62"/>
        <v>1544.25</v>
      </c>
    </row>
    <row r="1324" spans="1:20" ht="18" customHeight="1" x14ac:dyDescent="0.15">
      <c r="A1324" s="10" t="s">
        <v>61</v>
      </c>
      <c r="B1324" s="6" t="s">
        <v>119</v>
      </c>
      <c r="C1324" s="5" t="s">
        <v>22</v>
      </c>
      <c r="D1324" s="5" t="s">
        <v>23</v>
      </c>
      <c r="E1324" s="23" t="s">
        <v>5972</v>
      </c>
      <c r="F1324" s="7" t="s">
        <v>5202</v>
      </c>
      <c r="G1324" s="11" t="s">
        <v>5973</v>
      </c>
      <c r="H1324" s="12" t="s">
        <v>5974</v>
      </c>
      <c r="I1324" s="10" t="s">
        <v>2160</v>
      </c>
      <c r="J1324" s="12" t="s">
        <v>2161</v>
      </c>
      <c r="K1324" s="7" t="s">
        <v>5546</v>
      </c>
      <c r="L1324" s="7" t="s">
        <v>2040</v>
      </c>
      <c r="M1324" s="11"/>
      <c r="N1324" s="16">
        <v>2</v>
      </c>
      <c r="O1324" s="16" t="s">
        <v>30</v>
      </c>
      <c r="P1324" s="17">
        <v>1332.25</v>
      </c>
      <c r="Q1324" s="17">
        <f t="shared" si="60"/>
        <v>2664.5</v>
      </c>
      <c r="R1324" s="20">
        <v>0.16</v>
      </c>
      <c r="S1324" s="17">
        <f t="shared" si="61"/>
        <v>426.32</v>
      </c>
      <c r="T1324" s="17">
        <f t="shared" si="62"/>
        <v>3090.82</v>
      </c>
    </row>
    <row r="1325" spans="1:20" ht="18" customHeight="1" x14ac:dyDescent="0.15">
      <c r="A1325" s="10" t="s">
        <v>61</v>
      </c>
      <c r="B1325" s="6" t="s">
        <v>119</v>
      </c>
      <c r="C1325" s="5" t="s">
        <v>22</v>
      </c>
      <c r="D1325" s="5" t="s">
        <v>23</v>
      </c>
      <c r="E1325" s="23" t="s">
        <v>5975</v>
      </c>
      <c r="F1325" s="7" t="s">
        <v>5202</v>
      </c>
      <c r="G1325" s="11" t="s">
        <v>5976</v>
      </c>
      <c r="H1325" s="12" t="s">
        <v>5977</v>
      </c>
      <c r="I1325" s="10" t="s">
        <v>2165</v>
      </c>
      <c r="J1325" s="12" t="s">
        <v>2166</v>
      </c>
      <c r="K1325" s="7" t="s">
        <v>5546</v>
      </c>
      <c r="L1325" s="7"/>
      <c r="M1325" s="11"/>
      <c r="N1325" s="16">
        <v>2</v>
      </c>
      <c r="O1325" s="16" t="s">
        <v>30</v>
      </c>
      <c r="P1325" s="17">
        <v>1333.25</v>
      </c>
      <c r="Q1325" s="17">
        <f t="shared" si="60"/>
        <v>2666.5</v>
      </c>
      <c r="R1325" s="20">
        <v>0.16</v>
      </c>
      <c r="S1325" s="17">
        <f t="shared" si="61"/>
        <v>426.64</v>
      </c>
      <c r="T1325" s="17">
        <f t="shared" si="62"/>
        <v>3093.14</v>
      </c>
    </row>
    <row r="1326" spans="1:20" ht="18" customHeight="1" x14ac:dyDescent="0.15">
      <c r="A1326" s="10" t="s">
        <v>61</v>
      </c>
      <c r="B1326" s="6" t="s">
        <v>119</v>
      </c>
      <c r="C1326" s="5" t="s">
        <v>22</v>
      </c>
      <c r="D1326" s="5" t="s">
        <v>23</v>
      </c>
      <c r="E1326" s="23" t="s">
        <v>5978</v>
      </c>
      <c r="F1326" s="7" t="s">
        <v>5202</v>
      </c>
      <c r="G1326" s="11" t="s">
        <v>5979</v>
      </c>
      <c r="H1326" s="12" t="s">
        <v>5980</v>
      </c>
      <c r="I1326" s="10" t="s">
        <v>1577</v>
      </c>
      <c r="J1326" s="12" t="s">
        <v>2156</v>
      </c>
      <c r="K1326" s="7" t="s">
        <v>5546</v>
      </c>
      <c r="L1326" s="7"/>
      <c r="M1326" s="11"/>
      <c r="N1326" s="16">
        <v>1</v>
      </c>
      <c r="O1326" s="16" t="s">
        <v>30</v>
      </c>
      <c r="P1326" s="17">
        <v>1334.25</v>
      </c>
      <c r="Q1326" s="17">
        <f t="shared" si="60"/>
        <v>1334.25</v>
      </c>
      <c r="R1326" s="20">
        <v>0.16</v>
      </c>
      <c r="S1326" s="17">
        <f t="shared" si="61"/>
        <v>213.48</v>
      </c>
      <c r="T1326" s="17">
        <f t="shared" si="62"/>
        <v>1547.73</v>
      </c>
    </row>
    <row r="1327" spans="1:20" ht="18" customHeight="1" x14ac:dyDescent="0.15">
      <c r="A1327" s="10" t="s">
        <v>61</v>
      </c>
      <c r="B1327" s="6" t="s">
        <v>119</v>
      </c>
      <c r="C1327" s="5" t="s">
        <v>22</v>
      </c>
      <c r="D1327" s="5" t="s">
        <v>23</v>
      </c>
      <c r="E1327" s="23" t="s">
        <v>5981</v>
      </c>
      <c r="F1327" s="7" t="s">
        <v>5202</v>
      </c>
      <c r="G1327" s="11" t="s">
        <v>5982</v>
      </c>
      <c r="H1327" s="12" t="s">
        <v>5983</v>
      </c>
      <c r="I1327" s="10" t="s">
        <v>2446</v>
      </c>
      <c r="J1327" s="12" t="s">
        <v>2447</v>
      </c>
      <c r="K1327" s="7" t="s">
        <v>5546</v>
      </c>
      <c r="L1327" s="7" t="s">
        <v>1312</v>
      </c>
      <c r="M1327" s="11"/>
      <c r="N1327" s="16">
        <v>1</v>
      </c>
      <c r="O1327" s="16" t="s">
        <v>30</v>
      </c>
      <c r="P1327" s="17">
        <v>1335.25</v>
      </c>
      <c r="Q1327" s="17">
        <f t="shared" si="60"/>
        <v>1335.25</v>
      </c>
      <c r="R1327" s="20">
        <v>0.16</v>
      </c>
      <c r="S1327" s="17">
        <f t="shared" si="61"/>
        <v>213.64</v>
      </c>
      <c r="T1327" s="17">
        <f t="shared" si="62"/>
        <v>1548.89</v>
      </c>
    </row>
    <row r="1328" spans="1:20" ht="18" customHeight="1" x14ac:dyDescent="0.15">
      <c r="A1328" s="10" t="s">
        <v>61</v>
      </c>
      <c r="B1328" s="6" t="s">
        <v>119</v>
      </c>
      <c r="C1328" s="5" t="s">
        <v>22</v>
      </c>
      <c r="D1328" s="5" t="s">
        <v>23</v>
      </c>
      <c r="E1328" s="23" t="s">
        <v>5984</v>
      </c>
      <c r="F1328" s="7" t="s">
        <v>5202</v>
      </c>
      <c r="G1328" s="11" t="s">
        <v>5985</v>
      </c>
      <c r="H1328" s="12" t="s">
        <v>5986</v>
      </c>
      <c r="I1328" s="10" t="s">
        <v>2170</v>
      </c>
      <c r="J1328" s="12" t="s">
        <v>2171</v>
      </c>
      <c r="K1328" s="7" t="s">
        <v>5546</v>
      </c>
      <c r="L1328" s="7"/>
      <c r="M1328" s="11"/>
      <c r="N1328" s="16">
        <v>1</v>
      </c>
      <c r="O1328" s="16" t="s">
        <v>30</v>
      </c>
      <c r="P1328" s="17">
        <v>1336.25</v>
      </c>
      <c r="Q1328" s="17">
        <f t="shared" si="60"/>
        <v>1336.25</v>
      </c>
      <c r="R1328" s="20">
        <v>0.16</v>
      </c>
      <c r="S1328" s="17">
        <f t="shared" si="61"/>
        <v>213.8</v>
      </c>
      <c r="T1328" s="17">
        <f t="shared" si="62"/>
        <v>1550.05</v>
      </c>
    </row>
    <row r="1329" spans="1:20" ht="18" customHeight="1" x14ac:dyDescent="0.15">
      <c r="A1329" s="10" t="s">
        <v>61</v>
      </c>
      <c r="B1329" s="6" t="s">
        <v>119</v>
      </c>
      <c r="C1329" s="5" t="s">
        <v>22</v>
      </c>
      <c r="D1329" s="5" t="s">
        <v>23</v>
      </c>
      <c r="E1329" s="23" t="s">
        <v>5987</v>
      </c>
      <c r="F1329" s="7" t="s">
        <v>5202</v>
      </c>
      <c r="G1329" s="11" t="s">
        <v>5988</v>
      </c>
      <c r="H1329" s="12" t="s">
        <v>5989</v>
      </c>
      <c r="I1329" s="10" t="s">
        <v>5603</v>
      </c>
      <c r="J1329" s="12" t="s">
        <v>5604</v>
      </c>
      <c r="K1329" s="7" t="s">
        <v>5546</v>
      </c>
      <c r="L1329" s="7"/>
      <c r="M1329" s="11"/>
      <c r="N1329" s="16">
        <v>1</v>
      </c>
      <c r="O1329" s="16" t="s">
        <v>30</v>
      </c>
      <c r="P1329" s="17">
        <v>1337.25</v>
      </c>
      <c r="Q1329" s="17">
        <f t="shared" si="60"/>
        <v>1337.25</v>
      </c>
      <c r="R1329" s="20">
        <v>0.16</v>
      </c>
      <c r="S1329" s="17">
        <f t="shared" si="61"/>
        <v>213.96</v>
      </c>
      <c r="T1329" s="17">
        <f t="shared" si="62"/>
        <v>1551.21</v>
      </c>
    </row>
    <row r="1330" spans="1:20" ht="18" customHeight="1" x14ac:dyDescent="0.15">
      <c r="A1330" s="10" t="s">
        <v>61</v>
      </c>
      <c r="B1330" s="6" t="s">
        <v>119</v>
      </c>
      <c r="C1330" s="5" t="s">
        <v>22</v>
      </c>
      <c r="D1330" s="5" t="s">
        <v>23</v>
      </c>
      <c r="E1330" s="23" t="s">
        <v>5990</v>
      </c>
      <c r="F1330" s="7" t="s">
        <v>5202</v>
      </c>
      <c r="G1330" s="11" t="s">
        <v>5991</v>
      </c>
      <c r="H1330" s="12" t="s">
        <v>5992</v>
      </c>
      <c r="I1330" s="10" t="s">
        <v>2250</v>
      </c>
      <c r="J1330" s="12" t="s">
        <v>2251</v>
      </c>
      <c r="K1330" s="7" t="s">
        <v>5546</v>
      </c>
      <c r="L1330" s="7"/>
      <c r="M1330" s="11"/>
      <c r="N1330" s="16">
        <v>1</v>
      </c>
      <c r="O1330" s="16" t="s">
        <v>30</v>
      </c>
      <c r="P1330" s="17">
        <v>1338.25</v>
      </c>
      <c r="Q1330" s="17">
        <f t="shared" si="60"/>
        <v>1338.25</v>
      </c>
      <c r="R1330" s="20">
        <v>0.16</v>
      </c>
      <c r="S1330" s="17">
        <f t="shared" si="61"/>
        <v>214.12</v>
      </c>
      <c r="T1330" s="17">
        <f t="shared" si="62"/>
        <v>1552.37</v>
      </c>
    </row>
    <row r="1331" spans="1:20" ht="18" customHeight="1" x14ac:dyDescent="0.15">
      <c r="A1331" s="10" t="s">
        <v>61</v>
      </c>
      <c r="B1331" s="6" t="s">
        <v>119</v>
      </c>
      <c r="C1331" s="5" t="s">
        <v>22</v>
      </c>
      <c r="D1331" s="5" t="s">
        <v>23</v>
      </c>
      <c r="E1331" s="23" t="s">
        <v>5993</v>
      </c>
      <c r="F1331" s="7" t="s">
        <v>5202</v>
      </c>
      <c r="G1331" s="11" t="s">
        <v>5994</v>
      </c>
      <c r="H1331" s="12" t="s">
        <v>5995</v>
      </c>
      <c r="I1331" s="10" t="s">
        <v>2265</v>
      </c>
      <c r="J1331" s="12" t="s">
        <v>2266</v>
      </c>
      <c r="K1331" s="7" t="s">
        <v>5546</v>
      </c>
      <c r="L1331" s="7"/>
      <c r="M1331" s="11"/>
      <c r="N1331" s="16">
        <v>1</v>
      </c>
      <c r="O1331" s="16" t="s">
        <v>30</v>
      </c>
      <c r="P1331" s="17">
        <v>1339.25</v>
      </c>
      <c r="Q1331" s="17">
        <f t="shared" si="60"/>
        <v>1339.25</v>
      </c>
      <c r="R1331" s="20">
        <v>0.16</v>
      </c>
      <c r="S1331" s="17">
        <f t="shared" si="61"/>
        <v>214.28</v>
      </c>
      <c r="T1331" s="17">
        <f t="shared" si="62"/>
        <v>1553.53</v>
      </c>
    </row>
    <row r="1332" spans="1:20" ht="18" customHeight="1" x14ac:dyDescent="0.15">
      <c r="A1332" s="10" t="s">
        <v>61</v>
      </c>
      <c r="B1332" s="6" t="s">
        <v>119</v>
      </c>
      <c r="C1332" s="5" t="s">
        <v>22</v>
      </c>
      <c r="D1332" s="5" t="s">
        <v>23</v>
      </c>
      <c r="E1332" s="23" t="s">
        <v>5996</v>
      </c>
      <c r="F1332" s="7" t="s">
        <v>5202</v>
      </c>
      <c r="G1332" s="11" t="s">
        <v>5997</v>
      </c>
      <c r="H1332" s="12" t="s">
        <v>5998</v>
      </c>
      <c r="I1332" s="10" t="s">
        <v>5645</v>
      </c>
      <c r="J1332" s="12" t="s">
        <v>5646</v>
      </c>
      <c r="K1332" s="7" t="s">
        <v>5546</v>
      </c>
      <c r="L1332" s="7" t="s">
        <v>2288</v>
      </c>
      <c r="M1332" s="11"/>
      <c r="N1332" s="16">
        <v>3</v>
      </c>
      <c r="O1332" s="16" t="s">
        <v>30</v>
      </c>
      <c r="P1332" s="17">
        <v>1340.25</v>
      </c>
      <c r="Q1332" s="17">
        <f t="shared" si="60"/>
        <v>4020.75</v>
      </c>
      <c r="R1332" s="20">
        <v>0.16</v>
      </c>
      <c r="S1332" s="17">
        <f t="shared" si="61"/>
        <v>643.32000000000005</v>
      </c>
      <c r="T1332" s="17">
        <f t="shared" si="62"/>
        <v>4664.07</v>
      </c>
    </row>
    <row r="1333" spans="1:20" ht="18" customHeight="1" x14ac:dyDescent="0.15">
      <c r="A1333" s="10" t="s">
        <v>61</v>
      </c>
      <c r="B1333" s="6" t="s">
        <v>119</v>
      </c>
      <c r="C1333" s="5" t="s">
        <v>22</v>
      </c>
      <c r="D1333" s="5" t="s">
        <v>23</v>
      </c>
      <c r="E1333" s="23" t="s">
        <v>5999</v>
      </c>
      <c r="F1333" s="7" t="s">
        <v>5202</v>
      </c>
      <c r="G1333" s="11" t="s">
        <v>6000</v>
      </c>
      <c r="H1333" s="12" t="s">
        <v>6001</v>
      </c>
      <c r="I1333" s="10" t="s">
        <v>2255</v>
      </c>
      <c r="J1333" s="12" t="s">
        <v>2256</v>
      </c>
      <c r="K1333" s="7" t="s">
        <v>5546</v>
      </c>
      <c r="L1333" s="7"/>
      <c r="M1333" s="11"/>
      <c r="N1333" s="16">
        <v>2</v>
      </c>
      <c r="O1333" s="16" t="s">
        <v>30</v>
      </c>
      <c r="P1333" s="17">
        <v>1341.25</v>
      </c>
      <c r="Q1333" s="17">
        <f t="shared" si="60"/>
        <v>2682.5</v>
      </c>
      <c r="R1333" s="20">
        <v>0.16</v>
      </c>
      <c r="S1333" s="17">
        <f t="shared" si="61"/>
        <v>429.2</v>
      </c>
      <c r="T1333" s="17">
        <f t="shared" si="62"/>
        <v>3111.7</v>
      </c>
    </row>
    <row r="1334" spans="1:20" ht="18" customHeight="1" x14ac:dyDescent="0.15">
      <c r="A1334" s="10" t="s">
        <v>61</v>
      </c>
      <c r="B1334" s="6" t="s">
        <v>119</v>
      </c>
      <c r="C1334" s="5" t="s">
        <v>22</v>
      </c>
      <c r="D1334" s="5" t="s">
        <v>23</v>
      </c>
      <c r="E1334" s="23" t="s">
        <v>6002</v>
      </c>
      <c r="F1334" s="7" t="s">
        <v>5202</v>
      </c>
      <c r="G1334" s="11" t="s">
        <v>6003</v>
      </c>
      <c r="H1334" s="12" t="s">
        <v>6004</v>
      </c>
      <c r="I1334" s="10" t="s">
        <v>2270</v>
      </c>
      <c r="J1334" s="12" t="s">
        <v>2271</v>
      </c>
      <c r="K1334" s="7" t="s">
        <v>5546</v>
      </c>
      <c r="L1334" s="7"/>
      <c r="M1334" s="11"/>
      <c r="N1334" s="16">
        <v>2</v>
      </c>
      <c r="O1334" s="16" t="s">
        <v>30</v>
      </c>
      <c r="P1334" s="17">
        <v>1342.25</v>
      </c>
      <c r="Q1334" s="17">
        <f t="shared" si="60"/>
        <v>2684.5</v>
      </c>
      <c r="R1334" s="20">
        <v>0.16</v>
      </c>
      <c r="S1334" s="17">
        <f t="shared" si="61"/>
        <v>429.52</v>
      </c>
      <c r="T1334" s="17">
        <f t="shared" si="62"/>
        <v>3114.02</v>
      </c>
    </row>
    <row r="1335" spans="1:20" ht="18" customHeight="1" x14ac:dyDescent="0.15">
      <c r="A1335" s="10" t="s">
        <v>61</v>
      </c>
      <c r="B1335" s="6" t="s">
        <v>119</v>
      </c>
      <c r="C1335" s="5" t="s">
        <v>22</v>
      </c>
      <c r="D1335" s="5" t="s">
        <v>23</v>
      </c>
      <c r="E1335" s="23" t="s">
        <v>6005</v>
      </c>
      <c r="F1335" s="7" t="s">
        <v>5202</v>
      </c>
      <c r="G1335" s="11" t="s">
        <v>6006</v>
      </c>
      <c r="H1335" s="12" t="s">
        <v>6007</v>
      </c>
      <c r="I1335" s="10" t="s">
        <v>2018</v>
      </c>
      <c r="J1335" s="12" t="s">
        <v>2019</v>
      </c>
      <c r="K1335" s="7" t="s">
        <v>5546</v>
      </c>
      <c r="L1335" s="7"/>
      <c r="M1335" s="11"/>
      <c r="N1335" s="16">
        <v>1</v>
      </c>
      <c r="O1335" s="16" t="s">
        <v>30</v>
      </c>
      <c r="P1335" s="17">
        <v>1343.25</v>
      </c>
      <c r="Q1335" s="17">
        <f t="shared" si="60"/>
        <v>1343.25</v>
      </c>
      <c r="R1335" s="20">
        <v>0.16</v>
      </c>
      <c r="S1335" s="17">
        <f t="shared" si="61"/>
        <v>214.92</v>
      </c>
      <c r="T1335" s="17">
        <f t="shared" si="62"/>
        <v>1558.17</v>
      </c>
    </row>
    <row r="1336" spans="1:20" ht="18" customHeight="1" x14ac:dyDescent="0.15">
      <c r="A1336" s="10" t="s">
        <v>61</v>
      </c>
      <c r="B1336" s="6" t="s">
        <v>119</v>
      </c>
      <c r="C1336" s="5" t="s">
        <v>22</v>
      </c>
      <c r="D1336" s="5" t="s">
        <v>23</v>
      </c>
      <c r="E1336" s="23" t="s">
        <v>6008</v>
      </c>
      <c r="F1336" s="7" t="s">
        <v>5202</v>
      </c>
      <c r="G1336" s="11" t="s">
        <v>6009</v>
      </c>
      <c r="H1336" s="12" t="s">
        <v>6010</v>
      </c>
      <c r="I1336" s="10" t="s">
        <v>2260</v>
      </c>
      <c r="J1336" s="12" t="s">
        <v>2261</v>
      </c>
      <c r="K1336" s="7" t="s">
        <v>5546</v>
      </c>
      <c r="L1336" s="7"/>
      <c r="M1336" s="11"/>
      <c r="N1336" s="16">
        <v>1</v>
      </c>
      <c r="O1336" s="16" t="s">
        <v>30</v>
      </c>
      <c r="P1336" s="17">
        <v>1344.25</v>
      </c>
      <c r="Q1336" s="17">
        <f t="shared" si="60"/>
        <v>1344.25</v>
      </c>
      <c r="R1336" s="20">
        <v>0.16</v>
      </c>
      <c r="S1336" s="17">
        <f t="shared" si="61"/>
        <v>215.08</v>
      </c>
      <c r="T1336" s="17">
        <f t="shared" si="62"/>
        <v>1559.33</v>
      </c>
    </row>
    <row r="1337" spans="1:20" ht="18" customHeight="1" x14ac:dyDescent="0.15">
      <c r="A1337" s="10" t="s">
        <v>61</v>
      </c>
      <c r="B1337" s="6" t="s">
        <v>119</v>
      </c>
      <c r="C1337" s="5" t="s">
        <v>22</v>
      </c>
      <c r="D1337" s="5" t="s">
        <v>23</v>
      </c>
      <c r="E1337" s="23" t="s">
        <v>6011</v>
      </c>
      <c r="F1337" s="7" t="s">
        <v>5202</v>
      </c>
      <c r="G1337" s="11" t="s">
        <v>6012</v>
      </c>
      <c r="H1337" s="12" t="s">
        <v>6013</v>
      </c>
      <c r="I1337" s="10" t="s">
        <v>2275</v>
      </c>
      <c r="J1337" s="12" t="s">
        <v>2276</v>
      </c>
      <c r="K1337" s="7" t="s">
        <v>5546</v>
      </c>
      <c r="L1337" s="7" t="s">
        <v>2277</v>
      </c>
      <c r="M1337" s="11"/>
      <c r="N1337" s="16">
        <v>1</v>
      </c>
      <c r="O1337" s="16" t="s">
        <v>30</v>
      </c>
      <c r="P1337" s="17">
        <v>1345.25</v>
      </c>
      <c r="Q1337" s="17">
        <f t="shared" si="60"/>
        <v>1345.25</v>
      </c>
      <c r="R1337" s="20">
        <v>0.16</v>
      </c>
      <c r="S1337" s="17">
        <f t="shared" si="61"/>
        <v>215.24</v>
      </c>
      <c r="T1337" s="17">
        <f t="shared" si="62"/>
        <v>1560.49</v>
      </c>
    </row>
    <row r="1338" spans="1:20" ht="18" customHeight="1" x14ac:dyDescent="0.15">
      <c r="A1338" s="10" t="s">
        <v>61</v>
      </c>
      <c r="B1338" s="6" t="s">
        <v>119</v>
      </c>
      <c r="C1338" s="5" t="s">
        <v>22</v>
      </c>
      <c r="D1338" s="5" t="s">
        <v>23</v>
      </c>
      <c r="E1338" s="23" t="s">
        <v>6014</v>
      </c>
      <c r="F1338" s="7" t="s">
        <v>5202</v>
      </c>
      <c r="G1338" s="11" t="s">
        <v>6015</v>
      </c>
      <c r="H1338" s="12" t="s">
        <v>6016</v>
      </c>
      <c r="I1338" s="10" t="s">
        <v>2281</v>
      </c>
      <c r="J1338" s="12" t="s">
        <v>2282</v>
      </c>
      <c r="K1338" s="7" t="s">
        <v>5546</v>
      </c>
      <c r="L1338" s="7"/>
      <c r="M1338" s="11"/>
      <c r="N1338" s="16">
        <v>1</v>
      </c>
      <c r="O1338" s="16" t="s">
        <v>30</v>
      </c>
      <c r="P1338" s="17">
        <v>1346.25</v>
      </c>
      <c r="Q1338" s="17">
        <f t="shared" si="60"/>
        <v>1346.25</v>
      </c>
      <c r="R1338" s="20">
        <v>0.16</v>
      </c>
      <c r="S1338" s="17">
        <f t="shared" si="61"/>
        <v>215.4</v>
      </c>
      <c r="T1338" s="17">
        <f t="shared" si="62"/>
        <v>1561.65</v>
      </c>
    </row>
    <row r="1339" spans="1:20" ht="18" customHeight="1" x14ac:dyDescent="0.15">
      <c r="A1339" s="10" t="s">
        <v>61</v>
      </c>
      <c r="B1339" s="6" t="s">
        <v>119</v>
      </c>
      <c r="C1339" s="5" t="s">
        <v>22</v>
      </c>
      <c r="D1339" s="5" t="s">
        <v>23</v>
      </c>
      <c r="E1339" s="23" t="s">
        <v>6017</v>
      </c>
      <c r="F1339" s="7" t="s">
        <v>5202</v>
      </c>
      <c r="G1339" s="11" t="s">
        <v>6018</v>
      </c>
      <c r="H1339" s="12" t="s">
        <v>6019</v>
      </c>
      <c r="I1339" s="10" t="s">
        <v>2286</v>
      </c>
      <c r="J1339" s="12" t="s">
        <v>2287</v>
      </c>
      <c r="K1339" s="7" t="s">
        <v>5546</v>
      </c>
      <c r="L1339" s="7" t="s">
        <v>2288</v>
      </c>
      <c r="M1339" s="11"/>
      <c r="N1339" s="16">
        <v>2</v>
      </c>
      <c r="O1339" s="16" t="s">
        <v>30</v>
      </c>
      <c r="P1339" s="17">
        <v>1347.25</v>
      </c>
      <c r="Q1339" s="17">
        <f t="shared" si="60"/>
        <v>2694.5</v>
      </c>
      <c r="R1339" s="20">
        <v>0.16</v>
      </c>
      <c r="S1339" s="17">
        <f t="shared" si="61"/>
        <v>431.12</v>
      </c>
      <c r="T1339" s="17">
        <f t="shared" si="62"/>
        <v>3125.62</v>
      </c>
    </row>
    <row r="1340" spans="1:20" ht="18" customHeight="1" x14ac:dyDescent="0.15">
      <c r="A1340" s="10" t="s">
        <v>61</v>
      </c>
      <c r="B1340" s="6" t="s">
        <v>119</v>
      </c>
      <c r="C1340" s="5" t="s">
        <v>22</v>
      </c>
      <c r="D1340" s="5" t="s">
        <v>23</v>
      </c>
      <c r="E1340" s="23" t="s">
        <v>6020</v>
      </c>
      <c r="F1340" s="7" t="s">
        <v>5202</v>
      </c>
      <c r="G1340" s="11" t="s">
        <v>6021</v>
      </c>
      <c r="H1340" s="12" t="s">
        <v>6022</v>
      </c>
      <c r="I1340" s="12" t="s">
        <v>2225</v>
      </c>
      <c r="J1340" s="12" t="s">
        <v>2226</v>
      </c>
      <c r="K1340" s="7" t="s">
        <v>5546</v>
      </c>
      <c r="L1340" s="7"/>
      <c r="M1340" s="11"/>
      <c r="N1340" s="16">
        <v>8</v>
      </c>
      <c r="O1340" s="16" t="s">
        <v>30</v>
      </c>
      <c r="P1340" s="17">
        <v>1348.25</v>
      </c>
      <c r="Q1340" s="17">
        <f t="shared" si="60"/>
        <v>10786</v>
      </c>
      <c r="R1340" s="20">
        <v>0.16</v>
      </c>
      <c r="S1340" s="17">
        <f t="shared" si="61"/>
        <v>1725.76</v>
      </c>
      <c r="T1340" s="17">
        <f t="shared" si="62"/>
        <v>12511.76</v>
      </c>
    </row>
    <row r="1341" spans="1:20" ht="18" customHeight="1" x14ac:dyDescent="0.15">
      <c r="A1341" s="10" t="s">
        <v>61</v>
      </c>
      <c r="B1341" s="6" t="s">
        <v>119</v>
      </c>
      <c r="C1341" s="5" t="s">
        <v>22</v>
      </c>
      <c r="D1341" s="5" t="s">
        <v>23</v>
      </c>
      <c r="E1341" s="23" t="s">
        <v>6023</v>
      </c>
      <c r="F1341" s="7" t="s">
        <v>5202</v>
      </c>
      <c r="G1341" s="11" t="s">
        <v>6024</v>
      </c>
      <c r="H1341" s="12" t="s">
        <v>6025</v>
      </c>
      <c r="I1341" s="10" t="s">
        <v>2292</v>
      </c>
      <c r="J1341" s="12" t="s">
        <v>2293</v>
      </c>
      <c r="K1341" s="7" t="s">
        <v>5546</v>
      </c>
      <c r="L1341" s="7" t="s">
        <v>1312</v>
      </c>
      <c r="M1341" s="11"/>
      <c r="N1341" s="16">
        <v>2</v>
      </c>
      <c r="O1341" s="16" t="s">
        <v>30</v>
      </c>
      <c r="P1341" s="17">
        <v>1349.25</v>
      </c>
      <c r="Q1341" s="17">
        <f t="shared" si="60"/>
        <v>2698.5</v>
      </c>
      <c r="R1341" s="20">
        <v>0.16</v>
      </c>
      <c r="S1341" s="17">
        <f t="shared" si="61"/>
        <v>431.76</v>
      </c>
      <c r="T1341" s="17">
        <f t="shared" si="62"/>
        <v>3130.26</v>
      </c>
    </row>
    <row r="1342" spans="1:20" ht="18" customHeight="1" x14ac:dyDescent="0.15">
      <c r="A1342" s="10" t="s">
        <v>61</v>
      </c>
      <c r="B1342" s="6" t="s">
        <v>119</v>
      </c>
      <c r="C1342" s="5" t="s">
        <v>22</v>
      </c>
      <c r="D1342" s="5" t="s">
        <v>23</v>
      </c>
      <c r="E1342" s="23" t="s">
        <v>6026</v>
      </c>
      <c r="F1342" s="7" t="s">
        <v>5202</v>
      </c>
      <c r="G1342" s="11" t="s">
        <v>6027</v>
      </c>
      <c r="H1342" s="12" t="s">
        <v>6028</v>
      </c>
      <c r="I1342" s="10" t="s">
        <v>2220</v>
      </c>
      <c r="J1342" s="12" t="s">
        <v>2221</v>
      </c>
      <c r="K1342" s="7" t="s">
        <v>5546</v>
      </c>
      <c r="L1342" s="7" t="s">
        <v>2040</v>
      </c>
      <c r="M1342" s="11"/>
      <c r="N1342" s="16">
        <v>1</v>
      </c>
      <c r="O1342" s="16" t="s">
        <v>30</v>
      </c>
      <c r="P1342" s="17">
        <v>1350.25</v>
      </c>
      <c r="Q1342" s="17">
        <f t="shared" si="60"/>
        <v>1350.25</v>
      </c>
      <c r="R1342" s="20">
        <v>0.16</v>
      </c>
      <c r="S1342" s="17">
        <f t="shared" si="61"/>
        <v>216.04</v>
      </c>
      <c r="T1342" s="17">
        <f t="shared" si="62"/>
        <v>1566.29</v>
      </c>
    </row>
    <row r="1343" spans="1:20" ht="18" customHeight="1" x14ac:dyDescent="0.15">
      <c r="A1343" s="10" t="s">
        <v>61</v>
      </c>
      <c r="B1343" s="6" t="s">
        <v>119</v>
      </c>
      <c r="C1343" s="5" t="s">
        <v>22</v>
      </c>
      <c r="D1343" s="5" t="s">
        <v>23</v>
      </c>
      <c r="E1343" s="23" t="s">
        <v>6029</v>
      </c>
      <c r="F1343" s="7" t="s">
        <v>5202</v>
      </c>
      <c r="G1343" s="11" t="s">
        <v>6030</v>
      </c>
      <c r="H1343" s="12" t="s">
        <v>6031</v>
      </c>
      <c r="I1343" s="10" t="s">
        <v>4580</v>
      </c>
      <c r="J1343" s="12" t="s">
        <v>6032</v>
      </c>
      <c r="K1343" s="7" t="s">
        <v>5546</v>
      </c>
      <c r="L1343" s="7"/>
      <c r="M1343" s="11"/>
      <c r="N1343" s="16">
        <v>1</v>
      </c>
      <c r="O1343" s="16" t="s">
        <v>30</v>
      </c>
      <c r="P1343" s="17">
        <v>1351.25</v>
      </c>
      <c r="Q1343" s="17">
        <f t="shared" si="60"/>
        <v>1351.25</v>
      </c>
      <c r="R1343" s="20">
        <v>0.16</v>
      </c>
      <c r="S1343" s="17">
        <f t="shared" si="61"/>
        <v>216.2</v>
      </c>
      <c r="T1343" s="17">
        <f t="shared" si="62"/>
        <v>1567.45</v>
      </c>
    </row>
    <row r="1344" spans="1:20" ht="18" customHeight="1" x14ac:dyDescent="0.15">
      <c r="A1344" s="10" t="s">
        <v>61</v>
      </c>
      <c r="B1344" s="6" t="s">
        <v>119</v>
      </c>
      <c r="C1344" s="5" t="s">
        <v>22</v>
      </c>
      <c r="D1344" s="5" t="s">
        <v>23</v>
      </c>
      <c r="E1344" s="23" t="s">
        <v>6033</v>
      </c>
      <c r="F1344" s="7" t="s">
        <v>5202</v>
      </c>
      <c r="G1344" s="11" t="s">
        <v>6034</v>
      </c>
      <c r="H1344" s="12" t="s">
        <v>6035</v>
      </c>
      <c r="I1344" s="10" t="s">
        <v>2245</v>
      </c>
      <c r="J1344" s="12" t="s">
        <v>2246</v>
      </c>
      <c r="K1344" s="7" t="s">
        <v>5546</v>
      </c>
      <c r="L1344" s="7"/>
      <c r="M1344" s="11"/>
      <c r="N1344" s="16">
        <v>1</v>
      </c>
      <c r="O1344" s="16" t="s">
        <v>30</v>
      </c>
      <c r="P1344" s="17">
        <v>1352.25</v>
      </c>
      <c r="Q1344" s="17">
        <f t="shared" si="60"/>
        <v>1352.25</v>
      </c>
      <c r="R1344" s="20">
        <v>0.16</v>
      </c>
      <c r="S1344" s="17">
        <f t="shared" si="61"/>
        <v>216.36</v>
      </c>
      <c r="T1344" s="17">
        <f t="shared" si="62"/>
        <v>1568.61</v>
      </c>
    </row>
    <row r="1345" spans="1:20" ht="18" customHeight="1" x14ac:dyDescent="0.15">
      <c r="A1345" s="10" t="s">
        <v>61</v>
      </c>
      <c r="B1345" s="6" t="s">
        <v>119</v>
      </c>
      <c r="C1345" s="5" t="s">
        <v>22</v>
      </c>
      <c r="D1345" s="5" t="s">
        <v>23</v>
      </c>
      <c r="E1345" s="23" t="s">
        <v>6036</v>
      </c>
      <c r="F1345" s="7" t="s">
        <v>5202</v>
      </c>
      <c r="G1345" s="11" t="s">
        <v>6037</v>
      </c>
      <c r="H1345" s="12" t="s">
        <v>6038</v>
      </c>
      <c r="I1345" s="10" t="s">
        <v>6039</v>
      </c>
      <c r="J1345" s="12" t="s">
        <v>6040</v>
      </c>
      <c r="K1345" s="7" t="s">
        <v>5546</v>
      </c>
      <c r="L1345" s="7"/>
      <c r="M1345" s="11"/>
      <c r="N1345" s="16">
        <v>1</v>
      </c>
      <c r="O1345" s="16" t="s">
        <v>30</v>
      </c>
      <c r="P1345" s="17">
        <v>1353.25</v>
      </c>
      <c r="Q1345" s="17">
        <f t="shared" si="60"/>
        <v>1353.25</v>
      </c>
      <c r="R1345" s="20">
        <v>0.16</v>
      </c>
      <c r="S1345" s="17">
        <f t="shared" si="61"/>
        <v>216.52</v>
      </c>
      <c r="T1345" s="17">
        <f t="shared" si="62"/>
        <v>1569.77</v>
      </c>
    </row>
    <row r="1346" spans="1:20" ht="18" customHeight="1" x14ac:dyDescent="0.15">
      <c r="A1346" s="10" t="s">
        <v>61</v>
      </c>
      <c r="B1346" s="6" t="s">
        <v>119</v>
      </c>
      <c r="C1346" s="5" t="s">
        <v>22</v>
      </c>
      <c r="D1346" s="5" t="s">
        <v>23</v>
      </c>
      <c r="E1346" s="23" t="s">
        <v>6041</v>
      </c>
      <c r="F1346" s="7" t="s">
        <v>5202</v>
      </c>
      <c r="G1346" s="11" t="s">
        <v>6042</v>
      </c>
      <c r="H1346" s="12" t="s">
        <v>6043</v>
      </c>
      <c r="I1346" s="10" t="s">
        <v>5665</v>
      </c>
      <c r="J1346" s="12" t="s">
        <v>5666</v>
      </c>
      <c r="K1346" s="7" t="s">
        <v>5546</v>
      </c>
      <c r="L1346" s="7"/>
      <c r="M1346" s="11"/>
      <c r="N1346" s="16">
        <v>1</v>
      </c>
      <c r="O1346" s="16" t="s">
        <v>30</v>
      </c>
      <c r="P1346" s="17">
        <v>1354.25</v>
      </c>
      <c r="Q1346" s="17">
        <f t="shared" si="60"/>
        <v>1354.25</v>
      </c>
      <c r="R1346" s="20">
        <v>0.16</v>
      </c>
      <c r="S1346" s="17">
        <f t="shared" si="61"/>
        <v>216.68</v>
      </c>
      <c r="T1346" s="17">
        <f t="shared" si="62"/>
        <v>1570.93</v>
      </c>
    </row>
    <row r="1347" spans="1:20" ht="18" customHeight="1" x14ac:dyDescent="0.15">
      <c r="A1347" s="10" t="s">
        <v>61</v>
      </c>
      <c r="B1347" s="6" t="s">
        <v>119</v>
      </c>
      <c r="C1347" s="5" t="s">
        <v>22</v>
      </c>
      <c r="D1347" s="5" t="s">
        <v>23</v>
      </c>
      <c r="E1347" s="23" t="s">
        <v>6044</v>
      </c>
      <c r="F1347" s="7" t="s">
        <v>5202</v>
      </c>
      <c r="G1347" s="11" t="s">
        <v>6045</v>
      </c>
      <c r="H1347" s="12" t="s">
        <v>6046</v>
      </c>
      <c r="I1347" s="10" t="s">
        <v>2240</v>
      </c>
      <c r="J1347" s="12" t="s">
        <v>2241</v>
      </c>
      <c r="K1347" s="7" t="s">
        <v>5546</v>
      </c>
      <c r="L1347" s="7"/>
      <c r="M1347" s="11"/>
      <c r="N1347" s="16">
        <v>1</v>
      </c>
      <c r="O1347" s="16" t="s">
        <v>30</v>
      </c>
      <c r="P1347" s="17">
        <v>1355.25</v>
      </c>
      <c r="Q1347" s="17">
        <f t="shared" ref="Q1347:Q1410" si="63">P1347*N1347</f>
        <v>1355.25</v>
      </c>
      <c r="R1347" s="20">
        <v>0.16</v>
      </c>
      <c r="S1347" s="17">
        <f t="shared" ref="S1347:S1410" si="64">R1347*Q1347</f>
        <v>216.84</v>
      </c>
      <c r="T1347" s="17">
        <f t="shared" ref="T1347:T1410" si="65">S1347+Q1347</f>
        <v>1572.09</v>
      </c>
    </row>
    <row r="1348" spans="1:20" ht="18" customHeight="1" x14ac:dyDescent="0.15">
      <c r="A1348" s="10" t="s">
        <v>61</v>
      </c>
      <c r="B1348" s="6" t="s">
        <v>119</v>
      </c>
      <c r="C1348" s="5" t="s">
        <v>22</v>
      </c>
      <c r="D1348" s="5" t="s">
        <v>23</v>
      </c>
      <c r="E1348" s="23" t="s">
        <v>6047</v>
      </c>
      <c r="F1348" s="7" t="s">
        <v>5202</v>
      </c>
      <c r="G1348" s="11" t="s">
        <v>6048</v>
      </c>
      <c r="H1348" s="12" t="s">
        <v>6049</v>
      </c>
      <c r="I1348" s="10" t="s">
        <v>2044</v>
      </c>
      <c r="J1348" s="12" t="s">
        <v>2045</v>
      </c>
      <c r="K1348" s="7" t="s">
        <v>5546</v>
      </c>
      <c r="L1348" s="7"/>
      <c r="M1348" s="11"/>
      <c r="N1348" s="16">
        <v>1</v>
      </c>
      <c r="O1348" s="16" t="s">
        <v>30</v>
      </c>
      <c r="P1348" s="17">
        <v>1356.25</v>
      </c>
      <c r="Q1348" s="17">
        <f t="shared" si="63"/>
        <v>1356.25</v>
      </c>
      <c r="R1348" s="20">
        <v>0.16</v>
      </c>
      <c r="S1348" s="17">
        <f t="shared" si="64"/>
        <v>217</v>
      </c>
      <c r="T1348" s="17">
        <f t="shared" si="65"/>
        <v>1573.25</v>
      </c>
    </row>
    <row r="1349" spans="1:20" ht="18" customHeight="1" x14ac:dyDescent="0.15">
      <c r="A1349" s="10" t="s">
        <v>61</v>
      </c>
      <c r="B1349" s="6" t="s">
        <v>119</v>
      </c>
      <c r="C1349" s="5" t="s">
        <v>22</v>
      </c>
      <c r="D1349" s="5" t="s">
        <v>23</v>
      </c>
      <c r="E1349" s="23" t="s">
        <v>6050</v>
      </c>
      <c r="F1349" s="7" t="s">
        <v>5202</v>
      </c>
      <c r="G1349" s="11" t="s">
        <v>6051</v>
      </c>
      <c r="H1349" s="12" t="s">
        <v>6052</v>
      </c>
      <c r="I1349" s="10" t="s">
        <v>2059</v>
      </c>
      <c r="J1349" s="12" t="s">
        <v>2060</v>
      </c>
      <c r="K1349" s="7" t="s">
        <v>5546</v>
      </c>
      <c r="L1349" s="7" t="s">
        <v>1312</v>
      </c>
      <c r="M1349" s="11"/>
      <c r="N1349" s="16">
        <v>1</v>
      </c>
      <c r="O1349" s="16" t="s">
        <v>30</v>
      </c>
      <c r="P1349" s="17">
        <v>1357.25</v>
      </c>
      <c r="Q1349" s="17">
        <f t="shared" si="63"/>
        <v>1357.25</v>
      </c>
      <c r="R1349" s="20">
        <v>0.16</v>
      </c>
      <c r="S1349" s="17">
        <f t="shared" si="64"/>
        <v>217.16</v>
      </c>
      <c r="T1349" s="17">
        <f t="shared" si="65"/>
        <v>1574.41</v>
      </c>
    </row>
    <row r="1350" spans="1:20" ht="18" customHeight="1" x14ac:dyDescent="0.15">
      <c r="A1350" s="10" t="s">
        <v>61</v>
      </c>
      <c r="B1350" s="6" t="s">
        <v>119</v>
      </c>
      <c r="C1350" s="5" t="s">
        <v>22</v>
      </c>
      <c r="D1350" s="5" t="s">
        <v>23</v>
      </c>
      <c r="E1350" s="23" t="s">
        <v>6053</v>
      </c>
      <c r="F1350" s="7" t="s">
        <v>5202</v>
      </c>
      <c r="G1350" s="11" t="s">
        <v>6054</v>
      </c>
      <c r="H1350" s="12" t="s">
        <v>6055</v>
      </c>
      <c r="I1350" s="10" t="s">
        <v>5697</v>
      </c>
      <c r="J1350" s="12" t="s">
        <v>5698</v>
      </c>
      <c r="K1350" s="7" t="s">
        <v>5546</v>
      </c>
      <c r="L1350" s="7" t="s">
        <v>1312</v>
      </c>
      <c r="M1350" s="11"/>
      <c r="N1350" s="16">
        <v>3</v>
      </c>
      <c r="O1350" s="16" t="s">
        <v>30</v>
      </c>
      <c r="P1350" s="17">
        <v>1358.25</v>
      </c>
      <c r="Q1350" s="17">
        <f t="shared" si="63"/>
        <v>4074.75</v>
      </c>
      <c r="R1350" s="20">
        <v>0.16</v>
      </c>
      <c r="S1350" s="17">
        <f t="shared" si="64"/>
        <v>651.96</v>
      </c>
      <c r="T1350" s="17">
        <f t="shared" si="65"/>
        <v>4726.71</v>
      </c>
    </row>
    <row r="1351" spans="1:20" ht="18" customHeight="1" x14ac:dyDescent="0.15">
      <c r="A1351" s="10" t="s">
        <v>61</v>
      </c>
      <c r="B1351" s="6" t="s">
        <v>119</v>
      </c>
      <c r="C1351" s="5" t="s">
        <v>22</v>
      </c>
      <c r="D1351" s="5" t="s">
        <v>23</v>
      </c>
      <c r="E1351" s="23" t="s">
        <v>6056</v>
      </c>
      <c r="F1351" s="7" t="s">
        <v>5202</v>
      </c>
      <c r="G1351" s="11" t="s">
        <v>6057</v>
      </c>
      <c r="H1351" s="12" t="s">
        <v>6058</v>
      </c>
      <c r="I1351" s="10" t="s">
        <v>2033</v>
      </c>
      <c r="J1351" s="12" t="s">
        <v>2034</v>
      </c>
      <c r="K1351" s="7" t="s">
        <v>5546</v>
      </c>
      <c r="L1351" s="7"/>
      <c r="M1351" s="11"/>
      <c r="N1351" s="16">
        <v>1</v>
      </c>
      <c r="O1351" s="16" t="s">
        <v>30</v>
      </c>
      <c r="P1351" s="17">
        <v>1359.25</v>
      </c>
      <c r="Q1351" s="17">
        <f t="shared" si="63"/>
        <v>1359.25</v>
      </c>
      <c r="R1351" s="20">
        <v>0.16</v>
      </c>
      <c r="S1351" s="17">
        <f t="shared" si="64"/>
        <v>217.48</v>
      </c>
      <c r="T1351" s="17">
        <f t="shared" si="65"/>
        <v>1576.73</v>
      </c>
    </row>
    <row r="1352" spans="1:20" ht="18" customHeight="1" x14ac:dyDescent="0.15">
      <c r="A1352" s="10" t="s">
        <v>61</v>
      </c>
      <c r="B1352" s="6" t="s">
        <v>119</v>
      </c>
      <c r="C1352" s="5" t="s">
        <v>22</v>
      </c>
      <c r="D1352" s="5" t="s">
        <v>23</v>
      </c>
      <c r="E1352" s="23" t="s">
        <v>6059</v>
      </c>
      <c r="F1352" s="7" t="s">
        <v>5202</v>
      </c>
      <c r="G1352" s="11" t="s">
        <v>6060</v>
      </c>
      <c r="H1352" s="12" t="s">
        <v>6061</v>
      </c>
      <c r="I1352" s="10" t="s">
        <v>2069</v>
      </c>
      <c r="J1352" s="12" t="s">
        <v>2070</v>
      </c>
      <c r="K1352" s="7" t="s">
        <v>5546</v>
      </c>
      <c r="L1352" s="7"/>
      <c r="M1352" s="11"/>
      <c r="N1352" s="16">
        <v>2</v>
      </c>
      <c r="O1352" s="16" t="s">
        <v>30</v>
      </c>
      <c r="P1352" s="17">
        <v>1360.25</v>
      </c>
      <c r="Q1352" s="17">
        <f t="shared" si="63"/>
        <v>2720.5</v>
      </c>
      <c r="R1352" s="20">
        <v>0.16</v>
      </c>
      <c r="S1352" s="17">
        <f t="shared" si="64"/>
        <v>435.28</v>
      </c>
      <c r="T1352" s="17">
        <f t="shared" si="65"/>
        <v>3155.78</v>
      </c>
    </row>
    <row r="1353" spans="1:20" ht="18" customHeight="1" x14ac:dyDescent="0.15">
      <c r="A1353" s="10" t="s">
        <v>61</v>
      </c>
      <c r="B1353" s="6" t="s">
        <v>119</v>
      </c>
      <c r="C1353" s="5" t="s">
        <v>22</v>
      </c>
      <c r="D1353" s="5" t="s">
        <v>23</v>
      </c>
      <c r="E1353" s="23" t="s">
        <v>6062</v>
      </c>
      <c r="F1353" s="7" t="s">
        <v>5202</v>
      </c>
      <c r="G1353" s="11" t="s">
        <v>6063</v>
      </c>
      <c r="H1353" s="12" t="s">
        <v>6064</v>
      </c>
      <c r="I1353" s="10" t="s">
        <v>2038</v>
      </c>
      <c r="J1353" s="12" t="s">
        <v>2039</v>
      </c>
      <c r="K1353" s="7" t="s">
        <v>5546</v>
      </c>
      <c r="L1353" s="7" t="s">
        <v>2040</v>
      </c>
      <c r="M1353" s="11"/>
      <c r="N1353" s="16">
        <v>1</v>
      </c>
      <c r="O1353" s="16" t="s">
        <v>30</v>
      </c>
      <c r="P1353" s="17">
        <v>1361.25</v>
      </c>
      <c r="Q1353" s="17">
        <f t="shared" si="63"/>
        <v>1361.25</v>
      </c>
      <c r="R1353" s="20">
        <v>0.16</v>
      </c>
      <c r="S1353" s="17">
        <f t="shared" si="64"/>
        <v>217.8</v>
      </c>
      <c r="T1353" s="17">
        <f t="shared" si="65"/>
        <v>1579.05</v>
      </c>
    </row>
    <row r="1354" spans="1:20" ht="18" customHeight="1" x14ac:dyDescent="0.15">
      <c r="A1354" s="10" t="s">
        <v>61</v>
      </c>
      <c r="B1354" s="6" t="s">
        <v>119</v>
      </c>
      <c r="C1354" s="5" t="s">
        <v>22</v>
      </c>
      <c r="D1354" s="5" t="s">
        <v>23</v>
      </c>
      <c r="E1354" s="23" t="s">
        <v>6065</v>
      </c>
      <c r="F1354" s="7" t="s">
        <v>5202</v>
      </c>
      <c r="G1354" s="11" t="s">
        <v>6066</v>
      </c>
      <c r="H1354" s="12" t="s">
        <v>6067</v>
      </c>
      <c r="I1354" s="10" t="s">
        <v>816</v>
      </c>
      <c r="J1354" s="12" t="s">
        <v>817</v>
      </c>
      <c r="K1354" s="7" t="s">
        <v>5546</v>
      </c>
      <c r="L1354" s="7"/>
      <c r="M1354" s="11"/>
      <c r="N1354" s="16">
        <v>1</v>
      </c>
      <c r="O1354" s="16" t="s">
        <v>30</v>
      </c>
      <c r="P1354" s="17">
        <v>1362.25</v>
      </c>
      <c r="Q1354" s="17">
        <f t="shared" si="63"/>
        <v>1362.25</v>
      </c>
      <c r="R1354" s="20">
        <v>0.16</v>
      </c>
      <c r="S1354" s="17">
        <f t="shared" si="64"/>
        <v>217.96</v>
      </c>
      <c r="T1354" s="17">
        <f t="shared" si="65"/>
        <v>1580.21</v>
      </c>
    </row>
    <row r="1355" spans="1:20" ht="18" customHeight="1" x14ac:dyDescent="0.15">
      <c r="A1355" s="10" t="s">
        <v>61</v>
      </c>
      <c r="B1355" s="6" t="s">
        <v>119</v>
      </c>
      <c r="C1355" s="5" t="s">
        <v>22</v>
      </c>
      <c r="D1355" s="5" t="s">
        <v>23</v>
      </c>
      <c r="E1355" s="23" t="s">
        <v>6068</v>
      </c>
      <c r="F1355" s="7" t="s">
        <v>5202</v>
      </c>
      <c r="G1355" s="11" t="s">
        <v>6069</v>
      </c>
      <c r="H1355" s="12" t="s">
        <v>6070</v>
      </c>
      <c r="I1355" s="10" t="s">
        <v>2493</v>
      </c>
      <c r="J1355" s="12" t="s">
        <v>2494</v>
      </c>
      <c r="K1355" s="7" t="s">
        <v>5546</v>
      </c>
      <c r="L1355" s="7" t="s">
        <v>2040</v>
      </c>
      <c r="M1355" s="11"/>
      <c r="N1355" s="16">
        <v>1</v>
      </c>
      <c r="O1355" s="16" t="s">
        <v>30</v>
      </c>
      <c r="P1355" s="17">
        <v>1363.25</v>
      </c>
      <c r="Q1355" s="17">
        <f t="shared" si="63"/>
        <v>1363.25</v>
      </c>
      <c r="R1355" s="20">
        <v>0.16</v>
      </c>
      <c r="S1355" s="17">
        <f t="shared" si="64"/>
        <v>218.12</v>
      </c>
      <c r="T1355" s="17">
        <f t="shared" si="65"/>
        <v>1581.37</v>
      </c>
    </row>
    <row r="1356" spans="1:20" ht="18" customHeight="1" x14ac:dyDescent="0.15">
      <c r="A1356" s="10" t="s">
        <v>61</v>
      </c>
      <c r="B1356" s="6" t="s">
        <v>119</v>
      </c>
      <c r="C1356" s="5" t="s">
        <v>22</v>
      </c>
      <c r="D1356" s="5" t="s">
        <v>23</v>
      </c>
      <c r="E1356" s="23" t="s">
        <v>6071</v>
      </c>
      <c r="F1356" s="7" t="s">
        <v>5202</v>
      </c>
      <c r="G1356" s="11" t="s">
        <v>6072</v>
      </c>
      <c r="H1356" s="12" t="s">
        <v>6073</v>
      </c>
      <c r="I1356" s="10" t="s">
        <v>2488</v>
      </c>
      <c r="J1356" s="12" t="s">
        <v>2489</v>
      </c>
      <c r="K1356" s="7" t="s">
        <v>5546</v>
      </c>
      <c r="L1356" s="7"/>
      <c r="M1356" s="11"/>
      <c r="N1356" s="16">
        <v>1</v>
      </c>
      <c r="O1356" s="16" t="s">
        <v>30</v>
      </c>
      <c r="P1356" s="17">
        <v>1364.25</v>
      </c>
      <c r="Q1356" s="17">
        <f t="shared" si="63"/>
        <v>1364.25</v>
      </c>
      <c r="R1356" s="20">
        <v>0.16</v>
      </c>
      <c r="S1356" s="17">
        <f t="shared" si="64"/>
        <v>218.28</v>
      </c>
      <c r="T1356" s="17">
        <f t="shared" si="65"/>
        <v>1582.53</v>
      </c>
    </row>
    <row r="1357" spans="1:20" ht="18" customHeight="1" x14ac:dyDescent="0.15">
      <c r="A1357" s="10" t="s">
        <v>61</v>
      </c>
      <c r="B1357" s="6" t="s">
        <v>119</v>
      </c>
      <c r="C1357" s="5" t="s">
        <v>22</v>
      </c>
      <c r="D1357" s="5" t="s">
        <v>23</v>
      </c>
      <c r="E1357" s="23" t="s">
        <v>6074</v>
      </c>
      <c r="F1357" s="7" t="s">
        <v>5202</v>
      </c>
      <c r="G1357" s="11" t="s">
        <v>6075</v>
      </c>
      <c r="H1357" s="12" t="s">
        <v>6076</v>
      </c>
      <c r="I1357" s="12" t="s">
        <v>2503</v>
      </c>
      <c r="J1357" s="12" t="s">
        <v>2504</v>
      </c>
      <c r="K1357" s="7" t="s">
        <v>5546</v>
      </c>
      <c r="L1357" s="7"/>
      <c r="M1357" s="11"/>
      <c r="N1357" s="16">
        <v>1</v>
      </c>
      <c r="O1357" s="16" t="s">
        <v>30</v>
      </c>
      <c r="P1357" s="17">
        <v>1365.25</v>
      </c>
      <c r="Q1357" s="17">
        <f t="shared" si="63"/>
        <v>1365.25</v>
      </c>
      <c r="R1357" s="20">
        <v>0.16</v>
      </c>
      <c r="S1357" s="17">
        <f t="shared" si="64"/>
        <v>218.44</v>
      </c>
      <c r="T1357" s="17">
        <f t="shared" si="65"/>
        <v>1583.69</v>
      </c>
    </row>
    <row r="1358" spans="1:20" ht="18" customHeight="1" x14ac:dyDescent="0.15">
      <c r="A1358" s="10" t="s">
        <v>61</v>
      </c>
      <c r="B1358" s="6" t="s">
        <v>119</v>
      </c>
      <c r="C1358" s="5" t="s">
        <v>22</v>
      </c>
      <c r="D1358" s="5" t="s">
        <v>23</v>
      </c>
      <c r="E1358" s="23" t="s">
        <v>6077</v>
      </c>
      <c r="F1358" s="7" t="s">
        <v>5202</v>
      </c>
      <c r="G1358" s="11" t="s">
        <v>6078</v>
      </c>
      <c r="H1358" s="12" t="s">
        <v>6079</v>
      </c>
      <c r="I1358" s="10" t="s">
        <v>2483</v>
      </c>
      <c r="J1358" s="12" t="s">
        <v>2484</v>
      </c>
      <c r="K1358" s="7" t="s">
        <v>5546</v>
      </c>
      <c r="L1358" s="7"/>
      <c r="M1358" s="11"/>
      <c r="N1358" s="16">
        <v>1</v>
      </c>
      <c r="O1358" s="16" t="s">
        <v>30</v>
      </c>
      <c r="P1358" s="17">
        <v>1366.25</v>
      </c>
      <c r="Q1358" s="17">
        <f t="shared" si="63"/>
        <v>1366.25</v>
      </c>
      <c r="R1358" s="20">
        <v>0.16</v>
      </c>
      <c r="S1358" s="17">
        <f t="shared" si="64"/>
        <v>218.6</v>
      </c>
      <c r="T1358" s="17">
        <f t="shared" si="65"/>
        <v>1584.85</v>
      </c>
    </row>
    <row r="1359" spans="1:20" ht="18" customHeight="1" x14ac:dyDescent="0.15">
      <c r="A1359" s="10" t="s">
        <v>61</v>
      </c>
      <c r="B1359" s="6" t="s">
        <v>119</v>
      </c>
      <c r="C1359" s="5" t="s">
        <v>22</v>
      </c>
      <c r="D1359" s="5" t="s">
        <v>23</v>
      </c>
      <c r="E1359" s="23" t="s">
        <v>6080</v>
      </c>
      <c r="F1359" s="7" t="s">
        <v>5202</v>
      </c>
      <c r="G1359" s="11" t="s">
        <v>6081</v>
      </c>
      <c r="H1359" s="12" t="s">
        <v>6082</v>
      </c>
      <c r="I1359" s="10" t="s">
        <v>2516</v>
      </c>
      <c r="J1359" s="12" t="s">
        <v>2517</v>
      </c>
      <c r="K1359" s="7" t="s">
        <v>5546</v>
      </c>
      <c r="L1359" s="7"/>
      <c r="M1359" s="11"/>
      <c r="N1359" s="16">
        <v>8</v>
      </c>
      <c r="O1359" s="16" t="s">
        <v>30</v>
      </c>
      <c r="P1359" s="17">
        <v>1367.25</v>
      </c>
      <c r="Q1359" s="17">
        <f t="shared" si="63"/>
        <v>10938</v>
      </c>
      <c r="R1359" s="20">
        <v>0.16</v>
      </c>
      <c r="S1359" s="17">
        <f t="shared" si="64"/>
        <v>1750.08</v>
      </c>
      <c r="T1359" s="17">
        <f t="shared" si="65"/>
        <v>12688.08</v>
      </c>
    </row>
    <row r="1360" spans="1:20" ht="18" customHeight="1" x14ac:dyDescent="0.15">
      <c r="A1360" s="10" t="s">
        <v>61</v>
      </c>
      <c r="B1360" s="6" t="s">
        <v>119</v>
      </c>
      <c r="C1360" s="5" t="s">
        <v>22</v>
      </c>
      <c r="D1360" s="5" t="s">
        <v>23</v>
      </c>
      <c r="E1360" s="23" t="s">
        <v>6083</v>
      </c>
      <c r="F1360" s="7" t="s">
        <v>5202</v>
      </c>
      <c r="G1360" s="11" t="s">
        <v>6084</v>
      </c>
      <c r="H1360" s="12" t="s">
        <v>6085</v>
      </c>
      <c r="I1360" s="10" t="s">
        <v>2511</v>
      </c>
      <c r="J1360" s="12" t="s">
        <v>2512</v>
      </c>
      <c r="K1360" s="7" t="s">
        <v>5546</v>
      </c>
      <c r="L1360" s="7"/>
      <c r="M1360" s="11"/>
      <c r="N1360" s="16">
        <v>1</v>
      </c>
      <c r="O1360" s="16" t="s">
        <v>30</v>
      </c>
      <c r="P1360" s="17">
        <v>1368.25</v>
      </c>
      <c r="Q1360" s="17">
        <f t="shared" si="63"/>
        <v>1368.25</v>
      </c>
      <c r="R1360" s="20">
        <v>0.16</v>
      </c>
      <c r="S1360" s="17">
        <f t="shared" si="64"/>
        <v>218.92</v>
      </c>
      <c r="T1360" s="17">
        <f t="shared" si="65"/>
        <v>1587.17</v>
      </c>
    </row>
    <row r="1361" spans="1:20" ht="18" customHeight="1" x14ac:dyDescent="0.15">
      <c r="A1361" s="10" t="s">
        <v>61</v>
      </c>
      <c r="B1361" s="6" t="s">
        <v>119</v>
      </c>
      <c r="C1361" s="5" t="s">
        <v>22</v>
      </c>
      <c r="D1361" s="5" t="s">
        <v>23</v>
      </c>
      <c r="E1361" s="23" t="s">
        <v>6086</v>
      </c>
      <c r="F1361" s="7" t="s">
        <v>5202</v>
      </c>
      <c r="G1361" s="11" t="s">
        <v>6087</v>
      </c>
      <c r="H1361" s="12" t="s">
        <v>6088</v>
      </c>
      <c r="I1361" s="10" t="s">
        <v>6089</v>
      </c>
      <c r="J1361" s="12" t="s">
        <v>6090</v>
      </c>
      <c r="K1361" s="7" t="s">
        <v>5546</v>
      </c>
      <c r="L1361" s="7"/>
      <c r="M1361" s="11"/>
      <c r="N1361" s="16">
        <v>1</v>
      </c>
      <c r="O1361" s="16" t="s">
        <v>30</v>
      </c>
      <c r="P1361" s="17">
        <v>1369.25</v>
      </c>
      <c r="Q1361" s="17">
        <f t="shared" si="63"/>
        <v>1369.25</v>
      </c>
      <c r="R1361" s="20">
        <v>0.16</v>
      </c>
      <c r="S1361" s="17">
        <f t="shared" si="64"/>
        <v>219.08</v>
      </c>
      <c r="T1361" s="17">
        <f t="shared" si="65"/>
        <v>1588.33</v>
      </c>
    </row>
    <row r="1362" spans="1:20" ht="18" customHeight="1" x14ac:dyDescent="0.15">
      <c r="A1362" s="10" t="s">
        <v>61</v>
      </c>
      <c r="B1362" s="6" t="s">
        <v>119</v>
      </c>
      <c r="C1362" s="5" t="s">
        <v>22</v>
      </c>
      <c r="D1362" s="5" t="s">
        <v>23</v>
      </c>
      <c r="E1362" s="23" t="s">
        <v>6091</v>
      </c>
      <c r="F1362" s="7" t="s">
        <v>5202</v>
      </c>
      <c r="G1362" s="11" t="s">
        <v>6092</v>
      </c>
      <c r="H1362" s="12" t="s">
        <v>6093</v>
      </c>
      <c r="I1362" s="10" t="s">
        <v>2498</v>
      </c>
      <c r="J1362" s="12" t="s">
        <v>2499</v>
      </c>
      <c r="K1362" s="7" t="s">
        <v>5546</v>
      </c>
      <c r="L1362" s="7"/>
      <c r="M1362" s="11"/>
      <c r="N1362" s="16">
        <v>1</v>
      </c>
      <c r="O1362" s="16" t="s">
        <v>30</v>
      </c>
      <c r="P1362" s="17">
        <v>1370.25</v>
      </c>
      <c r="Q1362" s="17">
        <f t="shared" si="63"/>
        <v>1370.25</v>
      </c>
      <c r="R1362" s="20">
        <v>0.16</v>
      </c>
      <c r="S1362" s="17">
        <f t="shared" si="64"/>
        <v>219.24</v>
      </c>
      <c r="T1362" s="17">
        <f t="shared" si="65"/>
        <v>1589.49</v>
      </c>
    </row>
    <row r="1363" spans="1:20" ht="18" customHeight="1" x14ac:dyDescent="0.15">
      <c r="A1363" s="10" t="s">
        <v>61</v>
      </c>
      <c r="B1363" s="6" t="s">
        <v>119</v>
      </c>
      <c r="C1363" s="5" t="s">
        <v>22</v>
      </c>
      <c r="D1363" s="5" t="s">
        <v>23</v>
      </c>
      <c r="E1363" s="23" t="s">
        <v>6094</v>
      </c>
      <c r="F1363" s="7" t="s">
        <v>5202</v>
      </c>
      <c r="G1363" s="11" t="s">
        <v>6095</v>
      </c>
      <c r="H1363" s="12" t="s">
        <v>6096</v>
      </c>
      <c r="I1363" s="10" t="s">
        <v>2023</v>
      </c>
      <c r="J1363" s="12" t="s">
        <v>6097</v>
      </c>
      <c r="K1363" s="7" t="s">
        <v>5546</v>
      </c>
      <c r="L1363" s="7"/>
      <c r="M1363" s="11"/>
      <c r="N1363" s="16">
        <v>1</v>
      </c>
      <c r="O1363" s="16" t="s">
        <v>30</v>
      </c>
      <c r="P1363" s="17">
        <v>1371.25</v>
      </c>
      <c r="Q1363" s="17">
        <f t="shared" si="63"/>
        <v>1371.25</v>
      </c>
      <c r="R1363" s="20">
        <v>0.16</v>
      </c>
      <c r="S1363" s="17">
        <f t="shared" si="64"/>
        <v>219.4</v>
      </c>
      <c r="T1363" s="17">
        <f t="shared" si="65"/>
        <v>1590.65</v>
      </c>
    </row>
    <row r="1364" spans="1:20" ht="18" customHeight="1" x14ac:dyDescent="0.15">
      <c r="A1364" s="10" t="s">
        <v>61</v>
      </c>
      <c r="B1364" s="6" t="s">
        <v>119</v>
      </c>
      <c r="C1364" s="5" t="s">
        <v>22</v>
      </c>
      <c r="D1364" s="5" t="s">
        <v>23</v>
      </c>
      <c r="E1364" s="23" t="s">
        <v>6098</v>
      </c>
      <c r="F1364" s="7" t="s">
        <v>5202</v>
      </c>
      <c r="G1364" s="11" t="s">
        <v>6099</v>
      </c>
      <c r="H1364" s="12" t="s">
        <v>6100</v>
      </c>
      <c r="I1364" s="10" t="s">
        <v>2584</v>
      </c>
      <c r="J1364" s="12" t="s">
        <v>2585</v>
      </c>
      <c r="K1364" s="7" t="s">
        <v>5546</v>
      </c>
      <c r="L1364" s="7"/>
      <c r="M1364" s="11"/>
      <c r="N1364" s="16">
        <v>1</v>
      </c>
      <c r="O1364" s="16" t="s">
        <v>30</v>
      </c>
      <c r="P1364" s="17">
        <v>1372.25</v>
      </c>
      <c r="Q1364" s="17">
        <f t="shared" si="63"/>
        <v>1372.25</v>
      </c>
      <c r="R1364" s="20">
        <v>0.16</v>
      </c>
      <c r="S1364" s="17">
        <f t="shared" si="64"/>
        <v>219.56</v>
      </c>
      <c r="T1364" s="17">
        <f t="shared" si="65"/>
        <v>1591.81</v>
      </c>
    </row>
    <row r="1365" spans="1:20" ht="18" customHeight="1" x14ac:dyDescent="0.15">
      <c r="A1365" s="10" t="s">
        <v>61</v>
      </c>
      <c r="B1365" s="6" t="s">
        <v>119</v>
      </c>
      <c r="C1365" s="5" t="s">
        <v>22</v>
      </c>
      <c r="D1365" s="5" t="s">
        <v>23</v>
      </c>
      <c r="E1365" s="23" t="s">
        <v>6101</v>
      </c>
      <c r="F1365" s="7" t="s">
        <v>5202</v>
      </c>
      <c r="G1365" s="11" t="s">
        <v>6102</v>
      </c>
      <c r="H1365" s="12" t="s">
        <v>6103</v>
      </c>
      <c r="I1365" s="10" t="s">
        <v>5724</v>
      </c>
      <c r="J1365" s="12" t="s">
        <v>5725</v>
      </c>
      <c r="K1365" s="7" t="s">
        <v>5546</v>
      </c>
      <c r="L1365" s="7"/>
      <c r="M1365" s="11"/>
      <c r="N1365" s="16">
        <v>1</v>
      </c>
      <c r="O1365" s="16" t="s">
        <v>30</v>
      </c>
      <c r="P1365" s="17">
        <v>1373.25</v>
      </c>
      <c r="Q1365" s="17">
        <f t="shared" si="63"/>
        <v>1373.25</v>
      </c>
      <c r="R1365" s="20">
        <v>0.16</v>
      </c>
      <c r="S1365" s="17">
        <f t="shared" si="64"/>
        <v>219.72</v>
      </c>
      <c r="T1365" s="17">
        <f t="shared" si="65"/>
        <v>1592.97</v>
      </c>
    </row>
    <row r="1366" spans="1:20" ht="18" customHeight="1" x14ac:dyDescent="0.15">
      <c r="A1366" s="10" t="s">
        <v>61</v>
      </c>
      <c r="B1366" s="6" t="s">
        <v>119</v>
      </c>
      <c r="C1366" s="5" t="s">
        <v>22</v>
      </c>
      <c r="D1366" s="5" t="s">
        <v>23</v>
      </c>
      <c r="E1366" s="23" t="s">
        <v>6104</v>
      </c>
      <c r="F1366" s="7" t="s">
        <v>5202</v>
      </c>
      <c r="G1366" s="11" t="s">
        <v>6105</v>
      </c>
      <c r="H1366" s="12" t="s">
        <v>6106</v>
      </c>
      <c r="I1366" s="10" t="s">
        <v>2088</v>
      </c>
      <c r="J1366" s="12" t="s">
        <v>2089</v>
      </c>
      <c r="K1366" s="7" t="s">
        <v>5546</v>
      </c>
      <c r="L1366" s="7"/>
      <c r="M1366" s="11"/>
      <c r="N1366" s="16">
        <v>4</v>
      </c>
      <c r="O1366" s="16" t="s">
        <v>30</v>
      </c>
      <c r="P1366" s="17">
        <v>1374.25</v>
      </c>
      <c r="Q1366" s="17">
        <f t="shared" si="63"/>
        <v>5497</v>
      </c>
      <c r="R1366" s="20">
        <v>0.16</v>
      </c>
      <c r="S1366" s="17">
        <f t="shared" si="64"/>
        <v>879.52</v>
      </c>
      <c r="T1366" s="17">
        <f t="shared" si="65"/>
        <v>6376.52</v>
      </c>
    </row>
    <row r="1367" spans="1:20" ht="18" customHeight="1" x14ac:dyDescent="0.15">
      <c r="A1367" s="10" t="s">
        <v>61</v>
      </c>
      <c r="B1367" s="6" t="s">
        <v>119</v>
      </c>
      <c r="C1367" s="5" t="s">
        <v>22</v>
      </c>
      <c r="D1367" s="5" t="s">
        <v>23</v>
      </c>
      <c r="E1367" s="23" t="s">
        <v>6107</v>
      </c>
      <c r="F1367" s="7" t="s">
        <v>5202</v>
      </c>
      <c r="G1367" s="11" t="s">
        <v>6108</v>
      </c>
      <c r="H1367" s="12" t="s">
        <v>6109</v>
      </c>
      <c r="I1367" s="10" t="s">
        <v>2571</v>
      </c>
      <c r="J1367" s="12" t="s">
        <v>2572</v>
      </c>
      <c r="K1367" s="7" t="s">
        <v>5546</v>
      </c>
      <c r="L1367" s="7"/>
      <c r="M1367" s="11"/>
      <c r="N1367" s="16">
        <v>1</v>
      </c>
      <c r="O1367" s="16" t="s">
        <v>30</v>
      </c>
      <c r="P1367" s="17">
        <v>1375.25</v>
      </c>
      <c r="Q1367" s="17">
        <f t="shared" si="63"/>
        <v>1375.25</v>
      </c>
      <c r="R1367" s="20">
        <v>0.16</v>
      </c>
      <c r="S1367" s="17">
        <f t="shared" si="64"/>
        <v>220.04</v>
      </c>
      <c r="T1367" s="17">
        <f t="shared" si="65"/>
        <v>1595.29</v>
      </c>
    </row>
    <row r="1368" spans="1:20" ht="18" customHeight="1" x14ac:dyDescent="0.15">
      <c r="A1368" s="10" t="s">
        <v>61</v>
      </c>
      <c r="B1368" s="6" t="s">
        <v>119</v>
      </c>
      <c r="C1368" s="5" t="s">
        <v>22</v>
      </c>
      <c r="D1368" s="5" t="s">
        <v>23</v>
      </c>
      <c r="E1368" s="23" t="s">
        <v>6110</v>
      </c>
      <c r="F1368" s="7" t="s">
        <v>5202</v>
      </c>
      <c r="G1368" s="11" t="s">
        <v>6111</v>
      </c>
      <c r="H1368" s="12" t="s">
        <v>6112</v>
      </c>
      <c r="I1368" s="10" t="s">
        <v>2576</v>
      </c>
      <c r="J1368" s="12" t="s">
        <v>2577</v>
      </c>
      <c r="K1368" s="7" t="s">
        <v>5546</v>
      </c>
      <c r="L1368" s="7" t="s">
        <v>1312</v>
      </c>
      <c r="M1368" s="11"/>
      <c r="N1368" s="16">
        <v>1</v>
      </c>
      <c r="O1368" s="16" t="s">
        <v>30</v>
      </c>
      <c r="P1368" s="17">
        <v>1376.25</v>
      </c>
      <c r="Q1368" s="17">
        <f t="shared" si="63"/>
        <v>1376.25</v>
      </c>
      <c r="R1368" s="20">
        <v>0.16</v>
      </c>
      <c r="S1368" s="17">
        <f t="shared" si="64"/>
        <v>220.2</v>
      </c>
      <c r="T1368" s="17">
        <f t="shared" si="65"/>
        <v>1596.45</v>
      </c>
    </row>
    <row r="1369" spans="1:20" ht="18" customHeight="1" x14ac:dyDescent="0.15">
      <c r="A1369" s="10" t="s">
        <v>61</v>
      </c>
      <c r="B1369" s="6" t="s">
        <v>119</v>
      </c>
      <c r="C1369" s="5" t="s">
        <v>22</v>
      </c>
      <c r="D1369" s="5" t="s">
        <v>23</v>
      </c>
      <c r="E1369" s="23" t="s">
        <v>6113</v>
      </c>
      <c r="F1369" s="7" t="s">
        <v>5202</v>
      </c>
      <c r="G1369" s="11" t="s">
        <v>6114</v>
      </c>
      <c r="H1369" s="12" t="s">
        <v>6115</v>
      </c>
      <c r="I1369" s="10" t="s">
        <v>2551</v>
      </c>
      <c r="J1369" s="12" t="s">
        <v>2552</v>
      </c>
      <c r="K1369" s="7" t="s">
        <v>5546</v>
      </c>
      <c r="L1369" s="7" t="s">
        <v>1312</v>
      </c>
      <c r="M1369" s="11"/>
      <c r="N1369" s="16">
        <v>2</v>
      </c>
      <c r="O1369" s="16" t="s">
        <v>30</v>
      </c>
      <c r="P1369" s="17">
        <v>1377.25</v>
      </c>
      <c r="Q1369" s="17">
        <f t="shared" si="63"/>
        <v>2754.5</v>
      </c>
      <c r="R1369" s="20">
        <v>0.16</v>
      </c>
      <c r="S1369" s="17">
        <f t="shared" si="64"/>
        <v>440.72</v>
      </c>
      <c r="T1369" s="17">
        <f t="shared" si="65"/>
        <v>3195.22</v>
      </c>
    </row>
    <row r="1370" spans="1:20" ht="18" customHeight="1" x14ac:dyDescent="0.15">
      <c r="A1370" s="10" t="s">
        <v>61</v>
      </c>
      <c r="B1370" s="6" t="s">
        <v>119</v>
      </c>
      <c r="C1370" s="5" t="s">
        <v>22</v>
      </c>
      <c r="D1370" s="5" t="s">
        <v>23</v>
      </c>
      <c r="E1370" s="23" t="s">
        <v>6116</v>
      </c>
      <c r="F1370" s="7" t="s">
        <v>5202</v>
      </c>
      <c r="G1370" s="11" t="s">
        <v>6117</v>
      </c>
      <c r="H1370" s="12" t="s">
        <v>6118</v>
      </c>
      <c r="I1370" s="10" t="s">
        <v>2536</v>
      </c>
      <c r="J1370" s="12" t="s">
        <v>2537</v>
      </c>
      <c r="K1370" s="7" t="s">
        <v>5546</v>
      </c>
      <c r="L1370" s="7"/>
      <c r="M1370" s="11"/>
      <c r="N1370" s="16">
        <v>1</v>
      </c>
      <c r="O1370" s="16" t="s">
        <v>30</v>
      </c>
      <c r="P1370" s="17">
        <v>1378.25</v>
      </c>
      <c r="Q1370" s="17">
        <f t="shared" si="63"/>
        <v>1378.25</v>
      </c>
      <c r="R1370" s="20">
        <v>0.16</v>
      </c>
      <c r="S1370" s="17">
        <f t="shared" si="64"/>
        <v>220.52</v>
      </c>
      <c r="T1370" s="17">
        <f t="shared" si="65"/>
        <v>1598.77</v>
      </c>
    </row>
    <row r="1371" spans="1:20" ht="18" customHeight="1" x14ac:dyDescent="0.15">
      <c r="A1371" s="10" t="s">
        <v>61</v>
      </c>
      <c r="B1371" s="6" t="s">
        <v>119</v>
      </c>
      <c r="C1371" s="5" t="s">
        <v>22</v>
      </c>
      <c r="D1371" s="5" t="s">
        <v>23</v>
      </c>
      <c r="E1371" s="23" t="s">
        <v>6119</v>
      </c>
      <c r="F1371" s="7" t="s">
        <v>5202</v>
      </c>
      <c r="G1371" s="11" t="s">
        <v>6120</v>
      </c>
      <c r="H1371" s="12" t="s">
        <v>6121</v>
      </c>
      <c r="I1371" s="10" t="s">
        <v>5741</v>
      </c>
      <c r="J1371" s="12" t="s">
        <v>5742</v>
      </c>
      <c r="K1371" s="7" t="s">
        <v>5546</v>
      </c>
      <c r="L1371" s="7"/>
      <c r="M1371" s="11"/>
      <c r="N1371" s="16">
        <v>1</v>
      </c>
      <c r="O1371" s="16" t="s">
        <v>30</v>
      </c>
      <c r="P1371" s="17">
        <v>1379.25</v>
      </c>
      <c r="Q1371" s="17">
        <f t="shared" si="63"/>
        <v>1379.25</v>
      </c>
      <c r="R1371" s="20">
        <v>0.16</v>
      </c>
      <c r="S1371" s="17">
        <f t="shared" si="64"/>
        <v>220.68</v>
      </c>
      <c r="T1371" s="17">
        <f t="shared" si="65"/>
        <v>1599.93</v>
      </c>
    </row>
    <row r="1372" spans="1:20" ht="18" customHeight="1" x14ac:dyDescent="0.15">
      <c r="A1372" s="10" t="s">
        <v>61</v>
      </c>
      <c r="B1372" s="6" t="s">
        <v>119</v>
      </c>
      <c r="C1372" s="5" t="s">
        <v>22</v>
      </c>
      <c r="D1372" s="5" t="s">
        <v>23</v>
      </c>
      <c r="E1372" s="23" t="s">
        <v>6122</v>
      </c>
      <c r="F1372" s="7" t="s">
        <v>5202</v>
      </c>
      <c r="G1372" s="11" t="s">
        <v>6123</v>
      </c>
      <c r="H1372" s="12" t="s">
        <v>6124</v>
      </c>
      <c r="I1372" s="10" t="s">
        <v>5760</v>
      </c>
      <c r="J1372" s="12" t="s">
        <v>5761</v>
      </c>
      <c r="K1372" s="7" t="s">
        <v>5546</v>
      </c>
      <c r="L1372" s="7" t="s">
        <v>1312</v>
      </c>
      <c r="M1372" s="11"/>
      <c r="N1372" s="16">
        <v>1</v>
      </c>
      <c r="O1372" s="16" t="s">
        <v>30</v>
      </c>
      <c r="P1372" s="17">
        <v>1380.25</v>
      </c>
      <c r="Q1372" s="17">
        <f t="shared" si="63"/>
        <v>1380.25</v>
      </c>
      <c r="R1372" s="20">
        <v>0.16</v>
      </c>
      <c r="S1372" s="17">
        <f t="shared" si="64"/>
        <v>220.84</v>
      </c>
      <c r="T1372" s="17">
        <f t="shared" si="65"/>
        <v>1601.09</v>
      </c>
    </row>
    <row r="1373" spans="1:20" ht="18" customHeight="1" x14ac:dyDescent="0.15">
      <c r="A1373" s="10" t="s">
        <v>61</v>
      </c>
      <c r="B1373" s="6" t="s">
        <v>119</v>
      </c>
      <c r="C1373" s="5" t="s">
        <v>22</v>
      </c>
      <c r="D1373" s="5" t="s">
        <v>23</v>
      </c>
      <c r="E1373" s="23" t="s">
        <v>6125</v>
      </c>
      <c r="F1373" s="7" t="s">
        <v>5202</v>
      </c>
      <c r="G1373" s="11" t="s">
        <v>6126</v>
      </c>
      <c r="H1373" s="12" t="s">
        <v>6127</v>
      </c>
      <c r="I1373" s="10" t="s">
        <v>2521</v>
      </c>
      <c r="J1373" s="12" t="s">
        <v>2522</v>
      </c>
      <c r="K1373" s="7" t="s">
        <v>5546</v>
      </c>
      <c r="L1373" s="7"/>
      <c r="M1373" s="11"/>
      <c r="N1373" s="16">
        <v>1</v>
      </c>
      <c r="O1373" s="16" t="s">
        <v>30</v>
      </c>
      <c r="P1373" s="17">
        <v>1381.25</v>
      </c>
      <c r="Q1373" s="17">
        <f t="shared" si="63"/>
        <v>1381.25</v>
      </c>
      <c r="R1373" s="20">
        <v>0.16</v>
      </c>
      <c r="S1373" s="17">
        <f t="shared" si="64"/>
        <v>221</v>
      </c>
      <c r="T1373" s="17">
        <f t="shared" si="65"/>
        <v>1602.25</v>
      </c>
    </row>
    <row r="1374" spans="1:20" ht="18" customHeight="1" x14ac:dyDescent="0.15">
      <c r="A1374" s="10" t="s">
        <v>61</v>
      </c>
      <c r="B1374" s="6" t="s">
        <v>119</v>
      </c>
      <c r="C1374" s="5" t="s">
        <v>22</v>
      </c>
      <c r="D1374" s="5" t="s">
        <v>23</v>
      </c>
      <c r="E1374" s="23" t="s">
        <v>6128</v>
      </c>
      <c r="F1374" s="7" t="s">
        <v>5202</v>
      </c>
      <c r="G1374" s="11" t="s">
        <v>6129</v>
      </c>
      <c r="H1374" s="12" t="s">
        <v>6130</v>
      </c>
      <c r="I1374" s="10" t="s">
        <v>5746</v>
      </c>
      <c r="J1374" s="12" t="s">
        <v>5747</v>
      </c>
      <c r="K1374" s="7" t="s">
        <v>5546</v>
      </c>
      <c r="L1374" s="7"/>
      <c r="M1374" s="11"/>
      <c r="N1374" s="16">
        <v>1</v>
      </c>
      <c r="O1374" s="16" t="s">
        <v>30</v>
      </c>
      <c r="P1374" s="17">
        <v>1382.25</v>
      </c>
      <c r="Q1374" s="17">
        <f t="shared" si="63"/>
        <v>1382.25</v>
      </c>
      <c r="R1374" s="20">
        <v>0.16</v>
      </c>
      <c r="S1374" s="17">
        <f t="shared" si="64"/>
        <v>221.16</v>
      </c>
      <c r="T1374" s="17">
        <f t="shared" si="65"/>
        <v>1603.41</v>
      </c>
    </row>
    <row r="1375" spans="1:20" ht="18" customHeight="1" x14ac:dyDescent="0.15">
      <c r="A1375" s="10" t="s">
        <v>61</v>
      </c>
      <c r="B1375" s="6" t="s">
        <v>119</v>
      </c>
      <c r="C1375" s="5" t="s">
        <v>22</v>
      </c>
      <c r="D1375" s="5" t="s">
        <v>23</v>
      </c>
      <c r="E1375" s="23" t="s">
        <v>6131</v>
      </c>
      <c r="F1375" s="7" t="s">
        <v>5202</v>
      </c>
      <c r="G1375" s="11" t="s">
        <v>6132</v>
      </c>
      <c r="H1375" s="12" t="s">
        <v>6133</v>
      </c>
      <c r="I1375" s="10" t="s">
        <v>5754</v>
      </c>
      <c r="J1375" s="12" t="s">
        <v>5755</v>
      </c>
      <c r="K1375" s="7" t="s">
        <v>5546</v>
      </c>
      <c r="L1375" s="7" t="s">
        <v>5756</v>
      </c>
      <c r="M1375" s="11"/>
      <c r="N1375" s="16">
        <v>1</v>
      </c>
      <c r="O1375" s="16" t="s">
        <v>30</v>
      </c>
      <c r="P1375" s="17">
        <v>1383.25</v>
      </c>
      <c r="Q1375" s="17">
        <f t="shared" si="63"/>
        <v>1383.25</v>
      </c>
      <c r="R1375" s="20">
        <v>0.16</v>
      </c>
      <c r="S1375" s="17">
        <f t="shared" si="64"/>
        <v>221.32</v>
      </c>
      <c r="T1375" s="17">
        <f t="shared" si="65"/>
        <v>1604.57</v>
      </c>
    </row>
    <row r="1376" spans="1:20" ht="18" customHeight="1" x14ac:dyDescent="0.15">
      <c r="A1376" s="10" t="s">
        <v>61</v>
      </c>
      <c r="B1376" s="6" t="s">
        <v>119</v>
      </c>
      <c r="C1376" s="5" t="s">
        <v>22</v>
      </c>
      <c r="D1376" s="5" t="s">
        <v>23</v>
      </c>
      <c r="E1376" s="23" t="s">
        <v>6134</v>
      </c>
      <c r="F1376" s="7" t="s">
        <v>5202</v>
      </c>
      <c r="G1376" s="11" t="s">
        <v>6135</v>
      </c>
      <c r="H1376" s="12" t="s">
        <v>6136</v>
      </c>
      <c r="I1376" s="10" t="s">
        <v>2556</v>
      </c>
      <c r="J1376" s="12" t="s">
        <v>2557</v>
      </c>
      <c r="K1376" s="7" t="s">
        <v>5546</v>
      </c>
      <c r="L1376" s="7"/>
      <c r="M1376" s="11"/>
      <c r="N1376" s="16">
        <v>1</v>
      </c>
      <c r="O1376" s="16" t="s">
        <v>30</v>
      </c>
      <c r="P1376" s="17">
        <v>1384.25</v>
      </c>
      <c r="Q1376" s="17">
        <f t="shared" si="63"/>
        <v>1384.25</v>
      </c>
      <c r="R1376" s="20">
        <v>0.16</v>
      </c>
      <c r="S1376" s="17">
        <f t="shared" si="64"/>
        <v>221.48</v>
      </c>
      <c r="T1376" s="17">
        <f t="shared" si="65"/>
        <v>1605.73</v>
      </c>
    </row>
    <row r="1377" spans="1:20" ht="18" customHeight="1" x14ac:dyDescent="0.15">
      <c r="A1377" s="10" t="s">
        <v>61</v>
      </c>
      <c r="B1377" s="6" t="s">
        <v>119</v>
      </c>
      <c r="C1377" s="5" t="s">
        <v>22</v>
      </c>
      <c r="D1377" s="5" t="s">
        <v>23</v>
      </c>
      <c r="E1377" s="23" t="s">
        <v>6137</v>
      </c>
      <c r="F1377" s="7" t="s">
        <v>5202</v>
      </c>
      <c r="G1377" s="11" t="s">
        <v>6138</v>
      </c>
      <c r="H1377" s="12" t="s">
        <v>6139</v>
      </c>
      <c r="I1377" s="10" t="s">
        <v>2566</v>
      </c>
      <c r="J1377" s="12" t="s">
        <v>2567</v>
      </c>
      <c r="K1377" s="7" t="s">
        <v>5546</v>
      </c>
      <c r="L1377" s="7"/>
      <c r="M1377" s="11"/>
      <c r="N1377" s="16">
        <v>1</v>
      </c>
      <c r="O1377" s="16" t="s">
        <v>30</v>
      </c>
      <c r="P1377" s="17">
        <v>1385.25</v>
      </c>
      <c r="Q1377" s="17">
        <f t="shared" si="63"/>
        <v>1385.25</v>
      </c>
      <c r="R1377" s="20">
        <v>0.16</v>
      </c>
      <c r="S1377" s="17">
        <f t="shared" si="64"/>
        <v>221.64</v>
      </c>
      <c r="T1377" s="17">
        <f t="shared" si="65"/>
        <v>1606.89</v>
      </c>
    </row>
    <row r="1378" spans="1:20" ht="18" customHeight="1" x14ac:dyDescent="0.15">
      <c r="A1378" s="10" t="s">
        <v>61</v>
      </c>
      <c r="B1378" s="6" t="s">
        <v>119</v>
      </c>
      <c r="C1378" s="5" t="s">
        <v>22</v>
      </c>
      <c r="D1378" s="5" t="s">
        <v>23</v>
      </c>
      <c r="E1378" s="23" t="s">
        <v>6140</v>
      </c>
      <c r="F1378" s="7" t="s">
        <v>5202</v>
      </c>
      <c r="G1378" s="11" t="s">
        <v>6141</v>
      </c>
      <c r="H1378" s="12" t="s">
        <v>6142</v>
      </c>
      <c r="I1378" s="10" t="s">
        <v>2546</v>
      </c>
      <c r="J1378" s="12" t="s">
        <v>2547</v>
      </c>
      <c r="K1378" s="7" t="s">
        <v>5546</v>
      </c>
      <c r="L1378" s="7"/>
      <c r="M1378" s="11"/>
      <c r="N1378" s="16">
        <v>1</v>
      </c>
      <c r="O1378" s="16" t="s">
        <v>30</v>
      </c>
      <c r="P1378" s="17">
        <v>1386.25</v>
      </c>
      <c r="Q1378" s="17">
        <f t="shared" si="63"/>
        <v>1386.25</v>
      </c>
      <c r="R1378" s="20">
        <v>0.16</v>
      </c>
      <c r="S1378" s="17">
        <f t="shared" si="64"/>
        <v>221.8</v>
      </c>
      <c r="T1378" s="17">
        <f t="shared" si="65"/>
        <v>1608.05</v>
      </c>
    </row>
    <row r="1379" spans="1:20" ht="18" customHeight="1" x14ac:dyDescent="0.15">
      <c r="A1379" s="10" t="s">
        <v>61</v>
      </c>
      <c r="B1379" s="6" t="s">
        <v>119</v>
      </c>
      <c r="C1379" s="5" t="s">
        <v>22</v>
      </c>
      <c r="D1379" s="5" t="s">
        <v>23</v>
      </c>
      <c r="E1379" s="23" t="s">
        <v>6143</v>
      </c>
      <c r="F1379" s="7" t="s">
        <v>5202</v>
      </c>
      <c r="G1379" s="11" t="s">
        <v>6144</v>
      </c>
      <c r="H1379" s="12" t="s">
        <v>6145</v>
      </c>
      <c r="I1379" s="10" t="s">
        <v>2561</v>
      </c>
      <c r="J1379" s="12" t="s">
        <v>2562</v>
      </c>
      <c r="K1379" s="7" t="s">
        <v>5546</v>
      </c>
      <c r="L1379" s="7"/>
      <c r="M1379" s="11"/>
      <c r="N1379" s="16">
        <v>1</v>
      </c>
      <c r="O1379" s="16" t="s">
        <v>30</v>
      </c>
      <c r="P1379" s="17">
        <v>1387.25</v>
      </c>
      <c r="Q1379" s="17">
        <f t="shared" si="63"/>
        <v>1387.25</v>
      </c>
      <c r="R1379" s="20">
        <v>0.16</v>
      </c>
      <c r="S1379" s="17">
        <f t="shared" si="64"/>
        <v>221.96</v>
      </c>
      <c r="T1379" s="17">
        <f t="shared" si="65"/>
        <v>1609.21</v>
      </c>
    </row>
    <row r="1380" spans="1:20" ht="18" customHeight="1" x14ac:dyDescent="0.15">
      <c r="A1380" s="10" t="s">
        <v>61</v>
      </c>
      <c r="B1380" s="6" t="s">
        <v>119</v>
      </c>
      <c r="C1380" s="5" t="s">
        <v>22</v>
      </c>
      <c r="D1380" s="5" t="s">
        <v>23</v>
      </c>
      <c r="E1380" s="23" t="s">
        <v>6146</v>
      </c>
      <c r="F1380" s="7" t="s">
        <v>5202</v>
      </c>
      <c r="G1380" s="11" t="s">
        <v>6147</v>
      </c>
      <c r="H1380" s="12" t="s">
        <v>6148</v>
      </c>
      <c r="I1380" s="10" t="s">
        <v>2541</v>
      </c>
      <c r="J1380" s="12" t="s">
        <v>2542</v>
      </c>
      <c r="K1380" s="7" t="s">
        <v>5546</v>
      </c>
      <c r="L1380" s="7"/>
      <c r="M1380" s="11"/>
      <c r="N1380" s="16">
        <v>1</v>
      </c>
      <c r="O1380" s="16" t="s">
        <v>30</v>
      </c>
      <c r="P1380" s="17">
        <v>1388.25</v>
      </c>
      <c r="Q1380" s="17">
        <f t="shared" si="63"/>
        <v>1388.25</v>
      </c>
      <c r="R1380" s="20">
        <v>0.16</v>
      </c>
      <c r="S1380" s="17">
        <f t="shared" si="64"/>
        <v>222.12</v>
      </c>
      <c r="T1380" s="17">
        <f t="shared" si="65"/>
        <v>1610.37</v>
      </c>
    </row>
    <row r="1381" spans="1:20" ht="18" customHeight="1" x14ac:dyDescent="0.15">
      <c r="A1381" s="10" t="s">
        <v>61</v>
      </c>
      <c r="B1381" s="6" t="s">
        <v>119</v>
      </c>
      <c r="C1381" s="5" t="s">
        <v>22</v>
      </c>
      <c r="D1381" s="5" t="s">
        <v>23</v>
      </c>
      <c r="E1381" s="23" t="s">
        <v>6149</v>
      </c>
      <c r="F1381" s="7" t="s">
        <v>5202</v>
      </c>
      <c r="G1381" s="11" t="s">
        <v>6150</v>
      </c>
      <c r="H1381" s="12" t="s">
        <v>6151</v>
      </c>
      <c r="I1381" s="10" t="s">
        <v>512</v>
      </c>
      <c r="J1381" s="12" t="s">
        <v>6152</v>
      </c>
      <c r="K1381" s="7" t="s">
        <v>5546</v>
      </c>
      <c r="L1381" s="7"/>
      <c r="M1381" s="11"/>
      <c r="N1381" s="16">
        <v>1</v>
      </c>
      <c r="O1381" s="16" t="s">
        <v>30</v>
      </c>
      <c r="P1381" s="17">
        <v>1389.25</v>
      </c>
      <c r="Q1381" s="17">
        <f t="shared" si="63"/>
        <v>1389.25</v>
      </c>
      <c r="R1381" s="20">
        <v>0.16</v>
      </c>
      <c r="S1381" s="17">
        <f t="shared" si="64"/>
        <v>222.28</v>
      </c>
      <c r="T1381" s="17">
        <f t="shared" si="65"/>
        <v>1611.53</v>
      </c>
    </row>
    <row r="1382" spans="1:20" ht="18" customHeight="1" x14ac:dyDescent="0.15">
      <c r="A1382" s="10" t="s">
        <v>61</v>
      </c>
      <c r="B1382" s="6" t="s">
        <v>119</v>
      </c>
      <c r="C1382" s="5" t="s">
        <v>22</v>
      </c>
      <c r="D1382" s="5" t="s">
        <v>23</v>
      </c>
      <c r="E1382" s="23" t="s">
        <v>6153</v>
      </c>
      <c r="F1382" s="7" t="s">
        <v>5202</v>
      </c>
      <c r="G1382" s="11" t="s">
        <v>6154</v>
      </c>
      <c r="H1382" s="12" t="s">
        <v>6155</v>
      </c>
      <c r="I1382" s="10" t="s">
        <v>2307</v>
      </c>
      <c r="J1382" s="12" t="s">
        <v>2308</v>
      </c>
      <c r="K1382" s="7" t="s">
        <v>5546</v>
      </c>
      <c r="L1382" s="7"/>
      <c r="M1382" s="11"/>
      <c r="N1382" s="16">
        <v>1</v>
      </c>
      <c r="O1382" s="16" t="s">
        <v>30</v>
      </c>
      <c r="P1382" s="17">
        <v>1390.25</v>
      </c>
      <c r="Q1382" s="17">
        <f t="shared" si="63"/>
        <v>1390.25</v>
      </c>
      <c r="R1382" s="20">
        <v>0.16</v>
      </c>
      <c r="S1382" s="17">
        <f t="shared" si="64"/>
        <v>222.44</v>
      </c>
      <c r="T1382" s="17">
        <f t="shared" si="65"/>
        <v>1612.69</v>
      </c>
    </row>
    <row r="1383" spans="1:20" ht="18" customHeight="1" x14ac:dyDescent="0.15">
      <c r="A1383" s="10" t="s">
        <v>61</v>
      </c>
      <c r="B1383" s="6" t="s">
        <v>119</v>
      </c>
      <c r="C1383" s="5" t="s">
        <v>22</v>
      </c>
      <c r="D1383" s="5" t="s">
        <v>23</v>
      </c>
      <c r="E1383" s="23" t="s">
        <v>6156</v>
      </c>
      <c r="F1383" s="7" t="s">
        <v>5202</v>
      </c>
      <c r="G1383" s="11" t="s">
        <v>6157</v>
      </c>
      <c r="H1383" s="12" t="s">
        <v>6158</v>
      </c>
      <c r="I1383" s="10" t="s">
        <v>2322</v>
      </c>
      <c r="J1383" s="12" t="s">
        <v>2323</v>
      </c>
      <c r="K1383" s="7" t="s">
        <v>5546</v>
      </c>
      <c r="L1383" s="7"/>
      <c r="M1383" s="11"/>
      <c r="N1383" s="16">
        <v>1</v>
      </c>
      <c r="O1383" s="16" t="s">
        <v>30</v>
      </c>
      <c r="P1383" s="17">
        <v>1391.25</v>
      </c>
      <c r="Q1383" s="17">
        <f t="shared" si="63"/>
        <v>1391.25</v>
      </c>
      <c r="R1383" s="20">
        <v>0.16</v>
      </c>
      <c r="S1383" s="17">
        <f t="shared" si="64"/>
        <v>222.6</v>
      </c>
      <c r="T1383" s="17">
        <f t="shared" si="65"/>
        <v>1613.85</v>
      </c>
    </row>
    <row r="1384" spans="1:20" ht="18" customHeight="1" x14ac:dyDescent="0.15">
      <c r="A1384" s="10" t="s">
        <v>61</v>
      </c>
      <c r="B1384" s="6" t="s">
        <v>119</v>
      </c>
      <c r="C1384" s="5" t="s">
        <v>22</v>
      </c>
      <c r="D1384" s="5" t="s">
        <v>23</v>
      </c>
      <c r="E1384" s="23" t="s">
        <v>6159</v>
      </c>
      <c r="F1384" s="7" t="s">
        <v>5202</v>
      </c>
      <c r="G1384" s="11" t="s">
        <v>6160</v>
      </c>
      <c r="H1384" s="12" t="s">
        <v>6161</v>
      </c>
      <c r="I1384" s="10" t="s">
        <v>2604</v>
      </c>
      <c r="J1384" s="12" t="s">
        <v>2605</v>
      </c>
      <c r="K1384" s="7" t="s">
        <v>5546</v>
      </c>
      <c r="L1384" s="7" t="s">
        <v>2040</v>
      </c>
      <c r="M1384" s="11"/>
      <c r="N1384" s="16">
        <v>1</v>
      </c>
      <c r="O1384" s="16" t="s">
        <v>30</v>
      </c>
      <c r="P1384" s="17">
        <v>1392.25</v>
      </c>
      <c r="Q1384" s="17">
        <f t="shared" si="63"/>
        <v>1392.25</v>
      </c>
      <c r="R1384" s="20">
        <v>0.16</v>
      </c>
      <c r="S1384" s="17">
        <f t="shared" si="64"/>
        <v>222.76</v>
      </c>
      <c r="T1384" s="17">
        <f t="shared" si="65"/>
        <v>1615.01</v>
      </c>
    </row>
    <row r="1385" spans="1:20" ht="18" customHeight="1" x14ac:dyDescent="0.15">
      <c r="A1385" s="10" t="s">
        <v>61</v>
      </c>
      <c r="B1385" s="6" t="s">
        <v>119</v>
      </c>
      <c r="C1385" s="5" t="s">
        <v>22</v>
      </c>
      <c r="D1385" s="5" t="s">
        <v>23</v>
      </c>
      <c r="E1385" s="23" t="s">
        <v>6162</v>
      </c>
      <c r="F1385" s="7" t="s">
        <v>5202</v>
      </c>
      <c r="G1385" s="11" t="s">
        <v>6163</v>
      </c>
      <c r="H1385" s="12" t="s">
        <v>6164</v>
      </c>
      <c r="I1385" s="10" t="s">
        <v>2297</v>
      </c>
      <c r="J1385" s="12" t="s">
        <v>2298</v>
      </c>
      <c r="K1385" s="7" t="s">
        <v>5546</v>
      </c>
      <c r="L1385" s="7"/>
      <c r="M1385" s="11"/>
      <c r="N1385" s="16">
        <v>2</v>
      </c>
      <c r="O1385" s="16" t="s">
        <v>30</v>
      </c>
      <c r="P1385" s="17">
        <v>1393.25</v>
      </c>
      <c r="Q1385" s="17">
        <f t="shared" si="63"/>
        <v>2786.5</v>
      </c>
      <c r="R1385" s="20">
        <v>0.16</v>
      </c>
      <c r="S1385" s="17">
        <f t="shared" si="64"/>
        <v>445.84</v>
      </c>
      <c r="T1385" s="17">
        <f t="shared" si="65"/>
        <v>3232.34</v>
      </c>
    </row>
    <row r="1386" spans="1:20" ht="18" customHeight="1" x14ac:dyDescent="0.15">
      <c r="A1386" s="10" t="s">
        <v>61</v>
      </c>
      <c r="B1386" s="6" t="s">
        <v>119</v>
      </c>
      <c r="C1386" s="5" t="s">
        <v>22</v>
      </c>
      <c r="D1386" s="5" t="s">
        <v>23</v>
      </c>
      <c r="E1386" s="23" t="s">
        <v>6165</v>
      </c>
      <c r="F1386" s="7" t="s">
        <v>5202</v>
      </c>
      <c r="G1386" s="11" t="s">
        <v>6166</v>
      </c>
      <c r="H1386" s="12" t="s">
        <v>6167</v>
      </c>
      <c r="I1386" s="10" t="s">
        <v>2317</v>
      </c>
      <c r="J1386" s="12" t="s">
        <v>2318</v>
      </c>
      <c r="K1386" s="7" t="s">
        <v>5546</v>
      </c>
      <c r="L1386" s="7"/>
      <c r="M1386" s="11"/>
      <c r="N1386" s="16">
        <v>1</v>
      </c>
      <c r="O1386" s="16" t="s">
        <v>30</v>
      </c>
      <c r="P1386" s="17">
        <v>1394.25</v>
      </c>
      <c r="Q1386" s="17">
        <f t="shared" si="63"/>
        <v>1394.25</v>
      </c>
      <c r="R1386" s="20">
        <v>0.16</v>
      </c>
      <c r="S1386" s="17">
        <f t="shared" si="64"/>
        <v>223.08</v>
      </c>
      <c r="T1386" s="17">
        <f t="shared" si="65"/>
        <v>1617.33</v>
      </c>
    </row>
    <row r="1387" spans="1:20" ht="18" customHeight="1" x14ac:dyDescent="0.15">
      <c r="A1387" s="10" t="s">
        <v>61</v>
      </c>
      <c r="B1387" s="6" t="s">
        <v>119</v>
      </c>
      <c r="C1387" s="5" t="s">
        <v>22</v>
      </c>
      <c r="D1387" s="5" t="s">
        <v>23</v>
      </c>
      <c r="E1387" s="23" t="s">
        <v>6168</v>
      </c>
      <c r="F1387" s="7" t="s">
        <v>5202</v>
      </c>
      <c r="G1387" s="11" t="s">
        <v>6169</v>
      </c>
      <c r="H1387" s="12" t="s">
        <v>6170</v>
      </c>
      <c r="I1387" s="10" t="s">
        <v>2312</v>
      </c>
      <c r="J1387" s="12" t="s">
        <v>2313</v>
      </c>
      <c r="K1387" s="7" t="s">
        <v>5546</v>
      </c>
      <c r="L1387" s="7" t="s">
        <v>2277</v>
      </c>
      <c r="M1387" s="11"/>
      <c r="N1387" s="16">
        <v>1</v>
      </c>
      <c r="O1387" s="16" t="s">
        <v>30</v>
      </c>
      <c r="P1387" s="17">
        <v>1395.25</v>
      </c>
      <c r="Q1387" s="17">
        <f t="shared" si="63"/>
        <v>1395.25</v>
      </c>
      <c r="R1387" s="20">
        <v>0.16</v>
      </c>
      <c r="S1387" s="17">
        <f t="shared" si="64"/>
        <v>223.24</v>
      </c>
      <c r="T1387" s="17">
        <f t="shared" si="65"/>
        <v>1618.49</v>
      </c>
    </row>
    <row r="1388" spans="1:20" ht="18" customHeight="1" x14ac:dyDescent="0.15">
      <c r="A1388" s="10" t="s">
        <v>61</v>
      </c>
      <c r="B1388" s="6" t="s">
        <v>119</v>
      </c>
      <c r="C1388" s="5" t="s">
        <v>22</v>
      </c>
      <c r="D1388" s="5" t="s">
        <v>23</v>
      </c>
      <c r="E1388" s="23" t="s">
        <v>6171</v>
      </c>
      <c r="F1388" s="7" t="s">
        <v>5202</v>
      </c>
      <c r="G1388" s="11" t="s">
        <v>6172</v>
      </c>
      <c r="H1388" s="12" t="s">
        <v>6173</v>
      </c>
      <c r="I1388" s="10" t="s">
        <v>2302</v>
      </c>
      <c r="J1388" s="12" t="s">
        <v>2303</v>
      </c>
      <c r="K1388" s="7" t="s">
        <v>5546</v>
      </c>
      <c r="L1388" s="7" t="s">
        <v>1312</v>
      </c>
      <c r="M1388" s="11"/>
      <c r="N1388" s="16">
        <v>4</v>
      </c>
      <c r="O1388" s="16" t="s">
        <v>30</v>
      </c>
      <c r="P1388" s="17">
        <v>1396.25</v>
      </c>
      <c r="Q1388" s="17">
        <f t="shared" si="63"/>
        <v>5585</v>
      </c>
      <c r="R1388" s="20">
        <v>0.16</v>
      </c>
      <c r="S1388" s="17">
        <f t="shared" si="64"/>
        <v>893.6</v>
      </c>
      <c r="T1388" s="17">
        <f t="shared" si="65"/>
        <v>6478.6</v>
      </c>
    </row>
    <row r="1389" spans="1:20" ht="18" customHeight="1" x14ac:dyDescent="0.15">
      <c r="A1389" s="10" t="s">
        <v>61</v>
      </c>
      <c r="B1389" s="6" t="s">
        <v>119</v>
      </c>
      <c r="C1389" s="5" t="s">
        <v>22</v>
      </c>
      <c r="D1389" s="5" t="s">
        <v>23</v>
      </c>
      <c r="E1389" s="23" t="s">
        <v>6174</v>
      </c>
      <c r="F1389" s="7" t="s">
        <v>5202</v>
      </c>
      <c r="G1389" s="11" t="s">
        <v>6175</v>
      </c>
      <c r="H1389" s="12" t="s">
        <v>6176</v>
      </c>
      <c r="I1389" s="10" t="s">
        <v>5789</v>
      </c>
      <c r="J1389" s="12" t="s">
        <v>5790</v>
      </c>
      <c r="K1389" s="7" t="s">
        <v>5546</v>
      </c>
      <c r="L1389" s="7"/>
      <c r="M1389" s="11"/>
      <c r="N1389" s="16">
        <v>2</v>
      </c>
      <c r="O1389" s="16" t="s">
        <v>30</v>
      </c>
      <c r="P1389" s="17">
        <v>1397.25</v>
      </c>
      <c r="Q1389" s="17">
        <f t="shared" si="63"/>
        <v>2794.5</v>
      </c>
      <c r="R1389" s="20">
        <v>0.16</v>
      </c>
      <c r="S1389" s="17">
        <f t="shared" si="64"/>
        <v>447.12</v>
      </c>
      <c r="T1389" s="17">
        <f t="shared" si="65"/>
        <v>3241.62</v>
      </c>
    </row>
    <row r="1390" spans="1:20" ht="18" customHeight="1" x14ac:dyDescent="0.15">
      <c r="A1390" s="10" t="s">
        <v>61</v>
      </c>
      <c r="B1390" s="6" t="s">
        <v>119</v>
      </c>
      <c r="C1390" s="5" t="s">
        <v>22</v>
      </c>
      <c r="D1390" s="5" t="s">
        <v>23</v>
      </c>
      <c r="E1390" s="23" t="s">
        <v>6177</v>
      </c>
      <c r="F1390" s="7" t="s">
        <v>5202</v>
      </c>
      <c r="G1390" s="11" t="s">
        <v>6178</v>
      </c>
      <c r="H1390" s="12" t="s">
        <v>6179</v>
      </c>
      <c r="I1390" s="10" t="s">
        <v>451</v>
      </c>
      <c r="J1390" s="12" t="s">
        <v>883</v>
      </c>
      <c r="K1390" s="7" t="s">
        <v>5546</v>
      </c>
      <c r="L1390" s="7"/>
      <c r="M1390" s="11"/>
      <c r="N1390" s="16">
        <v>4</v>
      </c>
      <c r="O1390" s="16" t="s">
        <v>30</v>
      </c>
      <c r="P1390" s="17">
        <v>1398.25</v>
      </c>
      <c r="Q1390" s="17">
        <f t="shared" si="63"/>
        <v>5593</v>
      </c>
      <c r="R1390" s="20">
        <v>0.16</v>
      </c>
      <c r="S1390" s="17">
        <f t="shared" si="64"/>
        <v>894.88</v>
      </c>
      <c r="T1390" s="17">
        <f t="shared" si="65"/>
        <v>6487.88</v>
      </c>
    </row>
    <row r="1391" spans="1:20" ht="18" customHeight="1" x14ac:dyDescent="0.15">
      <c r="A1391" s="10" t="s">
        <v>61</v>
      </c>
      <c r="B1391" s="6" t="s">
        <v>119</v>
      </c>
      <c r="C1391" s="5" t="s">
        <v>22</v>
      </c>
      <c r="D1391" s="5" t="s">
        <v>23</v>
      </c>
      <c r="E1391" s="23" t="s">
        <v>6180</v>
      </c>
      <c r="F1391" s="7" t="s">
        <v>5202</v>
      </c>
      <c r="G1391" s="11" t="s">
        <v>6181</v>
      </c>
      <c r="H1391" s="12" t="s">
        <v>6182</v>
      </c>
      <c r="I1391" s="10" t="s">
        <v>2357</v>
      </c>
      <c r="J1391" s="12" t="s">
        <v>2358</v>
      </c>
      <c r="K1391" s="7" t="s">
        <v>5546</v>
      </c>
      <c r="L1391" s="7"/>
      <c r="M1391" s="11"/>
      <c r="N1391" s="16">
        <v>4</v>
      </c>
      <c r="O1391" s="16" t="s">
        <v>30</v>
      </c>
      <c r="P1391" s="17">
        <v>1399.25</v>
      </c>
      <c r="Q1391" s="17">
        <f t="shared" si="63"/>
        <v>5597</v>
      </c>
      <c r="R1391" s="20">
        <v>0.16</v>
      </c>
      <c r="S1391" s="17">
        <f t="shared" si="64"/>
        <v>895.52</v>
      </c>
      <c r="T1391" s="17">
        <f t="shared" si="65"/>
        <v>6492.52</v>
      </c>
    </row>
    <row r="1392" spans="1:20" ht="18" customHeight="1" x14ac:dyDescent="0.15">
      <c r="A1392" s="10" t="s">
        <v>61</v>
      </c>
      <c r="B1392" s="6" t="s">
        <v>119</v>
      </c>
      <c r="C1392" s="5" t="s">
        <v>22</v>
      </c>
      <c r="D1392" s="5" t="s">
        <v>23</v>
      </c>
      <c r="E1392" s="23" t="s">
        <v>6183</v>
      </c>
      <c r="F1392" s="7" t="s">
        <v>5202</v>
      </c>
      <c r="G1392" s="11" t="s">
        <v>6184</v>
      </c>
      <c r="H1392" s="12" t="s">
        <v>6185</v>
      </c>
      <c r="I1392" s="10" t="s">
        <v>2352</v>
      </c>
      <c r="J1392" s="12" t="s">
        <v>2353</v>
      </c>
      <c r="K1392" s="7" t="s">
        <v>5546</v>
      </c>
      <c r="L1392" s="7"/>
      <c r="M1392" s="11"/>
      <c r="N1392" s="16">
        <v>1</v>
      </c>
      <c r="O1392" s="16" t="s">
        <v>30</v>
      </c>
      <c r="P1392" s="17">
        <v>1400.25</v>
      </c>
      <c r="Q1392" s="17">
        <f t="shared" si="63"/>
        <v>1400.25</v>
      </c>
      <c r="R1392" s="20">
        <v>0.16</v>
      </c>
      <c r="S1392" s="17">
        <f t="shared" si="64"/>
        <v>224.04</v>
      </c>
      <c r="T1392" s="17">
        <f t="shared" si="65"/>
        <v>1624.29</v>
      </c>
    </row>
    <row r="1393" spans="1:20" ht="18" customHeight="1" x14ac:dyDescent="0.15">
      <c r="A1393" s="10" t="s">
        <v>61</v>
      </c>
      <c r="B1393" s="6" t="s">
        <v>119</v>
      </c>
      <c r="C1393" s="5" t="s">
        <v>22</v>
      </c>
      <c r="D1393" s="5" t="s">
        <v>23</v>
      </c>
      <c r="E1393" s="23" t="s">
        <v>6186</v>
      </c>
      <c r="F1393" s="7" t="s">
        <v>5202</v>
      </c>
      <c r="G1393" s="11" t="s">
        <v>6187</v>
      </c>
      <c r="H1393" s="12" t="s">
        <v>6188</v>
      </c>
      <c r="I1393" s="10" t="s">
        <v>2362</v>
      </c>
      <c r="J1393" s="12" t="s">
        <v>2363</v>
      </c>
      <c r="K1393" s="7" t="s">
        <v>5546</v>
      </c>
      <c r="L1393" s="7"/>
      <c r="M1393" s="11"/>
      <c r="N1393" s="16">
        <v>2</v>
      </c>
      <c r="O1393" s="16" t="s">
        <v>30</v>
      </c>
      <c r="P1393" s="17">
        <v>1401.25</v>
      </c>
      <c r="Q1393" s="17">
        <f t="shared" si="63"/>
        <v>2802.5</v>
      </c>
      <c r="R1393" s="20">
        <v>0.16</v>
      </c>
      <c r="S1393" s="17">
        <f t="shared" si="64"/>
        <v>448.4</v>
      </c>
      <c r="T1393" s="17">
        <f t="shared" si="65"/>
        <v>3250.9</v>
      </c>
    </row>
    <row r="1394" spans="1:20" ht="18" customHeight="1" x14ac:dyDescent="0.15">
      <c r="A1394" s="10" t="s">
        <v>61</v>
      </c>
      <c r="B1394" s="6" t="s">
        <v>119</v>
      </c>
      <c r="C1394" s="5" t="s">
        <v>22</v>
      </c>
      <c r="D1394" s="5" t="s">
        <v>23</v>
      </c>
      <c r="E1394" s="23" t="s">
        <v>6189</v>
      </c>
      <c r="F1394" s="7" t="s">
        <v>5202</v>
      </c>
      <c r="G1394" s="11" t="s">
        <v>6190</v>
      </c>
      <c r="H1394" s="12" t="s">
        <v>6191</v>
      </c>
      <c r="I1394" s="10" t="s">
        <v>2327</v>
      </c>
      <c r="J1394" s="12" t="s">
        <v>2328</v>
      </c>
      <c r="K1394" s="7" t="s">
        <v>5546</v>
      </c>
      <c r="L1394" s="7"/>
      <c r="M1394" s="11"/>
      <c r="N1394" s="16">
        <v>1</v>
      </c>
      <c r="O1394" s="16" t="s">
        <v>30</v>
      </c>
      <c r="P1394" s="17">
        <v>1402.25</v>
      </c>
      <c r="Q1394" s="17">
        <f t="shared" si="63"/>
        <v>1402.25</v>
      </c>
      <c r="R1394" s="20">
        <v>0.16</v>
      </c>
      <c r="S1394" s="17">
        <f t="shared" si="64"/>
        <v>224.36</v>
      </c>
      <c r="T1394" s="17">
        <f t="shared" si="65"/>
        <v>1626.61</v>
      </c>
    </row>
    <row r="1395" spans="1:20" ht="18" customHeight="1" x14ac:dyDescent="0.15">
      <c r="A1395" s="10" t="s">
        <v>61</v>
      </c>
      <c r="B1395" s="6" t="s">
        <v>119</v>
      </c>
      <c r="C1395" s="5" t="s">
        <v>22</v>
      </c>
      <c r="D1395" s="5" t="s">
        <v>23</v>
      </c>
      <c r="E1395" s="23" t="s">
        <v>6192</v>
      </c>
      <c r="F1395" s="7" t="s">
        <v>5202</v>
      </c>
      <c r="G1395" s="11" t="s">
        <v>6193</v>
      </c>
      <c r="H1395" s="12" t="s">
        <v>6194</v>
      </c>
      <c r="I1395" s="10" t="s">
        <v>1677</v>
      </c>
      <c r="J1395" s="12" t="s">
        <v>2343</v>
      </c>
      <c r="K1395" s="7" t="s">
        <v>5546</v>
      </c>
      <c r="L1395" s="7"/>
      <c r="M1395" s="11"/>
      <c r="N1395" s="16">
        <v>1</v>
      </c>
      <c r="O1395" s="16" t="s">
        <v>30</v>
      </c>
      <c r="P1395" s="17">
        <v>1403.25</v>
      </c>
      <c r="Q1395" s="17">
        <f t="shared" si="63"/>
        <v>1403.25</v>
      </c>
      <c r="R1395" s="20">
        <v>0.16</v>
      </c>
      <c r="S1395" s="17">
        <f t="shared" si="64"/>
        <v>224.52</v>
      </c>
      <c r="T1395" s="17">
        <f t="shared" si="65"/>
        <v>1627.77</v>
      </c>
    </row>
    <row r="1396" spans="1:20" ht="18" customHeight="1" x14ac:dyDescent="0.15">
      <c r="A1396" s="10" t="s">
        <v>61</v>
      </c>
      <c r="B1396" s="6" t="s">
        <v>119</v>
      </c>
      <c r="C1396" s="5" t="s">
        <v>22</v>
      </c>
      <c r="D1396" s="5" t="s">
        <v>23</v>
      </c>
      <c r="E1396" s="23" t="s">
        <v>6195</v>
      </c>
      <c r="F1396" s="7" t="s">
        <v>5202</v>
      </c>
      <c r="G1396" s="11" t="s">
        <v>6196</v>
      </c>
      <c r="H1396" s="12" t="s">
        <v>6197</v>
      </c>
      <c r="I1396" s="10" t="s">
        <v>5829</v>
      </c>
      <c r="J1396" s="12" t="s">
        <v>5830</v>
      </c>
      <c r="K1396" s="7" t="s">
        <v>5546</v>
      </c>
      <c r="L1396" s="7" t="s">
        <v>1312</v>
      </c>
      <c r="M1396" s="11"/>
      <c r="N1396" s="16">
        <v>2</v>
      </c>
      <c r="O1396" s="16" t="s">
        <v>30</v>
      </c>
      <c r="P1396" s="17">
        <v>1404.25</v>
      </c>
      <c r="Q1396" s="17">
        <f t="shared" si="63"/>
        <v>2808.5</v>
      </c>
      <c r="R1396" s="20">
        <v>0.16</v>
      </c>
      <c r="S1396" s="17">
        <f t="shared" si="64"/>
        <v>449.36</v>
      </c>
      <c r="T1396" s="17">
        <f t="shared" si="65"/>
        <v>3257.86</v>
      </c>
    </row>
    <row r="1397" spans="1:20" ht="18" customHeight="1" x14ac:dyDescent="0.15">
      <c r="A1397" s="10" t="s">
        <v>61</v>
      </c>
      <c r="B1397" s="6" t="s">
        <v>119</v>
      </c>
      <c r="C1397" s="5" t="s">
        <v>22</v>
      </c>
      <c r="D1397" s="5" t="s">
        <v>23</v>
      </c>
      <c r="E1397" s="23" t="s">
        <v>6198</v>
      </c>
      <c r="F1397" s="7" t="s">
        <v>5202</v>
      </c>
      <c r="G1397" s="11" t="s">
        <v>6199</v>
      </c>
      <c r="H1397" s="12" t="s">
        <v>6200</v>
      </c>
      <c r="I1397" s="10" t="s">
        <v>2347</v>
      </c>
      <c r="J1397" s="12" t="s">
        <v>2348</v>
      </c>
      <c r="K1397" s="7" t="s">
        <v>5546</v>
      </c>
      <c r="L1397" s="7"/>
      <c r="M1397" s="11"/>
      <c r="N1397" s="16">
        <v>1</v>
      </c>
      <c r="O1397" s="16" t="s">
        <v>30</v>
      </c>
      <c r="P1397" s="17">
        <v>1405.25</v>
      </c>
      <c r="Q1397" s="17">
        <f t="shared" si="63"/>
        <v>1405.25</v>
      </c>
      <c r="R1397" s="20">
        <v>0.16</v>
      </c>
      <c r="S1397" s="17">
        <f t="shared" si="64"/>
        <v>224.84</v>
      </c>
      <c r="T1397" s="17">
        <f t="shared" si="65"/>
        <v>1630.09</v>
      </c>
    </row>
    <row r="1398" spans="1:20" ht="18" customHeight="1" x14ac:dyDescent="0.15">
      <c r="A1398" s="10" t="s">
        <v>61</v>
      </c>
      <c r="B1398" s="6" t="s">
        <v>119</v>
      </c>
      <c r="C1398" s="5" t="s">
        <v>22</v>
      </c>
      <c r="D1398" s="5" t="s">
        <v>23</v>
      </c>
      <c r="E1398" s="23" t="s">
        <v>6201</v>
      </c>
      <c r="F1398" s="7" t="s">
        <v>5202</v>
      </c>
      <c r="G1398" s="11" t="s">
        <v>6202</v>
      </c>
      <c r="H1398" s="12" t="s">
        <v>6203</v>
      </c>
      <c r="I1398" s="10" t="s">
        <v>2338</v>
      </c>
      <c r="J1398" s="12" t="s">
        <v>2339</v>
      </c>
      <c r="K1398" s="7" t="s">
        <v>5546</v>
      </c>
      <c r="L1398" s="7"/>
      <c r="M1398" s="11"/>
      <c r="N1398" s="16">
        <v>1</v>
      </c>
      <c r="O1398" s="16" t="s">
        <v>30</v>
      </c>
      <c r="P1398" s="17">
        <v>1406.25</v>
      </c>
      <c r="Q1398" s="17">
        <f t="shared" si="63"/>
        <v>1406.25</v>
      </c>
      <c r="R1398" s="20">
        <v>0.16</v>
      </c>
      <c r="S1398" s="17">
        <f t="shared" si="64"/>
        <v>225</v>
      </c>
      <c r="T1398" s="17">
        <f t="shared" si="65"/>
        <v>1631.25</v>
      </c>
    </row>
    <row r="1399" spans="1:20" ht="18" customHeight="1" x14ac:dyDescent="0.15">
      <c r="A1399" s="10" t="s">
        <v>61</v>
      </c>
      <c r="B1399" s="6" t="s">
        <v>119</v>
      </c>
      <c r="C1399" s="5" t="s">
        <v>22</v>
      </c>
      <c r="D1399" s="5" t="s">
        <v>23</v>
      </c>
      <c r="E1399" s="23" t="s">
        <v>6204</v>
      </c>
      <c r="F1399" s="7" t="s">
        <v>5202</v>
      </c>
      <c r="G1399" s="11" t="s">
        <v>6205</v>
      </c>
      <c r="H1399" s="12" t="s">
        <v>6206</v>
      </c>
      <c r="I1399" s="10" t="s">
        <v>2332</v>
      </c>
      <c r="J1399" s="12" t="s">
        <v>2333</v>
      </c>
      <c r="K1399" s="7" t="s">
        <v>5546</v>
      </c>
      <c r="L1399" s="7" t="s">
        <v>2334</v>
      </c>
      <c r="M1399" s="11"/>
      <c r="N1399" s="16">
        <v>3</v>
      </c>
      <c r="O1399" s="16" t="s">
        <v>30</v>
      </c>
      <c r="P1399" s="17">
        <v>1407.25</v>
      </c>
      <c r="Q1399" s="17">
        <f t="shared" si="63"/>
        <v>4221.75</v>
      </c>
      <c r="R1399" s="20">
        <v>0.16</v>
      </c>
      <c r="S1399" s="17">
        <f t="shared" si="64"/>
        <v>675.48</v>
      </c>
      <c r="T1399" s="17">
        <f t="shared" si="65"/>
        <v>4897.2299999999996</v>
      </c>
    </row>
    <row r="1400" spans="1:20" ht="18" customHeight="1" x14ac:dyDescent="0.15">
      <c r="A1400" s="10" t="s">
        <v>61</v>
      </c>
      <c r="B1400" s="6" t="s">
        <v>119</v>
      </c>
      <c r="C1400" s="5" t="s">
        <v>22</v>
      </c>
      <c r="D1400" s="5" t="s">
        <v>23</v>
      </c>
      <c r="E1400" s="23" t="s">
        <v>6207</v>
      </c>
      <c r="F1400" s="7" t="s">
        <v>5202</v>
      </c>
      <c r="G1400" s="11" t="s">
        <v>6208</v>
      </c>
      <c r="H1400" s="12" t="s">
        <v>6209</v>
      </c>
      <c r="I1400" s="10" t="s">
        <v>6210</v>
      </c>
      <c r="J1400" s="12" t="s">
        <v>6211</v>
      </c>
      <c r="K1400" s="7" t="s">
        <v>5546</v>
      </c>
      <c r="L1400" s="7"/>
      <c r="M1400" s="11"/>
      <c r="N1400" s="16">
        <v>1</v>
      </c>
      <c r="O1400" s="16" t="s">
        <v>30</v>
      </c>
      <c r="P1400" s="17">
        <v>1408.25</v>
      </c>
      <c r="Q1400" s="17">
        <f t="shared" si="63"/>
        <v>1408.25</v>
      </c>
      <c r="R1400" s="20">
        <v>0.16</v>
      </c>
      <c r="S1400" s="17">
        <f t="shared" si="64"/>
        <v>225.32</v>
      </c>
      <c r="T1400" s="17">
        <f t="shared" si="65"/>
        <v>1633.57</v>
      </c>
    </row>
    <row r="1401" spans="1:20" ht="18" customHeight="1" x14ac:dyDescent="0.15">
      <c r="A1401" s="10" t="s">
        <v>61</v>
      </c>
      <c r="B1401" s="6" t="s">
        <v>119</v>
      </c>
      <c r="C1401" s="5" t="s">
        <v>22</v>
      </c>
      <c r="D1401" s="5" t="s">
        <v>23</v>
      </c>
      <c r="E1401" s="23" t="s">
        <v>6212</v>
      </c>
      <c r="F1401" s="7" t="s">
        <v>5202</v>
      </c>
      <c r="G1401" s="11" t="s">
        <v>6213</v>
      </c>
      <c r="H1401" s="12" t="s">
        <v>6214</v>
      </c>
      <c r="I1401" s="10" t="s">
        <v>2589</v>
      </c>
      <c r="J1401" s="12" t="s">
        <v>6215</v>
      </c>
      <c r="K1401" s="7" t="s">
        <v>5546</v>
      </c>
      <c r="L1401" s="7" t="s">
        <v>1312</v>
      </c>
      <c r="M1401" s="11"/>
      <c r="N1401" s="16">
        <v>1</v>
      </c>
      <c r="O1401" s="16" t="s">
        <v>30</v>
      </c>
      <c r="P1401" s="17">
        <v>1409.25</v>
      </c>
      <c r="Q1401" s="17">
        <f t="shared" si="63"/>
        <v>1409.25</v>
      </c>
      <c r="R1401" s="20">
        <v>0.16</v>
      </c>
      <c r="S1401" s="17">
        <f t="shared" si="64"/>
        <v>225.48</v>
      </c>
      <c r="T1401" s="17">
        <f t="shared" si="65"/>
        <v>1634.73</v>
      </c>
    </row>
    <row r="1402" spans="1:20" ht="18" customHeight="1" x14ac:dyDescent="0.15">
      <c r="A1402" s="10" t="s">
        <v>61</v>
      </c>
      <c r="B1402" s="6" t="s">
        <v>119</v>
      </c>
      <c r="C1402" s="5" t="s">
        <v>22</v>
      </c>
      <c r="D1402" s="5" t="s">
        <v>23</v>
      </c>
      <c r="E1402" s="23" t="s">
        <v>6216</v>
      </c>
      <c r="F1402" s="7" t="s">
        <v>5202</v>
      </c>
      <c r="G1402" s="11" t="s">
        <v>6217</v>
      </c>
      <c r="H1402" s="12" t="s">
        <v>6218</v>
      </c>
      <c r="I1402" s="10" t="s">
        <v>2387</v>
      </c>
      <c r="J1402" s="12" t="s">
        <v>2388</v>
      </c>
      <c r="K1402" s="7" t="s">
        <v>5546</v>
      </c>
      <c r="L1402" s="7"/>
      <c r="M1402" s="11"/>
      <c r="N1402" s="16">
        <v>2</v>
      </c>
      <c r="O1402" s="16" t="s">
        <v>30</v>
      </c>
      <c r="P1402" s="17">
        <v>1410.25</v>
      </c>
      <c r="Q1402" s="17">
        <f t="shared" si="63"/>
        <v>2820.5</v>
      </c>
      <c r="R1402" s="20">
        <v>0.16</v>
      </c>
      <c r="S1402" s="17">
        <f t="shared" si="64"/>
        <v>451.28</v>
      </c>
      <c r="T1402" s="17">
        <f t="shared" si="65"/>
        <v>3271.78</v>
      </c>
    </row>
    <row r="1403" spans="1:20" ht="18" customHeight="1" x14ac:dyDescent="0.15">
      <c r="A1403" s="10" t="s">
        <v>61</v>
      </c>
      <c r="B1403" s="6" t="s">
        <v>119</v>
      </c>
      <c r="C1403" s="5" t="s">
        <v>22</v>
      </c>
      <c r="D1403" s="5" t="s">
        <v>23</v>
      </c>
      <c r="E1403" s="23" t="s">
        <v>6219</v>
      </c>
      <c r="F1403" s="7" t="s">
        <v>5202</v>
      </c>
      <c r="G1403" s="11" t="s">
        <v>6220</v>
      </c>
      <c r="H1403" s="12" t="s">
        <v>6221</v>
      </c>
      <c r="I1403" s="10" t="s">
        <v>6222</v>
      </c>
      <c r="J1403" s="12" t="s">
        <v>6223</v>
      </c>
      <c r="K1403" s="7" t="s">
        <v>5546</v>
      </c>
      <c r="L1403" s="7"/>
      <c r="M1403" s="11"/>
      <c r="N1403" s="16">
        <v>1</v>
      </c>
      <c r="O1403" s="16" t="s">
        <v>30</v>
      </c>
      <c r="P1403" s="17">
        <v>1411.25</v>
      </c>
      <c r="Q1403" s="17">
        <f t="shared" si="63"/>
        <v>1411.25</v>
      </c>
      <c r="R1403" s="20">
        <v>0.16</v>
      </c>
      <c r="S1403" s="17">
        <f t="shared" si="64"/>
        <v>225.8</v>
      </c>
      <c r="T1403" s="17">
        <f t="shared" si="65"/>
        <v>1637.05</v>
      </c>
    </row>
    <row r="1404" spans="1:20" ht="18" customHeight="1" x14ac:dyDescent="0.15">
      <c r="A1404" s="10" t="s">
        <v>61</v>
      </c>
      <c r="B1404" s="6" t="s">
        <v>119</v>
      </c>
      <c r="C1404" s="5" t="s">
        <v>22</v>
      </c>
      <c r="D1404" s="5" t="s">
        <v>23</v>
      </c>
      <c r="E1404" s="23" t="s">
        <v>6224</v>
      </c>
      <c r="F1404" s="7" t="s">
        <v>5202</v>
      </c>
      <c r="G1404" s="11" t="s">
        <v>6225</v>
      </c>
      <c r="H1404" s="12" t="s">
        <v>6226</v>
      </c>
      <c r="I1404" s="10" t="s">
        <v>1841</v>
      </c>
      <c r="J1404" s="12" t="s">
        <v>2406</v>
      </c>
      <c r="K1404" s="7" t="s">
        <v>5546</v>
      </c>
      <c r="L1404" s="7"/>
      <c r="M1404" s="11"/>
      <c r="N1404" s="16">
        <v>2</v>
      </c>
      <c r="O1404" s="16" t="s">
        <v>30</v>
      </c>
      <c r="P1404" s="17">
        <v>1412.25</v>
      </c>
      <c r="Q1404" s="17">
        <f t="shared" si="63"/>
        <v>2824.5</v>
      </c>
      <c r="R1404" s="20">
        <v>0.16</v>
      </c>
      <c r="S1404" s="17">
        <f t="shared" si="64"/>
        <v>451.92</v>
      </c>
      <c r="T1404" s="17">
        <f t="shared" si="65"/>
        <v>3276.42</v>
      </c>
    </row>
    <row r="1405" spans="1:20" ht="18" customHeight="1" x14ac:dyDescent="0.15">
      <c r="A1405" s="10" t="s">
        <v>61</v>
      </c>
      <c r="B1405" s="6" t="s">
        <v>119</v>
      </c>
      <c r="C1405" s="5" t="s">
        <v>22</v>
      </c>
      <c r="D1405" s="5" t="s">
        <v>23</v>
      </c>
      <c r="E1405" s="23" t="s">
        <v>6227</v>
      </c>
      <c r="F1405" s="7" t="s">
        <v>5202</v>
      </c>
      <c r="G1405" s="11" t="s">
        <v>6228</v>
      </c>
      <c r="H1405" s="12" t="s">
        <v>6229</v>
      </c>
      <c r="I1405" s="10" t="s">
        <v>2397</v>
      </c>
      <c r="J1405" s="12" t="s">
        <v>2398</v>
      </c>
      <c r="K1405" s="7" t="s">
        <v>5546</v>
      </c>
      <c r="L1405" s="7"/>
      <c r="M1405" s="11"/>
      <c r="N1405" s="16">
        <v>1</v>
      </c>
      <c r="O1405" s="16" t="s">
        <v>30</v>
      </c>
      <c r="P1405" s="17">
        <v>1413.25</v>
      </c>
      <c r="Q1405" s="17">
        <f t="shared" si="63"/>
        <v>1413.25</v>
      </c>
      <c r="R1405" s="20">
        <v>0.16</v>
      </c>
      <c r="S1405" s="17">
        <f t="shared" si="64"/>
        <v>226.12</v>
      </c>
      <c r="T1405" s="17">
        <f t="shared" si="65"/>
        <v>1639.37</v>
      </c>
    </row>
    <row r="1406" spans="1:20" ht="18" customHeight="1" x14ac:dyDescent="0.15">
      <c r="A1406" s="10" t="s">
        <v>61</v>
      </c>
      <c r="B1406" s="6" t="s">
        <v>119</v>
      </c>
      <c r="C1406" s="5" t="s">
        <v>22</v>
      </c>
      <c r="D1406" s="5" t="s">
        <v>23</v>
      </c>
      <c r="E1406" s="23" t="s">
        <v>6230</v>
      </c>
      <c r="F1406" s="7" t="s">
        <v>5202</v>
      </c>
      <c r="G1406" s="11" t="s">
        <v>6231</v>
      </c>
      <c r="H1406" s="12" t="s">
        <v>6232</v>
      </c>
      <c r="I1406" s="10" t="s">
        <v>1614</v>
      </c>
      <c r="J1406" s="12" t="s">
        <v>2402</v>
      </c>
      <c r="K1406" s="7" t="s">
        <v>5546</v>
      </c>
      <c r="L1406" s="7"/>
      <c r="M1406" s="11"/>
      <c r="N1406" s="16">
        <v>1</v>
      </c>
      <c r="O1406" s="16" t="s">
        <v>30</v>
      </c>
      <c r="P1406" s="17">
        <v>1414.25</v>
      </c>
      <c r="Q1406" s="17">
        <f t="shared" si="63"/>
        <v>1414.25</v>
      </c>
      <c r="R1406" s="20">
        <v>0.16</v>
      </c>
      <c r="S1406" s="17">
        <f t="shared" si="64"/>
        <v>226.28</v>
      </c>
      <c r="T1406" s="17">
        <f t="shared" si="65"/>
        <v>1640.53</v>
      </c>
    </row>
    <row r="1407" spans="1:20" ht="18" customHeight="1" x14ac:dyDescent="0.15">
      <c r="A1407" s="10" t="s">
        <v>61</v>
      </c>
      <c r="B1407" s="6" t="s">
        <v>119</v>
      </c>
      <c r="C1407" s="5" t="s">
        <v>22</v>
      </c>
      <c r="D1407" s="5" t="s">
        <v>23</v>
      </c>
      <c r="E1407" s="23" t="s">
        <v>6233</v>
      </c>
      <c r="F1407" s="7" t="s">
        <v>5202</v>
      </c>
      <c r="G1407" s="11" t="s">
        <v>6234</v>
      </c>
      <c r="H1407" s="12" t="s">
        <v>6235</v>
      </c>
      <c r="I1407" s="10" t="s">
        <v>2435</v>
      </c>
      <c r="J1407" s="12" t="s">
        <v>2436</v>
      </c>
      <c r="K1407" s="7" t="s">
        <v>5546</v>
      </c>
      <c r="L1407" s="7" t="s">
        <v>2437</v>
      </c>
      <c r="M1407" s="11"/>
      <c r="N1407" s="16">
        <v>1</v>
      </c>
      <c r="O1407" s="16" t="s">
        <v>30</v>
      </c>
      <c r="P1407" s="17">
        <v>1415.25</v>
      </c>
      <c r="Q1407" s="17">
        <f t="shared" si="63"/>
        <v>1415.25</v>
      </c>
      <c r="R1407" s="20">
        <v>0.16</v>
      </c>
      <c r="S1407" s="17">
        <f t="shared" si="64"/>
        <v>226.44</v>
      </c>
      <c r="T1407" s="17">
        <f t="shared" si="65"/>
        <v>1641.69</v>
      </c>
    </row>
    <row r="1408" spans="1:20" ht="18" customHeight="1" x14ac:dyDescent="0.15">
      <c r="A1408" s="10" t="s">
        <v>61</v>
      </c>
      <c r="B1408" s="6" t="s">
        <v>119</v>
      </c>
      <c r="C1408" s="5" t="s">
        <v>22</v>
      </c>
      <c r="D1408" s="5" t="s">
        <v>23</v>
      </c>
      <c r="E1408" s="23" t="s">
        <v>6236</v>
      </c>
      <c r="F1408" s="7" t="s">
        <v>5202</v>
      </c>
      <c r="G1408" s="11" t="s">
        <v>6237</v>
      </c>
      <c r="H1408" s="12" t="s">
        <v>6238</v>
      </c>
      <c r="I1408" s="10" t="s">
        <v>2420</v>
      </c>
      <c r="J1408" s="12" t="s">
        <v>2421</v>
      </c>
      <c r="K1408" s="7" t="s">
        <v>5546</v>
      </c>
      <c r="L1408" s="7"/>
      <c r="M1408" s="11"/>
      <c r="N1408" s="16">
        <v>2</v>
      </c>
      <c r="O1408" s="16" t="s">
        <v>30</v>
      </c>
      <c r="P1408" s="17">
        <v>1416.25</v>
      </c>
      <c r="Q1408" s="17">
        <f t="shared" si="63"/>
        <v>2832.5</v>
      </c>
      <c r="R1408" s="20">
        <v>0.16</v>
      </c>
      <c r="S1408" s="17">
        <f t="shared" si="64"/>
        <v>453.2</v>
      </c>
      <c r="T1408" s="17">
        <f t="shared" si="65"/>
        <v>3285.7</v>
      </c>
    </row>
    <row r="1409" spans="1:20" ht="18" customHeight="1" x14ac:dyDescent="0.15">
      <c r="A1409" s="10" t="s">
        <v>61</v>
      </c>
      <c r="B1409" s="6" t="s">
        <v>119</v>
      </c>
      <c r="C1409" s="5" t="s">
        <v>22</v>
      </c>
      <c r="D1409" s="5" t="s">
        <v>23</v>
      </c>
      <c r="E1409" s="23" t="s">
        <v>6239</v>
      </c>
      <c r="F1409" s="7" t="s">
        <v>5202</v>
      </c>
      <c r="G1409" s="11" t="s">
        <v>6240</v>
      </c>
      <c r="H1409" s="12" t="s">
        <v>6241</v>
      </c>
      <c r="I1409" s="10" t="s">
        <v>2415</v>
      </c>
      <c r="J1409" s="12" t="s">
        <v>2416</v>
      </c>
      <c r="K1409" s="7" t="s">
        <v>5546</v>
      </c>
      <c r="L1409" s="7"/>
      <c r="M1409" s="11"/>
      <c r="N1409" s="16">
        <v>1</v>
      </c>
      <c r="O1409" s="16" t="s">
        <v>30</v>
      </c>
      <c r="P1409" s="17">
        <v>1417.25</v>
      </c>
      <c r="Q1409" s="17">
        <f t="shared" si="63"/>
        <v>1417.25</v>
      </c>
      <c r="R1409" s="20">
        <v>0.16</v>
      </c>
      <c r="S1409" s="17">
        <f t="shared" si="64"/>
        <v>226.76</v>
      </c>
      <c r="T1409" s="17">
        <f t="shared" si="65"/>
        <v>1644.01</v>
      </c>
    </row>
    <row r="1410" spans="1:20" ht="18" customHeight="1" x14ac:dyDescent="0.15">
      <c r="A1410" s="5" t="s">
        <v>20</v>
      </c>
      <c r="B1410" s="6" t="s">
        <v>21</v>
      </c>
      <c r="C1410" s="5" t="s">
        <v>22</v>
      </c>
      <c r="D1410" s="5" t="s">
        <v>23</v>
      </c>
      <c r="E1410" s="23" t="s">
        <v>6242</v>
      </c>
      <c r="F1410" s="7" t="s">
        <v>6243</v>
      </c>
      <c r="G1410" s="11" t="s">
        <v>6244</v>
      </c>
      <c r="H1410" s="12" t="s">
        <v>6245</v>
      </c>
      <c r="I1410" s="10" t="s">
        <v>1030</v>
      </c>
      <c r="J1410" s="12" t="s">
        <v>6246</v>
      </c>
      <c r="K1410" s="7"/>
      <c r="L1410" s="7"/>
      <c r="M1410" s="11"/>
      <c r="N1410" s="16">
        <v>6</v>
      </c>
      <c r="O1410" s="16" t="s">
        <v>30</v>
      </c>
      <c r="P1410" s="17">
        <v>1418.25</v>
      </c>
      <c r="Q1410" s="17">
        <f t="shared" si="63"/>
        <v>8509.5</v>
      </c>
      <c r="R1410" s="20">
        <v>0.16</v>
      </c>
      <c r="S1410" s="17">
        <f t="shared" si="64"/>
        <v>1361.52</v>
      </c>
      <c r="T1410" s="17">
        <f t="shared" si="65"/>
        <v>9871.02</v>
      </c>
    </row>
    <row r="1411" spans="1:20" ht="18" customHeight="1" x14ac:dyDescent="0.15">
      <c r="A1411" s="5" t="s">
        <v>20</v>
      </c>
      <c r="B1411" s="6" t="s">
        <v>21</v>
      </c>
      <c r="C1411" s="5" t="s">
        <v>22</v>
      </c>
      <c r="D1411" s="5" t="s">
        <v>23</v>
      </c>
      <c r="E1411" s="23" t="s">
        <v>6247</v>
      </c>
      <c r="F1411" s="7" t="s">
        <v>6243</v>
      </c>
      <c r="G1411" s="11" t="s">
        <v>6248</v>
      </c>
      <c r="H1411" s="12" t="s">
        <v>6249</v>
      </c>
      <c r="I1411" s="10" t="s">
        <v>1030</v>
      </c>
      <c r="J1411" s="12" t="s">
        <v>6250</v>
      </c>
      <c r="K1411" s="7"/>
      <c r="L1411" s="7"/>
      <c r="M1411" s="11"/>
      <c r="N1411" s="16">
        <v>21</v>
      </c>
      <c r="O1411" s="16" t="s">
        <v>30</v>
      </c>
      <c r="P1411" s="17">
        <v>1419.25</v>
      </c>
      <c r="Q1411" s="17">
        <f t="shared" ref="Q1411:Q1474" si="66">P1411*N1411</f>
        <v>29804.25</v>
      </c>
      <c r="R1411" s="20">
        <v>0.16</v>
      </c>
      <c r="S1411" s="17">
        <f t="shared" ref="S1411:S1474" si="67">R1411*Q1411</f>
        <v>4768.68</v>
      </c>
      <c r="T1411" s="17">
        <f t="shared" ref="T1411:T1474" si="68">S1411+Q1411</f>
        <v>34572.93</v>
      </c>
    </row>
    <row r="1412" spans="1:20" ht="18" customHeight="1" x14ac:dyDescent="0.15">
      <c r="A1412" s="5" t="s">
        <v>20</v>
      </c>
      <c r="B1412" s="6" t="s">
        <v>21</v>
      </c>
      <c r="C1412" s="5" t="s">
        <v>22</v>
      </c>
      <c r="D1412" s="5" t="s">
        <v>23</v>
      </c>
      <c r="E1412" s="23" t="s">
        <v>6251</v>
      </c>
      <c r="F1412" s="7" t="s">
        <v>6243</v>
      </c>
      <c r="G1412" s="11" t="s">
        <v>6252</v>
      </c>
      <c r="H1412" s="12" t="s">
        <v>6253</v>
      </c>
      <c r="I1412" s="10" t="s">
        <v>1030</v>
      </c>
      <c r="J1412" s="12" t="s">
        <v>6254</v>
      </c>
      <c r="K1412" s="7"/>
      <c r="L1412" s="7"/>
      <c r="M1412" s="11"/>
      <c r="N1412" s="16">
        <v>20</v>
      </c>
      <c r="O1412" s="16" t="s">
        <v>30</v>
      </c>
      <c r="P1412" s="17">
        <v>1420.25</v>
      </c>
      <c r="Q1412" s="17">
        <f t="shared" si="66"/>
        <v>28405</v>
      </c>
      <c r="R1412" s="20">
        <v>0.16</v>
      </c>
      <c r="S1412" s="17">
        <f t="shared" si="67"/>
        <v>4544.8</v>
      </c>
      <c r="T1412" s="17">
        <f t="shared" si="68"/>
        <v>32949.800000000003</v>
      </c>
    </row>
    <row r="1413" spans="1:20" ht="18" customHeight="1" x14ac:dyDescent="0.15">
      <c r="A1413" s="5" t="s">
        <v>20</v>
      </c>
      <c r="B1413" s="6" t="s">
        <v>21</v>
      </c>
      <c r="C1413" s="5" t="s">
        <v>22</v>
      </c>
      <c r="D1413" s="5" t="s">
        <v>23</v>
      </c>
      <c r="E1413" s="23" t="s">
        <v>6255</v>
      </c>
      <c r="F1413" s="7" t="s">
        <v>1223</v>
      </c>
      <c r="G1413" s="11" t="s">
        <v>6256</v>
      </c>
      <c r="H1413" s="12" t="s">
        <v>6257</v>
      </c>
      <c r="I1413" s="10" t="s">
        <v>6258</v>
      </c>
      <c r="J1413" s="12" t="s">
        <v>6259</v>
      </c>
      <c r="K1413" s="7"/>
      <c r="L1413" s="7"/>
      <c r="M1413" s="11"/>
      <c r="N1413" s="16">
        <v>5</v>
      </c>
      <c r="O1413" s="16" t="s">
        <v>30</v>
      </c>
      <c r="P1413" s="17">
        <v>1421.25</v>
      </c>
      <c r="Q1413" s="17">
        <f t="shared" si="66"/>
        <v>7106.25</v>
      </c>
      <c r="R1413" s="20">
        <v>0.16</v>
      </c>
      <c r="S1413" s="17">
        <f t="shared" si="67"/>
        <v>1137</v>
      </c>
      <c r="T1413" s="17">
        <f t="shared" si="68"/>
        <v>8243.25</v>
      </c>
    </row>
    <row r="1414" spans="1:20" ht="18" customHeight="1" x14ac:dyDescent="0.15">
      <c r="A1414" s="5" t="s">
        <v>20</v>
      </c>
      <c r="B1414" s="6" t="s">
        <v>21</v>
      </c>
      <c r="C1414" s="5" t="s">
        <v>22</v>
      </c>
      <c r="D1414" s="5" t="s">
        <v>23</v>
      </c>
      <c r="E1414" s="23" t="s">
        <v>6260</v>
      </c>
      <c r="F1414" s="7" t="s">
        <v>6261</v>
      </c>
      <c r="G1414" s="11" t="s">
        <v>6262</v>
      </c>
      <c r="H1414" s="12" t="s">
        <v>6263</v>
      </c>
      <c r="I1414" s="12" t="s">
        <v>6264</v>
      </c>
      <c r="J1414" s="12" t="s">
        <v>6265</v>
      </c>
      <c r="K1414" s="7"/>
      <c r="L1414" s="7"/>
      <c r="M1414" s="11"/>
      <c r="N1414" s="16">
        <v>5</v>
      </c>
      <c r="O1414" s="16" t="s">
        <v>30</v>
      </c>
      <c r="P1414" s="17">
        <v>1422.25</v>
      </c>
      <c r="Q1414" s="17">
        <f t="shared" si="66"/>
        <v>7111.25</v>
      </c>
      <c r="R1414" s="20">
        <v>0.16</v>
      </c>
      <c r="S1414" s="17">
        <f t="shared" si="67"/>
        <v>1137.8</v>
      </c>
      <c r="T1414" s="17">
        <f t="shared" si="68"/>
        <v>8249.0499999999993</v>
      </c>
    </row>
    <row r="1415" spans="1:20" ht="18" customHeight="1" x14ac:dyDescent="0.15">
      <c r="A1415" s="5" t="s">
        <v>20</v>
      </c>
      <c r="B1415" s="6" t="s">
        <v>21</v>
      </c>
      <c r="C1415" s="5" t="s">
        <v>22</v>
      </c>
      <c r="D1415" s="5" t="s">
        <v>23</v>
      </c>
      <c r="E1415" s="23" t="s">
        <v>6266</v>
      </c>
      <c r="F1415" s="7" t="s">
        <v>6261</v>
      </c>
      <c r="G1415" s="11" t="s">
        <v>6267</v>
      </c>
      <c r="H1415" s="12" t="s">
        <v>6268</v>
      </c>
      <c r="I1415" s="12" t="s">
        <v>6269</v>
      </c>
      <c r="J1415" s="12" t="s">
        <v>6270</v>
      </c>
      <c r="K1415" s="7"/>
      <c r="L1415" s="7"/>
      <c r="M1415" s="11"/>
      <c r="N1415" s="16">
        <v>5</v>
      </c>
      <c r="O1415" s="16" t="s">
        <v>30</v>
      </c>
      <c r="P1415" s="17">
        <v>1423.25</v>
      </c>
      <c r="Q1415" s="17">
        <f t="shared" si="66"/>
        <v>7116.25</v>
      </c>
      <c r="R1415" s="20">
        <v>0.16</v>
      </c>
      <c r="S1415" s="17">
        <f t="shared" si="67"/>
        <v>1138.5999999999999</v>
      </c>
      <c r="T1415" s="17">
        <f t="shared" si="68"/>
        <v>8254.85</v>
      </c>
    </row>
    <row r="1416" spans="1:20" ht="18" customHeight="1" x14ac:dyDescent="0.15">
      <c r="A1416" s="5" t="s">
        <v>20</v>
      </c>
      <c r="B1416" s="6" t="s">
        <v>21</v>
      </c>
      <c r="C1416" s="5" t="s">
        <v>22</v>
      </c>
      <c r="D1416" s="5" t="s">
        <v>23</v>
      </c>
      <c r="E1416" s="23" t="s">
        <v>6271</v>
      </c>
      <c r="F1416" s="7" t="s">
        <v>6261</v>
      </c>
      <c r="G1416" s="11" t="s">
        <v>6272</v>
      </c>
      <c r="H1416" s="12" t="s">
        <v>6273</v>
      </c>
      <c r="I1416" s="10" t="s">
        <v>6274</v>
      </c>
      <c r="J1416" s="12" t="s">
        <v>6275</v>
      </c>
      <c r="K1416" s="7"/>
      <c r="L1416" s="7"/>
      <c r="M1416" s="11"/>
      <c r="N1416" s="16">
        <v>1</v>
      </c>
      <c r="O1416" s="16" t="s">
        <v>30</v>
      </c>
      <c r="P1416" s="17">
        <v>1424.25</v>
      </c>
      <c r="Q1416" s="17">
        <f t="shared" si="66"/>
        <v>1424.25</v>
      </c>
      <c r="R1416" s="20">
        <v>0.16</v>
      </c>
      <c r="S1416" s="17">
        <f t="shared" si="67"/>
        <v>227.88</v>
      </c>
      <c r="T1416" s="17">
        <f t="shared" si="68"/>
        <v>1652.13</v>
      </c>
    </row>
    <row r="1417" spans="1:20" ht="18" customHeight="1" x14ac:dyDescent="0.15">
      <c r="A1417" s="5" t="s">
        <v>20</v>
      </c>
      <c r="B1417" s="6" t="s">
        <v>21</v>
      </c>
      <c r="C1417" s="5" t="s">
        <v>22</v>
      </c>
      <c r="D1417" s="5" t="s">
        <v>23</v>
      </c>
      <c r="E1417" s="23" t="s">
        <v>6276</v>
      </c>
      <c r="F1417" s="7" t="s">
        <v>6261</v>
      </c>
      <c r="G1417" s="11" t="s">
        <v>6277</v>
      </c>
      <c r="H1417" s="12" t="s">
        <v>6278</v>
      </c>
      <c r="I1417" s="10" t="s">
        <v>6279</v>
      </c>
      <c r="J1417" s="12" t="s">
        <v>6280</v>
      </c>
      <c r="K1417" s="7"/>
      <c r="L1417" s="7"/>
      <c r="M1417" s="11"/>
      <c r="N1417" s="16">
        <v>2</v>
      </c>
      <c r="O1417" s="16" t="s">
        <v>30</v>
      </c>
      <c r="P1417" s="17">
        <v>1425.25</v>
      </c>
      <c r="Q1417" s="17">
        <f t="shared" si="66"/>
        <v>2850.5</v>
      </c>
      <c r="R1417" s="20">
        <v>0.16</v>
      </c>
      <c r="S1417" s="17">
        <f t="shared" si="67"/>
        <v>456.08</v>
      </c>
      <c r="T1417" s="17">
        <f t="shared" si="68"/>
        <v>3306.58</v>
      </c>
    </row>
    <row r="1418" spans="1:20" ht="18" customHeight="1" x14ac:dyDescent="0.15">
      <c r="A1418" s="5" t="s">
        <v>20</v>
      </c>
      <c r="B1418" s="6" t="s">
        <v>21</v>
      </c>
      <c r="C1418" s="5" t="s">
        <v>22</v>
      </c>
      <c r="D1418" s="5" t="s">
        <v>23</v>
      </c>
      <c r="E1418" s="23" t="s">
        <v>6281</v>
      </c>
      <c r="F1418" s="7" t="s">
        <v>6243</v>
      </c>
      <c r="G1418" s="11" t="s">
        <v>6282</v>
      </c>
      <c r="H1418" s="12" t="s">
        <v>6283</v>
      </c>
      <c r="I1418" s="10" t="s">
        <v>6284</v>
      </c>
      <c r="J1418" s="12" t="s">
        <v>6285</v>
      </c>
      <c r="K1418" s="7"/>
      <c r="L1418" s="7"/>
      <c r="M1418" s="11"/>
      <c r="N1418" s="16">
        <v>2</v>
      </c>
      <c r="O1418" s="16" t="s">
        <v>30</v>
      </c>
      <c r="P1418" s="17">
        <v>1426.25</v>
      </c>
      <c r="Q1418" s="17">
        <f t="shared" si="66"/>
        <v>2852.5</v>
      </c>
      <c r="R1418" s="20">
        <v>0.16</v>
      </c>
      <c r="S1418" s="17">
        <f t="shared" si="67"/>
        <v>456.4</v>
      </c>
      <c r="T1418" s="17">
        <f t="shared" si="68"/>
        <v>3308.9</v>
      </c>
    </row>
    <row r="1419" spans="1:20" ht="18" customHeight="1" x14ac:dyDescent="0.15">
      <c r="A1419" s="5" t="s">
        <v>20</v>
      </c>
      <c r="B1419" s="6" t="s">
        <v>21</v>
      </c>
      <c r="C1419" s="5" t="s">
        <v>22</v>
      </c>
      <c r="D1419" s="5" t="s">
        <v>23</v>
      </c>
      <c r="E1419" s="23" t="s">
        <v>6286</v>
      </c>
      <c r="F1419" s="7" t="s">
        <v>6243</v>
      </c>
      <c r="G1419" s="11" t="s">
        <v>6287</v>
      </c>
      <c r="H1419" s="12" t="s">
        <v>6288</v>
      </c>
      <c r="I1419" s="10" t="s">
        <v>6289</v>
      </c>
      <c r="J1419" s="12" t="s">
        <v>6290</v>
      </c>
      <c r="K1419" s="7"/>
      <c r="L1419" s="7"/>
      <c r="M1419" s="11"/>
      <c r="N1419" s="16">
        <v>1</v>
      </c>
      <c r="O1419" s="16" t="s">
        <v>30</v>
      </c>
      <c r="P1419" s="17">
        <v>1427.25</v>
      </c>
      <c r="Q1419" s="17">
        <f t="shared" si="66"/>
        <v>1427.25</v>
      </c>
      <c r="R1419" s="20">
        <v>0.16</v>
      </c>
      <c r="S1419" s="17">
        <f t="shared" si="67"/>
        <v>228.36</v>
      </c>
      <c r="T1419" s="17">
        <f t="shared" si="68"/>
        <v>1655.61</v>
      </c>
    </row>
    <row r="1420" spans="1:20" ht="18" customHeight="1" x14ac:dyDescent="0.15">
      <c r="A1420" s="5" t="s">
        <v>20</v>
      </c>
      <c r="B1420" s="6" t="s">
        <v>21</v>
      </c>
      <c r="C1420" s="5" t="s">
        <v>22</v>
      </c>
      <c r="D1420" s="5" t="s">
        <v>23</v>
      </c>
      <c r="E1420" s="23" t="s">
        <v>6291</v>
      </c>
      <c r="F1420" s="7" t="s">
        <v>6243</v>
      </c>
      <c r="G1420" s="11" t="s">
        <v>6292</v>
      </c>
      <c r="H1420" s="12" t="s">
        <v>6293</v>
      </c>
      <c r="I1420" s="10" t="s">
        <v>6294</v>
      </c>
      <c r="J1420" s="12" t="s">
        <v>6295</v>
      </c>
      <c r="K1420" s="7"/>
      <c r="L1420" s="7"/>
      <c r="M1420" s="11"/>
      <c r="N1420" s="16">
        <v>5</v>
      </c>
      <c r="O1420" s="16" t="s">
        <v>30</v>
      </c>
      <c r="P1420" s="17">
        <v>1428.25</v>
      </c>
      <c r="Q1420" s="17">
        <f t="shared" si="66"/>
        <v>7141.25</v>
      </c>
      <c r="R1420" s="20">
        <v>0.16</v>
      </c>
      <c r="S1420" s="17">
        <f t="shared" si="67"/>
        <v>1142.5999999999999</v>
      </c>
      <c r="T1420" s="17">
        <f t="shared" si="68"/>
        <v>8283.85</v>
      </c>
    </row>
    <row r="1421" spans="1:20" ht="18" customHeight="1" x14ac:dyDescent="0.15">
      <c r="A1421" s="5" t="s">
        <v>20</v>
      </c>
      <c r="B1421" s="6" t="s">
        <v>21</v>
      </c>
      <c r="C1421" s="5" t="s">
        <v>22</v>
      </c>
      <c r="D1421" s="5" t="s">
        <v>23</v>
      </c>
      <c r="E1421" s="23" t="s">
        <v>6296</v>
      </c>
      <c r="F1421" s="7" t="s">
        <v>6297</v>
      </c>
      <c r="G1421" s="11" t="s">
        <v>6298</v>
      </c>
      <c r="H1421" s="12" t="s">
        <v>6299</v>
      </c>
      <c r="I1421" s="10" t="s">
        <v>97</v>
      </c>
      <c r="J1421" s="12" t="s">
        <v>6300</v>
      </c>
      <c r="K1421" s="7"/>
      <c r="L1421" s="7"/>
      <c r="M1421" s="11"/>
      <c r="N1421" s="16">
        <v>2</v>
      </c>
      <c r="O1421" s="16" t="s">
        <v>30</v>
      </c>
      <c r="P1421" s="17">
        <v>1429.25</v>
      </c>
      <c r="Q1421" s="17">
        <f t="shared" si="66"/>
        <v>2858.5</v>
      </c>
      <c r="R1421" s="20">
        <v>0.16</v>
      </c>
      <c r="S1421" s="17">
        <f t="shared" si="67"/>
        <v>457.36</v>
      </c>
      <c r="T1421" s="17">
        <f t="shared" si="68"/>
        <v>3315.86</v>
      </c>
    </row>
    <row r="1422" spans="1:20" ht="18" customHeight="1" x14ac:dyDescent="0.15">
      <c r="A1422" s="5" t="s">
        <v>20</v>
      </c>
      <c r="B1422" s="6" t="s">
        <v>21</v>
      </c>
      <c r="C1422" s="5" t="s">
        <v>22</v>
      </c>
      <c r="D1422" s="5" t="s">
        <v>23</v>
      </c>
      <c r="E1422" s="23" t="s">
        <v>6301</v>
      </c>
      <c r="F1422" s="7" t="s">
        <v>6297</v>
      </c>
      <c r="G1422" s="11" t="s">
        <v>6302</v>
      </c>
      <c r="H1422" s="12" t="s">
        <v>6303</v>
      </c>
      <c r="I1422" s="10" t="s">
        <v>6304</v>
      </c>
      <c r="J1422" s="12" t="s">
        <v>6305</v>
      </c>
      <c r="K1422" s="7"/>
      <c r="L1422" s="7"/>
      <c r="M1422" s="11"/>
      <c r="N1422" s="16">
        <v>20</v>
      </c>
      <c r="O1422" s="16" t="s">
        <v>30</v>
      </c>
      <c r="P1422" s="17">
        <v>1430.25</v>
      </c>
      <c r="Q1422" s="17">
        <f t="shared" si="66"/>
        <v>28605</v>
      </c>
      <c r="R1422" s="20">
        <v>0.16</v>
      </c>
      <c r="S1422" s="17">
        <f t="shared" si="67"/>
        <v>4576.8</v>
      </c>
      <c r="T1422" s="17">
        <f t="shared" si="68"/>
        <v>33181.800000000003</v>
      </c>
    </row>
    <row r="1423" spans="1:20" ht="18" customHeight="1" x14ac:dyDescent="0.15">
      <c r="A1423" s="5" t="s">
        <v>20</v>
      </c>
      <c r="B1423" s="6" t="s">
        <v>21</v>
      </c>
      <c r="C1423" s="5" t="s">
        <v>22</v>
      </c>
      <c r="D1423" s="5" t="s">
        <v>23</v>
      </c>
      <c r="E1423" s="23" t="s">
        <v>6306</v>
      </c>
      <c r="F1423" s="7" t="s">
        <v>6243</v>
      </c>
      <c r="G1423" s="11" t="s">
        <v>6307</v>
      </c>
      <c r="H1423" s="12" t="s">
        <v>6308</v>
      </c>
      <c r="I1423" s="12" t="s">
        <v>6309</v>
      </c>
      <c r="J1423" s="12" t="s">
        <v>43</v>
      </c>
      <c r="K1423" s="7"/>
      <c r="L1423" s="7"/>
      <c r="M1423" s="11"/>
      <c r="N1423" s="16">
        <v>5</v>
      </c>
      <c r="O1423" s="16" t="s">
        <v>30</v>
      </c>
      <c r="P1423" s="17">
        <v>1431.25</v>
      </c>
      <c r="Q1423" s="17">
        <f t="shared" si="66"/>
        <v>7156.25</v>
      </c>
      <c r="R1423" s="20">
        <v>0.16</v>
      </c>
      <c r="S1423" s="17">
        <f t="shared" si="67"/>
        <v>1145</v>
      </c>
      <c r="T1423" s="17">
        <f t="shared" si="68"/>
        <v>8301.25</v>
      </c>
    </row>
    <row r="1424" spans="1:20" ht="18" customHeight="1" x14ac:dyDescent="0.15">
      <c r="A1424" s="5" t="s">
        <v>20</v>
      </c>
      <c r="B1424" s="6" t="s">
        <v>21</v>
      </c>
      <c r="C1424" s="5" t="s">
        <v>22</v>
      </c>
      <c r="D1424" s="5" t="s">
        <v>23</v>
      </c>
      <c r="E1424" s="23" t="s">
        <v>6310</v>
      </c>
      <c r="F1424" s="7" t="s">
        <v>6243</v>
      </c>
      <c r="G1424" s="11" t="s">
        <v>6311</v>
      </c>
      <c r="H1424" s="12" t="s">
        <v>6312</v>
      </c>
      <c r="I1424" s="12" t="s">
        <v>6313</v>
      </c>
      <c r="J1424" s="12" t="s">
        <v>48</v>
      </c>
      <c r="K1424" s="7"/>
      <c r="L1424" s="7"/>
      <c r="M1424" s="11"/>
      <c r="N1424" s="16">
        <v>5</v>
      </c>
      <c r="O1424" s="16" t="s">
        <v>30</v>
      </c>
      <c r="P1424" s="17">
        <v>1432.25</v>
      </c>
      <c r="Q1424" s="17">
        <f t="shared" si="66"/>
        <v>7161.25</v>
      </c>
      <c r="R1424" s="20">
        <v>0.16</v>
      </c>
      <c r="S1424" s="17">
        <f t="shared" si="67"/>
        <v>1145.8</v>
      </c>
      <c r="T1424" s="17">
        <f t="shared" si="68"/>
        <v>8307.0499999999993</v>
      </c>
    </row>
    <row r="1425" spans="1:20" ht="18" customHeight="1" x14ac:dyDescent="0.15">
      <c r="A1425" s="5" t="s">
        <v>20</v>
      </c>
      <c r="B1425" s="6" t="s">
        <v>21</v>
      </c>
      <c r="C1425" s="5" t="s">
        <v>22</v>
      </c>
      <c r="D1425" s="5" t="s">
        <v>23</v>
      </c>
      <c r="E1425" s="23" t="s">
        <v>6314</v>
      </c>
      <c r="F1425" s="7" t="s">
        <v>6243</v>
      </c>
      <c r="G1425" s="11" t="s">
        <v>6315</v>
      </c>
      <c r="H1425" s="12" t="s">
        <v>6316</v>
      </c>
      <c r="I1425" s="10" t="s">
        <v>97</v>
      </c>
      <c r="J1425" s="12" t="s">
        <v>6317</v>
      </c>
      <c r="K1425" s="7"/>
      <c r="L1425" s="7"/>
      <c r="M1425" s="11"/>
      <c r="N1425" s="16">
        <v>3</v>
      </c>
      <c r="O1425" s="16" t="s">
        <v>30</v>
      </c>
      <c r="P1425" s="17">
        <v>1433.25</v>
      </c>
      <c r="Q1425" s="17">
        <f t="shared" si="66"/>
        <v>4299.75</v>
      </c>
      <c r="R1425" s="20">
        <v>0.16</v>
      </c>
      <c r="S1425" s="17">
        <f t="shared" si="67"/>
        <v>687.96</v>
      </c>
      <c r="T1425" s="17">
        <f t="shared" si="68"/>
        <v>4987.71</v>
      </c>
    </row>
    <row r="1426" spans="1:20" ht="18" customHeight="1" x14ac:dyDescent="0.15">
      <c r="A1426" s="5" t="s">
        <v>20</v>
      </c>
      <c r="B1426" s="6" t="s">
        <v>21</v>
      </c>
      <c r="C1426" s="5" t="s">
        <v>22</v>
      </c>
      <c r="D1426" s="5" t="s">
        <v>23</v>
      </c>
      <c r="E1426" s="23" t="s">
        <v>6318</v>
      </c>
      <c r="F1426" s="7" t="s">
        <v>6261</v>
      </c>
      <c r="G1426" s="11" t="s">
        <v>6319</v>
      </c>
      <c r="H1426" s="12" t="s">
        <v>6320</v>
      </c>
      <c r="I1426" s="10" t="s">
        <v>6321</v>
      </c>
      <c r="J1426" s="12" t="s">
        <v>6322</v>
      </c>
      <c r="K1426" s="7"/>
      <c r="L1426" s="7"/>
      <c r="M1426" s="11"/>
      <c r="N1426" s="16">
        <v>10</v>
      </c>
      <c r="O1426" s="16" t="s">
        <v>30</v>
      </c>
      <c r="P1426" s="17">
        <v>1434.25</v>
      </c>
      <c r="Q1426" s="17">
        <f t="shared" si="66"/>
        <v>14342.5</v>
      </c>
      <c r="R1426" s="20">
        <v>0.16</v>
      </c>
      <c r="S1426" s="17">
        <f t="shared" si="67"/>
        <v>2294.8000000000002</v>
      </c>
      <c r="T1426" s="17">
        <f t="shared" si="68"/>
        <v>16637.3</v>
      </c>
    </row>
    <row r="1427" spans="1:20" ht="18" customHeight="1" x14ac:dyDescent="0.15">
      <c r="A1427" s="10" t="s">
        <v>61</v>
      </c>
      <c r="B1427" s="6" t="s">
        <v>119</v>
      </c>
      <c r="C1427" s="5" t="s">
        <v>22</v>
      </c>
      <c r="D1427" s="5" t="s">
        <v>23</v>
      </c>
      <c r="E1427" s="23" t="s">
        <v>6323</v>
      </c>
      <c r="F1427" s="7" t="s">
        <v>6324</v>
      </c>
      <c r="G1427" s="11" t="s">
        <v>6325</v>
      </c>
      <c r="H1427" s="12" t="s">
        <v>6326</v>
      </c>
      <c r="I1427" s="12" t="s">
        <v>6327</v>
      </c>
      <c r="J1427" s="12" t="s">
        <v>6328</v>
      </c>
      <c r="K1427" s="7" t="s">
        <v>6329</v>
      </c>
      <c r="L1427" s="7"/>
      <c r="M1427" s="11"/>
      <c r="N1427" s="16">
        <v>2</v>
      </c>
      <c r="O1427" s="16" t="s">
        <v>30</v>
      </c>
      <c r="P1427" s="17">
        <v>1435.25</v>
      </c>
      <c r="Q1427" s="17">
        <f t="shared" si="66"/>
        <v>2870.5</v>
      </c>
      <c r="R1427" s="20">
        <v>0.16</v>
      </c>
      <c r="S1427" s="17">
        <f t="shared" si="67"/>
        <v>459.28</v>
      </c>
      <c r="T1427" s="17">
        <f t="shared" si="68"/>
        <v>3329.78</v>
      </c>
    </row>
    <row r="1428" spans="1:20" ht="18" customHeight="1" x14ac:dyDescent="0.15">
      <c r="A1428" s="10" t="s">
        <v>61</v>
      </c>
      <c r="B1428" s="6" t="s">
        <v>119</v>
      </c>
      <c r="C1428" s="5" t="s">
        <v>22</v>
      </c>
      <c r="D1428" s="5" t="s">
        <v>23</v>
      </c>
      <c r="E1428" s="23" t="s">
        <v>6330</v>
      </c>
      <c r="F1428" s="7" t="s">
        <v>6324</v>
      </c>
      <c r="G1428" s="11" t="s">
        <v>6331</v>
      </c>
      <c r="H1428" s="12" t="s">
        <v>6332</v>
      </c>
      <c r="I1428" s="10" t="s">
        <v>1231</v>
      </c>
      <c r="J1428" s="12" t="s">
        <v>6333</v>
      </c>
      <c r="K1428" s="7" t="s">
        <v>6329</v>
      </c>
      <c r="L1428" s="7"/>
      <c r="M1428" s="11"/>
      <c r="N1428" s="16">
        <v>1</v>
      </c>
      <c r="O1428" s="16" t="s">
        <v>30</v>
      </c>
      <c r="P1428" s="17">
        <v>1436.25</v>
      </c>
      <c r="Q1428" s="17">
        <f t="shared" si="66"/>
        <v>1436.25</v>
      </c>
      <c r="R1428" s="20">
        <v>0.16</v>
      </c>
      <c r="S1428" s="17">
        <f t="shared" si="67"/>
        <v>229.8</v>
      </c>
      <c r="T1428" s="17">
        <f t="shared" si="68"/>
        <v>1666.05</v>
      </c>
    </row>
    <row r="1429" spans="1:20" ht="18" customHeight="1" x14ac:dyDescent="0.15">
      <c r="A1429" s="10" t="s">
        <v>61</v>
      </c>
      <c r="B1429" s="6" t="s">
        <v>119</v>
      </c>
      <c r="C1429" s="5" t="s">
        <v>22</v>
      </c>
      <c r="D1429" s="5" t="s">
        <v>23</v>
      </c>
      <c r="E1429" s="23" t="s">
        <v>6334</v>
      </c>
      <c r="F1429" s="7" t="s">
        <v>6324</v>
      </c>
      <c r="G1429" s="11" t="s">
        <v>6335</v>
      </c>
      <c r="H1429" s="12" t="s">
        <v>6336</v>
      </c>
      <c r="I1429" s="10" t="s">
        <v>276</v>
      </c>
      <c r="J1429" s="12" t="s">
        <v>6337</v>
      </c>
      <c r="K1429" s="7" t="s">
        <v>6329</v>
      </c>
      <c r="L1429" s="7"/>
      <c r="M1429" s="11"/>
      <c r="N1429" s="16">
        <v>1</v>
      </c>
      <c r="O1429" s="16" t="s">
        <v>30</v>
      </c>
      <c r="P1429" s="17">
        <v>1437.25</v>
      </c>
      <c r="Q1429" s="17">
        <f t="shared" si="66"/>
        <v>1437.25</v>
      </c>
      <c r="R1429" s="20">
        <v>0.16</v>
      </c>
      <c r="S1429" s="17">
        <f t="shared" si="67"/>
        <v>229.96</v>
      </c>
      <c r="T1429" s="17">
        <f t="shared" si="68"/>
        <v>1667.21</v>
      </c>
    </row>
    <row r="1430" spans="1:20" ht="18" customHeight="1" x14ac:dyDescent="0.15">
      <c r="A1430" s="10" t="s">
        <v>61</v>
      </c>
      <c r="B1430" s="6" t="s">
        <v>119</v>
      </c>
      <c r="C1430" s="5" t="s">
        <v>22</v>
      </c>
      <c r="D1430" s="5" t="s">
        <v>23</v>
      </c>
      <c r="E1430" s="23" t="s">
        <v>6338</v>
      </c>
      <c r="F1430" s="7" t="s">
        <v>6324</v>
      </c>
      <c r="G1430" s="11" t="s">
        <v>6339</v>
      </c>
      <c r="H1430" s="12" t="s">
        <v>6340</v>
      </c>
      <c r="I1430" s="10" t="s">
        <v>149</v>
      </c>
      <c r="J1430" s="12" t="s">
        <v>6341</v>
      </c>
      <c r="K1430" s="7" t="s">
        <v>6329</v>
      </c>
      <c r="L1430" s="7"/>
      <c r="M1430" s="11"/>
      <c r="N1430" s="16">
        <v>2</v>
      </c>
      <c r="O1430" s="16" t="s">
        <v>30</v>
      </c>
      <c r="P1430" s="17">
        <v>1438.25</v>
      </c>
      <c r="Q1430" s="17">
        <f t="shared" si="66"/>
        <v>2876.5</v>
      </c>
      <c r="R1430" s="20">
        <v>0.16</v>
      </c>
      <c r="S1430" s="17">
        <f t="shared" si="67"/>
        <v>460.24</v>
      </c>
      <c r="T1430" s="17">
        <f t="shared" si="68"/>
        <v>3336.74</v>
      </c>
    </row>
    <row r="1431" spans="1:20" ht="18" customHeight="1" x14ac:dyDescent="0.15">
      <c r="A1431" s="10" t="s">
        <v>61</v>
      </c>
      <c r="B1431" s="6" t="s">
        <v>119</v>
      </c>
      <c r="C1431" s="5" t="s">
        <v>22</v>
      </c>
      <c r="D1431" s="5" t="s">
        <v>23</v>
      </c>
      <c r="E1431" s="23" t="s">
        <v>6342</v>
      </c>
      <c r="F1431" s="7" t="s">
        <v>6324</v>
      </c>
      <c r="G1431" s="11" t="s">
        <v>6343</v>
      </c>
      <c r="H1431" s="12" t="s">
        <v>6344</v>
      </c>
      <c r="I1431" s="10" t="s">
        <v>6345</v>
      </c>
      <c r="J1431" s="12" t="s">
        <v>6346</v>
      </c>
      <c r="K1431" s="7" t="s">
        <v>6329</v>
      </c>
      <c r="L1431" s="7"/>
      <c r="M1431" s="11"/>
      <c r="N1431" s="16">
        <v>2</v>
      </c>
      <c r="O1431" s="16" t="s">
        <v>30</v>
      </c>
      <c r="P1431" s="17">
        <v>1439.25</v>
      </c>
      <c r="Q1431" s="17">
        <f t="shared" si="66"/>
        <v>2878.5</v>
      </c>
      <c r="R1431" s="20">
        <v>0.16</v>
      </c>
      <c r="S1431" s="17">
        <f t="shared" si="67"/>
        <v>460.56</v>
      </c>
      <c r="T1431" s="17">
        <f t="shared" si="68"/>
        <v>3339.06</v>
      </c>
    </row>
    <row r="1432" spans="1:20" ht="18" customHeight="1" x14ac:dyDescent="0.15">
      <c r="A1432" s="10" t="s">
        <v>61</v>
      </c>
      <c r="B1432" s="6" t="s">
        <v>119</v>
      </c>
      <c r="C1432" s="5" t="s">
        <v>22</v>
      </c>
      <c r="D1432" s="5" t="s">
        <v>23</v>
      </c>
      <c r="E1432" s="23" t="s">
        <v>6347</v>
      </c>
      <c r="F1432" s="7" t="s">
        <v>6324</v>
      </c>
      <c r="G1432" s="11" t="s">
        <v>6348</v>
      </c>
      <c r="H1432" s="12" t="s">
        <v>6349</v>
      </c>
      <c r="I1432" s="10" t="s">
        <v>6350</v>
      </c>
      <c r="J1432" s="12" t="s">
        <v>6351</v>
      </c>
      <c r="K1432" s="7" t="s">
        <v>6329</v>
      </c>
      <c r="L1432" s="7"/>
      <c r="M1432" s="11"/>
      <c r="N1432" s="16">
        <v>2</v>
      </c>
      <c r="O1432" s="16" t="s">
        <v>30</v>
      </c>
      <c r="P1432" s="17">
        <v>1440.25</v>
      </c>
      <c r="Q1432" s="17">
        <f t="shared" si="66"/>
        <v>2880.5</v>
      </c>
      <c r="R1432" s="20">
        <v>0.16</v>
      </c>
      <c r="S1432" s="17">
        <f t="shared" si="67"/>
        <v>460.88</v>
      </c>
      <c r="T1432" s="17">
        <f t="shared" si="68"/>
        <v>3341.38</v>
      </c>
    </row>
    <row r="1433" spans="1:20" ht="18" customHeight="1" x14ac:dyDescent="0.15">
      <c r="A1433" s="10" t="s">
        <v>61</v>
      </c>
      <c r="B1433" s="6" t="s">
        <v>119</v>
      </c>
      <c r="C1433" s="5" t="s">
        <v>22</v>
      </c>
      <c r="D1433" s="5" t="s">
        <v>23</v>
      </c>
      <c r="E1433" s="23" t="s">
        <v>6352</v>
      </c>
      <c r="F1433" s="7" t="s">
        <v>6324</v>
      </c>
      <c r="G1433" s="11" t="s">
        <v>6353</v>
      </c>
      <c r="H1433" s="12" t="s">
        <v>6354</v>
      </c>
      <c r="I1433" s="10" t="s">
        <v>845</v>
      </c>
      <c r="J1433" s="12" t="s">
        <v>6355</v>
      </c>
      <c r="K1433" s="7" t="s">
        <v>6329</v>
      </c>
      <c r="L1433" s="7"/>
      <c r="M1433" s="11"/>
      <c r="N1433" s="16">
        <v>3</v>
      </c>
      <c r="O1433" s="16" t="s">
        <v>30</v>
      </c>
      <c r="P1433" s="17">
        <v>1441.25</v>
      </c>
      <c r="Q1433" s="17">
        <f t="shared" si="66"/>
        <v>4323.75</v>
      </c>
      <c r="R1433" s="20">
        <v>0.16</v>
      </c>
      <c r="S1433" s="17">
        <f t="shared" si="67"/>
        <v>691.8</v>
      </c>
      <c r="T1433" s="17">
        <f t="shared" si="68"/>
        <v>5015.55</v>
      </c>
    </row>
    <row r="1434" spans="1:20" ht="18" customHeight="1" x14ac:dyDescent="0.15">
      <c r="A1434" s="10" t="s">
        <v>61</v>
      </c>
      <c r="B1434" s="6" t="s">
        <v>119</v>
      </c>
      <c r="C1434" s="5" t="s">
        <v>22</v>
      </c>
      <c r="D1434" s="5" t="s">
        <v>23</v>
      </c>
      <c r="E1434" s="23" t="s">
        <v>6356</v>
      </c>
      <c r="F1434" s="7" t="s">
        <v>6324</v>
      </c>
      <c r="G1434" s="11" t="s">
        <v>6357</v>
      </c>
      <c r="H1434" s="12" t="s">
        <v>6358</v>
      </c>
      <c r="I1434" s="10" t="s">
        <v>6359</v>
      </c>
      <c r="J1434" s="12" t="s">
        <v>6360</v>
      </c>
      <c r="K1434" s="7" t="s">
        <v>6329</v>
      </c>
      <c r="L1434" s="7"/>
      <c r="M1434" s="11"/>
      <c r="N1434" s="16">
        <v>1</v>
      </c>
      <c r="O1434" s="16" t="s">
        <v>30</v>
      </c>
      <c r="P1434" s="17">
        <v>1442.25</v>
      </c>
      <c r="Q1434" s="17">
        <f t="shared" si="66"/>
        <v>1442.25</v>
      </c>
      <c r="R1434" s="20">
        <v>0.16</v>
      </c>
      <c r="S1434" s="17">
        <f t="shared" si="67"/>
        <v>230.76</v>
      </c>
      <c r="T1434" s="17">
        <f t="shared" si="68"/>
        <v>1673.01</v>
      </c>
    </row>
    <row r="1435" spans="1:20" ht="18" customHeight="1" x14ac:dyDescent="0.15">
      <c r="A1435" s="10" t="s">
        <v>61</v>
      </c>
      <c r="B1435" s="6" t="s">
        <v>119</v>
      </c>
      <c r="C1435" s="5" t="s">
        <v>22</v>
      </c>
      <c r="D1435" s="5" t="s">
        <v>23</v>
      </c>
      <c r="E1435" s="23" t="s">
        <v>6361</v>
      </c>
      <c r="F1435" s="7" t="s">
        <v>6324</v>
      </c>
      <c r="G1435" s="11" t="s">
        <v>6362</v>
      </c>
      <c r="H1435" s="12" t="s">
        <v>6363</v>
      </c>
      <c r="I1435" s="10" t="s">
        <v>4824</v>
      </c>
      <c r="J1435" s="12" t="s">
        <v>6364</v>
      </c>
      <c r="K1435" s="7" t="s">
        <v>6329</v>
      </c>
      <c r="L1435" s="7"/>
      <c r="M1435" s="11"/>
      <c r="N1435" s="16">
        <v>1</v>
      </c>
      <c r="O1435" s="16" t="s">
        <v>30</v>
      </c>
      <c r="P1435" s="17">
        <v>1443.25</v>
      </c>
      <c r="Q1435" s="17">
        <f t="shared" si="66"/>
        <v>1443.25</v>
      </c>
      <c r="R1435" s="20">
        <v>0.16</v>
      </c>
      <c r="S1435" s="17">
        <f t="shared" si="67"/>
        <v>230.92</v>
      </c>
      <c r="T1435" s="17">
        <f t="shared" si="68"/>
        <v>1674.17</v>
      </c>
    </row>
    <row r="1436" spans="1:20" ht="18" customHeight="1" x14ac:dyDescent="0.15">
      <c r="A1436" s="10" t="s">
        <v>61</v>
      </c>
      <c r="B1436" s="6" t="s">
        <v>119</v>
      </c>
      <c r="C1436" s="5" t="s">
        <v>22</v>
      </c>
      <c r="D1436" s="5" t="s">
        <v>23</v>
      </c>
      <c r="E1436" s="23" t="s">
        <v>6365</v>
      </c>
      <c r="F1436" s="7" t="s">
        <v>6324</v>
      </c>
      <c r="G1436" s="11" t="s">
        <v>6366</v>
      </c>
      <c r="H1436" s="12" t="s">
        <v>6367</v>
      </c>
      <c r="I1436" s="10" t="s">
        <v>6368</v>
      </c>
      <c r="J1436" s="12" t="s">
        <v>6369</v>
      </c>
      <c r="K1436" s="7" t="s">
        <v>6329</v>
      </c>
      <c r="L1436" s="7"/>
      <c r="M1436" s="11"/>
      <c r="N1436" s="16">
        <v>14</v>
      </c>
      <c r="O1436" s="16" t="s">
        <v>30</v>
      </c>
      <c r="P1436" s="17">
        <v>1444.25</v>
      </c>
      <c r="Q1436" s="17">
        <f t="shared" si="66"/>
        <v>20219.5</v>
      </c>
      <c r="R1436" s="20">
        <v>0.16</v>
      </c>
      <c r="S1436" s="17">
        <f t="shared" si="67"/>
        <v>3235.12</v>
      </c>
      <c r="T1436" s="17">
        <f t="shared" si="68"/>
        <v>23454.62</v>
      </c>
    </row>
    <row r="1437" spans="1:20" ht="18" customHeight="1" x14ac:dyDescent="0.15">
      <c r="A1437" s="10" t="s">
        <v>61</v>
      </c>
      <c r="B1437" s="6" t="s">
        <v>119</v>
      </c>
      <c r="C1437" s="5" t="s">
        <v>22</v>
      </c>
      <c r="D1437" s="5" t="s">
        <v>23</v>
      </c>
      <c r="E1437" s="23" t="s">
        <v>6370</v>
      </c>
      <c r="F1437" s="7" t="s">
        <v>6324</v>
      </c>
      <c r="G1437" s="11" t="s">
        <v>6371</v>
      </c>
      <c r="H1437" s="12" t="s">
        <v>6372</v>
      </c>
      <c r="I1437" s="10" t="s">
        <v>1330</v>
      </c>
      <c r="J1437" s="12" t="s">
        <v>1331</v>
      </c>
      <c r="K1437" s="7" t="s">
        <v>6329</v>
      </c>
      <c r="L1437" s="7"/>
      <c r="M1437" s="11"/>
      <c r="N1437" s="16">
        <v>2</v>
      </c>
      <c r="O1437" s="16" t="s">
        <v>30</v>
      </c>
      <c r="P1437" s="17">
        <v>1445.25</v>
      </c>
      <c r="Q1437" s="17">
        <f t="shared" si="66"/>
        <v>2890.5</v>
      </c>
      <c r="R1437" s="20">
        <v>0.16</v>
      </c>
      <c r="S1437" s="17">
        <f t="shared" si="67"/>
        <v>462.48</v>
      </c>
      <c r="T1437" s="17">
        <f t="shared" si="68"/>
        <v>3352.98</v>
      </c>
    </row>
    <row r="1438" spans="1:20" ht="18" customHeight="1" x14ac:dyDescent="0.15">
      <c r="A1438" s="10" t="s">
        <v>61</v>
      </c>
      <c r="B1438" s="6" t="s">
        <v>119</v>
      </c>
      <c r="C1438" s="5" t="s">
        <v>22</v>
      </c>
      <c r="D1438" s="5" t="s">
        <v>23</v>
      </c>
      <c r="E1438" s="23" t="s">
        <v>6373</v>
      </c>
      <c r="F1438" s="7" t="s">
        <v>6324</v>
      </c>
      <c r="G1438" s="11" t="s">
        <v>6374</v>
      </c>
      <c r="H1438" s="12" t="s">
        <v>6375</v>
      </c>
      <c r="I1438" s="10" t="s">
        <v>6376</v>
      </c>
      <c r="J1438" s="12" t="s">
        <v>6377</v>
      </c>
      <c r="K1438" s="7" t="s">
        <v>6329</v>
      </c>
      <c r="L1438" s="7"/>
      <c r="M1438" s="11"/>
      <c r="N1438" s="16">
        <v>1</v>
      </c>
      <c r="O1438" s="16" t="s">
        <v>30</v>
      </c>
      <c r="P1438" s="17">
        <v>1446.25</v>
      </c>
      <c r="Q1438" s="17">
        <f t="shared" si="66"/>
        <v>1446.25</v>
      </c>
      <c r="R1438" s="20">
        <v>0.16</v>
      </c>
      <c r="S1438" s="17">
        <f t="shared" si="67"/>
        <v>231.4</v>
      </c>
      <c r="T1438" s="17">
        <f t="shared" si="68"/>
        <v>1677.65</v>
      </c>
    </row>
    <row r="1439" spans="1:20" ht="18" customHeight="1" x14ac:dyDescent="0.15">
      <c r="A1439" s="10" t="s">
        <v>61</v>
      </c>
      <c r="B1439" s="6" t="s">
        <v>119</v>
      </c>
      <c r="C1439" s="5" t="s">
        <v>22</v>
      </c>
      <c r="D1439" s="5" t="s">
        <v>23</v>
      </c>
      <c r="E1439" s="23" t="s">
        <v>6378</v>
      </c>
      <c r="F1439" s="7" t="s">
        <v>6324</v>
      </c>
      <c r="G1439" s="11" t="s">
        <v>6379</v>
      </c>
      <c r="H1439" s="12" t="s">
        <v>6380</v>
      </c>
      <c r="I1439" s="10" t="s">
        <v>407</v>
      </c>
      <c r="J1439" s="12" t="s">
        <v>6381</v>
      </c>
      <c r="K1439" s="7" t="s">
        <v>6329</v>
      </c>
      <c r="L1439" s="7"/>
      <c r="M1439" s="11"/>
      <c r="N1439" s="16">
        <v>2</v>
      </c>
      <c r="O1439" s="16" t="s">
        <v>30</v>
      </c>
      <c r="P1439" s="17">
        <v>1447.25</v>
      </c>
      <c r="Q1439" s="17">
        <f t="shared" si="66"/>
        <v>2894.5</v>
      </c>
      <c r="R1439" s="20">
        <v>0.16</v>
      </c>
      <c r="S1439" s="17">
        <f t="shared" si="67"/>
        <v>463.12</v>
      </c>
      <c r="T1439" s="17">
        <f t="shared" si="68"/>
        <v>3357.62</v>
      </c>
    </row>
    <row r="1440" spans="1:20" ht="18" customHeight="1" x14ac:dyDescent="0.15">
      <c r="A1440" s="10" t="s">
        <v>61</v>
      </c>
      <c r="B1440" s="6" t="s">
        <v>119</v>
      </c>
      <c r="C1440" s="5" t="s">
        <v>22</v>
      </c>
      <c r="D1440" s="5" t="s">
        <v>23</v>
      </c>
      <c r="E1440" s="23" t="s">
        <v>6382</v>
      </c>
      <c r="F1440" s="7" t="s">
        <v>6324</v>
      </c>
      <c r="G1440" s="11" t="s">
        <v>6383</v>
      </c>
      <c r="H1440" s="12" t="s">
        <v>6384</v>
      </c>
      <c r="I1440" s="10" t="s">
        <v>1634</v>
      </c>
      <c r="J1440" s="12" t="s">
        <v>6385</v>
      </c>
      <c r="K1440" s="7" t="s">
        <v>6329</v>
      </c>
      <c r="L1440" s="7"/>
      <c r="M1440" s="11"/>
      <c r="N1440" s="16">
        <v>3</v>
      </c>
      <c r="O1440" s="16" t="s">
        <v>30</v>
      </c>
      <c r="P1440" s="17">
        <v>1448.25</v>
      </c>
      <c r="Q1440" s="17">
        <f t="shared" si="66"/>
        <v>4344.75</v>
      </c>
      <c r="R1440" s="20">
        <v>0.16</v>
      </c>
      <c r="S1440" s="17">
        <f t="shared" si="67"/>
        <v>695.16</v>
      </c>
      <c r="T1440" s="17">
        <f t="shared" si="68"/>
        <v>5039.91</v>
      </c>
    </row>
    <row r="1441" spans="1:20" ht="18" customHeight="1" x14ac:dyDescent="0.15">
      <c r="A1441" s="10" t="s">
        <v>61</v>
      </c>
      <c r="B1441" s="6" t="s">
        <v>119</v>
      </c>
      <c r="C1441" s="5" t="s">
        <v>22</v>
      </c>
      <c r="D1441" s="5" t="s">
        <v>23</v>
      </c>
      <c r="E1441" s="23" t="s">
        <v>6386</v>
      </c>
      <c r="F1441" s="7" t="s">
        <v>6324</v>
      </c>
      <c r="G1441" s="11" t="s">
        <v>6387</v>
      </c>
      <c r="H1441" s="12" t="s">
        <v>6388</v>
      </c>
      <c r="I1441" s="10" t="s">
        <v>174</v>
      </c>
      <c r="J1441" s="12" t="s">
        <v>6389</v>
      </c>
      <c r="K1441" s="7" t="s">
        <v>6329</v>
      </c>
      <c r="L1441" s="7"/>
      <c r="M1441" s="11"/>
      <c r="N1441" s="16">
        <v>2</v>
      </c>
      <c r="O1441" s="16" t="s">
        <v>30</v>
      </c>
      <c r="P1441" s="17">
        <v>1449.25</v>
      </c>
      <c r="Q1441" s="17">
        <f t="shared" si="66"/>
        <v>2898.5</v>
      </c>
      <c r="R1441" s="20">
        <v>0.16</v>
      </c>
      <c r="S1441" s="17">
        <f t="shared" si="67"/>
        <v>463.76</v>
      </c>
      <c r="T1441" s="17">
        <f t="shared" si="68"/>
        <v>3362.26</v>
      </c>
    </row>
    <row r="1442" spans="1:20" ht="18" customHeight="1" x14ac:dyDescent="0.15">
      <c r="A1442" s="10" t="s">
        <v>61</v>
      </c>
      <c r="B1442" s="6" t="s">
        <v>119</v>
      </c>
      <c r="C1442" s="5" t="s">
        <v>22</v>
      </c>
      <c r="D1442" s="5" t="s">
        <v>23</v>
      </c>
      <c r="E1442" s="23" t="s">
        <v>6390</v>
      </c>
      <c r="F1442" s="7" t="s">
        <v>6324</v>
      </c>
      <c r="G1442" s="11" t="s">
        <v>6391</v>
      </c>
      <c r="H1442" s="12" t="s">
        <v>6392</v>
      </c>
      <c r="I1442" s="10" t="s">
        <v>219</v>
      </c>
      <c r="J1442" s="12" t="s">
        <v>220</v>
      </c>
      <c r="K1442" s="7" t="s">
        <v>6329</v>
      </c>
      <c r="L1442" s="7"/>
      <c r="M1442" s="11"/>
      <c r="N1442" s="16">
        <v>2</v>
      </c>
      <c r="O1442" s="16" t="s">
        <v>30</v>
      </c>
      <c r="P1442" s="17">
        <v>1450.25</v>
      </c>
      <c r="Q1442" s="17">
        <f t="shared" si="66"/>
        <v>2900.5</v>
      </c>
      <c r="R1442" s="20">
        <v>0.16</v>
      </c>
      <c r="S1442" s="17">
        <f t="shared" si="67"/>
        <v>464.08</v>
      </c>
      <c r="T1442" s="17">
        <f t="shared" si="68"/>
        <v>3364.58</v>
      </c>
    </row>
    <row r="1443" spans="1:20" ht="18" customHeight="1" x14ac:dyDescent="0.15">
      <c r="A1443" s="10" t="s">
        <v>61</v>
      </c>
      <c r="B1443" s="6" t="s">
        <v>119</v>
      </c>
      <c r="C1443" s="5" t="s">
        <v>22</v>
      </c>
      <c r="D1443" s="5" t="s">
        <v>23</v>
      </c>
      <c r="E1443" s="23" t="s">
        <v>6393</v>
      </c>
      <c r="F1443" s="7" t="s">
        <v>6324</v>
      </c>
      <c r="G1443" s="11" t="s">
        <v>6394</v>
      </c>
      <c r="H1443" s="12" t="s">
        <v>6395</v>
      </c>
      <c r="I1443" s="10" t="s">
        <v>214</v>
      </c>
      <c r="J1443" s="12" t="s">
        <v>215</v>
      </c>
      <c r="K1443" s="7" t="s">
        <v>6329</v>
      </c>
      <c r="L1443" s="7"/>
      <c r="M1443" s="11"/>
      <c r="N1443" s="16">
        <v>1</v>
      </c>
      <c r="O1443" s="16" t="s">
        <v>30</v>
      </c>
      <c r="P1443" s="17">
        <v>1451.25</v>
      </c>
      <c r="Q1443" s="17">
        <f t="shared" si="66"/>
        <v>1451.25</v>
      </c>
      <c r="R1443" s="20">
        <v>0.16</v>
      </c>
      <c r="S1443" s="17">
        <f t="shared" si="67"/>
        <v>232.2</v>
      </c>
      <c r="T1443" s="17">
        <f t="shared" si="68"/>
        <v>1683.45</v>
      </c>
    </row>
    <row r="1444" spans="1:20" ht="18" customHeight="1" x14ac:dyDescent="0.15">
      <c r="A1444" s="10" t="s">
        <v>61</v>
      </c>
      <c r="B1444" s="6" t="s">
        <v>119</v>
      </c>
      <c r="C1444" s="5" t="s">
        <v>22</v>
      </c>
      <c r="D1444" s="5" t="s">
        <v>23</v>
      </c>
      <c r="E1444" s="23" t="s">
        <v>6396</v>
      </c>
      <c r="F1444" s="7" t="s">
        <v>6324</v>
      </c>
      <c r="G1444" s="11" t="s">
        <v>6397</v>
      </c>
      <c r="H1444" s="12" t="s">
        <v>6398</v>
      </c>
      <c r="I1444" s="10" t="s">
        <v>6399</v>
      </c>
      <c r="J1444" s="12" t="s">
        <v>6400</v>
      </c>
      <c r="K1444" s="7" t="s">
        <v>6329</v>
      </c>
      <c r="L1444" s="7"/>
      <c r="M1444" s="11"/>
      <c r="N1444" s="16">
        <v>1</v>
      </c>
      <c r="O1444" s="16" t="s">
        <v>30</v>
      </c>
      <c r="P1444" s="17">
        <v>1452.25</v>
      </c>
      <c r="Q1444" s="17">
        <f t="shared" si="66"/>
        <v>1452.25</v>
      </c>
      <c r="R1444" s="20">
        <v>0.16</v>
      </c>
      <c r="S1444" s="17">
        <f t="shared" si="67"/>
        <v>232.36</v>
      </c>
      <c r="T1444" s="17">
        <f t="shared" si="68"/>
        <v>1684.61</v>
      </c>
    </row>
    <row r="1445" spans="1:20" ht="18" customHeight="1" x14ac:dyDescent="0.15">
      <c r="A1445" s="10" t="s">
        <v>61</v>
      </c>
      <c r="B1445" s="6" t="s">
        <v>119</v>
      </c>
      <c r="C1445" s="5" t="s">
        <v>22</v>
      </c>
      <c r="D1445" s="5" t="s">
        <v>23</v>
      </c>
      <c r="E1445" s="23" t="s">
        <v>6401</v>
      </c>
      <c r="F1445" s="7" t="s">
        <v>6324</v>
      </c>
      <c r="G1445" s="11" t="s">
        <v>6402</v>
      </c>
      <c r="H1445" s="12" t="s">
        <v>6403</v>
      </c>
      <c r="I1445" s="10" t="s">
        <v>3229</v>
      </c>
      <c r="J1445" s="12" t="s">
        <v>6404</v>
      </c>
      <c r="K1445" s="7" t="s">
        <v>6329</v>
      </c>
      <c r="L1445" s="7"/>
      <c r="M1445" s="11"/>
      <c r="N1445" s="16">
        <v>3</v>
      </c>
      <c r="O1445" s="16" t="s">
        <v>30</v>
      </c>
      <c r="P1445" s="17">
        <v>1453.25</v>
      </c>
      <c r="Q1445" s="17">
        <f t="shared" si="66"/>
        <v>4359.75</v>
      </c>
      <c r="R1445" s="20">
        <v>0.16</v>
      </c>
      <c r="S1445" s="17">
        <f t="shared" si="67"/>
        <v>697.56</v>
      </c>
      <c r="T1445" s="17">
        <f t="shared" si="68"/>
        <v>5057.3100000000004</v>
      </c>
    </row>
    <row r="1446" spans="1:20" ht="18" customHeight="1" x14ac:dyDescent="0.15">
      <c r="A1446" s="10" t="s">
        <v>61</v>
      </c>
      <c r="B1446" s="6" t="s">
        <v>119</v>
      </c>
      <c r="C1446" s="5" t="s">
        <v>22</v>
      </c>
      <c r="D1446" s="5" t="s">
        <v>23</v>
      </c>
      <c r="E1446" s="23" t="s">
        <v>6405</v>
      </c>
      <c r="F1446" s="7" t="s">
        <v>6324</v>
      </c>
      <c r="G1446" s="11" t="s">
        <v>6406</v>
      </c>
      <c r="H1446" s="12" t="s">
        <v>6407</v>
      </c>
      <c r="I1446" s="10" t="s">
        <v>6408</v>
      </c>
      <c r="J1446" s="12" t="s">
        <v>6409</v>
      </c>
      <c r="K1446" s="7" t="s">
        <v>6329</v>
      </c>
      <c r="L1446" s="7"/>
      <c r="M1446" s="11"/>
      <c r="N1446" s="16">
        <v>8</v>
      </c>
      <c r="O1446" s="16" t="s">
        <v>30</v>
      </c>
      <c r="P1446" s="17">
        <v>1454.25</v>
      </c>
      <c r="Q1446" s="17">
        <f t="shared" si="66"/>
        <v>11634</v>
      </c>
      <c r="R1446" s="20">
        <v>0.16</v>
      </c>
      <c r="S1446" s="17">
        <f t="shared" si="67"/>
        <v>1861.44</v>
      </c>
      <c r="T1446" s="17">
        <f t="shared" si="68"/>
        <v>13495.44</v>
      </c>
    </row>
    <row r="1447" spans="1:20" ht="18" customHeight="1" x14ac:dyDescent="0.15">
      <c r="A1447" s="10" t="s">
        <v>61</v>
      </c>
      <c r="B1447" s="6" t="s">
        <v>119</v>
      </c>
      <c r="C1447" s="5" t="s">
        <v>22</v>
      </c>
      <c r="D1447" s="5" t="s">
        <v>23</v>
      </c>
      <c r="E1447" s="23" t="s">
        <v>6410</v>
      </c>
      <c r="F1447" s="7" t="s">
        <v>6324</v>
      </c>
      <c r="G1447" s="11" t="s">
        <v>6411</v>
      </c>
      <c r="H1447" s="12" t="s">
        <v>6412</v>
      </c>
      <c r="I1447" s="10" t="s">
        <v>6413</v>
      </c>
      <c r="J1447" s="12" t="s">
        <v>6414</v>
      </c>
      <c r="K1447" s="7" t="s">
        <v>6329</v>
      </c>
      <c r="L1447" s="7"/>
      <c r="M1447" s="11"/>
      <c r="N1447" s="16">
        <v>1</v>
      </c>
      <c r="O1447" s="16" t="s">
        <v>30</v>
      </c>
      <c r="P1447" s="17">
        <v>1455.25</v>
      </c>
      <c r="Q1447" s="17">
        <f t="shared" si="66"/>
        <v>1455.25</v>
      </c>
      <c r="R1447" s="20">
        <v>0.16</v>
      </c>
      <c r="S1447" s="17">
        <f t="shared" si="67"/>
        <v>232.84</v>
      </c>
      <c r="T1447" s="17">
        <f t="shared" si="68"/>
        <v>1688.09</v>
      </c>
    </row>
    <row r="1448" spans="1:20" ht="18" customHeight="1" x14ac:dyDescent="0.15">
      <c r="A1448" s="10" t="s">
        <v>61</v>
      </c>
      <c r="B1448" s="6" t="s">
        <v>119</v>
      </c>
      <c r="C1448" s="5" t="s">
        <v>22</v>
      </c>
      <c r="D1448" s="5" t="s">
        <v>23</v>
      </c>
      <c r="E1448" s="23" t="s">
        <v>6415</v>
      </c>
      <c r="F1448" s="7" t="s">
        <v>6324</v>
      </c>
      <c r="G1448" s="11" t="s">
        <v>6416</v>
      </c>
      <c r="H1448" s="12" t="s">
        <v>6417</v>
      </c>
      <c r="I1448" s="10" t="s">
        <v>6418</v>
      </c>
      <c r="J1448" s="12" t="s">
        <v>6419</v>
      </c>
      <c r="K1448" s="7" t="s">
        <v>6329</v>
      </c>
      <c r="L1448" s="7"/>
      <c r="M1448" s="11"/>
      <c r="N1448" s="16">
        <v>1</v>
      </c>
      <c r="O1448" s="16" t="s">
        <v>30</v>
      </c>
      <c r="P1448" s="17">
        <v>1456.25</v>
      </c>
      <c r="Q1448" s="17">
        <f t="shared" si="66"/>
        <v>1456.25</v>
      </c>
      <c r="R1448" s="20">
        <v>0.16</v>
      </c>
      <c r="S1448" s="17">
        <f t="shared" si="67"/>
        <v>233</v>
      </c>
      <c r="T1448" s="17">
        <f t="shared" si="68"/>
        <v>1689.25</v>
      </c>
    </row>
    <row r="1449" spans="1:20" ht="18" customHeight="1" x14ac:dyDescent="0.15">
      <c r="A1449" s="10" t="s">
        <v>61</v>
      </c>
      <c r="B1449" s="6" t="s">
        <v>119</v>
      </c>
      <c r="C1449" s="5" t="s">
        <v>22</v>
      </c>
      <c r="D1449" s="5" t="s">
        <v>23</v>
      </c>
      <c r="E1449" s="23" t="s">
        <v>6420</v>
      </c>
      <c r="F1449" s="7" t="s">
        <v>6324</v>
      </c>
      <c r="G1449" s="11" t="s">
        <v>6421</v>
      </c>
      <c r="H1449" s="12" t="s">
        <v>6422</v>
      </c>
      <c r="I1449" s="10" t="s">
        <v>780</v>
      </c>
      <c r="J1449" s="12" t="s">
        <v>6423</v>
      </c>
      <c r="K1449" s="7" t="s">
        <v>6329</v>
      </c>
      <c r="L1449" s="7"/>
      <c r="M1449" s="11"/>
      <c r="N1449" s="16">
        <v>1</v>
      </c>
      <c r="O1449" s="16" t="s">
        <v>30</v>
      </c>
      <c r="P1449" s="17">
        <v>1457.25</v>
      </c>
      <c r="Q1449" s="17">
        <f t="shared" si="66"/>
        <v>1457.25</v>
      </c>
      <c r="R1449" s="20">
        <v>0.16</v>
      </c>
      <c r="S1449" s="17">
        <f t="shared" si="67"/>
        <v>233.16</v>
      </c>
      <c r="T1449" s="17">
        <f t="shared" si="68"/>
        <v>1690.41</v>
      </c>
    </row>
    <row r="1450" spans="1:20" ht="18" customHeight="1" x14ac:dyDescent="0.15">
      <c r="A1450" s="10" t="s">
        <v>61</v>
      </c>
      <c r="B1450" s="6" t="s">
        <v>119</v>
      </c>
      <c r="C1450" s="5" t="s">
        <v>22</v>
      </c>
      <c r="D1450" s="5" t="s">
        <v>23</v>
      </c>
      <c r="E1450" s="23" t="s">
        <v>6424</v>
      </c>
      <c r="F1450" s="7" t="s">
        <v>6324</v>
      </c>
      <c r="G1450" s="11" t="s">
        <v>6425</v>
      </c>
      <c r="H1450" s="12" t="s">
        <v>6426</v>
      </c>
      <c r="I1450" s="10" t="s">
        <v>931</v>
      </c>
      <c r="J1450" s="12" t="s">
        <v>6427</v>
      </c>
      <c r="K1450" s="7" t="s">
        <v>6329</v>
      </c>
      <c r="L1450" s="7"/>
      <c r="M1450" s="11"/>
      <c r="N1450" s="16">
        <v>1</v>
      </c>
      <c r="O1450" s="16" t="s">
        <v>30</v>
      </c>
      <c r="P1450" s="17">
        <v>1458.25</v>
      </c>
      <c r="Q1450" s="17">
        <f t="shared" si="66"/>
        <v>1458.25</v>
      </c>
      <c r="R1450" s="20">
        <v>0.16</v>
      </c>
      <c r="S1450" s="17">
        <f t="shared" si="67"/>
        <v>233.32</v>
      </c>
      <c r="T1450" s="17">
        <f t="shared" si="68"/>
        <v>1691.57</v>
      </c>
    </row>
    <row r="1451" spans="1:20" ht="18" customHeight="1" x14ac:dyDescent="0.15">
      <c r="A1451" s="10" t="s">
        <v>61</v>
      </c>
      <c r="B1451" s="6" t="s">
        <v>119</v>
      </c>
      <c r="C1451" s="5" t="s">
        <v>22</v>
      </c>
      <c r="D1451" s="5" t="s">
        <v>23</v>
      </c>
      <c r="E1451" s="23" t="s">
        <v>6428</v>
      </c>
      <c r="F1451" s="7" t="s">
        <v>6324</v>
      </c>
      <c r="G1451" s="11" t="s">
        <v>6429</v>
      </c>
      <c r="H1451" s="12" t="s">
        <v>6430</v>
      </c>
      <c r="I1451" s="10" t="s">
        <v>6431</v>
      </c>
      <c r="J1451" s="12" t="s">
        <v>6432</v>
      </c>
      <c r="K1451" s="7" t="s">
        <v>6329</v>
      </c>
      <c r="L1451" s="7"/>
      <c r="M1451" s="11"/>
      <c r="N1451" s="16">
        <v>1</v>
      </c>
      <c r="O1451" s="16" t="s">
        <v>30</v>
      </c>
      <c r="P1451" s="17">
        <v>1459.25</v>
      </c>
      <c r="Q1451" s="17">
        <f t="shared" si="66"/>
        <v>1459.25</v>
      </c>
      <c r="R1451" s="20">
        <v>0.16</v>
      </c>
      <c r="S1451" s="17">
        <f t="shared" si="67"/>
        <v>233.48</v>
      </c>
      <c r="T1451" s="17">
        <f t="shared" si="68"/>
        <v>1692.73</v>
      </c>
    </row>
    <row r="1452" spans="1:20" ht="18" customHeight="1" x14ac:dyDescent="0.15">
      <c r="A1452" s="10" t="s">
        <v>61</v>
      </c>
      <c r="B1452" s="6" t="s">
        <v>119</v>
      </c>
      <c r="C1452" s="5" t="s">
        <v>22</v>
      </c>
      <c r="D1452" s="5" t="s">
        <v>23</v>
      </c>
      <c r="E1452" s="23" t="s">
        <v>6433</v>
      </c>
      <c r="F1452" s="7" t="s">
        <v>6324</v>
      </c>
      <c r="G1452" s="11" t="s">
        <v>6434</v>
      </c>
      <c r="H1452" s="12" t="s">
        <v>6435</v>
      </c>
      <c r="I1452" s="10" t="s">
        <v>873</v>
      </c>
      <c r="J1452" s="12" t="s">
        <v>6436</v>
      </c>
      <c r="K1452" s="7" t="s">
        <v>6329</v>
      </c>
      <c r="L1452" s="7"/>
      <c r="M1452" s="11"/>
      <c r="N1452" s="16">
        <v>2</v>
      </c>
      <c r="O1452" s="16" t="s">
        <v>30</v>
      </c>
      <c r="P1452" s="17">
        <v>1460.25</v>
      </c>
      <c r="Q1452" s="17">
        <f t="shared" si="66"/>
        <v>2920.5</v>
      </c>
      <c r="R1452" s="20">
        <v>0.16</v>
      </c>
      <c r="S1452" s="17">
        <f t="shared" si="67"/>
        <v>467.28</v>
      </c>
      <c r="T1452" s="17">
        <f t="shared" si="68"/>
        <v>3387.78</v>
      </c>
    </row>
    <row r="1453" spans="1:20" ht="18" customHeight="1" x14ac:dyDescent="0.15">
      <c r="A1453" s="10" t="s">
        <v>61</v>
      </c>
      <c r="B1453" s="6" t="s">
        <v>119</v>
      </c>
      <c r="C1453" s="5" t="s">
        <v>22</v>
      </c>
      <c r="D1453" s="5" t="s">
        <v>23</v>
      </c>
      <c r="E1453" s="23" t="s">
        <v>6437</v>
      </c>
      <c r="F1453" s="7" t="s">
        <v>6324</v>
      </c>
      <c r="G1453" s="11" t="s">
        <v>6438</v>
      </c>
      <c r="H1453" s="12" t="s">
        <v>6439</v>
      </c>
      <c r="I1453" s="10" t="s">
        <v>6440</v>
      </c>
      <c r="J1453" s="12" t="s">
        <v>6441</v>
      </c>
      <c r="K1453" s="7" t="s">
        <v>6329</v>
      </c>
      <c r="L1453" s="7"/>
      <c r="M1453" s="11"/>
      <c r="N1453" s="16">
        <v>1</v>
      </c>
      <c r="O1453" s="16" t="s">
        <v>30</v>
      </c>
      <c r="P1453" s="17">
        <v>1461.25</v>
      </c>
      <c r="Q1453" s="17">
        <f t="shared" si="66"/>
        <v>1461.25</v>
      </c>
      <c r="R1453" s="20">
        <v>0.16</v>
      </c>
      <c r="S1453" s="17">
        <f t="shared" si="67"/>
        <v>233.8</v>
      </c>
      <c r="T1453" s="17">
        <f t="shared" si="68"/>
        <v>1695.05</v>
      </c>
    </row>
    <row r="1454" spans="1:20" ht="18" customHeight="1" x14ac:dyDescent="0.15">
      <c r="A1454" s="10" t="s">
        <v>61</v>
      </c>
      <c r="B1454" s="6" t="s">
        <v>119</v>
      </c>
      <c r="C1454" s="5" t="s">
        <v>22</v>
      </c>
      <c r="D1454" s="5" t="s">
        <v>23</v>
      </c>
      <c r="E1454" s="23" t="s">
        <v>6442</v>
      </c>
      <c r="F1454" s="7" t="s">
        <v>6324</v>
      </c>
      <c r="G1454" s="11" t="s">
        <v>6443</v>
      </c>
      <c r="H1454" s="12" t="s">
        <v>6444</v>
      </c>
      <c r="I1454" s="10" t="s">
        <v>6445</v>
      </c>
      <c r="J1454" s="12" t="s">
        <v>6446</v>
      </c>
      <c r="K1454" s="7" t="s">
        <v>6329</v>
      </c>
      <c r="L1454" s="7"/>
      <c r="M1454" s="11"/>
      <c r="N1454" s="16">
        <v>1</v>
      </c>
      <c r="O1454" s="16" t="s">
        <v>30</v>
      </c>
      <c r="P1454" s="17">
        <v>1462.25</v>
      </c>
      <c r="Q1454" s="17">
        <f t="shared" si="66"/>
        <v>1462.25</v>
      </c>
      <c r="R1454" s="20">
        <v>0.16</v>
      </c>
      <c r="S1454" s="17">
        <f t="shared" si="67"/>
        <v>233.96</v>
      </c>
      <c r="T1454" s="17">
        <f t="shared" si="68"/>
        <v>1696.21</v>
      </c>
    </row>
    <row r="1455" spans="1:20" ht="18" customHeight="1" x14ac:dyDescent="0.15">
      <c r="A1455" s="10" t="s">
        <v>61</v>
      </c>
      <c r="B1455" s="6" t="s">
        <v>119</v>
      </c>
      <c r="C1455" s="5" t="s">
        <v>22</v>
      </c>
      <c r="D1455" s="5" t="s">
        <v>23</v>
      </c>
      <c r="E1455" s="23" t="s">
        <v>6447</v>
      </c>
      <c r="F1455" s="7" t="s">
        <v>6324</v>
      </c>
      <c r="G1455" s="11" t="s">
        <v>6448</v>
      </c>
      <c r="H1455" s="12" t="s">
        <v>6449</v>
      </c>
      <c r="I1455" s="10" t="s">
        <v>6450</v>
      </c>
      <c r="J1455" s="12" t="s">
        <v>6451</v>
      </c>
      <c r="K1455" s="7" t="s">
        <v>6329</v>
      </c>
      <c r="L1455" s="7"/>
      <c r="M1455" s="11"/>
      <c r="N1455" s="16">
        <v>7</v>
      </c>
      <c r="O1455" s="16" t="s">
        <v>30</v>
      </c>
      <c r="P1455" s="17">
        <v>1463.25</v>
      </c>
      <c r="Q1455" s="17">
        <f t="shared" si="66"/>
        <v>10242.75</v>
      </c>
      <c r="R1455" s="20">
        <v>0.16</v>
      </c>
      <c r="S1455" s="17">
        <f t="shared" si="67"/>
        <v>1638.84</v>
      </c>
      <c r="T1455" s="17">
        <f t="shared" si="68"/>
        <v>11881.59</v>
      </c>
    </row>
    <row r="1456" spans="1:20" ht="18" customHeight="1" x14ac:dyDescent="0.15">
      <c r="A1456" s="10" t="s">
        <v>61</v>
      </c>
      <c r="B1456" s="6" t="s">
        <v>119</v>
      </c>
      <c r="C1456" s="5" t="s">
        <v>22</v>
      </c>
      <c r="D1456" s="5" t="s">
        <v>23</v>
      </c>
      <c r="E1456" s="23" t="s">
        <v>6452</v>
      </c>
      <c r="F1456" s="7" t="s">
        <v>6324</v>
      </c>
      <c r="G1456" s="11" t="s">
        <v>6453</v>
      </c>
      <c r="H1456" s="12" t="s">
        <v>6454</v>
      </c>
      <c r="I1456" s="10" t="s">
        <v>6455</v>
      </c>
      <c r="J1456" s="12" t="s">
        <v>6456</v>
      </c>
      <c r="K1456" s="7" t="s">
        <v>6329</v>
      </c>
      <c r="L1456" s="7"/>
      <c r="M1456" s="11"/>
      <c r="N1456" s="16">
        <v>7</v>
      </c>
      <c r="O1456" s="16" t="s">
        <v>30</v>
      </c>
      <c r="P1456" s="17">
        <v>1464.25</v>
      </c>
      <c r="Q1456" s="17">
        <f t="shared" si="66"/>
        <v>10249.75</v>
      </c>
      <c r="R1456" s="20">
        <v>0.16</v>
      </c>
      <c r="S1456" s="17">
        <f t="shared" si="67"/>
        <v>1639.96</v>
      </c>
      <c r="T1456" s="17">
        <f t="shared" si="68"/>
        <v>11889.71</v>
      </c>
    </row>
    <row r="1457" spans="1:20" ht="18" customHeight="1" x14ac:dyDescent="0.15">
      <c r="A1457" s="10" t="s">
        <v>61</v>
      </c>
      <c r="B1457" s="6" t="s">
        <v>119</v>
      </c>
      <c r="C1457" s="5" t="s">
        <v>22</v>
      </c>
      <c r="D1457" s="5" t="s">
        <v>23</v>
      </c>
      <c r="E1457" s="23" t="s">
        <v>6457</v>
      </c>
      <c r="F1457" s="7" t="s">
        <v>6324</v>
      </c>
      <c r="G1457" s="11" t="s">
        <v>6458</v>
      </c>
      <c r="H1457" s="12" t="s">
        <v>6459</v>
      </c>
      <c r="I1457" s="10" t="s">
        <v>936</v>
      </c>
      <c r="J1457" s="12" t="s">
        <v>6460</v>
      </c>
      <c r="K1457" s="7" t="s">
        <v>6329</v>
      </c>
      <c r="L1457" s="7"/>
      <c r="M1457" s="11"/>
      <c r="N1457" s="16">
        <v>2</v>
      </c>
      <c r="O1457" s="16" t="s">
        <v>30</v>
      </c>
      <c r="P1457" s="17">
        <v>1465.25</v>
      </c>
      <c r="Q1457" s="17">
        <f t="shared" si="66"/>
        <v>2930.5</v>
      </c>
      <c r="R1457" s="20">
        <v>0.16</v>
      </c>
      <c r="S1457" s="17">
        <f t="shared" si="67"/>
        <v>468.88</v>
      </c>
      <c r="T1457" s="17">
        <f t="shared" si="68"/>
        <v>3399.38</v>
      </c>
    </row>
    <row r="1458" spans="1:20" ht="18" customHeight="1" x14ac:dyDescent="0.15">
      <c r="A1458" s="10" t="s">
        <v>61</v>
      </c>
      <c r="B1458" s="6" t="s">
        <v>119</v>
      </c>
      <c r="C1458" s="5" t="s">
        <v>22</v>
      </c>
      <c r="D1458" s="5" t="s">
        <v>23</v>
      </c>
      <c r="E1458" s="23" t="s">
        <v>6461</v>
      </c>
      <c r="F1458" s="7" t="s">
        <v>6324</v>
      </c>
      <c r="G1458" s="11" t="s">
        <v>6462</v>
      </c>
      <c r="H1458" s="12" t="s">
        <v>6463</v>
      </c>
      <c r="I1458" s="10" t="s">
        <v>6464</v>
      </c>
      <c r="J1458" s="12" t="s">
        <v>6465</v>
      </c>
      <c r="K1458" s="7" t="s">
        <v>6329</v>
      </c>
      <c r="L1458" s="7"/>
      <c r="M1458" s="11"/>
      <c r="N1458" s="16">
        <v>1</v>
      </c>
      <c r="O1458" s="16" t="s">
        <v>30</v>
      </c>
      <c r="P1458" s="17">
        <v>1466.25</v>
      </c>
      <c r="Q1458" s="17">
        <f t="shared" si="66"/>
        <v>1466.25</v>
      </c>
      <c r="R1458" s="20">
        <v>0.16</v>
      </c>
      <c r="S1458" s="17">
        <f t="shared" si="67"/>
        <v>234.6</v>
      </c>
      <c r="T1458" s="17">
        <f t="shared" si="68"/>
        <v>1700.85</v>
      </c>
    </row>
    <row r="1459" spans="1:20" ht="18" customHeight="1" x14ac:dyDescent="0.15">
      <c r="A1459" s="10" t="s">
        <v>61</v>
      </c>
      <c r="B1459" s="6" t="s">
        <v>119</v>
      </c>
      <c r="C1459" s="5" t="s">
        <v>22</v>
      </c>
      <c r="D1459" s="5" t="s">
        <v>23</v>
      </c>
      <c r="E1459" s="23" t="s">
        <v>6466</v>
      </c>
      <c r="F1459" s="7" t="s">
        <v>6324</v>
      </c>
      <c r="G1459" s="11" t="s">
        <v>6467</v>
      </c>
      <c r="H1459" s="12" t="s">
        <v>6468</v>
      </c>
      <c r="I1459" s="10" t="s">
        <v>6469</v>
      </c>
      <c r="J1459" s="12" t="s">
        <v>6470</v>
      </c>
      <c r="K1459" s="7" t="s">
        <v>6329</v>
      </c>
      <c r="L1459" s="7"/>
      <c r="M1459" s="11"/>
      <c r="N1459" s="16">
        <v>1</v>
      </c>
      <c r="O1459" s="16" t="s">
        <v>30</v>
      </c>
      <c r="P1459" s="17">
        <v>1467.25</v>
      </c>
      <c r="Q1459" s="17">
        <f t="shared" si="66"/>
        <v>1467.25</v>
      </c>
      <c r="R1459" s="20">
        <v>0.16</v>
      </c>
      <c r="S1459" s="17">
        <f t="shared" si="67"/>
        <v>234.76</v>
      </c>
      <c r="T1459" s="17">
        <f t="shared" si="68"/>
        <v>1702.01</v>
      </c>
    </row>
    <row r="1460" spans="1:20" ht="18" customHeight="1" x14ac:dyDescent="0.15">
      <c r="A1460" s="10" t="s">
        <v>61</v>
      </c>
      <c r="B1460" s="6" t="s">
        <v>119</v>
      </c>
      <c r="C1460" s="5" t="s">
        <v>22</v>
      </c>
      <c r="D1460" s="5" t="s">
        <v>23</v>
      </c>
      <c r="E1460" s="23" t="s">
        <v>6471</v>
      </c>
      <c r="F1460" s="7" t="s">
        <v>6324</v>
      </c>
      <c r="G1460" s="11" t="s">
        <v>6472</v>
      </c>
      <c r="H1460" s="12" t="s">
        <v>6473</v>
      </c>
      <c r="I1460" s="10" t="s">
        <v>878</v>
      </c>
      <c r="J1460" s="12" t="s">
        <v>6474</v>
      </c>
      <c r="K1460" s="7" t="s">
        <v>6329</v>
      </c>
      <c r="L1460" s="7"/>
      <c r="M1460" s="11"/>
      <c r="N1460" s="16">
        <v>1</v>
      </c>
      <c r="O1460" s="16" t="s">
        <v>30</v>
      </c>
      <c r="P1460" s="17">
        <v>1468.25</v>
      </c>
      <c r="Q1460" s="17">
        <f t="shared" si="66"/>
        <v>1468.25</v>
      </c>
      <c r="R1460" s="20">
        <v>0.16</v>
      </c>
      <c r="S1460" s="17">
        <f t="shared" si="67"/>
        <v>234.92</v>
      </c>
      <c r="T1460" s="17">
        <f t="shared" si="68"/>
        <v>1703.17</v>
      </c>
    </row>
    <row r="1461" spans="1:20" ht="18" customHeight="1" x14ac:dyDescent="0.15">
      <c r="A1461" s="10" t="s">
        <v>61</v>
      </c>
      <c r="B1461" s="6" t="s">
        <v>119</v>
      </c>
      <c r="C1461" s="5" t="s">
        <v>22</v>
      </c>
      <c r="D1461" s="5" t="s">
        <v>23</v>
      </c>
      <c r="E1461" s="23" t="s">
        <v>6475</v>
      </c>
      <c r="F1461" s="7" t="s">
        <v>6324</v>
      </c>
      <c r="G1461" s="11" t="s">
        <v>6476</v>
      </c>
      <c r="H1461" s="12" t="s">
        <v>6477</v>
      </c>
      <c r="I1461" s="10" t="s">
        <v>6478</v>
      </c>
      <c r="J1461" s="12" t="s">
        <v>6479</v>
      </c>
      <c r="K1461" s="7" t="s">
        <v>6329</v>
      </c>
      <c r="L1461" s="7"/>
      <c r="M1461" s="11"/>
      <c r="N1461" s="16">
        <v>1</v>
      </c>
      <c r="O1461" s="16" t="s">
        <v>30</v>
      </c>
      <c r="P1461" s="17">
        <v>1469.25</v>
      </c>
      <c r="Q1461" s="17">
        <f t="shared" si="66"/>
        <v>1469.25</v>
      </c>
      <c r="R1461" s="20">
        <v>0.16</v>
      </c>
      <c r="S1461" s="17">
        <f t="shared" si="67"/>
        <v>235.08</v>
      </c>
      <c r="T1461" s="17">
        <f t="shared" si="68"/>
        <v>1704.33</v>
      </c>
    </row>
    <row r="1462" spans="1:20" ht="18" customHeight="1" x14ac:dyDescent="0.15">
      <c r="A1462" s="10" t="s">
        <v>61</v>
      </c>
      <c r="B1462" s="6" t="s">
        <v>119</v>
      </c>
      <c r="C1462" s="5" t="s">
        <v>22</v>
      </c>
      <c r="D1462" s="5" t="s">
        <v>23</v>
      </c>
      <c r="E1462" s="23" t="s">
        <v>6480</v>
      </c>
      <c r="F1462" s="7" t="s">
        <v>6324</v>
      </c>
      <c r="G1462" s="11" t="s">
        <v>6481</v>
      </c>
      <c r="H1462" s="12" t="s">
        <v>6482</v>
      </c>
      <c r="I1462" s="10" t="s">
        <v>3898</v>
      </c>
      <c r="J1462" s="12" t="s">
        <v>6483</v>
      </c>
      <c r="K1462" s="7" t="s">
        <v>6329</v>
      </c>
      <c r="L1462" s="7"/>
      <c r="M1462" s="11"/>
      <c r="N1462" s="16">
        <v>1</v>
      </c>
      <c r="O1462" s="16" t="s">
        <v>30</v>
      </c>
      <c r="P1462" s="17">
        <v>1470.25</v>
      </c>
      <c r="Q1462" s="17">
        <f t="shared" si="66"/>
        <v>1470.25</v>
      </c>
      <c r="R1462" s="20">
        <v>0.16</v>
      </c>
      <c r="S1462" s="17">
        <f t="shared" si="67"/>
        <v>235.24</v>
      </c>
      <c r="T1462" s="17">
        <f t="shared" si="68"/>
        <v>1705.49</v>
      </c>
    </row>
    <row r="1463" spans="1:20" ht="18" customHeight="1" x14ac:dyDescent="0.15">
      <c r="A1463" s="10" t="s">
        <v>61</v>
      </c>
      <c r="B1463" s="6" t="s">
        <v>119</v>
      </c>
      <c r="C1463" s="5" t="s">
        <v>22</v>
      </c>
      <c r="D1463" s="5" t="s">
        <v>23</v>
      </c>
      <c r="E1463" s="23" t="s">
        <v>6484</v>
      </c>
      <c r="F1463" s="7" t="s">
        <v>6324</v>
      </c>
      <c r="G1463" s="11" t="s">
        <v>6485</v>
      </c>
      <c r="H1463" s="12" t="s">
        <v>6486</v>
      </c>
      <c r="I1463" s="10" t="s">
        <v>6487</v>
      </c>
      <c r="J1463" s="12" t="s">
        <v>6488</v>
      </c>
      <c r="K1463" s="7" t="s">
        <v>6329</v>
      </c>
      <c r="L1463" s="7"/>
      <c r="M1463" s="11"/>
      <c r="N1463" s="16">
        <v>1</v>
      </c>
      <c r="O1463" s="16" t="s">
        <v>30</v>
      </c>
      <c r="P1463" s="17">
        <v>1471.25</v>
      </c>
      <c r="Q1463" s="17">
        <f t="shared" si="66"/>
        <v>1471.25</v>
      </c>
      <c r="R1463" s="20">
        <v>0.16</v>
      </c>
      <c r="S1463" s="17">
        <f t="shared" si="67"/>
        <v>235.4</v>
      </c>
      <c r="T1463" s="17">
        <f t="shared" si="68"/>
        <v>1706.65</v>
      </c>
    </row>
    <row r="1464" spans="1:20" ht="18" customHeight="1" x14ac:dyDescent="0.15">
      <c r="A1464" s="10" t="s">
        <v>61</v>
      </c>
      <c r="B1464" s="6" t="s">
        <v>119</v>
      </c>
      <c r="C1464" s="5" t="s">
        <v>22</v>
      </c>
      <c r="D1464" s="5" t="s">
        <v>23</v>
      </c>
      <c r="E1464" s="23" t="s">
        <v>6489</v>
      </c>
      <c r="F1464" s="7" t="s">
        <v>6324</v>
      </c>
      <c r="G1464" s="11" t="s">
        <v>6490</v>
      </c>
      <c r="H1464" s="12" t="s">
        <v>6491</v>
      </c>
      <c r="I1464" s="10" t="s">
        <v>4280</v>
      </c>
      <c r="J1464" s="12" t="s">
        <v>6492</v>
      </c>
      <c r="K1464" s="7" t="s">
        <v>6329</v>
      </c>
      <c r="L1464" s="7"/>
      <c r="M1464" s="11"/>
      <c r="N1464" s="16">
        <v>2</v>
      </c>
      <c r="O1464" s="16" t="s">
        <v>30</v>
      </c>
      <c r="P1464" s="17">
        <v>1472.25</v>
      </c>
      <c r="Q1464" s="17">
        <f t="shared" si="66"/>
        <v>2944.5</v>
      </c>
      <c r="R1464" s="20">
        <v>0.16</v>
      </c>
      <c r="S1464" s="17">
        <f t="shared" si="67"/>
        <v>471.12</v>
      </c>
      <c r="T1464" s="17">
        <f t="shared" si="68"/>
        <v>3415.62</v>
      </c>
    </row>
    <row r="1465" spans="1:20" ht="18" customHeight="1" x14ac:dyDescent="0.15">
      <c r="A1465" s="10" t="s">
        <v>61</v>
      </c>
      <c r="B1465" s="6" t="s">
        <v>119</v>
      </c>
      <c r="C1465" s="5" t="s">
        <v>22</v>
      </c>
      <c r="D1465" s="5" t="s">
        <v>23</v>
      </c>
      <c r="E1465" s="23" t="s">
        <v>6493</v>
      </c>
      <c r="F1465" s="7" t="s">
        <v>6324</v>
      </c>
      <c r="G1465" s="11" t="s">
        <v>6494</v>
      </c>
      <c r="H1465" s="12" t="s">
        <v>6495</v>
      </c>
      <c r="I1465" s="10" t="s">
        <v>6496</v>
      </c>
      <c r="J1465" s="12" t="s">
        <v>6497</v>
      </c>
      <c r="K1465" s="7" t="s">
        <v>6329</v>
      </c>
      <c r="L1465" s="7"/>
      <c r="M1465" s="11"/>
      <c r="N1465" s="16">
        <v>1</v>
      </c>
      <c r="O1465" s="16" t="s">
        <v>30</v>
      </c>
      <c r="P1465" s="17">
        <v>1473.25</v>
      </c>
      <c r="Q1465" s="17">
        <f t="shared" si="66"/>
        <v>1473.25</v>
      </c>
      <c r="R1465" s="20">
        <v>0.16</v>
      </c>
      <c r="S1465" s="17">
        <f t="shared" si="67"/>
        <v>235.72</v>
      </c>
      <c r="T1465" s="17">
        <f t="shared" si="68"/>
        <v>1708.97</v>
      </c>
    </row>
    <row r="1466" spans="1:20" ht="18" customHeight="1" x14ac:dyDescent="0.15">
      <c r="A1466" s="10" t="s">
        <v>61</v>
      </c>
      <c r="B1466" s="6" t="s">
        <v>119</v>
      </c>
      <c r="C1466" s="5" t="s">
        <v>22</v>
      </c>
      <c r="D1466" s="5" t="s">
        <v>23</v>
      </c>
      <c r="E1466" s="23" t="s">
        <v>6498</v>
      </c>
      <c r="F1466" s="7" t="s">
        <v>6324</v>
      </c>
      <c r="G1466" s="11" t="s">
        <v>6499</v>
      </c>
      <c r="H1466" s="12" t="s">
        <v>6500</v>
      </c>
      <c r="I1466" s="10" t="s">
        <v>1599</v>
      </c>
      <c r="J1466" s="12" t="s">
        <v>6501</v>
      </c>
      <c r="K1466" s="7" t="s">
        <v>6329</v>
      </c>
      <c r="L1466" s="7"/>
      <c r="M1466" s="11"/>
      <c r="N1466" s="16">
        <v>8</v>
      </c>
      <c r="O1466" s="16" t="s">
        <v>30</v>
      </c>
      <c r="P1466" s="17">
        <v>1474.25</v>
      </c>
      <c r="Q1466" s="17">
        <f t="shared" si="66"/>
        <v>11794</v>
      </c>
      <c r="R1466" s="20">
        <v>0.16</v>
      </c>
      <c r="S1466" s="17">
        <f t="shared" si="67"/>
        <v>1887.04</v>
      </c>
      <c r="T1466" s="17">
        <f t="shared" si="68"/>
        <v>13681.04</v>
      </c>
    </row>
    <row r="1467" spans="1:20" ht="18" customHeight="1" x14ac:dyDescent="0.15">
      <c r="A1467" s="10" t="s">
        <v>61</v>
      </c>
      <c r="B1467" s="6" t="s">
        <v>119</v>
      </c>
      <c r="C1467" s="5" t="s">
        <v>22</v>
      </c>
      <c r="D1467" s="5" t="s">
        <v>23</v>
      </c>
      <c r="E1467" s="23" t="s">
        <v>6502</v>
      </c>
      <c r="F1467" s="7" t="s">
        <v>6324</v>
      </c>
      <c r="G1467" s="11" t="s">
        <v>6503</v>
      </c>
      <c r="H1467" s="12" t="s">
        <v>6504</v>
      </c>
      <c r="I1467" s="10" t="s">
        <v>310</v>
      </c>
      <c r="J1467" s="12" t="s">
        <v>6505</v>
      </c>
      <c r="K1467" s="7" t="s">
        <v>6329</v>
      </c>
      <c r="L1467" s="7"/>
      <c r="M1467" s="11"/>
      <c r="N1467" s="16">
        <v>2</v>
      </c>
      <c r="O1467" s="16" t="s">
        <v>30</v>
      </c>
      <c r="P1467" s="17">
        <v>1475.25</v>
      </c>
      <c r="Q1467" s="17">
        <f t="shared" si="66"/>
        <v>2950.5</v>
      </c>
      <c r="R1467" s="20">
        <v>0.16</v>
      </c>
      <c r="S1467" s="17">
        <f t="shared" si="67"/>
        <v>472.08</v>
      </c>
      <c r="T1467" s="17">
        <f t="shared" si="68"/>
        <v>3422.58</v>
      </c>
    </row>
    <row r="1468" spans="1:20" ht="18" customHeight="1" x14ac:dyDescent="0.15">
      <c r="A1468" s="10" t="s">
        <v>61</v>
      </c>
      <c r="B1468" s="6" t="s">
        <v>119</v>
      </c>
      <c r="C1468" s="5" t="s">
        <v>22</v>
      </c>
      <c r="D1468" s="5" t="s">
        <v>23</v>
      </c>
      <c r="E1468" s="23" t="s">
        <v>6506</v>
      </c>
      <c r="F1468" s="7" t="s">
        <v>6324</v>
      </c>
      <c r="G1468" s="11" t="s">
        <v>6507</v>
      </c>
      <c r="H1468" s="12" t="s">
        <v>6508</v>
      </c>
      <c r="I1468" s="10" t="s">
        <v>6509</v>
      </c>
      <c r="J1468" s="12" t="s">
        <v>6510</v>
      </c>
      <c r="K1468" s="7" t="s">
        <v>6329</v>
      </c>
      <c r="L1468" s="7"/>
      <c r="M1468" s="11"/>
      <c r="N1468" s="16">
        <v>1</v>
      </c>
      <c r="O1468" s="16" t="s">
        <v>30</v>
      </c>
      <c r="P1468" s="17">
        <v>1476.25</v>
      </c>
      <c r="Q1468" s="17">
        <f t="shared" si="66"/>
        <v>1476.25</v>
      </c>
      <c r="R1468" s="20">
        <v>0.16</v>
      </c>
      <c r="S1468" s="17">
        <f t="shared" si="67"/>
        <v>236.2</v>
      </c>
      <c r="T1468" s="17">
        <f t="shared" si="68"/>
        <v>1712.45</v>
      </c>
    </row>
    <row r="1469" spans="1:20" ht="18" customHeight="1" x14ac:dyDescent="0.15">
      <c r="A1469" s="10" t="s">
        <v>61</v>
      </c>
      <c r="B1469" s="6" t="s">
        <v>119</v>
      </c>
      <c r="C1469" s="5" t="s">
        <v>22</v>
      </c>
      <c r="D1469" s="5" t="s">
        <v>23</v>
      </c>
      <c r="E1469" s="23" t="s">
        <v>6511</v>
      </c>
      <c r="F1469" s="7" t="s">
        <v>6324</v>
      </c>
      <c r="G1469" s="11" t="s">
        <v>6512</v>
      </c>
      <c r="H1469" s="12" t="s">
        <v>6513</v>
      </c>
      <c r="I1469" s="10" t="s">
        <v>6514</v>
      </c>
      <c r="J1469" s="12" t="s">
        <v>6515</v>
      </c>
      <c r="K1469" s="7" t="s">
        <v>6329</v>
      </c>
      <c r="L1469" s="7"/>
      <c r="M1469" s="11"/>
      <c r="N1469" s="16">
        <v>6</v>
      </c>
      <c r="O1469" s="16" t="s">
        <v>30</v>
      </c>
      <c r="P1469" s="17">
        <v>1477.25</v>
      </c>
      <c r="Q1469" s="17">
        <f t="shared" si="66"/>
        <v>8863.5</v>
      </c>
      <c r="R1469" s="20">
        <v>0.16</v>
      </c>
      <c r="S1469" s="17">
        <f t="shared" si="67"/>
        <v>1418.16</v>
      </c>
      <c r="T1469" s="17">
        <f t="shared" si="68"/>
        <v>10281.66</v>
      </c>
    </row>
    <row r="1470" spans="1:20" ht="18" customHeight="1" x14ac:dyDescent="0.15">
      <c r="A1470" s="10" t="s">
        <v>61</v>
      </c>
      <c r="B1470" s="6" t="s">
        <v>119</v>
      </c>
      <c r="C1470" s="5" t="s">
        <v>22</v>
      </c>
      <c r="D1470" s="5" t="s">
        <v>23</v>
      </c>
      <c r="E1470" s="23" t="s">
        <v>6516</v>
      </c>
      <c r="F1470" s="7" t="s">
        <v>6324</v>
      </c>
      <c r="G1470" s="11" t="s">
        <v>6517</v>
      </c>
      <c r="H1470" s="12" t="s">
        <v>6518</v>
      </c>
      <c r="I1470" s="10" t="s">
        <v>936</v>
      </c>
      <c r="J1470" s="12" t="s">
        <v>6519</v>
      </c>
      <c r="K1470" s="7" t="s">
        <v>6329</v>
      </c>
      <c r="L1470" s="7"/>
      <c r="M1470" s="11"/>
      <c r="N1470" s="16">
        <v>1</v>
      </c>
      <c r="O1470" s="16" t="s">
        <v>30</v>
      </c>
      <c r="P1470" s="17">
        <v>1478.25</v>
      </c>
      <c r="Q1470" s="17">
        <f t="shared" si="66"/>
        <v>1478.25</v>
      </c>
      <c r="R1470" s="20">
        <v>0.16</v>
      </c>
      <c r="S1470" s="17">
        <f t="shared" si="67"/>
        <v>236.52</v>
      </c>
      <c r="T1470" s="17">
        <f t="shared" si="68"/>
        <v>1714.77</v>
      </c>
    </row>
    <row r="1471" spans="1:20" ht="18" customHeight="1" x14ac:dyDescent="0.15">
      <c r="A1471" s="10" t="s">
        <v>61</v>
      </c>
      <c r="B1471" s="6" t="s">
        <v>119</v>
      </c>
      <c r="C1471" s="5" t="s">
        <v>22</v>
      </c>
      <c r="D1471" s="5" t="s">
        <v>23</v>
      </c>
      <c r="E1471" s="23" t="s">
        <v>6520</v>
      </c>
      <c r="F1471" s="7" t="s">
        <v>6324</v>
      </c>
      <c r="G1471" s="11" t="s">
        <v>6521</v>
      </c>
      <c r="H1471" s="12" t="s">
        <v>6522</v>
      </c>
      <c r="I1471" s="10" t="s">
        <v>164</v>
      </c>
      <c r="J1471" s="12" t="s">
        <v>1479</v>
      </c>
      <c r="K1471" s="7" t="s">
        <v>6329</v>
      </c>
      <c r="L1471" s="7"/>
      <c r="M1471" s="11"/>
      <c r="N1471" s="16">
        <v>2</v>
      </c>
      <c r="O1471" s="16" t="s">
        <v>30</v>
      </c>
      <c r="P1471" s="17">
        <v>1479.25</v>
      </c>
      <c r="Q1471" s="17">
        <f t="shared" si="66"/>
        <v>2958.5</v>
      </c>
      <c r="R1471" s="20">
        <v>0.16</v>
      </c>
      <c r="S1471" s="17">
        <f t="shared" si="67"/>
        <v>473.36</v>
      </c>
      <c r="T1471" s="17">
        <f t="shared" si="68"/>
        <v>3431.86</v>
      </c>
    </row>
    <row r="1472" spans="1:20" ht="18" customHeight="1" x14ac:dyDescent="0.15">
      <c r="A1472" s="10" t="s">
        <v>61</v>
      </c>
      <c r="B1472" s="6" t="s">
        <v>119</v>
      </c>
      <c r="C1472" s="5" t="s">
        <v>22</v>
      </c>
      <c r="D1472" s="5" t="s">
        <v>23</v>
      </c>
      <c r="E1472" s="23" t="s">
        <v>6523</v>
      </c>
      <c r="F1472" s="7" t="s">
        <v>6324</v>
      </c>
      <c r="G1472" s="11" t="s">
        <v>6524</v>
      </c>
      <c r="H1472" s="12" t="s">
        <v>6525</v>
      </c>
      <c r="I1472" s="10" t="s">
        <v>6526</v>
      </c>
      <c r="J1472" s="12" t="s">
        <v>6527</v>
      </c>
      <c r="K1472" s="7" t="s">
        <v>6329</v>
      </c>
      <c r="L1472" s="7"/>
      <c r="M1472" s="11"/>
      <c r="N1472" s="16">
        <v>1</v>
      </c>
      <c r="O1472" s="16" t="s">
        <v>30</v>
      </c>
      <c r="P1472" s="17">
        <v>1480.25</v>
      </c>
      <c r="Q1472" s="17">
        <f t="shared" si="66"/>
        <v>1480.25</v>
      </c>
      <c r="R1472" s="20">
        <v>0.16</v>
      </c>
      <c r="S1472" s="17">
        <f t="shared" si="67"/>
        <v>236.84</v>
      </c>
      <c r="T1472" s="17">
        <f t="shared" si="68"/>
        <v>1717.09</v>
      </c>
    </row>
    <row r="1473" spans="1:20" ht="18" customHeight="1" x14ac:dyDescent="0.15">
      <c r="A1473" s="10" t="s">
        <v>61</v>
      </c>
      <c r="B1473" s="6" t="s">
        <v>119</v>
      </c>
      <c r="C1473" s="5" t="s">
        <v>22</v>
      </c>
      <c r="D1473" s="5" t="s">
        <v>23</v>
      </c>
      <c r="E1473" s="23" t="s">
        <v>6528</v>
      </c>
      <c r="F1473" s="7" t="s">
        <v>6324</v>
      </c>
      <c r="G1473" s="11" t="s">
        <v>6529</v>
      </c>
      <c r="H1473" s="12" t="s">
        <v>6530</v>
      </c>
      <c r="I1473" s="11"/>
      <c r="J1473" s="12" t="s">
        <v>6531</v>
      </c>
      <c r="K1473" s="7" t="s">
        <v>6329</v>
      </c>
      <c r="L1473" s="7"/>
      <c r="M1473" s="11"/>
      <c r="N1473" s="16">
        <v>6</v>
      </c>
      <c r="O1473" s="16" t="s">
        <v>30</v>
      </c>
      <c r="P1473" s="17">
        <v>1481.25</v>
      </c>
      <c r="Q1473" s="17">
        <f t="shared" si="66"/>
        <v>8887.5</v>
      </c>
      <c r="R1473" s="20">
        <v>0.16</v>
      </c>
      <c r="S1473" s="17">
        <f t="shared" si="67"/>
        <v>1422</v>
      </c>
      <c r="T1473" s="17">
        <f t="shared" si="68"/>
        <v>10309.5</v>
      </c>
    </row>
    <row r="1474" spans="1:20" ht="18" customHeight="1" x14ac:dyDescent="0.15">
      <c r="A1474" s="10" t="s">
        <v>61</v>
      </c>
      <c r="B1474" s="6" t="s">
        <v>119</v>
      </c>
      <c r="C1474" s="5" t="s">
        <v>22</v>
      </c>
      <c r="D1474" s="5" t="s">
        <v>23</v>
      </c>
      <c r="E1474" s="23" t="s">
        <v>6532</v>
      </c>
      <c r="F1474" s="7" t="s">
        <v>6324</v>
      </c>
      <c r="G1474" s="11" t="s">
        <v>6533</v>
      </c>
      <c r="H1474" s="12" t="s">
        <v>6534</v>
      </c>
      <c r="I1474" s="11"/>
      <c r="J1474" s="12" t="s">
        <v>6535</v>
      </c>
      <c r="K1474" s="7" t="s">
        <v>6329</v>
      </c>
      <c r="L1474" s="7"/>
      <c r="M1474" s="11"/>
      <c r="N1474" s="16">
        <v>12</v>
      </c>
      <c r="O1474" s="16" t="s">
        <v>30</v>
      </c>
      <c r="P1474" s="17">
        <v>1482.25</v>
      </c>
      <c r="Q1474" s="17">
        <f t="shared" si="66"/>
        <v>17787</v>
      </c>
      <c r="R1474" s="20">
        <v>0.16</v>
      </c>
      <c r="S1474" s="17">
        <f t="shared" si="67"/>
        <v>2845.92</v>
      </c>
      <c r="T1474" s="17">
        <f t="shared" si="68"/>
        <v>20632.919999999998</v>
      </c>
    </row>
    <row r="1475" spans="1:20" ht="18" customHeight="1" x14ac:dyDescent="0.15">
      <c r="A1475" s="10" t="s">
        <v>61</v>
      </c>
      <c r="B1475" s="6" t="s">
        <v>119</v>
      </c>
      <c r="C1475" s="5" t="s">
        <v>22</v>
      </c>
      <c r="D1475" s="5" t="s">
        <v>23</v>
      </c>
      <c r="E1475" s="23" t="s">
        <v>6536</v>
      </c>
      <c r="F1475" s="7" t="s">
        <v>6324</v>
      </c>
      <c r="G1475" s="11" t="s">
        <v>6537</v>
      </c>
      <c r="H1475" s="12" t="s">
        <v>6538</v>
      </c>
      <c r="I1475" s="10" t="s">
        <v>2044</v>
      </c>
      <c r="J1475" s="12" t="s">
        <v>2045</v>
      </c>
      <c r="K1475" s="7" t="s">
        <v>6539</v>
      </c>
      <c r="L1475" s="7"/>
      <c r="M1475" s="11"/>
      <c r="N1475" s="16">
        <v>2</v>
      </c>
      <c r="O1475" s="16" t="s">
        <v>30</v>
      </c>
      <c r="P1475" s="17">
        <v>1483.25</v>
      </c>
      <c r="Q1475" s="17">
        <f t="shared" ref="Q1475:Q1538" si="69">P1475*N1475</f>
        <v>2966.5</v>
      </c>
      <c r="R1475" s="20">
        <v>0.16</v>
      </c>
      <c r="S1475" s="17">
        <f t="shared" ref="S1475:S1538" si="70">R1475*Q1475</f>
        <v>474.64</v>
      </c>
      <c r="T1475" s="17">
        <f t="shared" ref="T1475:T1538" si="71">S1475+Q1475</f>
        <v>3441.14</v>
      </c>
    </row>
    <row r="1476" spans="1:20" ht="18" customHeight="1" x14ac:dyDescent="0.15">
      <c r="A1476" s="10" t="s">
        <v>61</v>
      </c>
      <c r="B1476" s="6" t="s">
        <v>119</v>
      </c>
      <c r="C1476" s="5" t="s">
        <v>22</v>
      </c>
      <c r="D1476" s="5" t="s">
        <v>23</v>
      </c>
      <c r="E1476" s="23" t="s">
        <v>6540</v>
      </c>
      <c r="F1476" s="7" t="s">
        <v>6324</v>
      </c>
      <c r="G1476" s="11" t="s">
        <v>6541</v>
      </c>
      <c r="H1476" s="12" t="s">
        <v>6542</v>
      </c>
      <c r="I1476" s="12" t="s">
        <v>2049</v>
      </c>
      <c r="J1476" s="12" t="s">
        <v>2050</v>
      </c>
      <c r="K1476" s="7" t="s">
        <v>6539</v>
      </c>
      <c r="L1476" s="7"/>
      <c r="M1476" s="11"/>
      <c r="N1476" s="16">
        <v>16</v>
      </c>
      <c r="O1476" s="16" t="s">
        <v>30</v>
      </c>
      <c r="P1476" s="17">
        <v>1484.25</v>
      </c>
      <c r="Q1476" s="17">
        <f t="shared" si="69"/>
        <v>23748</v>
      </c>
      <c r="R1476" s="20">
        <v>0.16</v>
      </c>
      <c r="S1476" s="17">
        <f t="shared" si="70"/>
        <v>3799.68</v>
      </c>
      <c r="T1476" s="17">
        <f t="shared" si="71"/>
        <v>27547.68</v>
      </c>
    </row>
    <row r="1477" spans="1:20" ht="18" customHeight="1" x14ac:dyDescent="0.15">
      <c r="A1477" s="10" t="s">
        <v>61</v>
      </c>
      <c r="B1477" s="6" t="s">
        <v>119</v>
      </c>
      <c r="C1477" s="5" t="s">
        <v>22</v>
      </c>
      <c r="D1477" s="5" t="s">
        <v>23</v>
      </c>
      <c r="E1477" s="23" t="s">
        <v>6543</v>
      </c>
      <c r="F1477" s="7" t="s">
        <v>6324</v>
      </c>
      <c r="G1477" s="11" t="s">
        <v>6544</v>
      </c>
      <c r="H1477" s="12" t="s">
        <v>6545</v>
      </c>
      <c r="I1477" s="10" t="s">
        <v>6546</v>
      </c>
      <c r="J1477" s="12" t="s">
        <v>6547</v>
      </c>
      <c r="K1477" s="7" t="s">
        <v>6329</v>
      </c>
      <c r="L1477" s="7"/>
      <c r="M1477" s="11"/>
      <c r="N1477" s="16">
        <v>2</v>
      </c>
      <c r="O1477" s="16" t="s">
        <v>30</v>
      </c>
      <c r="P1477" s="17">
        <v>1485.25</v>
      </c>
      <c r="Q1477" s="17">
        <f t="shared" si="69"/>
        <v>2970.5</v>
      </c>
      <c r="R1477" s="20">
        <v>0.16</v>
      </c>
      <c r="S1477" s="17">
        <f t="shared" si="70"/>
        <v>475.28</v>
      </c>
      <c r="T1477" s="17">
        <f t="shared" si="71"/>
        <v>3445.78</v>
      </c>
    </row>
    <row r="1478" spans="1:20" ht="18" customHeight="1" x14ac:dyDescent="0.15">
      <c r="A1478" s="10" t="s">
        <v>61</v>
      </c>
      <c r="B1478" s="6" t="s">
        <v>119</v>
      </c>
      <c r="C1478" s="5" t="s">
        <v>22</v>
      </c>
      <c r="D1478" s="5" t="s">
        <v>23</v>
      </c>
      <c r="E1478" s="23" t="s">
        <v>6548</v>
      </c>
      <c r="F1478" s="7" t="s">
        <v>6324</v>
      </c>
      <c r="G1478" s="11" t="s">
        <v>6549</v>
      </c>
      <c r="H1478" s="12" t="s">
        <v>6550</v>
      </c>
      <c r="I1478" s="10" t="s">
        <v>3280</v>
      </c>
      <c r="J1478" s="12" t="s">
        <v>6551</v>
      </c>
      <c r="K1478" s="7" t="s">
        <v>6329</v>
      </c>
      <c r="L1478" s="7"/>
      <c r="M1478" s="11"/>
      <c r="N1478" s="16">
        <v>2</v>
      </c>
      <c r="O1478" s="16" t="s">
        <v>30</v>
      </c>
      <c r="P1478" s="17">
        <v>1486.25</v>
      </c>
      <c r="Q1478" s="17">
        <f t="shared" si="69"/>
        <v>2972.5</v>
      </c>
      <c r="R1478" s="20">
        <v>0.16</v>
      </c>
      <c r="S1478" s="17">
        <f t="shared" si="70"/>
        <v>475.6</v>
      </c>
      <c r="T1478" s="17">
        <f t="shared" si="71"/>
        <v>3448.1</v>
      </c>
    </row>
    <row r="1479" spans="1:20" ht="18" customHeight="1" x14ac:dyDescent="0.15">
      <c r="A1479" s="10" t="s">
        <v>61</v>
      </c>
      <c r="B1479" s="6" t="s">
        <v>119</v>
      </c>
      <c r="C1479" s="5" t="s">
        <v>22</v>
      </c>
      <c r="D1479" s="5" t="s">
        <v>23</v>
      </c>
      <c r="E1479" s="23" t="s">
        <v>6552</v>
      </c>
      <c r="F1479" s="7" t="s">
        <v>6324</v>
      </c>
      <c r="G1479" s="11" t="s">
        <v>6553</v>
      </c>
      <c r="H1479" s="12" t="s">
        <v>6554</v>
      </c>
      <c r="I1479" s="10" t="s">
        <v>4473</v>
      </c>
      <c r="J1479" s="12" t="s">
        <v>6555</v>
      </c>
      <c r="K1479" s="7" t="s">
        <v>6329</v>
      </c>
      <c r="L1479" s="7"/>
      <c r="M1479" s="11"/>
      <c r="N1479" s="16">
        <v>2</v>
      </c>
      <c r="O1479" s="16" t="s">
        <v>30</v>
      </c>
      <c r="P1479" s="17">
        <v>1487.25</v>
      </c>
      <c r="Q1479" s="17">
        <f t="shared" si="69"/>
        <v>2974.5</v>
      </c>
      <c r="R1479" s="20">
        <v>0.16</v>
      </c>
      <c r="S1479" s="17">
        <f t="shared" si="70"/>
        <v>475.92</v>
      </c>
      <c r="T1479" s="17">
        <f t="shared" si="71"/>
        <v>3450.42</v>
      </c>
    </row>
    <row r="1480" spans="1:20" ht="18" customHeight="1" x14ac:dyDescent="0.15">
      <c r="A1480" s="10" t="s">
        <v>61</v>
      </c>
      <c r="B1480" s="6" t="s">
        <v>119</v>
      </c>
      <c r="C1480" s="5" t="s">
        <v>22</v>
      </c>
      <c r="D1480" s="5" t="s">
        <v>23</v>
      </c>
      <c r="E1480" s="23" t="s">
        <v>6556</v>
      </c>
      <c r="F1480" s="7" t="s">
        <v>6324</v>
      </c>
      <c r="G1480" s="11" t="s">
        <v>6557</v>
      </c>
      <c r="H1480" s="12" t="s">
        <v>6558</v>
      </c>
      <c r="I1480" s="10" t="s">
        <v>3280</v>
      </c>
      <c r="J1480" s="12" t="s">
        <v>6551</v>
      </c>
      <c r="K1480" s="7" t="s">
        <v>6329</v>
      </c>
      <c r="L1480" s="7"/>
      <c r="M1480" s="11"/>
      <c r="N1480" s="16">
        <v>2</v>
      </c>
      <c r="O1480" s="16" t="s">
        <v>30</v>
      </c>
      <c r="P1480" s="17">
        <v>1488.25</v>
      </c>
      <c r="Q1480" s="17">
        <f t="shared" si="69"/>
        <v>2976.5</v>
      </c>
      <c r="R1480" s="20">
        <v>0.16</v>
      </c>
      <c r="S1480" s="17">
        <f t="shared" si="70"/>
        <v>476.24</v>
      </c>
      <c r="T1480" s="17">
        <f t="shared" si="71"/>
        <v>3452.74</v>
      </c>
    </row>
    <row r="1481" spans="1:20" ht="18" customHeight="1" x14ac:dyDescent="0.15">
      <c r="A1481" s="10" t="s">
        <v>61</v>
      </c>
      <c r="B1481" s="6" t="s">
        <v>119</v>
      </c>
      <c r="C1481" s="5" t="s">
        <v>22</v>
      </c>
      <c r="D1481" s="5" t="s">
        <v>23</v>
      </c>
      <c r="E1481" s="23" t="s">
        <v>6559</v>
      </c>
      <c r="F1481" s="7" t="s">
        <v>6324</v>
      </c>
      <c r="G1481" s="11" t="s">
        <v>6560</v>
      </c>
      <c r="H1481" s="12" t="s">
        <v>6561</v>
      </c>
      <c r="I1481" s="10" t="s">
        <v>6546</v>
      </c>
      <c r="J1481" s="12" t="s">
        <v>6547</v>
      </c>
      <c r="K1481" s="7" t="s">
        <v>6329</v>
      </c>
      <c r="L1481" s="7"/>
      <c r="M1481" s="11"/>
      <c r="N1481" s="16">
        <v>2</v>
      </c>
      <c r="O1481" s="16" t="s">
        <v>30</v>
      </c>
      <c r="P1481" s="17">
        <v>1489.25</v>
      </c>
      <c r="Q1481" s="17">
        <f t="shared" si="69"/>
        <v>2978.5</v>
      </c>
      <c r="R1481" s="20">
        <v>0.16</v>
      </c>
      <c r="S1481" s="17">
        <f t="shared" si="70"/>
        <v>476.56</v>
      </c>
      <c r="T1481" s="17">
        <f t="shared" si="71"/>
        <v>3455.06</v>
      </c>
    </row>
    <row r="1482" spans="1:20" ht="18" customHeight="1" x14ac:dyDescent="0.15">
      <c r="A1482" s="10" t="s">
        <v>61</v>
      </c>
      <c r="B1482" s="6" t="s">
        <v>119</v>
      </c>
      <c r="C1482" s="5" t="s">
        <v>22</v>
      </c>
      <c r="D1482" s="5" t="s">
        <v>23</v>
      </c>
      <c r="E1482" s="23" t="s">
        <v>6562</v>
      </c>
      <c r="F1482" s="7" t="s">
        <v>6324</v>
      </c>
      <c r="G1482" s="11" t="s">
        <v>6563</v>
      </c>
      <c r="H1482" s="12" t="s">
        <v>6564</v>
      </c>
      <c r="I1482" s="10" t="s">
        <v>4473</v>
      </c>
      <c r="J1482" s="12" t="s">
        <v>6555</v>
      </c>
      <c r="K1482" s="7" t="s">
        <v>6329</v>
      </c>
      <c r="L1482" s="7"/>
      <c r="M1482" s="11"/>
      <c r="N1482" s="16">
        <v>2</v>
      </c>
      <c r="O1482" s="16" t="s">
        <v>30</v>
      </c>
      <c r="P1482" s="17">
        <v>1490.25</v>
      </c>
      <c r="Q1482" s="17">
        <f t="shared" si="69"/>
        <v>2980.5</v>
      </c>
      <c r="R1482" s="20">
        <v>0.16</v>
      </c>
      <c r="S1482" s="17">
        <f t="shared" si="70"/>
        <v>476.88</v>
      </c>
      <c r="T1482" s="17">
        <f t="shared" si="71"/>
        <v>3457.38</v>
      </c>
    </row>
    <row r="1483" spans="1:20" ht="18" customHeight="1" x14ac:dyDescent="0.15">
      <c r="A1483" s="10" t="s">
        <v>61</v>
      </c>
      <c r="B1483" s="6" t="s">
        <v>119</v>
      </c>
      <c r="C1483" s="5" t="s">
        <v>22</v>
      </c>
      <c r="D1483" s="5" t="s">
        <v>23</v>
      </c>
      <c r="E1483" s="23" t="s">
        <v>6565</v>
      </c>
      <c r="F1483" s="7" t="s">
        <v>6324</v>
      </c>
      <c r="G1483" s="11" t="s">
        <v>6566</v>
      </c>
      <c r="H1483" s="12" t="s">
        <v>6567</v>
      </c>
      <c r="I1483" s="10" t="s">
        <v>6546</v>
      </c>
      <c r="J1483" s="12" t="s">
        <v>6547</v>
      </c>
      <c r="K1483" s="7" t="s">
        <v>6329</v>
      </c>
      <c r="L1483" s="7"/>
      <c r="M1483" s="11"/>
      <c r="N1483" s="16">
        <v>4</v>
      </c>
      <c r="O1483" s="16" t="s">
        <v>30</v>
      </c>
      <c r="P1483" s="17">
        <v>1491.25</v>
      </c>
      <c r="Q1483" s="17">
        <f t="shared" si="69"/>
        <v>5965</v>
      </c>
      <c r="R1483" s="20">
        <v>0.16</v>
      </c>
      <c r="S1483" s="17">
        <f t="shared" si="70"/>
        <v>954.4</v>
      </c>
      <c r="T1483" s="17">
        <f t="shared" si="71"/>
        <v>6919.4</v>
      </c>
    </row>
    <row r="1484" spans="1:20" ht="18" customHeight="1" x14ac:dyDescent="0.15">
      <c r="A1484" s="10" t="s">
        <v>61</v>
      </c>
      <c r="B1484" s="6" t="s">
        <v>119</v>
      </c>
      <c r="C1484" s="5" t="s">
        <v>22</v>
      </c>
      <c r="D1484" s="5" t="s">
        <v>23</v>
      </c>
      <c r="E1484" s="23" t="s">
        <v>6568</v>
      </c>
      <c r="F1484" s="7" t="s">
        <v>6324</v>
      </c>
      <c r="G1484" s="11" t="s">
        <v>6569</v>
      </c>
      <c r="H1484" s="12" t="s">
        <v>6570</v>
      </c>
      <c r="I1484" s="10" t="s">
        <v>3280</v>
      </c>
      <c r="J1484" s="12" t="s">
        <v>6551</v>
      </c>
      <c r="K1484" s="7" t="s">
        <v>6329</v>
      </c>
      <c r="L1484" s="7"/>
      <c r="M1484" s="11"/>
      <c r="N1484" s="16">
        <v>4</v>
      </c>
      <c r="O1484" s="16" t="s">
        <v>30</v>
      </c>
      <c r="P1484" s="17">
        <v>1492.25</v>
      </c>
      <c r="Q1484" s="17">
        <f t="shared" si="69"/>
        <v>5969</v>
      </c>
      <c r="R1484" s="20">
        <v>0.16</v>
      </c>
      <c r="S1484" s="17">
        <f t="shared" si="70"/>
        <v>955.04</v>
      </c>
      <c r="T1484" s="17">
        <f t="shared" si="71"/>
        <v>6924.04</v>
      </c>
    </row>
    <row r="1485" spans="1:20" ht="18" customHeight="1" x14ac:dyDescent="0.15">
      <c r="A1485" s="10" t="s">
        <v>61</v>
      </c>
      <c r="B1485" s="6" t="s">
        <v>119</v>
      </c>
      <c r="C1485" s="5" t="s">
        <v>22</v>
      </c>
      <c r="D1485" s="5" t="s">
        <v>23</v>
      </c>
      <c r="E1485" s="23" t="s">
        <v>6571</v>
      </c>
      <c r="F1485" s="7" t="s">
        <v>6324</v>
      </c>
      <c r="G1485" s="11" t="s">
        <v>6572</v>
      </c>
      <c r="H1485" s="12" t="s">
        <v>6573</v>
      </c>
      <c r="I1485" s="10" t="s">
        <v>4473</v>
      </c>
      <c r="J1485" s="12" t="s">
        <v>6555</v>
      </c>
      <c r="K1485" s="7" t="s">
        <v>6329</v>
      </c>
      <c r="L1485" s="7"/>
      <c r="M1485" s="11"/>
      <c r="N1485" s="16">
        <v>4</v>
      </c>
      <c r="O1485" s="16" t="s">
        <v>30</v>
      </c>
      <c r="P1485" s="17">
        <v>1493.25</v>
      </c>
      <c r="Q1485" s="17">
        <f t="shared" si="69"/>
        <v>5973</v>
      </c>
      <c r="R1485" s="20">
        <v>0.16</v>
      </c>
      <c r="S1485" s="17">
        <f t="shared" si="70"/>
        <v>955.68</v>
      </c>
      <c r="T1485" s="17">
        <f t="shared" si="71"/>
        <v>6928.68</v>
      </c>
    </row>
    <row r="1486" spans="1:20" ht="18" customHeight="1" x14ac:dyDescent="0.15">
      <c r="A1486" s="10" t="s">
        <v>61</v>
      </c>
      <c r="B1486" s="6" t="s">
        <v>119</v>
      </c>
      <c r="C1486" s="5" t="s">
        <v>22</v>
      </c>
      <c r="D1486" s="5" t="s">
        <v>23</v>
      </c>
      <c r="E1486" s="23" t="s">
        <v>6574</v>
      </c>
      <c r="F1486" s="7" t="s">
        <v>6324</v>
      </c>
      <c r="G1486" s="11" t="s">
        <v>6575</v>
      </c>
      <c r="H1486" s="12" t="s">
        <v>6576</v>
      </c>
      <c r="I1486" s="10" t="s">
        <v>276</v>
      </c>
      <c r="J1486" s="12" t="s">
        <v>6577</v>
      </c>
      <c r="K1486" s="7" t="s">
        <v>6539</v>
      </c>
      <c r="L1486" s="7"/>
      <c r="M1486" s="11"/>
      <c r="N1486" s="16">
        <v>2</v>
      </c>
      <c r="O1486" s="16" t="s">
        <v>30</v>
      </c>
      <c r="P1486" s="17">
        <v>1494.25</v>
      </c>
      <c r="Q1486" s="17">
        <f t="shared" si="69"/>
        <v>2988.5</v>
      </c>
      <c r="R1486" s="20">
        <v>0.16</v>
      </c>
      <c r="S1486" s="17">
        <f t="shared" si="70"/>
        <v>478.16</v>
      </c>
      <c r="T1486" s="17">
        <f t="shared" si="71"/>
        <v>3466.66</v>
      </c>
    </row>
    <row r="1487" spans="1:20" ht="18" customHeight="1" x14ac:dyDescent="0.15">
      <c r="A1487" s="10" t="s">
        <v>61</v>
      </c>
      <c r="B1487" s="6" t="s">
        <v>119</v>
      </c>
      <c r="C1487" s="5" t="s">
        <v>22</v>
      </c>
      <c r="D1487" s="5" t="s">
        <v>23</v>
      </c>
      <c r="E1487" s="23" t="s">
        <v>6578</v>
      </c>
      <c r="F1487" s="7" t="s">
        <v>6324</v>
      </c>
      <c r="G1487" s="11" t="s">
        <v>6579</v>
      </c>
      <c r="H1487" s="12" t="s">
        <v>6580</v>
      </c>
      <c r="I1487" s="10" t="s">
        <v>1039</v>
      </c>
      <c r="J1487" s="12" t="s">
        <v>6581</v>
      </c>
      <c r="K1487" s="7" t="s">
        <v>6539</v>
      </c>
      <c r="L1487" s="7"/>
      <c r="M1487" s="11"/>
      <c r="N1487" s="16">
        <v>2</v>
      </c>
      <c r="O1487" s="16" t="s">
        <v>30</v>
      </c>
      <c r="P1487" s="17">
        <v>1495.25</v>
      </c>
      <c r="Q1487" s="17">
        <f t="shared" si="69"/>
        <v>2990.5</v>
      </c>
      <c r="R1487" s="20">
        <v>0.16</v>
      </c>
      <c r="S1487" s="17">
        <f t="shared" si="70"/>
        <v>478.48</v>
      </c>
      <c r="T1487" s="17">
        <f t="shared" si="71"/>
        <v>3468.98</v>
      </c>
    </row>
    <row r="1488" spans="1:20" ht="18" customHeight="1" x14ac:dyDescent="0.15">
      <c r="A1488" s="10" t="s">
        <v>61</v>
      </c>
      <c r="B1488" s="6" t="s">
        <v>119</v>
      </c>
      <c r="C1488" s="5" t="s">
        <v>22</v>
      </c>
      <c r="D1488" s="5" t="s">
        <v>23</v>
      </c>
      <c r="E1488" s="23" t="s">
        <v>6582</v>
      </c>
      <c r="F1488" s="7" t="s">
        <v>6324</v>
      </c>
      <c r="G1488" s="11" t="s">
        <v>6583</v>
      </c>
      <c r="H1488" s="12" t="s">
        <v>6584</v>
      </c>
      <c r="I1488" s="10" t="s">
        <v>1039</v>
      </c>
      <c r="J1488" s="12" t="s">
        <v>6585</v>
      </c>
      <c r="K1488" s="7" t="s">
        <v>6539</v>
      </c>
      <c r="L1488" s="7" t="s">
        <v>2040</v>
      </c>
      <c r="M1488" s="11"/>
      <c r="N1488" s="16">
        <v>2</v>
      </c>
      <c r="O1488" s="16" t="s">
        <v>30</v>
      </c>
      <c r="P1488" s="17">
        <v>1496.25</v>
      </c>
      <c r="Q1488" s="17">
        <f t="shared" si="69"/>
        <v>2992.5</v>
      </c>
      <c r="R1488" s="20">
        <v>0.16</v>
      </c>
      <c r="S1488" s="17">
        <f t="shared" si="70"/>
        <v>478.8</v>
      </c>
      <c r="T1488" s="17">
        <f t="shared" si="71"/>
        <v>3471.3</v>
      </c>
    </row>
    <row r="1489" spans="1:20" ht="18" customHeight="1" x14ac:dyDescent="0.15">
      <c r="A1489" s="10" t="s">
        <v>61</v>
      </c>
      <c r="B1489" s="6" t="s">
        <v>119</v>
      </c>
      <c r="C1489" s="5" t="s">
        <v>22</v>
      </c>
      <c r="D1489" s="5" t="s">
        <v>23</v>
      </c>
      <c r="E1489" s="23" t="s">
        <v>6586</v>
      </c>
      <c r="F1489" s="7" t="s">
        <v>6324</v>
      </c>
      <c r="G1489" s="11" t="s">
        <v>6587</v>
      </c>
      <c r="H1489" s="12" t="s">
        <v>6588</v>
      </c>
      <c r="I1489" s="10" t="s">
        <v>2576</v>
      </c>
      <c r="J1489" s="12" t="s">
        <v>6589</v>
      </c>
      <c r="K1489" s="7" t="s">
        <v>6329</v>
      </c>
      <c r="L1489" s="7"/>
      <c r="M1489" s="11"/>
      <c r="N1489" s="16">
        <v>2</v>
      </c>
      <c r="O1489" s="16" t="s">
        <v>30</v>
      </c>
      <c r="P1489" s="17">
        <v>1497.25</v>
      </c>
      <c r="Q1489" s="17">
        <f t="shared" si="69"/>
        <v>2994.5</v>
      </c>
      <c r="R1489" s="20">
        <v>0.16</v>
      </c>
      <c r="S1489" s="17">
        <f t="shared" si="70"/>
        <v>479.12</v>
      </c>
      <c r="T1489" s="17">
        <f t="shared" si="71"/>
        <v>3473.62</v>
      </c>
    </row>
    <row r="1490" spans="1:20" ht="18" customHeight="1" x14ac:dyDescent="0.15">
      <c r="A1490" s="10" t="s">
        <v>61</v>
      </c>
      <c r="B1490" s="6" t="s">
        <v>119</v>
      </c>
      <c r="C1490" s="5" t="s">
        <v>22</v>
      </c>
      <c r="D1490" s="5" t="s">
        <v>23</v>
      </c>
      <c r="E1490" s="23" t="s">
        <v>6590</v>
      </c>
      <c r="F1490" s="7" t="s">
        <v>6324</v>
      </c>
      <c r="G1490" s="11" t="s">
        <v>6591</v>
      </c>
      <c r="H1490" s="12" t="s">
        <v>6592</v>
      </c>
      <c r="I1490" s="10" t="s">
        <v>2170</v>
      </c>
      <c r="J1490" s="12" t="s">
        <v>2171</v>
      </c>
      <c r="K1490" s="7" t="s">
        <v>6539</v>
      </c>
      <c r="L1490" s="7"/>
      <c r="M1490" s="11"/>
      <c r="N1490" s="16">
        <v>2</v>
      </c>
      <c r="O1490" s="16" t="s">
        <v>30</v>
      </c>
      <c r="P1490" s="17">
        <v>1498.25</v>
      </c>
      <c r="Q1490" s="17">
        <f t="shared" si="69"/>
        <v>2996.5</v>
      </c>
      <c r="R1490" s="20">
        <v>0.16</v>
      </c>
      <c r="S1490" s="17">
        <f t="shared" si="70"/>
        <v>479.44</v>
      </c>
      <c r="T1490" s="17">
        <f t="shared" si="71"/>
        <v>3475.94</v>
      </c>
    </row>
    <row r="1491" spans="1:20" ht="18" customHeight="1" x14ac:dyDescent="0.15">
      <c r="A1491" s="10" t="s">
        <v>61</v>
      </c>
      <c r="B1491" s="6" t="s">
        <v>119</v>
      </c>
      <c r="C1491" s="5" t="s">
        <v>22</v>
      </c>
      <c r="D1491" s="5" t="s">
        <v>23</v>
      </c>
      <c r="E1491" s="23" t="s">
        <v>6593</v>
      </c>
      <c r="F1491" s="7" t="s">
        <v>6324</v>
      </c>
      <c r="G1491" s="11" t="s">
        <v>6594</v>
      </c>
      <c r="H1491" s="12" t="s">
        <v>6595</v>
      </c>
      <c r="I1491" s="10" t="s">
        <v>6596</v>
      </c>
      <c r="J1491" s="12" t="s">
        <v>6597</v>
      </c>
      <c r="K1491" s="7" t="s">
        <v>6539</v>
      </c>
      <c r="L1491" s="7"/>
      <c r="M1491" s="11"/>
      <c r="N1491" s="16">
        <v>2</v>
      </c>
      <c r="O1491" s="16" t="s">
        <v>30</v>
      </c>
      <c r="P1491" s="17">
        <v>1499.25</v>
      </c>
      <c r="Q1491" s="17">
        <f t="shared" si="69"/>
        <v>2998.5</v>
      </c>
      <c r="R1491" s="20">
        <v>0.16</v>
      </c>
      <c r="S1491" s="17">
        <f t="shared" si="70"/>
        <v>479.76</v>
      </c>
      <c r="T1491" s="17">
        <f t="shared" si="71"/>
        <v>3478.26</v>
      </c>
    </row>
    <row r="1492" spans="1:20" ht="18" customHeight="1" x14ac:dyDescent="0.15">
      <c r="A1492" s="10" t="s">
        <v>61</v>
      </c>
      <c r="B1492" s="6" t="s">
        <v>119</v>
      </c>
      <c r="C1492" s="5" t="s">
        <v>22</v>
      </c>
      <c r="D1492" s="5" t="s">
        <v>23</v>
      </c>
      <c r="E1492" s="23" t="s">
        <v>6598</v>
      </c>
      <c r="F1492" s="7" t="s">
        <v>6324</v>
      </c>
      <c r="G1492" s="11" t="s">
        <v>6599</v>
      </c>
      <c r="H1492" s="12" t="s">
        <v>6600</v>
      </c>
      <c r="I1492" s="10" t="s">
        <v>5603</v>
      </c>
      <c r="J1492" s="12" t="s">
        <v>5604</v>
      </c>
      <c r="K1492" s="7" t="s">
        <v>6539</v>
      </c>
      <c r="L1492" s="7"/>
      <c r="M1492" s="11"/>
      <c r="N1492" s="16">
        <v>2</v>
      </c>
      <c r="O1492" s="16" t="s">
        <v>30</v>
      </c>
      <c r="P1492" s="17">
        <v>1500.25</v>
      </c>
      <c r="Q1492" s="17">
        <f t="shared" si="69"/>
        <v>3000.5</v>
      </c>
      <c r="R1492" s="20">
        <v>0.16</v>
      </c>
      <c r="S1492" s="17">
        <f t="shared" si="70"/>
        <v>480.08</v>
      </c>
      <c r="T1492" s="17">
        <f t="shared" si="71"/>
        <v>3480.58</v>
      </c>
    </row>
    <row r="1493" spans="1:20" ht="18" customHeight="1" x14ac:dyDescent="0.15">
      <c r="A1493" s="10" t="s">
        <v>61</v>
      </c>
      <c r="B1493" s="6" t="s">
        <v>119</v>
      </c>
      <c r="C1493" s="5" t="s">
        <v>22</v>
      </c>
      <c r="D1493" s="5" t="s">
        <v>23</v>
      </c>
      <c r="E1493" s="23" t="s">
        <v>6601</v>
      </c>
      <c r="F1493" s="7" t="s">
        <v>6324</v>
      </c>
      <c r="G1493" s="11" t="s">
        <v>6602</v>
      </c>
      <c r="H1493" s="12" t="s">
        <v>6603</v>
      </c>
      <c r="I1493" s="10" t="s">
        <v>2175</v>
      </c>
      <c r="J1493" s="12" t="s">
        <v>2176</v>
      </c>
      <c r="K1493" s="7" t="s">
        <v>6539</v>
      </c>
      <c r="L1493" s="7"/>
      <c r="M1493" s="11"/>
      <c r="N1493" s="16">
        <v>2</v>
      </c>
      <c r="O1493" s="16" t="s">
        <v>30</v>
      </c>
      <c r="P1493" s="17">
        <v>1501.25</v>
      </c>
      <c r="Q1493" s="17">
        <f t="shared" si="69"/>
        <v>3002.5</v>
      </c>
      <c r="R1493" s="20">
        <v>0.16</v>
      </c>
      <c r="S1493" s="17">
        <f t="shared" si="70"/>
        <v>480.4</v>
      </c>
      <c r="T1493" s="17">
        <f t="shared" si="71"/>
        <v>3482.9</v>
      </c>
    </row>
    <row r="1494" spans="1:20" ht="18" customHeight="1" x14ac:dyDescent="0.15">
      <c r="A1494" s="11"/>
      <c r="B1494" s="6" t="s">
        <v>6604</v>
      </c>
      <c r="C1494" s="5" t="s">
        <v>22</v>
      </c>
      <c r="D1494" s="5" t="s">
        <v>23</v>
      </c>
      <c r="E1494" s="23" t="s">
        <v>6605</v>
      </c>
      <c r="F1494" s="7" t="s">
        <v>6606</v>
      </c>
      <c r="G1494" s="11" t="s">
        <v>6607</v>
      </c>
      <c r="H1494" s="12" t="s">
        <v>6608</v>
      </c>
      <c r="I1494" s="10" t="s">
        <v>6609</v>
      </c>
      <c r="J1494" s="12" t="s">
        <v>6610</v>
      </c>
      <c r="K1494" s="7"/>
      <c r="L1494" s="7" t="s">
        <v>6611</v>
      </c>
      <c r="M1494" s="11"/>
      <c r="N1494" s="16">
        <v>2</v>
      </c>
      <c r="O1494" s="16" t="s">
        <v>30</v>
      </c>
      <c r="P1494" s="17">
        <v>1502.25</v>
      </c>
      <c r="Q1494" s="17">
        <f t="shared" si="69"/>
        <v>3004.5</v>
      </c>
      <c r="R1494" s="20">
        <v>0.16</v>
      </c>
      <c r="S1494" s="17">
        <f t="shared" si="70"/>
        <v>480.72</v>
      </c>
      <c r="T1494" s="17">
        <f t="shared" si="71"/>
        <v>3485.22</v>
      </c>
    </row>
    <row r="1495" spans="1:20" ht="18" customHeight="1" x14ac:dyDescent="0.15">
      <c r="A1495" s="10" t="s">
        <v>61</v>
      </c>
      <c r="B1495" s="6" t="s">
        <v>119</v>
      </c>
      <c r="C1495" s="5" t="s">
        <v>22</v>
      </c>
      <c r="D1495" s="5" t="s">
        <v>23</v>
      </c>
      <c r="E1495" s="23" t="s">
        <v>6612</v>
      </c>
      <c r="F1495" s="7" t="s">
        <v>6324</v>
      </c>
      <c r="G1495" s="11" t="s">
        <v>6613</v>
      </c>
      <c r="H1495" s="12" t="s">
        <v>6614</v>
      </c>
      <c r="I1495" s="10" t="s">
        <v>6615</v>
      </c>
      <c r="J1495" s="12" t="s">
        <v>6616</v>
      </c>
      <c r="K1495" s="7" t="s">
        <v>6539</v>
      </c>
      <c r="L1495" s="7"/>
      <c r="M1495" s="11"/>
      <c r="N1495" s="16">
        <v>2</v>
      </c>
      <c r="O1495" s="16" t="s">
        <v>30</v>
      </c>
      <c r="P1495" s="17">
        <v>1503.25</v>
      </c>
      <c r="Q1495" s="17">
        <f t="shared" si="69"/>
        <v>3006.5</v>
      </c>
      <c r="R1495" s="20">
        <v>0.16</v>
      </c>
      <c r="S1495" s="17">
        <f t="shared" si="70"/>
        <v>481.04</v>
      </c>
      <c r="T1495" s="17">
        <f t="shared" si="71"/>
        <v>3487.54</v>
      </c>
    </row>
    <row r="1496" spans="1:20" ht="18" customHeight="1" x14ac:dyDescent="0.15">
      <c r="A1496" s="10" t="s">
        <v>61</v>
      </c>
      <c r="B1496" s="6" t="s">
        <v>119</v>
      </c>
      <c r="C1496" s="5" t="s">
        <v>22</v>
      </c>
      <c r="D1496" s="5" t="s">
        <v>23</v>
      </c>
      <c r="E1496" s="23" t="s">
        <v>6617</v>
      </c>
      <c r="F1496" s="7" t="s">
        <v>6324</v>
      </c>
      <c r="G1496" s="11" t="s">
        <v>6618</v>
      </c>
      <c r="H1496" s="12" t="s">
        <v>6619</v>
      </c>
      <c r="I1496" s="10" t="s">
        <v>2185</v>
      </c>
      <c r="J1496" s="12" t="s">
        <v>2186</v>
      </c>
      <c r="K1496" s="7" t="s">
        <v>6539</v>
      </c>
      <c r="L1496" s="7"/>
      <c r="M1496" s="11"/>
      <c r="N1496" s="16">
        <v>2</v>
      </c>
      <c r="O1496" s="16" t="s">
        <v>30</v>
      </c>
      <c r="P1496" s="17">
        <v>1504.25</v>
      </c>
      <c r="Q1496" s="17">
        <f t="shared" si="69"/>
        <v>3008.5</v>
      </c>
      <c r="R1496" s="20">
        <v>0.16</v>
      </c>
      <c r="S1496" s="17">
        <f t="shared" si="70"/>
        <v>481.36</v>
      </c>
      <c r="T1496" s="17">
        <f t="shared" si="71"/>
        <v>3489.86</v>
      </c>
    </row>
    <row r="1497" spans="1:20" ht="18" customHeight="1" x14ac:dyDescent="0.15">
      <c r="A1497" s="10" t="s">
        <v>61</v>
      </c>
      <c r="B1497" s="6" t="s">
        <v>119</v>
      </c>
      <c r="C1497" s="5" t="s">
        <v>22</v>
      </c>
      <c r="D1497" s="5" t="s">
        <v>23</v>
      </c>
      <c r="E1497" s="23" t="s">
        <v>6620</v>
      </c>
      <c r="F1497" s="7" t="s">
        <v>6324</v>
      </c>
      <c r="G1497" s="11" t="s">
        <v>6621</v>
      </c>
      <c r="H1497" s="12" t="s">
        <v>6622</v>
      </c>
      <c r="I1497" s="10" t="s">
        <v>2205</v>
      </c>
      <c r="J1497" s="12" t="s">
        <v>2206</v>
      </c>
      <c r="K1497" s="7" t="s">
        <v>6539</v>
      </c>
      <c r="L1497" s="7"/>
      <c r="M1497" s="11"/>
      <c r="N1497" s="16">
        <v>2</v>
      </c>
      <c r="O1497" s="16" t="s">
        <v>30</v>
      </c>
      <c r="P1497" s="17">
        <v>1505.25</v>
      </c>
      <c r="Q1497" s="17">
        <f t="shared" si="69"/>
        <v>3010.5</v>
      </c>
      <c r="R1497" s="20">
        <v>0.16</v>
      </c>
      <c r="S1497" s="17">
        <f t="shared" si="70"/>
        <v>481.68</v>
      </c>
      <c r="T1497" s="17">
        <f t="shared" si="71"/>
        <v>3492.18</v>
      </c>
    </row>
    <row r="1498" spans="1:20" ht="18" customHeight="1" x14ac:dyDescent="0.15">
      <c r="A1498" s="10" t="s">
        <v>61</v>
      </c>
      <c r="B1498" s="6" t="s">
        <v>119</v>
      </c>
      <c r="C1498" s="5" t="s">
        <v>22</v>
      </c>
      <c r="D1498" s="5" t="s">
        <v>23</v>
      </c>
      <c r="E1498" s="23" t="s">
        <v>6623</v>
      </c>
      <c r="F1498" s="7" t="s">
        <v>6324</v>
      </c>
      <c r="G1498" s="11" t="s">
        <v>6624</v>
      </c>
      <c r="H1498" s="12" t="s">
        <v>6625</v>
      </c>
      <c r="I1498" s="10" t="s">
        <v>2180</v>
      </c>
      <c r="J1498" s="12" t="s">
        <v>2181</v>
      </c>
      <c r="K1498" s="7" t="s">
        <v>6539</v>
      </c>
      <c r="L1498" s="7"/>
      <c r="M1498" s="11"/>
      <c r="N1498" s="16">
        <v>2</v>
      </c>
      <c r="O1498" s="16" t="s">
        <v>30</v>
      </c>
      <c r="P1498" s="17">
        <v>1506.25</v>
      </c>
      <c r="Q1498" s="17">
        <f t="shared" si="69"/>
        <v>3012.5</v>
      </c>
      <c r="R1498" s="20">
        <v>0.16</v>
      </c>
      <c r="S1498" s="17">
        <f t="shared" si="70"/>
        <v>482</v>
      </c>
      <c r="T1498" s="17">
        <f t="shared" si="71"/>
        <v>3494.5</v>
      </c>
    </row>
    <row r="1499" spans="1:20" ht="18" customHeight="1" x14ac:dyDescent="0.15">
      <c r="A1499" s="10" t="s">
        <v>61</v>
      </c>
      <c r="B1499" s="6" t="s">
        <v>119</v>
      </c>
      <c r="C1499" s="5" t="s">
        <v>22</v>
      </c>
      <c r="D1499" s="5" t="s">
        <v>23</v>
      </c>
      <c r="E1499" s="23" t="s">
        <v>6626</v>
      </c>
      <c r="F1499" s="7" t="s">
        <v>6324</v>
      </c>
      <c r="G1499" s="11" t="s">
        <v>6627</v>
      </c>
      <c r="H1499" s="12" t="s">
        <v>6628</v>
      </c>
      <c r="I1499" s="10" t="s">
        <v>5579</v>
      </c>
      <c r="J1499" s="12" t="s">
        <v>5580</v>
      </c>
      <c r="K1499" s="7" t="s">
        <v>6539</v>
      </c>
      <c r="L1499" s="7" t="s">
        <v>2288</v>
      </c>
      <c r="M1499" s="11"/>
      <c r="N1499" s="16">
        <v>16</v>
      </c>
      <c r="O1499" s="16" t="s">
        <v>30</v>
      </c>
      <c r="P1499" s="17">
        <v>1507.25</v>
      </c>
      <c r="Q1499" s="17">
        <f t="shared" si="69"/>
        <v>24116</v>
      </c>
      <c r="R1499" s="20">
        <v>0.16</v>
      </c>
      <c r="S1499" s="17">
        <f t="shared" si="70"/>
        <v>3858.56</v>
      </c>
      <c r="T1499" s="17">
        <f t="shared" si="71"/>
        <v>27974.560000000001</v>
      </c>
    </row>
    <row r="1500" spans="1:20" ht="18" customHeight="1" x14ac:dyDescent="0.15">
      <c r="A1500" s="10" t="s">
        <v>61</v>
      </c>
      <c r="B1500" s="6" t="s">
        <v>119</v>
      </c>
      <c r="C1500" s="5" t="s">
        <v>22</v>
      </c>
      <c r="D1500" s="5" t="s">
        <v>23</v>
      </c>
      <c r="E1500" s="23" t="s">
        <v>6629</v>
      </c>
      <c r="F1500" s="7" t="s">
        <v>6324</v>
      </c>
      <c r="G1500" s="11" t="s">
        <v>6630</v>
      </c>
      <c r="H1500" s="12" t="s">
        <v>6631</v>
      </c>
      <c r="I1500" s="10" t="s">
        <v>6632</v>
      </c>
      <c r="J1500" s="12" t="s">
        <v>6633</v>
      </c>
      <c r="K1500" s="7" t="s">
        <v>6539</v>
      </c>
      <c r="L1500" s="7"/>
      <c r="M1500" s="11"/>
      <c r="N1500" s="16">
        <v>2</v>
      </c>
      <c r="O1500" s="16" t="s">
        <v>30</v>
      </c>
      <c r="P1500" s="17">
        <v>1508.25</v>
      </c>
      <c r="Q1500" s="17">
        <f t="shared" si="69"/>
        <v>3016.5</v>
      </c>
      <c r="R1500" s="20">
        <v>0.16</v>
      </c>
      <c r="S1500" s="17">
        <f t="shared" si="70"/>
        <v>482.64</v>
      </c>
      <c r="T1500" s="17">
        <f t="shared" si="71"/>
        <v>3499.14</v>
      </c>
    </row>
    <row r="1501" spans="1:20" ht="18" customHeight="1" x14ac:dyDescent="0.15">
      <c r="A1501" s="10" t="s">
        <v>61</v>
      </c>
      <c r="B1501" s="6" t="s">
        <v>119</v>
      </c>
      <c r="C1501" s="5" t="s">
        <v>22</v>
      </c>
      <c r="D1501" s="5" t="s">
        <v>23</v>
      </c>
      <c r="E1501" s="23" t="s">
        <v>6634</v>
      </c>
      <c r="F1501" s="7" t="s">
        <v>6324</v>
      </c>
      <c r="G1501" s="11" t="s">
        <v>6635</v>
      </c>
      <c r="H1501" s="12" t="s">
        <v>6636</v>
      </c>
      <c r="I1501" s="10" t="s">
        <v>2210</v>
      </c>
      <c r="J1501" s="12" t="s">
        <v>2211</v>
      </c>
      <c r="K1501" s="7" t="s">
        <v>6539</v>
      </c>
      <c r="L1501" s="7"/>
      <c r="M1501" s="11"/>
      <c r="N1501" s="16">
        <v>2</v>
      </c>
      <c r="O1501" s="16" t="s">
        <v>30</v>
      </c>
      <c r="P1501" s="17">
        <v>1509.25</v>
      </c>
      <c r="Q1501" s="17">
        <f t="shared" si="69"/>
        <v>3018.5</v>
      </c>
      <c r="R1501" s="20">
        <v>0.16</v>
      </c>
      <c r="S1501" s="17">
        <f t="shared" si="70"/>
        <v>482.96</v>
      </c>
      <c r="T1501" s="17">
        <f t="shared" si="71"/>
        <v>3501.46</v>
      </c>
    </row>
    <row r="1502" spans="1:20" ht="18" customHeight="1" x14ac:dyDescent="0.15">
      <c r="A1502" s="10" t="s">
        <v>61</v>
      </c>
      <c r="B1502" s="6" t="s">
        <v>119</v>
      </c>
      <c r="C1502" s="5" t="s">
        <v>22</v>
      </c>
      <c r="D1502" s="5" t="s">
        <v>23</v>
      </c>
      <c r="E1502" s="23" t="s">
        <v>6637</v>
      </c>
      <c r="F1502" s="7" t="s">
        <v>6324</v>
      </c>
      <c r="G1502" s="11" t="s">
        <v>6638</v>
      </c>
      <c r="H1502" s="12" t="s">
        <v>6639</v>
      </c>
      <c r="I1502" s="10" t="s">
        <v>2190</v>
      </c>
      <c r="J1502" s="12" t="s">
        <v>2191</v>
      </c>
      <c r="K1502" s="7" t="s">
        <v>6539</v>
      </c>
      <c r="L1502" s="7"/>
      <c r="M1502" s="11"/>
      <c r="N1502" s="16">
        <v>2</v>
      </c>
      <c r="O1502" s="16" t="s">
        <v>30</v>
      </c>
      <c r="P1502" s="17">
        <v>1510.25</v>
      </c>
      <c r="Q1502" s="17">
        <f t="shared" si="69"/>
        <v>3020.5</v>
      </c>
      <c r="R1502" s="20">
        <v>0.16</v>
      </c>
      <c r="S1502" s="17">
        <f t="shared" si="70"/>
        <v>483.28</v>
      </c>
      <c r="T1502" s="17">
        <f t="shared" si="71"/>
        <v>3503.78</v>
      </c>
    </row>
    <row r="1503" spans="1:20" ht="18" customHeight="1" x14ac:dyDescent="0.15">
      <c r="A1503" s="10" t="s">
        <v>61</v>
      </c>
      <c r="B1503" s="6" t="s">
        <v>119</v>
      </c>
      <c r="C1503" s="5" t="s">
        <v>22</v>
      </c>
      <c r="D1503" s="5" t="s">
        <v>23</v>
      </c>
      <c r="E1503" s="23" t="s">
        <v>6640</v>
      </c>
      <c r="F1503" s="7" t="s">
        <v>6324</v>
      </c>
      <c r="G1503" s="11" t="s">
        <v>6641</v>
      </c>
      <c r="H1503" s="12" t="s">
        <v>6642</v>
      </c>
      <c r="I1503" s="10" t="s">
        <v>2195</v>
      </c>
      <c r="J1503" s="12" t="s">
        <v>2196</v>
      </c>
      <c r="K1503" s="7" t="s">
        <v>6539</v>
      </c>
      <c r="L1503" s="7"/>
      <c r="M1503" s="11"/>
      <c r="N1503" s="16">
        <v>2</v>
      </c>
      <c r="O1503" s="16" t="s">
        <v>30</v>
      </c>
      <c r="P1503" s="17">
        <v>1511.25</v>
      </c>
      <c r="Q1503" s="17">
        <f t="shared" si="69"/>
        <v>3022.5</v>
      </c>
      <c r="R1503" s="20">
        <v>0.16</v>
      </c>
      <c r="S1503" s="17">
        <f t="shared" si="70"/>
        <v>483.6</v>
      </c>
      <c r="T1503" s="17">
        <f t="shared" si="71"/>
        <v>3506.1</v>
      </c>
    </row>
    <row r="1504" spans="1:20" ht="18" customHeight="1" x14ac:dyDescent="0.15">
      <c r="A1504" s="10" t="s">
        <v>61</v>
      </c>
      <c r="B1504" s="6" t="s">
        <v>119</v>
      </c>
      <c r="C1504" s="5" t="s">
        <v>22</v>
      </c>
      <c r="D1504" s="5" t="s">
        <v>23</v>
      </c>
      <c r="E1504" s="23" t="s">
        <v>6643</v>
      </c>
      <c r="F1504" s="7" t="s">
        <v>6324</v>
      </c>
      <c r="G1504" s="11" t="s">
        <v>6644</v>
      </c>
      <c r="H1504" s="12" t="s">
        <v>6645</v>
      </c>
      <c r="I1504" s="10" t="s">
        <v>2200</v>
      </c>
      <c r="J1504" s="12" t="s">
        <v>2201</v>
      </c>
      <c r="K1504" s="7" t="s">
        <v>6539</v>
      </c>
      <c r="L1504" s="7"/>
      <c r="M1504" s="11"/>
      <c r="N1504" s="16">
        <v>4</v>
      </c>
      <c r="O1504" s="16" t="s">
        <v>30</v>
      </c>
      <c r="P1504" s="17">
        <v>1512.25</v>
      </c>
      <c r="Q1504" s="17">
        <f t="shared" si="69"/>
        <v>6049</v>
      </c>
      <c r="R1504" s="20">
        <v>0.16</v>
      </c>
      <c r="S1504" s="17">
        <f t="shared" si="70"/>
        <v>967.84</v>
      </c>
      <c r="T1504" s="17">
        <f t="shared" si="71"/>
        <v>7016.84</v>
      </c>
    </row>
    <row r="1505" spans="1:20" ht="18" customHeight="1" x14ac:dyDescent="0.15">
      <c r="A1505" s="10" t="s">
        <v>61</v>
      </c>
      <c r="B1505" s="6" t="s">
        <v>119</v>
      </c>
      <c r="C1505" s="5" t="s">
        <v>22</v>
      </c>
      <c r="D1505" s="5" t="s">
        <v>23</v>
      </c>
      <c r="E1505" s="23" t="s">
        <v>6646</v>
      </c>
      <c r="F1505" s="7" t="s">
        <v>6324</v>
      </c>
      <c r="G1505" s="11" t="s">
        <v>6647</v>
      </c>
      <c r="H1505" s="12" t="s">
        <v>6648</v>
      </c>
      <c r="I1505" s="10" t="s">
        <v>2230</v>
      </c>
      <c r="J1505" s="12" t="s">
        <v>2231</v>
      </c>
      <c r="K1505" s="7" t="s">
        <v>6539</v>
      </c>
      <c r="L1505" s="7"/>
      <c r="M1505" s="11"/>
      <c r="N1505" s="16">
        <v>8</v>
      </c>
      <c r="O1505" s="16" t="s">
        <v>30</v>
      </c>
      <c r="P1505" s="17">
        <v>1513.25</v>
      </c>
      <c r="Q1505" s="17">
        <f t="shared" si="69"/>
        <v>12106</v>
      </c>
      <c r="R1505" s="20">
        <v>0.16</v>
      </c>
      <c r="S1505" s="17">
        <f t="shared" si="70"/>
        <v>1936.96</v>
      </c>
      <c r="T1505" s="17">
        <f t="shared" si="71"/>
        <v>14042.96</v>
      </c>
    </row>
    <row r="1506" spans="1:20" ht="18" customHeight="1" x14ac:dyDescent="0.15">
      <c r="A1506" s="10" t="s">
        <v>61</v>
      </c>
      <c r="B1506" s="6" t="s">
        <v>119</v>
      </c>
      <c r="C1506" s="5" t="s">
        <v>22</v>
      </c>
      <c r="D1506" s="5" t="s">
        <v>23</v>
      </c>
      <c r="E1506" s="23" t="s">
        <v>6649</v>
      </c>
      <c r="F1506" s="7" t="s">
        <v>6324</v>
      </c>
      <c r="G1506" s="11" t="s">
        <v>6650</v>
      </c>
      <c r="H1506" s="12" t="s">
        <v>6651</v>
      </c>
      <c r="I1506" s="10" t="s">
        <v>2215</v>
      </c>
      <c r="J1506" s="12" t="s">
        <v>2216</v>
      </c>
      <c r="K1506" s="7" t="s">
        <v>6539</v>
      </c>
      <c r="L1506" s="7"/>
      <c r="M1506" s="11"/>
      <c r="N1506" s="16">
        <v>2</v>
      </c>
      <c r="O1506" s="16" t="s">
        <v>30</v>
      </c>
      <c r="P1506" s="17">
        <v>1514.25</v>
      </c>
      <c r="Q1506" s="17">
        <f t="shared" si="69"/>
        <v>3028.5</v>
      </c>
      <c r="R1506" s="20">
        <v>0.16</v>
      </c>
      <c r="S1506" s="17">
        <f t="shared" si="70"/>
        <v>484.56</v>
      </c>
      <c r="T1506" s="17">
        <f t="shared" si="71"/>
        <v>3513.06</v>
      </c>
    </row>
    <row r="1507" spans="1:20" ht="18" customHeight="1" x14ac:dyDescent="0.15">
      <c r="A1507" s="10" t="s">
        <v>61</v>
      </c>
      <c r="B1507" s="6" t="s">
        <v>119</v>
      </c>
      <c r="C1507" s="5" t="s">
        <v>22</v>
      </c>
      <c r="D1507" s="5" t="s">
        <v>23</v>
      </c>
      <c r="E1507" s="23" t="s">
        <v>6652</v>
      </c>
      <c r="F1507" s="7" t="s">
        <v>6324</v>
      </c>
      <c r="G1507" s="11" t="s">
        <v>6653</v>
      </c>
      <c r="H1507" s="12" t="s">
        <v>6654</v>
      </c>
      <c r="I1507" s="10" t="s">
        <v>2165</v>
      </c>
      <c r="J1507" s="12" t="s">
        <v>2166</v>
      </c>
      <c r="K1507" s="7" t="s">
        <v>6539</v>
      </c>
      <c r="L1507" s="7"/>
      <c r="M1507" s="11"/>
      <c r="N1507" s="16">
        <v>4</v>
      </c>
      <c r="O1507" s="16" t="s">
        <v>30</v>
      </c>
      <c r="P1507" s="17">
        <v>1515.25</v>
      </c>
      <c r="Q1507" s="17">
        <f t="shared" si="69"/>
        <v>6061</v>
      </c>
      <c r="R1507" s="20">
        <v>0.16</v>
      </c>
      <c r="S1507" s="17">
        <f t="shared" si="70"/>
        <v>969.76</v>
      </c>
      <c r="T1507" s="17">
        <f t="shared" si="71"/>
        <v>7030.76</v>
      </c>
    </row>
    <row r="1508" spans="1:20" ht="18" customHeight="1" x14ac:dyDescent="0.15">
      <c r="A1508" s="10" t="s">
        <v>61</v>
      </c>
      <c r="B1508" s="6" t="s">
        <v>119</v>
      </c>
      <c r="C1508" s="5" t="s">
        <v>22</v>
      </c>
      <c r="D1508" s="5" t="s">
        <v>23</v>
      </c>
      <c r="E1508" s="23" t="s">
        <v>6655</v>
      </c>
      <c r="F1508" s="7" t="s">
        <v>6324</v>
      </c>
      <c r="G1508" s="11" t="s">
        <v>6656</v>
      </c>
      <c r="H1508" s="12" t="s">
        <v>6657</v>
      </c>
      <c r="I1508" s="10" t="s">
        <v>1577</v>
      </c>
      <c r="J1508" s="12" t="s">
        <v>2156</v>
      </c>
      <c r="K1508" s="7" t="s">
        <v>6539</v>
      </c>
      <c r="L1508" s="7"/>
      <c r="M1508" s="11"/>
      <c r="N1508" s="16">
        <v>2</v>
      </c>
      <c r="O1508" s="16" t="s">
        <v>30</v>
      </c>
      <c r="P1508" s="17">
        <v>1516.25</v>
      </c>
      <c r="Q1508" s="17">
        <f t="shared" si="69"/>
        <v>3032.5</v>
      </c>
      <c r="R1508" s="20">
        <v>0.16</v>
      </c>
      <c r="S1508" s="17">
        <f t="shared" si="70"/>
        <v>485.2</v>
      </c>
      <c r="T1508" s="17">
        <f t="shared" si="71"/>
        <v>3517.7</v>
      </c>
    </row>
    <row r="1509" spans="1:20" ht="18" customHeight="1" x14ac:dyDescent="0.15">
      <c r="A1509" s="10" t="s">
        <v>61</v>
      </c>
      <c r="B1509" s="6" t="s">
        <v>119</v>
      </c>
      <c r="C1509" s="5" t="s">
        <v>22</v>
      </c>
      <c r="D1509" s="5" t="s">
        <v>23</v>
      </c>
      <c r="E1509" s="23" t="s">
        <v>6658</v>
      </c>
      <c r="F1509" s="7" t="s">
        <v>6324</v>
      </c>
      <c r="G1509" s="11" t="s">
        <v>6659</v>
      </c>
      <c r="H1509" s="12" t="s">
        <v>6660</v>
      </c>
      <c r="I1509" s="10" t="s">
        <v>2245</v>
      </c>
      <c r="J1509" s="12" t="s">
        <v>2246</v>
      </c>
      <c r="K1509" s="7" t="s">
        <v>6539</v>
      </c>
      <c r="L1509" s="7"/>
      <c r="M1509" s="11"/>
      <c r="N1509" s="16">
        <v>2</v>
      </c>
      <c r="O1509" s="16" t="s">
        <v>30</v>
      </c>
      <c r="P1509" s="17">
        <v>1517.25</v>
      </c>
      <c r="Q1509" s="17">
        <f t="shared" si="69"/>
        <v>3034.5</v>
      </c>
      <c r="R1509" s="20">
        <v>0.16</v>
      </c>
      <c r="S1509" s="17">
        <f t="shared" si="70"/>
        <v>485.52</v>
      </c>
      <c r="T1509" s="17">
        <f t="shared" si="71"/>
        <v>3520.02</v>
      </c>
    </row>
    <row r="1510" spans="1:20" ht="18" customHeight="1" x14ac:dyDescent="0.15">
      <c r="A1510" s="10" t="s">
        <v>61</v>
      </c>
      <c r="B1510" s="6" t="s">
        <v>119</v>
      </c>
      <c r="C1510" s="5" t="s">
        <v>22</v>
      </c>
      <c r="D1510" s="5" t="s">
        <v>23</v>
      </c>
      <c r="E1510" s="23" t="s">
        <v>6661</v>
      </c>
      <c r="F1510" s="7" t="s">
        <v>6324</v>
      </c>
      <c r="G1510" s="11" t="s">
        <v>6662</v>
      </c>
      <c r="H1510" s="12" t="s">
        <v>6663</v>
      </c>
      <c r="I1510" s="10" t="s">
        <v>2446</v>
      </c>
      <c r="J1510" s="12" t="s">
        <v>2447</v>
      </c>
      <c r="K1510" s="7" t="s">
        <v>6539</v>
      </c>
      <c r="L1510" s="7" t="s">
        <v>1312</v>
      </c>
      <c r="M1510" s="11"/>
      <c r="N1510" s="16">
        <v>2</v>
      </c>
      <c r="O1510" s="16" t="s">
        <v>30</v>
      </c>
      <c r="P1510" s="17">
        <v>1518.25</v>
      </c>
      <c r="Q1510" s="17">
        <f t="shared" si="69"/>
        <v>3036.5</v>
      </c>
      <c r="R1510" s="20">
        <v>0.16</v>
      </c>
      <c r="S1510" s="17">
        <f t="shared" si="70"/>
        <v>485.84</v>
      </c>
      <c r="T1510" s="17">
        <f t="shared" si="71"/>
        <v>3522.34</v>
      </c>
    </row>
    <row r="1511" spans="1:20" ht="18" customHeight="1" x14ac:dyDescent="0.15">
      <c r="A1511" s="10" t="s">
        <v>61</v>
      </c>
      <c r="B1511" s="6" t="s">
        <v>119</v>
      </c>
      <c r="C1511" s="5" t="s">
        <v>22</v>
      </c>
      <c r="D1511" s="5" t="s">
        <v>23</v>
      </c>
      <c r="E1511" s="23" t="s">
        <v>6664</v>
      </c>
      <c r="F1511" s="7" t="s">
        <v>6324</v>
      </c>
      <c r="G1511" s="11" t="s">
        <v>6665</v>
      </c>
      <c r="H1511" s="12" t="s">
        <v>6666</v>
      </c>
      <c r="I1511" s="10" t="s">
        <v>6039</v>
      </c>
      <c r="J1511" s="12" t="s">
        <v>6040</v>
      </c>
      <c r="K1511" s="7" t="s">
        <v>6539</v>
      </c>
      <c r="L1511" s="7"/>
      <c r="M1511" s="11"/>
      <c r="N1511" s="16">
        <v>2</v>
      </c>
      <c r="O1511" s="16" t="s">
        <v>30</v>
      </c>
      <c r="P1511" s="17">
        <v>1519.25</v>
      </c>
      <c r="Q1511" s="17">
        <f t="shared" si="69"/>
        <v>3038.5</v>
      </c>
      <c r="R1511" s="20">
        <v>0.16</v>
      </c>
      <c r="S1511" s="17">
        <f t="shared" si="70"/>
        <v>486.16</v>
      </c>
      <c r="T1511" s="17">
        <f t="shared" si="71"/>
        <v>3524.66</v>
      </c>
    </row>
    <row r="1512" spans="1:20" ht="18" customHeight="1" x14ac:dyDescent="0.15">
      <c r="A1512" s="10" t="s">
        <v>61</v>
      </c>
      <c r="B1512" s="6" t="s">
        <v>119</v>
      </c>
      <c r="C1512" s="5" t="s">
        <v>22</v>
      </c>
      <c r="D1512" s="5" t="s">
        <v>23</v>
      </c>
      <c r="E1512" s="23" t="s">
        <v>6667</v>
      </c>
      <c r="F1512" s="7" t="s">
        <v>6324</v>
      </c>
      <c r="G1512" s="11" t="s">
        <v>6668</v>
      </c>
      <c r="H1512" s="12" t="s">
        <v>6669</v>
      </c>
      <c r="I1512" s="10" t="s">
        <v>5665</v>
      </c>
      <c r="J1512" s="12" t="s">
        <v>5666</v>
      </c>
      <c r="K1512" s="7" t="s">
        <v>6539</v>
      </c>
      <c r="L1512" s="7"/>
      <c r="M1512" s="11"/>
      <c r="N1512" s="16">
        <v>2</v>
      </c>
      <c r="O1512" s="16" t="s">
        <v>30</v>
      </c>
      <c r="P1512" s="17">
        <v>1520.25</v>
      </c>
      <c r="Q1512" s="17">
        <f t="shared" si="69"/>
        <v>3040.5</v>
      </c>
      <c r="R1512" s="20">
        <v>0.16</v>
      </c>
      <c r="S1512" s="17">
        <f t="shared" si="70"/>
        <v>486.48</v>
      </c>
      <c r="T1512" s="17">
        <f t="shared" si="71"/>
        <v>3526.98</v>
      </c>
    </row>
    <row r="1513" spans="1:20" ht="18" customHeight="1" x14ac:dyDescent="0.15">
      <c r="A1513" s="10" t="s">
        <v>61</v>
      </c>
      <c r="B1513" s="6" t="s">
        <v>119</v>
      </c>
      <c r="C1513" s="5" t="s">
        <v>22</v>
      </c>
      <c r="D1513" s="5" t="s">
        <v>23</v>
      </c>
      <c r="E1513" s="23" t="s">
        <v>6670</v>
      </c>
      <c r="F1513" s="7" t="s">
        <v>6324</v>
      </c>
      <c r="G1513" s="11" t="s">
        <v>6671</v>
      </c>
      <c r="H1513" s="12" t="s">
        <v>6672</v>
      </c>
      <c r="I1513" s="10" t="s">
        <v>2240</v>
      </c>
      <c r="J1513" s="12" t="s">
        <v>2241</v>
      </c>
      <c r="K1513" s="7" t="s">
        <v>6539</v>
      </c>
      <c r="L1513" s="7"/>
      <c r="M1513" s="11"/>
      <c r="N1513" s="16">
        <v>2</v>
      </c>
      <c r="O1513" s="16" t="s">
        <v>30</v>
      </c>
      <c r="P1513" s="17">
        <v>1521.25</v>
      </c>
      <c r="Q1513" s="17">
        <f t="shared" si="69"/>
        <v>3042.5</v>
      </c>
      <c r="R1513" s="20">
        <v>0.16</v>
      </c>
      <c r="S1513" s="17">
        <f t="shared" si="70"/>
        <v>486.8</v>
      </c>
      <c r="T1513" s="17">
        <f t="shared" si="71"/>
        <v>3529.3</v>
      </c>
    </row>
    <row r="1514" spans="1:20" ht="18" customHeight="1" x14ac:dyDescent="0.15">
      <c r="A1514" s="10" t="s">
        <v>61</v>
      </c>
      <c r="B1514" s="6" t="s">
        <v>119</v>
      </c>
      <c r="C1514" s="5" t="s">
        <v>22</v>
      </c>
      <c r="D1514" s="5" t="s">
        <v>23</v>
      </c>
      <c r="E1514" s="23" t="s">
        <v>6673</v>
      </c>
      <c r="F1514" s="7" t="s">
        <v>6324</v>
      </c>
      <c r="G1514" s="11" t="s">
        <v>6674</v>
      </c>
      <c r="H1514" s="12" t="s">
        <v>6675</v>
      </c>
      <c r="I1514" s="10" t="s">
        <v>6676</v>
      </c>
      <c r="J1514" s="12" t="s">
        <v>6677</v>
      </c>
      <c r="K1514" s="7" t="s">
        <v>6539</v>
      </c>
      <c r="L1514" s="7"/>
      <c r="M1514" s="11"/>
      <c r="N1514" s="16">
        <v>2</v>
      </c>
      <c r="O1514" s="16" t="s">
        <v>30</v>
      </c>
      <c r="P1514" s="17">
        <v>1522.25</v>
      </c>
      <c r="Q1514" s="17">
        <f t="shared" si="69"/>
        <v>3044.5</v>
      </c>
      <c r="R1514" s="20">
        <v>0.16</v>
      </c>
      <c r="S1514" s="17">
        <f t="shared" si="70"/>
        <v>487.12</v>
      </c>
      <c r="T1514" s="17">
        <f t="shared" si="71"/>
        <v>3531.62</v>
      </c>
    </row>
    <row r="1515" spans="1:20" ht="18" customHeight="1" x14ac:dyDescent="0.15">
      <c r="A1515" s="10" t="s">
        <v>61</v>
      </c>
      <c r="B1515" s="6" t="s">
        <v>119</v>
      </c>
      <c r="C1515" s="5" t="s">
        <v>22</v>
      </c>
      <c r="D1515" s="5" t="s">
        <v>23</v>
      </c>
      <c r="E1515" s="23" t="s">
        <v>6678</v>
      </c>
      <c r="F1515" s="7" t="s">
        <v>6324</v>
      </c>
      <c r="G1515" s="11" t="s">
        <v>6679</v>
      </c>
      <c r="H1515" s="12" t="s">
        <v>6680</v>
      </c>
      <c r="I1515" s="10" t="s">
        <v>2286</v>
      </c>
      <c r="J1515" s="12" t="s">
        <v>2287</v>
      </c>
      <c r="K1515" s="7" t="s">
        <v>6539</v>
      </c>
      <c r="L1515" s="7" t="s">
        <v>2288</v>
      </c>
      <c r="M1515" s="11"/>
      <c r="N1515" s="16">
        <v>4</v>
      </c>
      <c r="O1515" s="16" t="s">
        <v>30</v>
      </c>
      <c r="P1515" s="17">
        <v>1523.25</v>
      </c>
      <c r="Q1515" s="17">
        <f t="shared" si="69"/>
        <v>6093</v>
      </c>
      <c r="R1515" s="20">
        <v>0.16</v>
      </c>
      <c r="S1515" s="17">
        <f t="shared" si="70"/>
        <v>974.88</v>
      </c>
      <c r="T1515" s="17">
        <f t="shared" si="71"/>
        <v>7067.88</v>
      </c>
    </row>
    <row r="1516" spans="1:20" ht="18" customHeight="1" x14ac:dyDescent="0.15">
      <c r="A1516" s="10" t="s">
        <v>61</v>
      </c>
      <c r="B1516" s="6" t="s">
        <v>119</v>
      </c>
      <c r="C1516" s="5" t="s">
        <v>22</v>
      </c>
      <c r="D1516" s="5" t="s">
        <v>23</v>
      </c>
      <c r="E1516" s="23" t="s">
        <v>6681</v>
      </c>
      <c r="F1516" s="7" t="s">
        <v>6324</v>
      </c>
      <c r="G1516" s="11" t="s">
        <v>6682</v>
      </c>
      <c r="H1516" s="12" t="s">
        <v>6683</v>
      </c>
      <c r="I1516" s="10" t="s">
        <v>2250</v>
      </c>
      <c r="J1516" s="12" t="s">
        <v>2251</v>
      </c>
      <c r="K1516" s="7" t="s">
        <v>6539</v>
      </c>
      <c r="L1516" s="7"/>
      <c r="M1516" s="11"/>
      <c r="N1516" s="16">
        <v>4</v>
      </c>
      <c r="O1516" s="16" t="s">
        <v>30</v>
      </c>
      <c r="P1516" s="17">
        <v>1524.25</v>
      </c>
      <c r="Q1516" s="17">
        <f t="shared" si="69"/>
        <v>6097</v>
      </c>
      <c r="R1516" s="20">
        <v>0.16</v>
      </c>
      <c r="S1516" s="17">
        <f t="shared" si="70"/>
        <v>975.52</v>
      </c>
      <c r="T1516" s="17">
        <f t="shared" si="71"/>
        <v>7072.52</v>
      </c>
    </row>
    <row r="1517" spans="1:20" ht="18" customHeight="1" x14ac:dyDescent="0.15">
      <c r="A1517" s="10" t="s">
        <v>61</v>
      </c>
      <c r="B1517" s="6" t="s">
        <v>119</v>
      </c>
      <c r="C1517" s="5" t="s">
        <v>22</v>
      </c>
      <c r="D1517" s="5" t="s">
        <v>23</v>
      </c>
      <c r="E1517" s="23" t="s">
        <v>6684</v>
      </c>
      <c r="F1517" s="7" t="s">
        <v>6324</v>
      </c>
      <c r="G1517" s="11" t="s">
        <v>6685</v>
      </c>
      <c r="H1517" s="12" t="s">
        <v>6686</v>
      </c>
      <c r="I1517" s="10" t="s">
        <v>2265</v>
      </c>
      <c r="J1517" s="12" t="s">
        <v>2266</v>
      </c>
      <c r="K1517" s="7" t="s">
        <v>6539</v>
      </c>
      <c r="L1517" s="7"/>
      <c r="M1517" s="11"/>
      <c r="N1517" s="16">
        <v>2</v>
      </c>
      <c r="O1517" s="16" t="s">
        <v>30</v>
      </c>
      <c r="P1517" s="17">
        <v>1525.25</v>
      </c>
      <c r="Q1517" s="17">
        <f t="shared" si="69"/>
        <v>3050.5</v>
      </c>
      <c r="R1517" s="20">
        <v>0.16</v>
      </c>
      <c r="S1517" s="17">
        <f t="shared" si="70"/>
        <v>488.08</v>
      </c>
      <c r="T1517" s="17">
        <f t="shared" si="71"/>
        <v>3538.58</v>
      </c>
    </row>
    <row r="1518" spans="1:20" ht="18" customHeight="1" x14ac:dyDescent="0.15">
      <c r="A1518" s="10" t="s">
        <v>61</v>
      </c>
      <c r="B1518" s="6" t="s">
        <v>119</v>
      </c>
      <c r="C1518" s="5" t="s">
        <v>22</v>
      </c>
      <c r="D1518" s="5" t="s">
        <v>23</v>
      </c>
      <c r="E1518" s="23" t="s">
        <v>6687</v>
      </c>
      <c r="F1518" s="7" t="s">
        <v>6324</v>
      </c>
      <c r="G1518" s="11" t="s">
        <v>6688</v>
      </c>
      <c r="H1518" s="12" t="s">
        <v>6689</v>
      </c>
      <c r="I1518" s="10" t="s">
        <v>5645</v>
      </c>
      <c r="J1518" s="12" t="s">
        <v>5646</v>
      </c>
      <c r="K1518" s="7" t="s">
        <v>6539</v>
      </c>
      <c r="L1518" s="7" t="s">
        <v>2288</v>
      </c>
      <c r="M1518" s="11"/>
      <c r="N1518" s="16">
        <v>6</v>
      </c>
      <c r="O1518" s="16" t="s">
        <v>30</v>
      </c>
      <c r="P1518" s="17">
        <v>1526.25</v>
      </c>
      <c r="Q1518" s="17">
        <f t="shared" si="69"/>
        <v>9157.5</v>
      </c>
      <c r="R1518" s="20">
        <v>0.16</v>
      </c>
      <c r="S1518" s="17">
        <f t="shared" si="70"/>
        <v>1465.2</v>
      </c>
      <c r="T1518" s="17">
        <f t="shared" si="71"/>
        <v>10622.7</v>
      </c>
    </row>
    <row r="1519" spans="1:20" ht="18" customHeight="1" x14ac:dyDescent="0.15">
      <c r="A1519" s="10" t="s">
        <v>61</v>
      </c>
      <c r="B1519" s="6" t="s">
        <v>119</v>
      </c>
      <c r="C1519" s="5" t="s">
        <v>22</v>
      </c>
      <c r="D1519" s="5" t="s">
        <v>23</v>
      </c>
      <c r="E1519" s="23" t="s">
        <v>6690</v>
      </c>
      <c r="F1519" s="7" t="s">
        <v>6324</v>
      </c>
      <c r="G1519" s="11" t="s">
        <v>6691</v>
      </c>
      <c r="H1519" s="12" t="s">
        <v>6692</v>
      </c>
      <c r="I1519" s="10" t="s">
        <v>2255</v>
      </c>
      <c r="J1519" s="12" t="s">
        <v>2256</v>
      </c>
      <c r="K1519" s="7" t="s">
        <v>6539</v>
      </c>
      <c r="L1519" s="7"/>
      <c r="M1519" s="11"/>
      <c r="N1519" s="16">
        <v>4</v>
      </c>
      <c r="O1519" s="16" t="s">
        <v>30</v>
      </c>
      <c r="P1519" s="17">
        <v>1527.25</v>
      </c>
      <c r="Q1519" s="17">
        <f t="shared" si="69"/>
        <v>6109</v>
      </c>
      <c r="R1519" s="20">
        <v>0.16</v>
      </c>
      <c r="S1519" s="17">
        <f t="shared" si="70"/>
        <v>977.44</v>
      </c>
      <c r="T1519" s="17">
        <f t="shared" si="71"/>
        <v>7086.44</v>
      </c>
    </row>
    <row r="1520" spans="1:20" ht="18" customHeight="1" x14ac:dyDescent="0.15">
      <c r="A1520" s="10" t="s">
        <v>61</v>
      </c>
      <c r="B1520" s="6" t="s">
        <v>119</v>
      </c>
      <c r="C1520" s="5" t="s">
        <v>22</v>
      </c>
      <c r="D1520" s="5" t="s">
        <v>23</v>
      </c>
      <c r="E1520" s="23" t="s">
        <v>6693</v>
      </c>
      <c r="F1520" s="7" t="s">
        <v>6324</v>
      </c>
      <c r="G1520" s="11" t="s">
        <v>6694</v>
      </c>
      <c r="H1520" s="12" t="s">
        <v>6695</v>
      </c>
      <c r="I1520" s="10" t="s">
        <v>2281</v>
      </c>
      <c r="J1520" s="12" t="s">
        <v>2282</v>
      </c>
      <c r="K1520" s="7" t="s">
        <v>6539</v>
      </c>
      <c r="L1520" s="7"/>
      <c r="M1520" s="11"/>
      <c r="N1520" s="16">
        <v>2</v>
      </c>
      <c r="O1520" s="16" t="s">
        <v>30</v>
      </c>
      <c r="P1520" s="17">
        <v>1528.25</v>
      </c>
      <c r="Q1520" s="17">
        <f t="shared" si="69"/>
        <v>3056.5</v>
      </c>
      <c r="R1520" s="20">
        <v>0.16</v>
      </c>
      <c r="S1520" s="17">
        <f t="shared" si="70"/>
        <v>489.04</v>
      </c>
      <c r="T1520" s="17">
        <f t="shared" si="71"/>
        <v>3545.54</v>
      </c>
    </row>
    <row r="1521" spans="1:20" ht="18" customHeight="1" x14ac:dyDescent="0.15">
      <c r="A1521" s="10" t="s">
        <v>61</v>
      </c>
      <c r="B1521" s="6" t="s">
        <v>119</v>
      </c>
      <c r="C1521" s="5" t="s">
        <v>22</v>
      </c>
      <c r="D1521" s="5" t="s">
        <v>23</v>
      </c>
      <c r="E1521" s="23" t="s">
        <v>6696</v>
      </c>
      <c r="F1521" s="7" t="s">
        <v>6324</v>
      </c>
      <c r="G1521" s="11" t="s">
        <v>6697</v>
      </c>
      <c r="H1521" s="12" t="s">
        <v>6698</v>
      </c>
      <c r="I1521" s="10" t="s">
        <v>2275</v>
      </c>
      <c r="J1521" s="12" t="s">
        <v>2276</v>
      </c>
      <c r="K1521" s="7" t="s">
        <v>6539</v>
      </c>
      <c r="L1521" s="7" t="s">
        <v>2277</v>
      </c>
      <c r="M1521" s="11"/>
      <c r="N1521" s="16">
        <v>2</v>
      </c>
      <c r="O1521" s="16" t="s">
        <v>30</v>
      </c>
      <c r="P1521" s="17">
        <v>1529.25</v>
      </c>
      <c r="Q1521" s="17">
        <f t="shared" si="69"/>
        <v>3058.5</v>
      </c>
      <c r="R1521" s="20">
        <v>0.16</v>
      </c>
      <c r="S1521" s="17">
        <f t="shared" si="70"/>
        <v>489.36</v>
      </c>
      <c r="T1521" s="17">
        <f t="shared" si="71"/>
        <v>3547.86</v>
      </c>
    </row>
    <row r="1522" spans="1:20" ht="18" customHeight="1" x14ac:dyDescent="0.15">
      <c r="A1522" s="10" t="s">
        <v>61</v>
      </c>
      <c r="B1522" s="6" t="s">
        <v>119</v>
      </c>
      <c r="C1522" s="5" t="s">
        <v>22</v>
      </c>
      <c r="D1522" s="5" t="s">
        <v>23</v>
      </c>
      <c r="E1522" s="23" t="s">
        <v>6699</v>
      </c>
      <c r="F1522" s="7" t="s">
        <v>6324</v>
      </c>
      <c r="G1522" s="11" t="s">
        <v>6700</v>
      </c>
      <c r="H1522" s="12" t="s">
        <v>6701</v>
      </c>
      <c r="I1522" s="10" t="s">
        <v>2270</v>
      </c>
      <c r="J1522" s="12" t="s">
        <v>2271</v>
      </c>
      <c r="K1522" s="7" t="s">
        <v>6539</v>
      </c>
      <c r="L1522" s="7"/>
      <c r="M1522" s="11"/>
      <c r="N1522" s="16">
        <v>4</v>
      </c>
      <c r="O1522" s="16" t="s">
        <v>30</v>
      </c>
      <c r="P1522" s="17">
        <v>1530.25</v>
      </c>
      <c r="Q1522" s="17">
        <f t="shared" si="69"/>
        <v>6121</v>
      </c>
      <c r="R1522" s="20">
        <v>0.16</v>
      </c>
      <c r="S1522" s="17">
        <f t="shared" si="70"/>
        <v>979.36</v>
      </c>
      <c r="T1522" s="17">
        <f t="shared" si="71"/>
        <v>7100.36</v>
      </c>
    </row>
    <row r="1523" spans="1:20" ht="18" customHeight="1" x14ac:dyDescent="0.15">
      <c r="A1523" s="10" t="s">
        <v>61</v>
      </c>
      <c r="B1523" s="6" t="s">
        <v>119</v>
      </c>
      <c r="C1523" s="5" t="s">
        <v>22</v>
      </c>
      <c r="D1523" s="5" t="s">
        <v>23</v>
      </c>
      <c r="E1523" s="23" t="s">
        <v>6702</v>
      </c>
      <c r="F1523" s="7" t="s">
        <v>6324</v>
      </c>
      <c r="G1523" s="11" t="s">
        <v>6703</v>
      </c>
      <c r="H1523" s="12" t="s">
        <v>6704</v>
      </c>
      <c r="I1523" s="10" t="s">
        <v>2260</v>
      </c>
      <c r="J1523" s="12" t="s">
        <v>2261</v>
      </c>
      <c r="K1523" s="7" t="s">
        <v>6539</v>
      </c>
      <c r="L1523" s="7"/>
      <c r="M1523" s="11"/>
      <c r="N1523" s="16">
        <v>2</v>
      </c>
      <c r="O1523" s="16" t="s">
        <v>30</v>
      </c>
      <c r="P1523" s="17">
        <v>1531.25</v>
      </c>
      <c r="Q1523" s="17">
        <f t="shared" si="69"/>
        <v>3062.5</v>
      </c>
      <c r="R1523" s="20">
        <v>0.16</v>
      </c>
      <c r="S1523" s="17">
        <f t="shared" si="70"/>
        <v>490</v>
      </c>
      <c r="T1523" s="17">
        <f t="shared" si="71"/>
        <v>3552.5</v>
      </c>
    </row>
    <row r="1524" spans="1:20" ht="18" customHeight="1" x14ac:dyDescent="0.15">
      <c r="A1524" s="10" t="s">
        <v>61</v>
      </c>
      <c r="B1524" s="6" t="s">
        <v>119</v>
      </c>
      <c r="C1524" s="5" t="s">
        <v>22</v>
      </c>
      <c r="D1524" s="5" t="s">
        <v>23</v>
      </c>
      <c r="E1524" s="23" t="s">
        <v>6705</v>
      </c>
      <c r="F1524" s="7" t="s">
        <v>6324</v>
      </c>
      <c r="G1524" s="11" t="s">
        <v>6706</v>
      </c>
      <c r="H1524" s="12" t="s">
        <v>6707</v>
      </c>
      <c r="I1524" s="10" t="s">
        <v>2292</v>
      </c>
      <c r="J1524" s="12" t="s">
        <v>2293</v>
      </c>
      <c r="K1524" s="7" t="s">
        <v>6539</v>
      </c>
      <c r="L1524" s="7" t="s">
        <v>1312</v>
      </c>
      <c r="M1524" s="11"/>
      <c r="N1524" s="16">
        <v>4</v>
      </c>
      <c r="O1524" s="16" t="s">
        <v>30</v>
      </c>
      <c r="P1524" s="17">
        <v>1532.25</v>
      </c>
      <c r="Q1524" s="17">
        <f t="shared" si="69"/>
        <v>6129</v>
      </c>
      <c r="R1524" s="20">
        <v>0.16</v>
      </c>
      <c r="S1524" s="17">
        <f t="shared" si="70"/>
        <v>980.64</v>
      </c>
      <c r="T1524" s="17">
        <f t="shared" si="71"/>
        <v>7109.64</v>
      </c>
    </row>
    <row r="1525" spans="1:20" ht="18" customHeight="1" x14ac:dyDescent="0.15">
      <c r="A1525" s="10" t="s">
        <v>61</v>
      </c>
      <c r="B1525" s="6" t="s">
        <v>119</v>
      </c>
      <c r="C1525" s="5" t="s">
        <v>22</v>
      </c>
      <c r="D1525" s="5" t="s">
        <v>23</v>
      </c>
      <c r="E1525" s="23" t="s">
        <v>6708</v>
      </c>
      <c r="F1525" s="7" t="s">
        <v>6324</v>
      </c>
      <c r="G1525" s="11" t="s">
        <v>6709</v>
      </c>
      <c r="H1525" s="12" t="s">
        <v>6710</v>
      </c>
      <c r="I1525" s="10" t="s">
        <v>6711</v>
      </c>
      <c r="J1525" s="12" t="s">
        <v>6712</v>
      </c>
      <c r="K1525" s="7" t="s">
        <v>6539</v>
      </c>
      <c r="L1525" s="7"/>
      <c r="M1525" s="11"/>
      <c r="N1525" s="16">
        <v>16</v>
      </c>
      <c r="O1525" s="16" t="s">
        <v>30</v>
      </c>
      <c r="P1525" s="17">
        <v>1533.25</v>
      </c>
      <c r="Q1525" s="17">
        <f t="shared" si="69"/>
        <v>24532</v>
      </c>
      <c r="R1525" s="20">
        <v>0.16</v>
      </c>
      <c r="S1525" s="17">
        <f t="shared" si="70"/>
        <v>3925.12</v>
      </c>
      <c r="T1525" s="17">
        <f t="shared" si="71"/>
        <v>28457.119999999999</v>
      </c>
    </row>
    <row r="1526" spans="1:20" ht="18" customHeight="1" x14ac:dyDescent="0.15">
      <c r="A1526" s="10" t="s">
        <v>61</v>
      </c>
      <c r="B1526" s="6" t="s">
        <v>119</v>
      </c>
      <c r="C1526" s="5" t="s">
        <v>22</v>
      </c>
      <c r="D1526" s="5" t="s">
        <v>23</v>
      </c>
      <c r="E1526" s="23" t="s">
        <v>6713</v>
      </c>
      <c r="F1526" s="7" t="s">
        <v>6324</v>
      </c>
      <c r="G1526" s="11" t="s">
        <v>6714</v>
      </c>
      <c r="H1526" s="12" t="s">
        <v>6715</v>
      </c>
      <c r="I1526" s="10" t="s">
        <v>2018</v>
      </c>
      <c r="J1526" s="12" t="s">
        <v>2019</v>
      </c>
      <c r="K1526" s="7" t="s">
        <v>6539</v>
      </c>
      <c r="L1526" s="7"/>
      <c r="M1526" s="11"/>
      <c r="N1526" s="16">
        <v>2</v>
      </c>
      <c r="O1526" s="16" t="s">
        <v>30</v>
      </c>
      <c r="P1526" s="17">
        <v>1534.25</v>
      </c>
      <c r="Q1526" s="17">
        <f t="shared" si="69"/>
        <v>3068.5</v>
      </c>
      <c r="R1526" s="20">
        <v>0.16</v>
      </c>
      <c r="S1526" s="17">
        <f t="shared" si="70"/>
        <v>490.96</v>
      </c>
      <c r="T1526" s="17">
        <f t="shared" si="71"/>
        <v>3559.46</v>
      </c>
    </row>
    <row r="1527" spans="1:20" ht="18" customHeight="1" x14ac:dyDescent="0.15">
      <c r="A1527" s="10" t="s">
        <v>61</v>
      </c>
      <c r="B1527" s="6" t="s">
        <v>119</v>
      </c>
      <c r="C1527" s="5" t="s">
        <v>22</v>
      </c>
      <c r="D1527" s="5" t="s">
        <v>23</v>
      </c>
      <c r="E1527" s="23" t="s">
        <v>6716</v>
      </c>
      <c r="F1527" s="7" t="s">
        <v>6324</v>
      </c>
      <c r="G1527" s="11" t="s">
        <v>6717</v>
      </c>
      <c r="H1527" s="12" t="s">
        <v>6718</v>
      </c>
      <c r="I1527" s="12" t="s">
        <v>2225</v>
      </c>
      <c r="J1527" s="12" t="s">
        <v>2226</v>
      </c>
      <c r="K1527" s="7" t="s">
        <v>6539</v>
      </c>
      <c r="L1527" s="7"/>
      <c r="M1527" s="11"/>
      <c r="N1527" s="16">
        <v>16</v>
      </c>
      <c r="O1527" s="16" t="s">
        <v>30</v>
      </c>
      <c r="P1527" s="17">
        <v>1535.25</v>
      </c>
      <c r="Q1527" s="17">
        <f t="shared" si="69"/>
        <v>24564</v>
      </c>
      <c r="R1527" s="20">
        <v>0.16</v>
      </c>
      <c r="S1527" s="17">
        <f t="shared" si="70"/>
        <v>3930.24</v>
      </c>
      <c r="T1527" s="17">
        <f t="shared" si="71"/>
        <v>28494.240000000002</v>
      </c>
    </row>
    <row r="1528" spans="1:20" ht="18" customHeight="1" x14ac:dyDescent="0.15">
      <c r="A1528" s="10" t="s">
        <v>61</v>
      </c>
      <c r="B1528" s="6" t="s">
        <v>119</v>
      </c>
      <c r="C1528" s="5" t="s">
        <v>22</v>
      </c>
      <c r="D1528" s="5" t="s">
        <v>23</v>
      </c>
      <c r="E1528" s="23" t="s">
        <v>6719</v>
      </c>
      <c r="F1528" s="7" t="s">
        <v>6324</v>
      </c>
      <c r="G1528" s="11" t="s">
        <v>6720</v>
      </c>
      <c r="H1528" s="12" t="s">
        <v>6721</v>
      </c>
      <c r="I1528" s="10" t="s">
        <v>2023</v>
      </c>
      <c r="J1528" s="12" t="s">
        <v>2024</v>
      </c>
      <c r="K1528" s="7" t="s">
        <v>6539</v>
      </c>
      <c r="L1528" s="7"/>
      <c r="M1528" s="11"/>
      <c r="N1528" s="16">
        <v>2</v>
      </c>
      <c r="O1528" s="16" t="s">
        <v>30</v>
      </c>
      <c r="P1528" s="17">
        <v>1536.25</v>
      </c>
      <c r="Q1528" s="17">
        <f t="shared" si="69"/>
        <v>3072.5</v>
      </c>
      <c r="R1528" s="20">
        <v>0.16</v>
      </c>
      <c r="S1528" s="17">
        <f t="shared" si="70"/>
        <v>491.6</v>
      </c>
      <c r="T1528" s="17">
        <f t="shared" si="71"/>
        <v>3564.1</v>
      </c>
    </row>
    <row r="1529" spans="1:20" ht="18" customHeight="1" x14ac:dyDescent="0.15">
      <c r="A1529" s="10" t="s">
        <v>61</v>
      </c>
      <c r="B1529" s="6" t="s">
        <v>119</v>
      </c>
      <c r="C1529" s="5" t="s">
        <v>22</v>
      </c>
      <c r="D1529" s="5" t="s">
        <v>23</v>
      </c>
      <c r="E1529" s="23" t="s">
        <v>6722</v>
      </c>
      <c r="F1529" s="7" t="s">
        <v>6324</v>
      </c>
      <c r="G1529" s="11" t="s">
        <v>6723</v>
      </c>
      <c r="H1529" s="12" t="s">
        <v>6724</v>
      </c>
      <c r="I1529" s="10" t="s">
        <v>1039</v>
      </c>
      <c r="J1529" s="12" t="s">
        <v>6725</v>
      </c>
      <c r="K1529" s="7" t="s">
        <v>6539</v>
      </c>
      <c r="L1529" s="7"/>
      <c r="M1529" s="11"/>
      <c r="N1529" s="16">
        <v>2</v>
      </c>
      <c r="O1529" s="16" t="s">
        <v>30</v>
      </c>
      <c r="P1529" s="17">
        <v>1537.25</v>
      </c>
      <c r="Q1529" s="17">
        <f t="shared" si="69"/>
        <v>3074.5</v>
      </c>
      <c r="R1529" s="20">
        <v>0.16</v>
      </c>
      <c r="S1529" s="17">
        <f t="shared" si="70"/>
        <v>491.92</v>
      </c>
      <c r="T1529" s="17">
        <f t="shared" si="71"/>
        <v>3566.42</v>
      </c>
    </row>
    <row r="1530" spans="1:20" ht="18" customHeight="1" x14ac:dyDescent="0.15">
      <c r="A1530" s="10" t="s">
        <v>61</v>
      </c>
      <c r="B1530" s="6" t="s">
        <v>119</v>
      </c>
      <c r="C1530" s="5" t="s">
        <v>22</v>
      </c>
      <c r="D1530" s="5" t="s">
        <v>23</v>
      </c>
      <c r="E1530" s="23" t="s">
        <v>6726</v>
      </c>
      <c r="F1530" s="7" t="s">
        <v>6324</v>
      </c>
      <c r="G1530" s="11" t="s">
        <v>6727</v>
      </c>
      <c r="H1530" s="12" t="s">
        <v>6728</v>
      </c>
      <c r="I1530" s="10" t="s">
        <v>1039</v>
      </c>
      <c r="J1530" s="12" t="s">
        <v>6729</v>
      </c>
      <c r="K1530" s="7" t="s">
        <v>6539</v>
      </c>
      <c r="L1530" s="7" t="s">
        <v>2040</v>
      </c>
      <c r="M1530" s="11"/>
      <c r="N1530" s="16">
        <v>4</v>
      </c>
      <c r="O1530" s="16" t="s">
        <v>30</v>
      </c>
      <c r="P1530" s="17">
        <v>1538.25</v>
      </c>
      <c r="Q1530" s="17">
        <f t="shared" si="69"/>
        <v>6153</v>
      </c>
      <c r="R1530" s="20">
        <v>0.16</v>
      </c>
      <c r="S1530" s="17">
        <f t="shared" si="70"/>
        <v>984.48</v>
      </c>
      <c r="T1530" s="17">
        <f t="shared" si="71"/>
        <v>7137.48</v>
      </c>
    </row>
    <row r="1531" spans="1:20" ht="18" customHeight="1" x14ac:dyDescent="0.15">
      <c r="A1531" s="10" t="s">
        <v>61</v>
      </c>
      <c r="B1531" s="6" t="s">
        <v>119</v>
      </c>
      <c r="C1531" s="5" t="s">
        <v>22</v>
      </c>
      <c r="D1531" s="5" t="s">
        <v>23</v>
      </c>
      <c r="E1531" s="23" t="s">
        <v>6730</v>
      </c>
      <c r="F1531" s="7" t="s">
        <v>6324</v>
      </c>
      <c r="G1531" s="11" t="s">
        <v>6731</v>
      </c>
      <c r="H1531" s="12" t="s">
        <v>6732</v>
      </c>
      <c r="I1531" s="10" t="s">
        <v>2033</v>
      </c>
      <c r="J1531" s="12" t="s">
        <v>2034</v>
      </c>
      <c r="K1531" s="7" t="s">
        <v>6539</v>
      </c>
      <c r="L1531" s="7"/>
      <c r="M1531" s="11"/>
      <c r="N1531" s="16">
        <v>2</v>
      </c>
      <c r="O1531" s="16" t="s">
        <v>30</v>
      </c>
      <c r="P1531" s="17">
        <v>1539.25</v>
      </c>
      <c r="Q1531" s="17">
        <f t="shared" si="69"/>
        <v>3078.5</v>
      </c>
      <c r="R1531" s="20">
        <v>0.16</v>
      </c>
      <c r="S1531" s="17">
        <f t="shared" si="70"/>
        <v>492.56</v>
      </c>
      <c r="T1531" s="17">
        <f t="shared" si="71"/>
        <v>3571.06</v>
      </c>
    </row>
    <row r="1532" spans="1:20" ht="18" customHeight="1" x14ac:dyDescent="0.15">
      <c r="A1532" s="10" t="s">
        <v>61</v>
      </c>
      <c r="B1532" s="6" t="s">
        <v>119</v>
      </c>
      <c r="C1532" s="5" t="s">
        <v>22</v>
      </c>
      <c r="D1532" s="5" t="s">
        <v>23</v>
      </c>
      <c r="E1532" s="23" t="s">
        <v>6733</v>
      </c>
      <c r="F1532" s="7" t="s">
        <v>6324</v>
      </c>
      <c r="G1532" s="11" t="s">
        <v>6734</v>
      </c>
      <c r="H1532" s="12" t="s">
        <v>6735</v>
      </c>
      <c r="I1532" s="10" t="s">
        <v>5697</v>
      </c>
      <c r="J1532" s="12" t="s">
        <v>5698</v>
      </c>
      <c r="K1532" s="7" t="s">
        <v>6539</v>
      </c>
      <c r="L1532" s="7" t="s">
        <v>1312</v>
      </c>
      <c r="M1532" s="11"/>
      <c r="N1532" s="16">
        <v>4</v>
      </c>
      <c r="O1532" s="16" t="s">
        <v>30</v>
      </c>
      <c r="P1532" s="17">
        <v>1540.25</v>
      </c>
      <c r="Q1532" s="17">
        <f t="shared" si="69"/>
        <v>6161</v>
      </c>
      <c r="R1532" s="20">
        <v>0.16</v>
      </c>
      <c r="S1532" s="17">
        <f t="shared" si="70"/>
        <v>985.76</v>
      </c>
      <c r="T1532" s="17">
        <f t="shared" si="71"/>
        <v>7146.76</v>
      </c>
    </row>
    <row r="1533" spans="1:20" ht="18" customHeight="1" x14ac:dyDescent="0.15">
      <c r="A1533" s="10" t="s">
        <v>61</v>
      </c>
      <c r="B1533" s="6" t="s">
        <v>119</v>
      </c>
      <c r="C1533" s="5" t="s">
        <v>22</v>
      </c>
      <c r="D1533" s="5" t="s">
        <v>23</v>
      </c>
      <c r="E1533" s="23" t="s">
        <v>6736</v>
      </c>
      <c r="F1533" s="7" t="s">
        <v>6324</v>
      </c>
      <c r="G1533" s="11" t="s">
        <v>6737</v>
      </c>
      <c r="H1533" s="12" t="s">
        <v>6738</v>
      </c>
      <c r="I1533" s="10" t="s">
        <v>2382</v>
      </c>
      <c r="J1533" s="12" t="s">
        <v>2383</v>
      </c>
      <c r="K1533" s="7" t="s">
        <v>6539</v>
      </c>
      <c r="L1533" s="7"/>
      <c r="M1533" s="11"/>
      <c r="N1533" s="16">
        <v>4</v>
      </c>
      <c r="O1533" s="16" t="s">
        <v>30</v>
      </c>
      <c r="P1533" s="17">
        <v>1541.25</v>
      </c>
      <c r="Q1533" s="17">
        <f t="shared" si="69"/>
        <v>6165</v>
      </c>
      <c r="R1533" s="20">
        <v>0.16</v>
      </c>
      <c r="S1533" s="17">
        <f t="shared" si="70"/>
        <v>986.4</v>
      </c>
      <c r="T1533" s="17">
        <f t="shared" si="71"/>
        <v>7151.4</v>
      </c>
    </row>
    <row r="1534" spans="1:20" ht="18" customHeight="1" x14ac:dyDescent="0.15">
      <c r="A1534" s="10" t="s">
        <v>61</v>
      </c>
      <c r="B1534" s="6" t="s">
        <v>119</v>
      </c>
      <c r="C1534" s="5" t="s">
        <v>22</v>
      </c>
      <c r="D1534" s="5" t="s">
        <v>23</v>
      </c>
      <c r="E1534" s="23" t="s">
        <v>6739</v>
      </c>
      <c r="F1534" s="7" t="s">
        <v>6324</v>
      </c>
      <c r="G1534" s="11" t="s">
        <v>6740</v>
      </c>
      <c r="H1534" s="12" t="s">
        <v>6741</v>
      </c>
      <c r="I1534" s="10" t="s">
        <v>6742</v>
      </c>
      <c r="J1534" s="12" t="s">
        <v>6743</v>
      </c>
      <c r="K1534" s="7" t="s">
        <v>6539</v>
      </c>
      <c r="L1534" s="7" t="s">
        <v>6744</v>
      </c>
      <c r="M1534" s="11"/>
      <c r="N1534" s="16">
        <v>2</v>
      </c>
      <c r="O1534" s="16" t="s">
        <v>30</v>
      </c>
      <c r="P1534" s="17">
        <v>1542.25</v>
      </c>
      <c r="Q1534" s="17">
        <f t="shared" si="69"/>
        <v>3084.5</v>
      </c>
      <c r="R1534" s="20">
        <v>0.16</v>
      </c>
      <c r="S1534" s="17">
        <f t="shared" si="70"/>
        <v>493.52</v>
      </c>
      <c r="T1534" s="17">
        <f t="shared" si="71"/>
        <v>3578.02</v>
      </c>
    </row>
    <row r="1535" spans="1:20" ht="18" customHeight="1" x14ac:dyDescent="0.15">
      <c r="A1535" s="10" t="s">
        <v>61</v>
      </c>
      <c r="B1535" s="6" t="s">
        <v>119</v>
      </c>
      <c r="C1535" s="5" t="s">
        <v>22</v>
      </c>
      <c r="D1535" s="5" t="s">
        <v>23</v>
      </c>
      <c r="E1535" s="23" t="s">
        <v>6745</v>
      </c>
      <c r="F1535" s="7" t="s">
        <v>6324</v>
      </c>
      <c r="G1535" s="11" t="s">
        <v>6746</v>
      </c>
      <c r="H1535" s="12" t="s">
        <v>6747</v>
      </c>
      <c r="I1535" s="10" t="s">
        <v>6748</v>
      </c>
      <c r="J1535" s="12" t="s">
        <v>6749</v>
      </c>
      <c r="K1535" s="7" t="s">
        <v>6539</v>
      </c>
      <c r="L1535" s="7" t="s">
        <v>6744</v>
      </c>
      <c r="M1535" s="11"/>
      <c r="N1535" s="16">
        <v>2</v>
      </c>
      <c r="O1535" s="16" t="s">
        <v>30</v>
      </c>
      <c r="P1535" s="17">
        <v>1543.25</v>
      </c>
      <c r="Q1535" s="17">
        <f t="shared" si="69"/>
        <v>3086.5</v>
      </c>
      <c r="R1535" s="20">
        <v>0.16</v>
      </c>
      <c r="S1535" s="17">
        <f t="shared" si="70"/>
        <v>493.84</v>
      </c>
      <c r="T1535" s="17">
        <f t="shared" si="71"/>
        <v>3580.34</v>
      </c>
    </row>
    <row r="1536" spans="1:20" ht="18" customHeight="1" x14ac:dyDescent="0.15">
      <c r="A1536" s="10" t="s">
        <v>61</v>
      </c>
      <c r="B1536" s="6" t="s">
        <v>119</v>
      </c>
      <c r="C1536" s="5" t="s">
        <v>22</v>
      </c>
      <c r="D1536" s="5" t="s">
        <v>23</v>
      </c>
      <c r="E1536" s="23" t="s">
        <v>6750</v>
      </c>
      <c r="F1536" s="7" t="s">
        <v>6324</v>
      </c>
      <c r="G1536" s="11" t="s">
        <v>6751</v>
      </c>
      <c r="H1536" s="12" t="s">
        <v>6752</v>
      </c>
      <c r="I1536" s="10" t="s">
        <v>6753</v>
      </c>
      <c r="J1536" s="12" t="s">
        <v>6754</v>
      </c>
      <c r="K1536" s="7" t="s">
        <v>6539</v>
      </c>
      <c r="L1536" s="7"/>
      <c r="M1536" s="11"/>
      <c r="N1536" s="16">
        <v>2</v>
      </c>
      <c r="O1536" s="16" t="s">
        <v>30</v>
      </c>
      <c r="P1536" s="17">
        <v>1544.25</v>
      </c>
      <c r="Q1536" s="17">
        <f t="shared" si="69"/>
        <v>3088.5</v>
      </c>
      <c r="R1536" s="20">
        <v>0.16</v>
      </c>
      <c r="S1536" s="17">
        <f t="shared" si="70"/>
        <v>494.16</v>
      </c>
      <c r="T1536" s="17">
        <f t="shared" si="71"/>
        <v>3582.66</v>
      </c>
    </row>
    <row r="1537" spans="1:20" ht="18" customHeight="1" x14ac:dyDescent="0.15">
      <c r="A1537" s="10" t="s">
        <v>61</v>
      </c>
      <c r="B1537" s="6" t="s">
        <v>119</v>
      </c>
      <c r="C1537" s="5" t="s">
        <v>22</v>
      </c>
      <c r="D1537" s="5" t="s">
        <v>23</v>
      </c>
      <c r="E1537" s="23" t="s">
        <v>6755</v>
      </c>
      <c r="F1537" s="7" t="s">
        <v>6324</v>
      </c>
      <c r="G1537" s="11" t="s">
        <v>6756</v>
      </c>
      <c r="H1537" s="12" t="s">
        <v>6757</v>
      </c>
      <c r="I1537" s="10" t="s">
        <v>6758</v>
      </c>
      <c r="J1537" s="12" t="s">
        <v>6759</v>
      </c>
      <c r="K1537" s="7" t="s">
        <v>6539</v>
      </c>
      <c r="L1537" s="7"/>
      <c r="M1537" s="11"/>
      <c r="N1537" s="16">
        <v>2</v>
      </c>
      <c r="O1537" s="16" t="s">
        <v>30</v>
      </c>
      <c r="P1537" s="17">
        <v>1545.25</v>
      </c>
      <c r="Q1537" s="17">
        <f t="shared" si="69"/>
        <v>3090.5</v>
      </c>
      <c r="R1537" s="20">
        <v>0.16</v>
      </c>
      <c r="S1537" s="17">
        <f t="shared" si="70"/>
        <v>494.48</v>
      </c>
      <c r="T1537" s="17">
        <f t="shared" si="71"/>
        <v>3584.98</v>
      </c>
    </row>
    <row r="1538" spans="1:20" ht="18" customHeight="1" x14ac:dyDescent="0.15">
      <c r="A1538" s="10" t="s">
        <v>61</v>
      </c>
      <c r="B1538" s="6" t="s">
        <v>119</v>
      </c>
      <c r="C1538" s="5" t="s">
        <v>22</v>
      </c>
      <c r="D1538" s="5" t="s">
        <v>23</v>
      </c>
      <c r="E1538" s="23" t="s">
        <v>6760</v>
      </c>
      <c r="F1538" s="7" t="s">
        <v>6324</v>
      </c>
      <c r="G1538" s="11" t="s">
        <v>6761</v>
      </c>
      <c r="H1538" s="12" t="s">
        <v>6762</v>
      </c>
      <c r="I1538" s="10" t="s">
        <v>2317</v>
      </c>
      <c r="J1538" s="12" t="s">
        <v>2318</v>
      </c>
      <c r="K1538" s="7" t="s">
        <v>6539</v>
      </c>
      <c r="L1538" s="7"/>
      <c r="M1538" s="11"/>
      <c r="N1538" s="16">
        <v>2</v>
      </c>
      <c r="O1538" s="16" t="s">
        <v>30</v>
      </c>
      <c r="P1538" s="17">
        <v>1546.25</v>
      </c>
      <c r="Q1538" s="17">
        <f t="shared" si="69"/>
        <v>3092.5</v>
      </c>
      <c r="R1538" s="20">
        <v>0.16</v>
      </c>
      <c r="S1538" s="17">
        <f t="shared" si="70"/>
        <v>494.8</v>
      </c>
      <c r="T1538" s="17">
        <f t="shared" si="71"/>
        <v>3587.3</v>
      </c>
    </row>
    <row r="1539" spans="1:20" ht="18" customHeight="1" x14ac:dyDescent="0.15">
      <c r="A1539" s="10" t="s">
        <v>61</v>
      </c>
      <c r="B1539" s="6" t="s">
        <v>119</v>
      </c>
      <c r="C1539" s="5" t="s">
        <v>22</v>
      </c>
      <c r="D1539" s="5" t="s">
        <v>23</v>
      </c>
      <c r="E1539" s="23" t="s">
        <v>6763</v>
      </c>
      <c r="F1539" s="7" t="s">
        <v>6324</v>
      </c>
      <c r="G1539" s="11" t="s">
        <v>6764</v>
      </c>
      <c r="H1539" s="12" t="s">
        <v>6765</v>
      </c>
      <c r="I1539" s="10" t="s">
        <v>2297</v>
      </c>
      <c r="J1539" s="12" t="s">
        <v>2298</v>
      </c>
      <c r="K1539" s="7" t="s">
        <v>6539</v>
      </c>
      <c r="L1539" s="7"/>
      <c r="M1539" s="11"/>
      <c r="N1539" s="16">
        <v>4</v>
      </c>
      <c r="O1539" s="16" t="s">
        <v>30</v>
      </c>
      <c r="P1539" s="17">
        <v>1547.25</v>
      </c>
      <c r="Q1539" s="17">
        <f t="shared" ref="Q1539:Q1602" si="72">P1539*N1539</f>
        <v>6189</v>
      </c>
      <c r="R1539" s="20">
        <v>0.16</v>
      </c>
      <c r="S1539" s="17">
        <f t="shared" ref="S1539:S1602" si="73">R1539*Q1539</f>
        <v>990.24</v>
      </c>
      <c r="T1539" s="17">
        <f t="shared" ref="T1539:T1602" si="74">S1539+Q1539</f>
        <v>7179.24</v>
      </c>
    </row>
    <row r="1540" spans="1:20" ht="18" customHeight="1" x14ac:dyDescent="0.15">
      <c r="A1540" s="10" t="s">
        <v>61</v>
      </c>
      <c r="B1540" s="6" t="s">
        <v>119</v>
      </c>
      <c r="C1540" s="5" t="s">
        <v>22</v>
      </c>
      <c r="D1540" s="5" t="s">
        <v>23</v>
      </c>
      <c r="E1540" s="23" t="s">
        <v>6766</v>
      </c>
      <c r="F1540" s="7" t="s">
        <v>6324</v>
      </c>
      <c r="G1540" s="11" t="s">
        <v>6767</v>
      </c>
      <c r="H1540" s="12" t="s">
        <v>6768</v>
      </c>
      <c r="I1540" s="10" t="s">
        <v>1599</v>
      </c>
      <c r="J1540" s="12" t="s">
        <v>1600</v>
      </c>
      <c r="K1540" s="7" t="s">
        <v>6539</v>
      </c>
      <c r="L1540" s="7"/>
      <c r="M1540" s="11"/>
      <c r="N1540" s="16">
        <v>8</v>
      </c>
      <c r="O1540" s="16" t="s">
        <v>30</v>
      </c>
      <c r="P1540" s="17">
        <v>1548.25</v>
      </c>
      <c r="Q1540" s="17">
        <f t="shared" si="72"/>
        <v>12386</v>
      </c>
      <c r="R1540" s="20">
        <v>0.16</v>
      </c>
      <c r="S1540" s="17">
        <f t="shared" si="73"/>
        <v>1981.76</v>
      </c>
      <c r="T1540" s="17">
        <f t="shared" si="74"/>
        <v>14367.76</v>
      </c>
    </row>
    <row r="1541" spans="1:20" ht="18" customHeight="1" x14ac:dyDescent="0.15">
      <c r="A1541" s="10" t="s">
        <v>61</v>
      </c>
      <c r="B1541" s="6" t="s">
        <v>119</v>
      </c>
      <c r="C1541" s="5" t="s">
        <v>22</v>
      </c>
      <c r="D1541" s="5" t="s">
        <v>23</v>
      </c>
      <c r="E1541" s="23" t="s">
        <v>6769</v>
      </c>
      <c r="F1541" s="7" t="s">
        <v>6324</v>
      </c>
      <c r="G1541" s="11" t="s">
        <v>6770</v>
      </c>
      <c r="H1541" s="12" t="s">
        <v>6771</v>
      </c>
      <c r="I1541" s="10" t="s">
        <v>1039</v>
      </c>
      <c r="J1541" s="12" t="s">
        <v>6772</v>
      </c>
      <c r="K1541" s="7" t="s">
        <v>6539</v>
      </c>
      <c r="L1541" s="7"/>
      <c r="M1541" s="11"/>
      <c r="N1541" s="16">
        <v>2</v>
      </c>
      <c r="O1541" s="16" t="s">
        <v>30</v>
      </c>
      <c r="P1541" s="17">
        <v>1549.25</v>
      </c>
      <c r="Q1541" s="17">
        <f t="shared" si="72"/>
        <v>3098.5</v>
      </c>
      <c r="R1541" s="20">
        <v>0.16</v>
      </c>
      <c r="S1541" s="17">
        <f t="shared" si="73"/>
        <v>495.76</v>
      </c>
      <c r="T1541" s="17">
        <f t="shared" si="74"/>
        <v>3594.26</v>
      </c>
    </row>
    <row r="1542" spans="1:20" ht="18" customHeight="1" x14ac:dyDescent="0.15">
      <c r="A1542" s="10" t="s">
        <v>61</v>
      </c>
      <c r="B1542" s="6" t="s">
        <v>119</v>
      </c>
      <c r="C1542" s="5" t="s">
        <v>22</v>
      </c>
      <c r="D1542" s="5" t="s">
        <v>23</v>
      </c>
      <c r="E1542" s="23" t="s">
        <v>6773</v>
      </c>
      <c r="F1542" s="7" t="s">
        <v>6324</v>
      </c>
      <c r="G1542" s="11" t="s">
        <v>6774</v>
      </c>
      <c r="H1542" s="12" t="s">
        <v>6775</v>
      </c>
      <c r="I1542" s="10" t="s">
        <v>5829</v>
      </c>
      <c r="J1542" s="12" t="s">
        <v>5830</v>
      </c>
      <c r="K1542" s="7" t="s">
        <v>6539</v>
      </c>
      <c r="L1542" s="7" t="s">
        <v>1312</v>
      </c>
      <c r="M1542" s="11"/>
      <c r="N1542" s="16">
        <v>4</v>
      </c>
      <c r="O1542" s="16" t="s">
        <v>30</v>
      </c>
      <c r="P1542" s="17">
        <v>1550.25</v>
      </c>
      <c r="Q1542" s="17">
        <f t="shared" si="72"/>
        <v>6201</v>
      </c>
      <c r="R1542" s="20">
        <v>0.16</v>
      </c>
      <c r="S1542" s="17">
        <f t="shared" si="73"/>
        <v>992.16</v>
      </c>
      <c r="T1542" s="17">
        <f t="shared" si="74"/>
        <v>7193.16</v>
      </c>
    </row>
    <row r="1543" spans="1:20" ht="18" customHeight="1" x14ac:dyDescent="0.15">
      <c r="A1543" s="10" t="s">
        <v>61</v>
      </c>
      <c r="B1543" s="6" t="s">
        <v>119</v>
      </c>
      <c r="C1543" s="5" t="s">
        <v>22</v>
      </c>
      <c r="D1543" s="5" t="s">
        <v>23</v>
      </c>
      <c r="E1543" s="23" t="s">
        <v>6776</v>
      </c>
      <c r="F1543" s="7" t="s">
        <v>6324</v>
      </c>
      <c r="G1543" s="11" t="s">
        <v>6777</v>
      </c>
      <c r="H1543" s="12" t="s">
        <v>6778</v>
      </c>
      <c r="I1543" s="10" t="s">
        <v>1039</v>
      </c>
      <c r="J1543" s="12" t="s">
        <v>6779</v>
      </c>
      <c r="K1543" s="7" t="s">
        <v>6539</v>
      </c>
      <c r="L1543" s="7"/>
      <c r="M1543" s="11"/>
      <c r="N1543" s="16">
        <v>2</v>
      </c>
      <c r="O1543" s="16" t="s">
        <v>30</v>
      </c>
      <c r="P1543" s="17">
        <v>1551.25</v>
      </c>
      <c r="Q1543" s="17">
        <f t="shared" si="72"/>
        <v>3102.5</v>
      </c>
      <c r="R1543" s="20">
        <v>0.16</v>
      </c>
      <c r="S1543" s="17">
        <f t="shared" si="73"/>
        <v>496.4</v>
      </c>
      <c r="T1543" s="17">
        <f t="shared" si="74"/>
        <v>3598.9</v>
      </c>
    </row>
    <row r="1544" spans="1:20" ht="18" customHeight="1" x14ac:dyDescent="0.15">
      <c r="A1544" s="10" t="s">
        <v>61</v>
      </c>
      <c r="B1544" s="6" t="s">
        <v>119</v>
      </c>
      <c r="C1544" s="5" t="s">
        <v>22</v>
      </c>
      <c r="D1544" s="5" t="s">
        <v>23</v>
      </c>
      <c r="E1544" s="23" t="s">
        <v>6780</v>
      </c>
      <c r="F1544" s="7" t="s">
        <v>6324</v>
      </c>
      <c r="G1544" s="11" t="s">
        <v>6781</v>
      </c>
      <c r="H1544" s="12" t="s">
        <v>6782</v>
      </c>
      <c r="I1544" s="10" t="s">
        <v>2357</v>
      </c>
      <c r="J1544" s="12" t="s">
        <v>2358</v>
      </c>
      <c r="K1544" s="7" t="s">
        <v>6539</v>
      </c>
      <c r="L1544" s="7"/>
      <c r="M1544" s="11"/>
      <c r="N1544" s="16">
        <v>8</v>
      </c>
      <c r="O1544" s="16" t="s">
        <v>30</v>
      </c>
      <c r="P1544" s="17">
        <v>1552.25</v>
      </c>
      <c r="Q1544" s="17">
        <f t="shared" si="72"/>
        <v>12418</v>
      </c>
      <c r="R1544" s="20">
        <v>0.16</v>
      </c>
      <c r="S1544" s="17">
        <f t="shared" si="73"/>
        <v>1986.88</v>
      </c>
      <c r="T1544" s="17">
        <f t="shared" si="74"/>
        <v>14404.88</v>
      </c>
    </row>
    <row r="1545" spans="1:20" ht="18" customHeight="1" x14ac:dyDescent="0.15">
      <c r="A1545" s="10" t="s">
        <v>61</v>
      </c>
      <c r="B1545" s="6" t="s">
        <v>119</v>
      </c>
      <c r="C1545" s="5" t="s">
        <v>22</v>
      </c>
      <c r="D1545" s="5" t="s">
        <v>23</v>
      </c>
      <c r="E1545" s="23" t="s">
        <v>6783</v>
      </c>
      <c r="F1545" s="7" t="s">
        <v>6324</v>
      </c>
      <c r="G1545" s="11" t="s">
        <v>6784</v>
      </c>
      <c r="H1545" s="12" t="s">
        <v>6785</v>
      </c>
      <c r="I1545" s="10" t="s">
        <v>451</v>
      </c>
      <c r="J1545" s="12" t="s">
        <v>883</v>
      </c>
      <c r="K1545" s="7" t="s">
        <v>6539</v>
      </c>
      <c r="L1545" s="7"/>
      <c r="M1545" s="11"/>
      <c r="N1545" s="16">
        <v>8</v>
      </c>
      <c r="O1545" s="16" t="s">
        <v>30</v>
      </c>
      <c r="P1545" s="17">
        <v>1553.25</v>
      </c>
      <c r="Q1545" s="17">
        <f t="shared" si="72"/>
        <v>12426</v>
      </c>
      <c r="R1545" s="20">
        <v>0.16</v>
      </c>
      <c r="S1545" s="17">
        <f t="shared" si="73"/>
        <v>1988.16</v>
      </c>
      <c r="T1545" s="17">
        <f t="shared" si="74"/>
        <v>14414.16</v>
      </c>
    </row>
    <row r="1546" spans="1:20" ht="18" customHeight="1" x14ac:dyDescent="0.15">
      <c r="A1546" s="10" t="s">
        <v>61</v>
      </c>
      <c r="B1546" s="6" t="s">
        <v>119</v>
      </c>
      <c r="C1546" s="5" t="s">
        <v>22</v>
      </c>
      <c r="D1546" s="5" t="s">
        <v>23</v>
      </c>
      <c r="E1546" s="23" t="s">
        <v>6786</v>
      </c>
      <c r="F1546" s="7" t="s">
        <v>6324</v>
      </c>
      <c r="G1546" s="11" t="s">
        <v>6787</v>
      </c>
      <c r="H1546" s="12" t="s">
        <v>6788</v>
      </c>
      <c r="I1546" s="10" t="s">
        <v>2352</v>
      </c>
      <c r="J1546" s="12" t="s">
        <v>2353</v>
      </c>
      <c r="K1546" s="7" t="s">
        <v>6539</v>
      </c>
      <c r="L1546" s="7"/>
      <c r="M1546" s="11"/>
      <c r="N1546" s="16">
        <v>2</v>
      </c>
      <c r="O1546" s="16" t="s">
        <v>30</v>
      </c>
      <c r="P1546" s="17">
        <v>1554.25</v>
      </c>
      <c r="Q1546" s="17">
        <f t="shared" si="72"/>
        <v>3108.5</v>
      </c>
      <c r="R1546" s="20">
        <v>0.16</v>
      </c>
      <c r="S1546" s="17">
        <f t="shared" si="73"/>
        <v>497.36</v>
      </c>
      <c r="T1546" s="17">
        <f t="shared" si="74"/>
        <v>3605.86</v>
      </c>
    </row>
    <row r="1547" spans="1:20" ht="18" customHeight="1" x14ac:dyDescent="0.15">
      <c r="A1547" s="10" t="s">
        <v>61</v>
      </c>
      <c r="B1547" s="6" t="s">
        <v>119</v>
      </c>
      <c r="C1547" s="5" t="s">
        <v>22</v>
      </c>
      <c r="D1547" s="5" t="s">
        <v>23</v>
      </c>
      <c r="E1547" s="23" t="s">
        <v>6789</v>
      </c>
      <c r="F1547" s="7" t="s">
        <v>6324</v>
      </c>
      <c r="G1547" s="11" t="s">
        <v>6790</v>
      </c>
      <c r="H1547" s="12" t="s">
        <v>6791</v>
      </c>
      <c r="I1547" s="10" t="s">
        <v>6792</v>
      </c>
      <c r="J1547" s="12" t="s">
        <v>6793</v>
      </c>
      <c r="K1547" s="7" t="s">
        <v>6539</v>
      </c>
      <c r="L1547" s="7"/>
      <c r="M1547" s="11"/>
      <c r="N1547" s="16">
        <v>2</v>
      </c>
      <c r="O1547" s="16" t="s">
        <v>30</v>
      </c>
      <c r="P1547" s="17">
        <v>1555.25</v>
      </c>
      <c r="Q1547" s="17">
        <f t="shared" si="72"/>
        <v>3110.5</v>
      </c>
      <c r="R1547" s="20">
        <v>0.16</v>
      </c>
      <c r="S1547" s="17">
        <f t="shared" si="73"/>
        <v>497.68</v>
      </c>
      <c r="T1547" s="17">
        <f t="shared" si="74"/>
        <v>3608.18</v>
      </c>
    </row>
    <row r="1548" spans="1:20" ht="18" customHeight="1" x14ac:dyDescent="0.15">
      <c r="A1548" s="10" t="s">
        <v>61</v>
      </c>
      <c r="B1548" s="6" t="s">
        <v>119</v>
      </c>
      <c r="C1548" s="5" t="s">
        <v>22</v>
      </c>
      <c r="D1548" s="5" t="s">
        <v>23</v>
      </c>
      <c r="E1548" s="23" t="s">
        <v>6794</v>
      </c>
      <c r="F1548" s="7" t="s">
        <v>6324</v>
      </c>
      <c r="G1548" s="11" t="s">
        <v>6795</v>
      </c>
      <c r="H1548" s="12" t="s">
        <v>6796</v>
      </c>
      <c r="I1548" s="10" t="s">
        <v>6797</v>
      </c>
      <c r="J1548" s="12" t="s">
        <v>6798</v>
      </c>
      <c r="K1548" s="7" t="s">
        <v>6539</v>
      </c>
      <c r="L1548" s="7"/>
      <c r="M1548" s="11"/>
      <c r="N1548" s="16">
        <v>2</v>
      </c>
      <c r="O1548" s="16" t="s">
        <v>30</v>
      </c>
      <c r="P1548" s="17">
        <v>1556.25</v>
      </c>
      <c r="Q1548" s="17">
        <f t="shared" si="72"/>
        <v>3112.5</v>
      </c>
      <c r="R1548" s="20">
        <v>0.16</v>
      </c>
      <c r="S1548" s="17">
        <f t="shared" si="73"/>
        <v>498</v>
      </c>
      <c r="T1548" s="17">
        <f t="shared" si="74"/>
        <v>3610.5</v>
      </c>
    </row>
    <row r="1549" spans="1:20" ht="18" customHeight="1" x14ac:dyDescent="0.15">
      <c r="A1549" s="10" t="s">
        <v>61</v>
      </c>
      <c r="B1549" s="6" t="s">
        <v>119</v>
      </c>
      <c r="C1549" s="5" t="s">
        <v>22</v>
      </c>
      <c r="D1549" s="5" t="s">
        <v>23</v>
      </c>
      <c r="E1549" s="23" t="s">
        <v>6799</v>
      </c>
      <c r="F1549" s="7" t="s">
        <v>6324</v>
      </c>
      <c r="G1549" s="11" t="s">
        <v>6800</v>
      </c>
      <c r="H1549" s="12" t="s">
        <v>6801</v>
      </c>
      <c r="I1549" s="10" t="s">
        <v>6802</v>
      </c>
      <c r="J1549" s="12" t="s">
        <v>6803</v>
      </c>
      <c r="K1549" s="7" t="s">
        <v>6539</v>
      </c>
      <c r="L1549" s="7" t="s">
        <v>6744</v>
      </c>
      <c r="M1549" s="11"/>
      <c r="N1549" s="16">
        <v>2</v>
      </c>
      <c r="O1549" s="16" t="s">
        <v>30</v>
      </c>
      <c r="P1549" s="17">
        <v>1557.25</v>
      </c>
      <c r="Q1549" s="17">
        <f t="shared" si="72"/>
        <v>3114.5</v>
      </c>
      <c r="R1549" s="20">
        <v>0.16</v>
      </c>
      <c r="S1549" s="17">
        <f t="shared" si="73"/>
        <v>498.32</v>
      </c>
      <c r="T1549" s="17">
        <f t="shared" si="74"/>
        <v>3612.82</v>
      </c>
    </row>
    <row r="1550" spans="1:20" ht="18" customHeight="1" x14ac:dyDescent="0.15">
      <c r="A1550" s="10" t="s">
        <v>61</v>
      </c>
      <c r="B1550" s="6" t="s">
        <v>119</v>
      </c>
      <c r="C1550" s="5" t="s">
        <v>22</v>
      </c>
      <c r="D1550" s="5" t="s">
        <v>23</v>
      </c>
      <c r="E1550" s="23" t="s">
        <v>6804</v>
      </c>
      <c r="F1550" s="7" t="s">
        <v>6324</v>
      </c>
      <c r="G1550" s="11" t="s">
        <v>6805</v>
      </c>
      <c r="H1550" s="12" t="s">
        <v>6806</v>
      </c>
      <c r="I1550" s="10" t="s">
        <v>2362</v>
      </c>
      <c r="J1550" s="12" t="s">
        <v>2363</v>
      </c>
      <c r="K1550" s="7" t="s">
        <v>6539</v>
      </c>
      <c r="L1550" s="7"/>
      <c r="M1550" s="11"/>
      <c r="N1550" s="16">
        <v>4</v>
      </c>
      <c r="O1550" s="16" t="s">
        <v>30</v>
      </c>
      <c r="P1550" s="17">
        <v>1558.25</v>
      </c>
      <c r="Q1550" s="17">
        <f t="shared" si="72"/>
        <v>6233</v>
      </c>
      <c r="R1550" s="20">
        <v>0.16</v>
      </c>
      <c r="S1550" s="17">
        <f t="shared" si="73"/>
        <v>997.28</v>
      </c>
      <c r="T1550" s="17">
        <f t="shared" si="74"/>
        <v>7230.28</v>
      </c>
    </row>
    <row r="1551" spans="1:20" ht="18" customHeight="1" x14ac:dyDescent="0.15">
      <c r="A1551" s="10" t="s">
        <v>61</v>
      </c>
      <c r="B1551" s="6" t="s">
        <v>119</v>
      </c>
      <c r="C1551" s="5" t="s">
        <v>22</v>
      </c>
      <c r="D1551" s="5" t="s">
        <v>23</v>
      </c>
      <c r="E1551" s="23" t="s">
        <v>6807</v>
      </c>
      <c r="F1551" s="7" t="s">
        <v>6324</v>
      </c>
      <c r="G1551" s="11" t="s">
        <v>6808</v>
      </c>
      <c r="H1551" s="12" t="s">
        <v>6809</v>
      </c>
      <c r="I1551" s="10" t="s">
        <v>2327</v>
      </c>
      <c r="J1551" s="12" t="s">
        <v>2328</v>
      </c>
      <c r="K1551" s="7" t="s">
        <v>6539</v>
      </c>
      <c r="L1551" s="7"/>
      <c r="M1551" s="11"/>
      <c r="N1551" s="16">
        <v>2</v>
      </c>
      <c r="O1551" s="16" t="s">
        <v>30</v>
      </c>
      <c r="P1551" s="17">
        <v>1559.25</v>
      </c>
      <c r="Q1551" s="17">
        <f t="shared" si="72"/>
        <v>3118.5</v>
      </c>
      <c r="R1551" s="20">
        <v>0.16</v>
      </c>
      <c r="S1551" s="17">
        <f t="shared" si="73"/>
        <v>498.96</v>
      </c>
      <c r="T1551" s="17">
        <f t="shared" si="74"/>
        <v>3617.46</v>
      </c>
    </row>
    <row r="1552" spans="1:20" ht="18" customHeight="1" x14ac:dyDescent="0.15">
      <c r="A1552" s="10" t="s">
        <v>61</v>
      </c>
      <c r="B1552" s="6" t="s">
        <v>119</v>
      </c>
      <c r="C1552" s="5" t="s">
        <v>22</v>
      </c>
      <c r="D1552" s="5" t="s">
        <v>23</v>
      </c>
      <c r="E1552" s="23" t="s">
        <v>6810</v>
      </c>
      <c r="F1552" s="7" t="s">
        <v>6324</v>
      </c>
      <c r="G1552" s="11" t="s">
        <v>6811</v>
      </c>
      <c r="H1552" s="12" t="s">
        <v>6812</v>
      </c>
      <c r="I1552" s="10" t="s">
        <v>6813</v>
      </c>
      <c r="J1552" s="12" t="s">
        <v>6814</v>
      </c>
      <c r="K1552" s="7" t="s">
        <v>6539</v>
      </c>
      <c r="L1552" s="7"/>
      <c r="M1552" s="11"/>
      <c r="N1552" s="16">
        <v>4</v>
      </c>
      <c r="O1552" s="16" t="s">
        <v>30</v>
      </c>
      <c r="P1552" s="17">
        <v>1560.25</v>
      </c>
      <c r="Q1552" s="17">
        <f t="shared" si="72"/>
        <v>6241</v>
      </c>
      <c r="R1552" s="20">
        <v>0.16</v>
      </c>
      <c r="S1552" s="17">
        <f t="shared" si="73"/>
        <v>998.56</v>
      </c>
      <c r="T1552" s="17">
        <f t="shared" si="74"/>
        <v>7239.56</v>
      </c>
    </row>
    <row r="1553" spans="1:20" ht="18" customHeight="1" x14ac:dyDescent="0.15">
      <c r="A1553" s="10" t="s">
        <v>61</v>
      </c>
      <c r="B1553" s="6" t="s">
        <v>119</v>
      </c>
      <c r="C1553" s="5" t="s">
        <v>22</v>
      </c>
      <c r="D1553" s="5" t="s">
        <v>23</v>
      </c>
      <c r="E1553" s="23" t="s">
        <v>6815</v>
      </c>
      <c r="F1553" s="7" t="s">
        <v>6324</v>
      </c>
      <c r="G1553" s="11" t="s">
        <v>6816</v>
      </c>
      <c r="H1553" s="12" t="s">
        <v>6817</v>
      </c>
      <c r="I1553" s="10" t="s">
        <v>1677</v>
      </c>
      <c r="J1553" s="12" t="s">
        <v>2343</v>
      </c>
      <c r="K1553" s="7" t="s">
        <v>6539</v>
      </c>
      <c r="L1553" s="7"/>
      <c r="M1553" s="11"/>
      <c r="N1553" s="16">
        <v>2</v>
      </c>
      <c r="O1553" s="16" t="s">
        <v>30</v>
      </c>
      <c r="P1553" s="17">
        <v>1561.25</v>
      </c>
      <c r="Q1553" s="17">
        <f t="shared" si="72"/>
        <v>3122.5</v>
      </c>
      <c r="R1553" s="20">
        <v>0.16</v>
      </c>
      <c r="S1553" s="17">
        <f t="shared" si="73"/>
        <v>499.6</v>
      </c>
      <c r="T1553" s="17">
        <f t="shared" si="74"/>
        <v>3622.1</v>
      </c>
    </row>
    <row r="1554" spans="1:20" ht="18" customHeight="1" x14ac:dyDescent="0.15">
      <c r="A1554" s="10" t="s">
        <v>61</v>
      </c>
      <c r="B1554" s="6" t="s">
        <v>119</v>
      </c>
      <c r="C1554" s="5" t="s">
        <v>22</v>
      </c>
      <c r="D1554" s="5" t="s">
        <v>23</v>
      </c>
      <c r="E1554" s="23" t="s">
        <v>6818</v>
      </c>
      <c r="F1554" s="7" t="s">
        <v>6324</v>
      </c>
      <c r="G1554" s="11" t="s">
        <v>6819</v>
      </c>
      <c r="H1554" s="12" t="s">
        <v>6820</v>
      </c>
      <c r="I1554" s="10" t="s">
        <v>1039</v>
      </c>
      <c r="J1554" s="12" t="s">
        <v>6821</v>
      </c>
      <c r="K1554" s="7" t="s">
        <v>6539</v>
      </c>
      <c r="L1554" s="7" t="s">
        <v>2040</v>
      </c>
      <c r="M1554" s="11"/>
      <c r="N1554" s="16">
        <v>2</v>
      </c>
      <c r="O1554" s="16" t="s">
        <v>30</v>
      </c>
      <c r="P1554" s="17">
        <v>1562.25</v>
      </c>
      <c r="Q1554" s="17">
        <f t="shared" si="72"/>
        <v>3124.5</v>
      </c>
      <c r="R1554" s="20">
        <v>0.16</v>
      </c>
      <c r="S1554" s="17">
        <f t="shared" si="73"/>
        <v>499.92</v>
      </c>
      <c r="T1554" s="17">
        <f t="shared" si="74"/>
        <v>3624.42</v>
      </c>
    </row>
    <row r="1555" spans="1:20" ht="18" customHeight="1" x14ac:dyDescent="0.15">
      <c r="A1555" s="10" t="s">
        <v>61</v>
      </c>
      <c r="B1555" s="6" t="s">
        <v>119</v>
      </c>
      <c r="C1555" s="5" t="s">
        <v>22</v>
      </c>
      <c r="D1555" s="5" t="s">
        <v>23</v>
      </c>
      <c r="E1555" s="23" t="s">
        <v>6822</v>
      </c>
      <c r="F1555" s="7" t="s">
        <v>6324</v>
      </c>
      <c r="G1555" s="11" t="s">
        <v>6823</v>
      </c>
      <c r="H1555" s="12" t="s">
        <v>6824</v>
      </c>
      <c r="I1555" s="10" t="s">
        <v>2332</v>
      </c>
      <c r="J1555" s="12" t="s">
        <v>2333</v>
      </c>
      <c r="K1555" s="7" t="s">
        <v>6539</v>
      </c>
      <c r="L1555" s="7" t="s">
        <v>2334</v>
      </c>
      <c r="M1555" s="11"/>
      <c r="N1555" s="16">
        <v>6</v>
      </c>
      <c r="O1555" s="16" t="s">
        <v>30</v>
      </c>
      <c r="P1555" s="17">
        <v>1563.25</v>
      </c>
      <c r="Q1555" s="17">
        <f t="shared" si="72"/>
        <v>9379.5</v>
      </c>
      <c r="R1555" s="20">
        <v>0.16</v>
      </c>
      <c r="S1555" s="17">
        <f t="shared" si="73"/>
        <v>1500.72</v>
      </c>
      <c r="T1555" s="17">
        <f t="shared" si="74"/>
        <v>10880.22</v>
      </c>
    </row>
    <row r="1556" spans="1:20" ht="18" customHeight="1" x14ac:dyDescent="0.15">
      <c r="A1556" s="10" t="s">
        <v>61</v>
      </c>
      <c r="B1556" s="6" t="s">
        <v>119</v>
      </c>
      <c r="C1556" s="5" t="s">
        <v>22</v>
      </c>
      <c r="D1556" s="5" t="s">
        <v>23</v>
      </c>
      <c r="E1556" s="23" t="s">
        <v>6825</v>
      </c>
      <c r="F1556" s="7" t="s">
        <v>6324</v>
      </c>
      <c r="G1556" s="11" t="s">
        <v>6826</v>
      </c>
      <c r="H1556" s="12" t="s">
        <v>6827</v>
      </c>
      <c r="I1556" s="10" t="s">
        <v>1039</v>
      </c>
      <c r="J1556" s="12" t="s">
        <v>6828</v>
      </c>
      <c r="K1556" s="7" t="s">
        <v>6539</v>
      </c>
      <c r="L1556" s="7" t="s">
        <v>2040</v>
      </c>
      <c r="M1556" s="11"/>
      <c r="N1556" s="16">
        <v>2</v>
      </c>
      <c r="O1556" s="16" t="s">
        <v>30</v>
      </c>
      <c r="P1556" s="17">
        <v>1564.25</v>
      </c>
      <c r="Q1556" s="17">
        <f t="shared" si="72"/>
        <v>3128.5</v>
      </c>
      <c r="R1556" s="20">
        <v>0.16</v>
      </c>
      <c r="S1556" s="17">
        <f t="shared" si="73"/>
        <v>500.56</v>
      </c>
      <c r="T1556" s="17">
        <f t="shared" si="74"/>
        <v>3629.06</v>
      </c>
    </row>
    <row r="1557" spans="1:20" ht="18" customHeight="1" x14ac:dyDescent="0.15">
      <c r="A1557" s="10" t="s">
        <v>61</v>
      </c>
      <c r="B1557" s="6" t="s">
        <v>119</v>
      </c>
      <c r="C1557" s="5" t="s">
        <v>22</v>
      </c>
      <c r="D1557" s="5" t="s">
        <v>23</v>
      </c>
      <c r="E1557" s="23" t="s">
        <v>6829</v>
      </c>
      <c r="F1557" s="7" t="s">
        <v>6324</v>
      </c>
      <c r="G1557" s="11" t="s">
        <v>6830</v>
      </c>
      <c r="H1557" s="12" t="s">
        <v>6831</v>
      </c>
      <c r="I1557" s="10" t="s">
        <v>2377</v>
      </c>
      <c r="J1557" s="12" t="s">
        <v>2378</v>
      </c>
      <c r="K1557" s="7" t="s">
        <v>6539</v>
      </c>
      <c r="L1557" s="7"/>
      <c r="M1557" s="11"/>
      <c r="N1557" s="16">
        <v>2</v>
      </c>
      <c r="O1557" s="16" t="s">
        <v>30</v>
      </c>
      <c r="P1557" s="17">
        <v>1565.25</v>
      </c>
      <c r="Q1557" s="17">
        <f t="shared" si="72"/>
        <v>3130.5</v>
      </c>
      <c r="R1557" s="20">
        <v>0.16</v>
      </c>
      <c r="S1557" s="17">
        <f t="shared" si="73"/>
        <v>500.88</v>
      </c>
      <c r="T1557" s="17">
        <f t="shared" si="74"/>
        <v>3631.38</v>
      </c>
    </row>
    <row r="1558" spans="1:20" ht="18" customHeight="1" x14ac:dyDescent="0.15">
      <c r="A1558" s="10" t="s">
        <v>61</v>
      </c>
      <c r="B1558" s="6" t="s">
        <v>119</v>
      </c>
      <c r="C1558" s="5" t="s">
        <v>22</v>
      </c>
      <c r="D1558" s="5" t="s">
        <v>23</v>
      </c>
      <c r="E1558" s="23" t="s">
        <v>6832</v>
      </c>
      <c r="F1558" s="7" t="s">
        <v>6324</v>
      </c>
      <c r="G1558" s="11" t="s">
        <v>6833</v>
      </c>
      <c r="H1558" s="12" t="s">
        <v>6834</v>
      </c>
      <c r="I1558" s="10" t="s">
        <v>1039</v>
      </c>
      <c r="J1558" s="12" t="s">
        <v>6835</v>
      </c>
      <c r="K1558" s="7" t="s">
        <v>6539</v>
      </c>
      <c r="L1558" s="7"/>
      <c r="M1558" s="11"/>
      <c r="N1558" s="16">
        <v>2</v>
      </c>
      <c r="O1558" s="16" t="s">
        <v>30</v>
      </c>
      <c r="P1558" s="17">
        <v>1566.25</v>
      </c>
      <c r="Q1558" s="17">
        <f t="shared" si="72"/>
        <v>3132.5</v>
      </c>
      <c r="R1558" s="20">
        <v>0.16</v>
      </c>
      <c r="S1558" s="17">
        <f t="shared" si="73"/>
        <v>501.2</v>
      </c>
      <c r="T1558" s="17">
        <f t="shared" si="74"/>
        <v>3633.7</v>
      </c>
    </row>
    <row r="1559" spans="1:20" ht="18" customHeight="1" x14ac:dyDescent="0.15">
      <c r="A1559" s="10" t="s">
        <v>61</v>
      </c>
      <c r="B1559" s="6" t="s">
        <v>119</v>
      </c>
      <c r="C1559" s="5" t="s">
        <v>22</v>
      </c>
      <c r="D1559" s="5" t="s">
        <v>23</v>
      </c>
      <c r="E1559" s="23" t="s">
        <v>6836</v>
      </c>
      <c r="F1559" s="7" t="s">
        <v>6324</v>
      </c>
      <c r="G1559" s="11" t="s">
        <v>6837</v>
      </c>
      <c r="H1559" s="12" t="s">
        <v>6838</v>
      </c>
      <c r="I1559" s="10" t="s">
        <v>2200</v>
      </c>
      <c r="J1559" s="12" t="s">
        <v>5892</v>
      </c>
      <c r="K1559" s="7" t="s">
        <v>6539</v>
      </c>
      <c r="L1559" s="7"/>
      <c r="M1559" s="11"/>
      <c r="N1559" s="16">
        <v>4</v>
      </c>
      <c r="O1559" s="16" t="s">
        <v>30</v>
      </c>
      <c r="P1559" s="17">
        <v>1567.25</v>
      </c>
      <c r="Q1559" s="17">
        <f t="shared" si="72"/>
        <v>6269</v>
      </c>
      <c r="R1559" s="20">
        <v>0.16</v>
      </c>
      <c r="S1559" s="17">
        <f t="shared" si="73"/>
        <v>1003.04</v>
      </c>
      <c r="T1559" s="17">
        <f t="shared" si="74"/>
        <v>7272.04</v>
      </c>
    </row>
    <row r="1560" spans="1:20" ht="18" customHeight="1" x14ac:dyDescent="0.15">
      <c r="A1560" s="10" t="s">
        <v>61</v>
      </c>
      <c r="B1560" s="6" t="s">
        <v>119</v>
      </c>
      <c r="C1560" s="5" t="s">
        <v>22</v>
      </c>
      <c r="D1560" s="5" t="s">
        <v>23</v>
      </c>
      <c r="E1560" s="23" t="s">
        <v>6839</v>
      </c>
      <c r="F1560" s="7" t="s">
        <v>6324</v>
      </c>
      <c r="G1560" s="11" t="s">
        <v>6840</v>
      </c>
      <c r="H1560" s="12" t="s">
        <v>6841</v>
      </c>
      <c r="I1560" s="10" t="s">
        <v>2387</v>
      </c>
      <c r="J1560" s="12" t="s">
        <v>2388</v>
      </c>
      <c r="K1560" s="7" t="s">
        <v>6539</v>
      </c>
      <c r="L1560" s="7"/>
      <c r="M1560" s="11"/>
      <c r="N1560" s="16">
        <v>4</v>
      </c>
      <c r="O1560" s="16" t="s">
        <v>30</v>
      </c>
      <c r="P1560" s="17">
        <v>1568.25</v>
      </c>
      <c r="Q1560" s="17">
        <f t="shared" si="72"/>
        <v>6273</v>
      </c>
      <c r="R1560" s="20">
        <v>0.16</v>
      </c>
      <c r="S1560" s="17">
        <f t="shared" si="73"/>
        <v>1003.68</v>
      </c>
      <c r="T1560" s="17">
        <f t="shared" si="74"/>
        <v>7276.68</v>
      </c>
    </row>
    <row r="1561" spans="1:20" ht="18" customHeight="1" x14ac:dyDescent="0.15">
      <c r="A1561" s="10" t="s">
        <v>61</v>
      </c>
      <c r="B1561" s="6" t="s">
        <v>119</v>
      </c>
      <c r="C1561" s="5" t="s">
        <v>22</v>
      </c>
      <c r="D1561" s="5" t="s">
        <v>23</v>
      </c>
      <c r="E1561" s="23" t="s">
        <v>6842</v>
      </c>
      <c r="F1561" s="7" t="s">
        <v>6324</v>
      </c>
      <c r="G1561" s="11" t="s">
        <v>6843</v>
      </c>
      <c r="H1561" s="12" t="s">
        <v>6844</v>
      </c>
      <c r="I1561" s="10" t="s">
        <v>1841</v>
      </c>
      <c r="J1561" s="12" t="s">
        <v>2406</v>
      </c>
      <c r="K1561" s="7" t="s">
        <v>6539</v>
      </c>
      <c r="L1561" s="7"/>
      <c r="M1561" s="11"/>
      <c r="N1561" s="16">
        <v>4</v>
      </c>
      <c r="O1561" s="16" t="s">
        <v>30</v>
      </c>
      <c r="P1561" s="17">
        <v>1569.25</v>
      </c>
      <c r="Q1561" s="17">
        <f t="shared" si="72"/>
        <v>6277</v>
      </c>
      <c r="R1561" s="20">
        <v>0.16</v>
      </c>
      <c r="S1561" s="17">
        <f t="shared" si="73"/>
        <v>1004.32</v>
      </c>
      <c r="T1561" s="17">
        <f t="shared" si="74"/>
        <v>7281.32</v>
      </c>
    </row>
    <row r="1562" spans="1:20" ht="18" customHeight="1" x14ac:dyDescent="0.15">
      <c r="A1562" s="10" t="s">
        <v>61</v>
      </c>
      <c r="B1562" s="6" t="s">
        <v>119</v>
      </c>
      <c r="C1562" s="5" t="s">
        <v>22</v>
      </c>
      <c r="D1562" s="5" t="s">
        <v>23</v>
      </c>
      <c r="E1562" s="23" t="s">
        <v>6845</v>
      </c>
      <c r="F1562" s="7" t="s">
        <v>6324</v>
      </c>
      <c r="G1562" s="11" t="s">
        <v>6846</v>
      </c>
      <c r="H1562" s="12" t="s">
        <v>6847</v>
      </c>
      <c r="I1562" s="10" t="s">
        <v>2397</v>
      </c>
      <c r="J1562" s="12" t="s">
        <v>2398</v>
      </c>
      <c r="K1562" s="7" t="s">
        <v>6539</v>
      </c>
      <c r="L1562" s="7"/>
      <c r="M1562" s="11"/>
      <c r="N1562" s="16">
        <v>2</v>
      </c>
      <c r="O1562" s="16" t="s">
        <v>30</v>
      </c>
      <c r="P1562" s="17">
        <v>1570.25</v>
      </c>
      <c r="Q1562" s="17">
        <f t="shared" si="72"/>
        <v>3140.5</v>
      </c>
      <c r="R1562" s="20">
        <v>0.16</v>
      </c>
      <c r="S1562" s="17">
        <f t="shared" si="73"/>
        <v>502.48</v>
      </c>
      <c r="T1562" s="17">
        <f t="shared" si="74"/>
        <v>3642.98</v>
      </c>
    </row>
    <row r="1563" spans="1:20" ht="18" customHeight="1" x14ac:dyDescent="0.15">
      <c r="A1563" s="10" t="s">
        <v>61</v>
      </c>
      <c r="B1563" s="6" t="s">
        <v>119</v>
      </c>
      <c r="C1563" s="5" t="s">
        <v>22</v>
      </c>
      <c r="D1563" s="5" t="s">
        <v>23</v>
      </c>
      <c r="E1563" s="23" t="s">
        <v>6848</v>
      </c>
      <c r="F1563" s="7" t="s">
        <v>6324</v>
      </c>
      <c r="G1563" s="11" t="s">
        <v>6849</v>
      </c>
      <c r="H1563" s="12" t="s">
        <v>6850</v>
      </c>
      <c r="I1563" s="10" t="s">
        <v>1614</v>
      </c>
      <c r="J1563" s="12" t="s">
        <v>2402</v>
      </c>
      <c r="K1563" s="7" t="s">
        <v>6539</v>
      </c>
      <c r="L1563" s="7"/>
      <c r="M1563" s="11"/>
      <c r="N1563" s="16">
        <v>2</v>
      </c>
      <c r="O1563" s="16" t="s">
        <v>30</v>
      </c>
      <c r="P1563" s="17">
        <v>1571.25</v>
      </c>
      <c r="Q1563" s="17">
        <f t="shared" si="72"/>
        <v>3142.5</v>
      </c>
      <c r="R1563" s="20">
        <v>0.16</v>
      </c>
      <c r="S1563" s="17">
        <f t="shared" si="73"/>
        <v>502.8</v>
      </c>
      <c r="T1563" s="17">
        <f t="shared" si="74"/>
        <v>3645.3</v>
      </c>
    </row>
    <row r="1564" spans="1:20" ht="18" customHeight="1" x14ac:dyDescent="0.15">
      <c r="A1564" s="10" t="s">
        <v>61</v>
      </c>
      <c r="B1564" s="6" t="s">
        <v>119</v>
      </c>
      <c r="C1564" s="5" t="s">
        <v>22</v>
      </c>
      <c r="D1564" s="5" t="s">
        <v>23</v>
      </c>
      <c r="E1564" s="23" t="s">
        <v>6851</v>
      </c>
      <c r="F1564" s="7" t="s">
        <v>6324</v>
      </c>
      <c r="G1564" s="11" t="s">
        <v>6852</v>
      </c>
      <c r="H1564" s="12" t="s">
        <v>6853</v>
      </c>
      <c r="I1564" s="10" t="s">
        <v>2410</v>
      </c>
      <c r="J1564" s="12" t="s">
        <v>2411</v>
      </c>
      <c r="K1564" s="7" t="s">
        <v>6539</v>
      </c>
      <c r="L1564" s="7"/>
      <c r="M1564" s="11"/>
      <c r="N1564" s="16">
        <v>4</v>
      </c>
      <c r="O1564" s="16" t="s">
        <v>30</v>
      </c>
      <c r="P1564" s="17">
        <v>1572.25</v>
      </c>
      <c r="Q1564" s="17">
        <f t="shared" si="72"/>
        <v>6289</v>
      </c>
      <c r="R1564" s="20">
        <v>0.16</v>
      </c>
      <c r="S1564" s="17">
        <f t="shared" si="73"/>
        <v>1006.24</v>
      </c>
      <c r="T1564" s="17">
        <f t="shared" si="74"/>
        <v>7295.24</v>
      </c>
    </row>
    <row r="1565" spans="1:20" ht="18" customHeight="1" x14ac:dyDescent="0.15">
      <c r="A1565" s="10" t="s">
        <v>61</v>
      </c>
      <c r="B1565" s="6" t="s">
        <v>119</v>
      </c>
      <c r="C1565" s="5" t="s">
        <v>22</v>
      </c>
      <c r="D1565" s="5" t="s">
        <v>23</v>
      </c>
      <c r="E1565" s="23" t="s">
        <v>6854</v>
      </c>
      <c r="F1565" s="7" t="s">
        <v>6324</v>
      </c>
      <c r="G1565" s="11" t="s">
        <v>6855</v>
      </c>
      <c r="H1565" s="12" t="s">
        <v>6856</v>
      </c>
      <c r="I1565" s="10" t="s">
        <v>5858</v>
      </c>
      <c r="J1565" s="12" t="s">
        <v>5859</v>
      </c>
      <c r="K1565" s="7" t="s">
        <v>6539</v>
      </c>
      <c r="L1565" s="7" t="s">
        <v>2277</v>
      </c>
      <c r="M1565" s="11"/>
      <c r="N1565" s="16">
        <v>4</v>
      </c>
      <c r="O1565" s="16" t="s">
        <v>30</v>
      </c>
      <c r="P1565" s="17">
        <v>1573.25</v>
      </c>
      <c r="Q1565" s="17">
        <f t="shared" si="72"/>
        <v>6293</v>
      </c>
      <c r="R1565" s="20">
        <v>0.16</v>
      </c>
      <c r="S1565" s="17">
        <f t="shared" si="73"/>
        <v>1006.88</v>
      </c>
      <c r="T1565" s="17">
        <f t="shared" si="74"/>
        <v>7299.88</v>
      </c>
    </row>
    <row r="1566" spans="1:20" ht="18" customHeight="1" x14ac:dyDescent="0.15">
      <c r="A1566" s="10" t="s">
        <v>61</v>
      </c>
      <c r="B1566" s="6" t="s">
        <v>119</v>
      </c>
      <c r="C1566" s="5" t="s">
        <v>22</v>
      </c>
      <c r="D1566" s="5" t="s">
        <v>23</v>
      </c>
      <c r="E1566" s="23" t="s">
        <v>6857</v>
      </c>
      <c r="F1566" s="7" t="s">
        <v>6324</v>
      </c>
      <c r="G1566" s="11" t="s">
        <v>6858</v>
      </c>
      <c r="H1566" s="12" t="s">
        <v>6859</v>
      </c>
      <c r="I1566" s="10" t="s">
        <v>2415</v>
      </c>
      <c r="J1566" s="12" t="s">
        <v>2416</v>
      </c>
      <c r="K1566" s="7" t="s">
        <v>6539</v>
      </c>
      <c r="L1566" s="7"/>
      <c r="M1566" s="11"/>
      <c r="N1566" s="16">
        <v>2</v>
      </c>
      <c r="O1566" s="16" t="s">
        <v>30</v>
      </c>
      <c r="P1566" s="17">
        <v>1574.25</v>
      </c>
      <c r="Q1566" s="17">
        <f t="shared" si="72"/>
        <v>3148.5</v>
      </c>
      <c r="R1566" s="20">
        <v>0.16</v>
      </c>
      <c r="S1566" s="17">
        <f t="shared" si="73"/>
        <v>503.76</v>
      </c>
      <c r="T1566" s="17">
        <f t="shared" si="74"/>
        <v>3652.26</v>
      </c>
    </row>
    <row r="1567" spans="1:20" ht="18" customHeight="1" x14ac:dyDescent="0.15">
      <c r="A1567" s="10" t="s">
        <v>61</v>
      </c>
      <c r="B1567" s="6" t="s">
        <v>119</v>
      </c>
      <c r="C1567" s="5" t="s">
        <v>22</v>
      </c>
      <c r="D1567" s="5" t="s">
        <v>23</v>
      </c>
      <c r="E1567" s="23" t="s">
        <v>6860</v>
      </c>
      <c r="F1567" s="7" t="s">
        <v>6324</v>
      </c>
      <c r="G1567" s="11" t="s">
        <v>6861</v>
      </c>
      <c r="H1567" s="12" t="s">
        <v>6862</v>
      </c>
      <c r="I1567" s="10" t="s">
        <v>6863</v>
      </c>
      <c r="J1567" s="12" t="s">
        <v>6864</v>
      </c>
      <c r="K1567" s="7" t="s">
        <v>6539</v>
      </c>
      <c r="L1567" s="7"/>
      <c r="M1567" s="11"/>
      <c r="N1567" s="16">
        <v>2</v>
      </c>
      <c r="O1567" s="16" t="s">
        <v>30</v>
      </c>
      <c r="P1567" s="17">
        <v>1575.25</v>
      </c>
      <c r="Q1567" s="17">
        <f t="shared" si="72"/>
        <v>3150.5</v>
      </c>
      <c r="R1567" s="20">
        <v>0.16</v>
      </c>
      <c r="S1567" s="17">
        <f t="shared" si="73"/>
        <v>504.08</v>
      </c>
      <c r="T1567" s="17">
        <f t="shared" si="74"/>
        <v>3654.58</v>
      </c>
    </row>
    <row r="1568" spans="1:20" ht="18" customHeight="1" x14ac:dyDescent="0.15">
      <c r="A1568" s="10" t="s">
        <v>61</v>
      </c>
      <c r="B1568" s="6" t="s">
        <v>119</v>
      </c>
      <c r="C1568" s="5" t="s">
        <v>22</v>
      </c>
      <c r="D1568" s="5" t="s">
        <v>23</v>
      </c>
      <c r="E1568" s="23" t="s">
        <v>6865</v>
      </c>
      <c r="F1568" s="7" t="s">
        <v>6324</v>
      </c>
      <c r="G1568" s="11" t="s">
        <v>6866</v>
      </c>
      <c r="H1568" s="12" t="s">
        <v>6867</v>
      </c>
      <c r="I1568" s="10" t="s">
        <v>2435</v>
      </c>
      <c r="J1568" s="12" t="s">
        <v>2436</v>
      </c>
      <c r="K1568" s="7" t="s">
        <v>6539</v>
      </c>
      <c r="L1568" s="7" t="s">
        <v>2437</v>
      </c>
      <c r="M1568" s="11"/>
      <c r="N1568" s="16">
        <v>2</v>
      </c>
      <c r="O1568" s="16" t="s">
        <v>30</v>
      </c>
      <c r="P1568" s="17">
        <v>1576.25</v>
      </c>
      <c r="Q1568" s="17">
        <f t="shared" si="72"/>
        <v>3152.5</v>
      </c>
      <c r="R1568" s="20">
        <v>0.16</v>
      </c>
      <c r="S1568" s="17">
        <f t="shared" si="73"/>
        <v>504.4</v>
      </c>
      <c r="T1568" s="17">
        <f t="shared" si="74"/>
        <v>3656.9</v>
      </c>
    </row>
    <row r="1569" spans="1:20" ht="18" customHeight="1" x14ac:dyDescent="0.15">
      <c r="A1569" s="10" t="s">
        <v>61</v>
      </c>
      <c r="B1569" s="6" t="s">
        <v>119</v>
      </c>
      <c r="C1569" s="5" t="s">
        <v>22</v>
      </c>
      <c r="D1569" s="5" t="s">
        <v>23</v>
      </c>
      <c r="E1569" s="23" t="s">
        <v>6868</v>
      </c>
      <c r="F1569" s="7" t="s">
        <v>6324</v>
      </c>
      <c r="G1569" s="11" t="s">
        <v>6869</v>
      </c>
      <c r="H1569" s="12" t="s">
        <v>6870</v>
      </c>
      <c r="I1569" s="10" t="s">
        <v>2420</v>
      </c>
      <c r="J1569" s="12" t="s">
        <v>2421</v>
      </c>
      <c r="K1569" s="7" t="s">
        <v>6539</v>
      </c>
      <c r="L1569" s="7"/>
      <c r="M1569" s="11"/>
      <c r="N1569" s="16">
        <v>4</v>
      </c>
      <c r="O1569" s="16" t="s">
        <v>30</v>
      </c>
      <c r="P1569" s="17">
        <v>1577.25</v>
      </c>
      <c r="Q1569" s="17">
        <f t="shared" si="72"/>
        <v>6309</v>
      </c>
      <c r="R1569" s="20">
        <v>0.16</v>
      </c>
      <c r="S1569" s="17">
        <f t="shared" si="73"/>
        <v>1009.44</v>
      </c>
      <c r="T1569" s="17">
        <f t="shared" si="74"/>
        <v>7318.44</v>
      </c>
    </row>
    <row r="1570" spans="1:20" ht="18" customHeight="1" x14ac:dyDescent="0.15">
      <c r="A1570" s="10" t="s">
        <v>61</v>
      </c>
      <c r="B1570" s="6" t="s">
        <v>119</v>
      </c>
      <c r="C1570" s="5" t="s">
        <v>22</v>
      </c>
      <c r="D1570" s="5" t="s">
        <v>23</v>
      </c>
      <c r="E1570" s="23" t="s">
        <v>6871</v>
      </c>
      <c r="F1570" s="7" t="s">
        <v>6324</v>
      </c>
      <c r="G1570" s="11" t="s">
        <v>6872</v>
      </c>
      <c r="H1570" s="12" t="s">
        <v>6873</v>
      </c>
      <c r="I1570" s="10" t="s">
        <v>6874</v>
      </c>
      <c r="J1570" s="12" t="s">
        <v>6875</v>
      </c>
      <c r="K1570" s="7" t="s">
        <v>6539</v>
      </c>
      <c r="L1570" s="7" t="s">
        <v>6744</v>
      </c>
      <c r="M1570" s="11"/>
      <c r="N1570" s="16">
        <v>2</v>
      </c>
      <c r="O1570" s="16" t="s">
        <v>30</v>
      </c>
      <c r="P1570" s="17">
        <v>1578.25</v>
      </c>
      <c r="Q1570" s="17">
        <f t="shared" si="72"/>
        <v>3156.5</v>
      </c>
      <c r="R1570" s="20">
        <v>0.16</v>
      </c>
      <c r="S1570" s="17">
        <f t="shared" si="73"/>
        <v>505.04</v>
      </c>
      <c r="T1570" s="17">
        <f t="shared" si="74"/>
        <v>3661.54</v>
      </c>
    </row>
    <row r="1571" spans="1:20" ht="18" customHeight="1" x14ac:dyDescent="0.15">
      <c r="A1571" s="10" t="s">
        <v>61</v>
      </c>
      <c r="B1571" s="6" t="s">
        <v>119</v>
      </c>
      <c r="C1571" s="5" t="s">
        <v>22</v>
      </c>
      <c r="D1571" s="5" t="s">
        <v>23</v>
      </c>
      <c r="E1571" s="23" t="s">
        <v>6876</v>
      </c>
      <c r="F1571" s="7" t="s">
        <v>6324</v>
      </c>
      <c r="G1571" s="11" t="s">
        <v>6877</v>
      </c>
      <c r="H1571" s="12" t="s">
        <v>6878</v>
      </c>
      <c r="I1571" s="10" t="s">
        <v>2372</v>
      </c>
      <c r="J1571" s="12" t="s">
        <v>2373</v>
      </c>
      <c r="K1571" s="7" t="s">
        <v>6539</v>
      </c>
      <c r="L1571" s="7"/>
      <c r="M1571" s="11"/>
      <c r="N1571" s="16">
        <v>4</v>
      </c>
      <c r="O1571" s="16" t="s">
        <v>30</v>
      </c>
      <c r="P1571" s="17">
        <v>1579.25</v>
      </c>
      <c r="Q1571" s="17">
        <f t="shared" si="72"/>
        <v>6317</v>
      </c>
      <c r="R1571" s="20">
        <v>0.16</v>
      </c>
      <c r="S1571" s="17">
        <f t="shared" si="73"/>
        <v>1010.72</v>
      </c>
      <c r="T1571" s="17">
        <f t="shared" si="74"/>
        <v>7327.72</v>
      </c>
    </row>
    <row r="1572" spans="1:20" ht="18" customHeight="1" x14ac:dyDescent="0.15">
      <c r="A1572" s="10" t="s">
        <v>61</v>
      </c>
      <c r="B1572" s="6" t="s">
        <v>119</v>
      </c>
      <c r="C1572" s="5" t="s">
        <v>22</v>
      </c>
      <c r="D1572" s="5" t="s">
        <v>23</v>
      </c>
      <c r="E1572" s="23" t="s">
        <v>6879</v>
      </c>
      <c r="F1572" s="7" t="s">
        <v>6324</v>
      </c>
      <c r="G1572" s="11" t="s">
        <v>6880</v>
      </c>
      <c r="H1572" s="12" t="s">
        <v>6881</v>
      </c>
      <c r="I1572" s="10" t="s">
        <v>2367</v>
      </c>
      <c r="J1572" s="12" t="s">
        <v>2368</v>
      </c>
      <c r="K1572" s="7" t="s">
        <v>6539</v>
      </c>
      <c r="L1572" s="7" t="s">
        <v>1312</v>
      </c>
      <c r="M1572" s="11"/>
      <c r="N1572" s="16">
        <v>2</v>
      </c>
      <c r="O1572" s="16" t="s">
        <v>30</v>
      </c>
      <c r="P1572" s="17">
        <v>1580.25</v>
      </c>
      <c r="Q1572" s="17">
        <f t="shared" si="72"/>
        <v>3160.5</v>
      </c>
      <c r="R1572" s="20">
        <v>0.16</v>
      </c>
      <c r="S1572" s="17">
        <f t="shared" si="73"/>
        <v>505.68</v>
      </c>
      <c r="T1572" s="17">
        <f t="shared" si="74"/>
        <v>3666.18</v>
      </c>
    </row>
    <row r="1573" spans="1:20" ht="18" customHeight="1" x14ac:dyDescent="0.15">
      <c r="A1573" s="10" t="s">
        <v>61</v>
      </c>
      <c r="B1573" s="6" t="s">
        <v>119</v>
      </c>
      <c r="C1573" s="5" t="s">
        <v>22</v>
      </c>
      <c r="D1573" s="5" t="s">
        <v>23</v>
      </c>
      <c r="E1573" s="23" t="s">
        <v>6882</v>
      </c>
      <c r="F1573" s="7" t="s">
        <v>6324</v>
      </c>
      <c r="G1573" s="11" t="s">
        <v>6883</v>
      </c>
      <c r="H1573" s="12" t="s">
        <v>6884</v>
      </c>
      <c r="I1573" s="10" t="s">
        <v>2430</v>
      </c>
      <c r="J1573" s="12" t="s">
        <v>2431</v>
      </c>
      <c r="K1573" s="7" t="s">
        <v>6539</v>
      </c>
      <c r="L1573" s="7" t="s">
        <v>1312</v>
      </c>
      <c r="M1573" s="11"/>
      <c r="N1573" s="16">
        <v>2</v>
      </c>
      <c r="O1573" s="16" t="s">
        <v>30</v>
      </c>
      <c r="P1573" s="17">
        <v>1581.25</v>
      </c>
      <c r="Q1573" s="17">
        <f t="shared" si="72"/>
        <v>3162.5</v>
      </c>
      <c r="R1573" s="20">
        <v>0.16</v>
      </c>
      <c r="S1573" s="17">
        <f t="shared" si="73"/>
        <v>506</v>
      </c>
      <c r="T1573" s="17">
        <f t="shared" si="74"/>
        <v>3668.5</v>
      </c>
    </row>
    <row r="1574" spans="1:20" ht="18" customHeight="1" x14ac:dyDescent="0.15">
      <c r="A1574" s="10" t="s">
        <v>61</v>
      </c>
      <c r="B1574" s="6" t="s">
        <v>119</v>
      </c>
      <c r="C1574" s="5" t="s">
        <v>22</v>
      </c>
      <c r="D1574" s="5" t="s">
        <v>23</v>
      </c>
      <c r="E1574" s="23" t="s">
        <v>6885</v>
      </c>
      <c r="F1574" s="7" t="s">
        <v>6324</v>
      </c>
      <c r="G1574" s="11" t="s">
        <v>6886</v>
      </c>
      <c r="H1574" s="12" t="s">
        <v>6887</v>
      </c>
      <c r="I1574" s="10" t="s">
        <v>1039</v>
      </c>
      <c r="J1574" s="12" t="s">
        <v>6888</v>
      </c>
      <c r="K1574" s="7" t="s">
        <v>6539</v>
      </c>
      <c r="L1574" s="7"/>
      <c r="M1574" s="11"/>
      <c r="N1574" s="16">
        <v>4</v>
      </c>
      <c r="O1574" s="16" t="s">
        <v>30</v>
      </c>
      <c r="P1574" s="17">
        <v>1582.25</v>
      </c>
      <c r="Q1574" s="17">
        <f t="shared" si="72"/>
        <v>6329</v>
      </c>
      <c r="R1574" s="20">
        <v>0.16</v>
      </c>
      <c r="S1574" s="17">
        <f t="shared" si="73"/>
        <v>1012.64</v>
      </c>
      <c r="T1574" s="17">
        <f t="shared" si="74"/>
        <v>7341.64</v>
      </c>
    </row>
    <row r="1575" spans="1:20" ht="18" customHeight="1" x14ac:dyDescent="0.15">
      <c r="A1575" s="10" t="s">
        <v>61</v>
      </c>
      <c r="B1575" s="6" t="s">
        <v>119</v>
      </c>
      <c r="C1575" s="5" t="s">
        <v>22</v>
      </c>
      <c r="D1575" s="5" t="s">
        <v>23</v>
      </c>
      <c r="E1575" s="23" t="s">
        <v>6889</v>
      </c>
      <c r="F1575" s="7" t="s">
        <v>6324</v>
      </c>
      <c r="G1575" s="11" t="s">
        <v>6890</v>
      </c>
      <c r="H1575" s="12" t="s">
        <v>6891</v>
      </c>
      <c r="I1575" s="10" t="s">
        <v>1039</v>
      </c>
      <c r="J1575" s="12" t="s">
        <v>6892</v>
      </c>
      <c r="K1575" s="7" t="s">
        <v>6539</v>
      </c>
      <c r="L1575" s="7"/>
      <c r="M1575" s="11"/>
      <c r="N1575" s="16">
        <v>2</v>
      </c>
      <c r="O1575" s="16" t="s">
        <v>30</v>
      </c>
      <c r="P1575" s="17">
        <v>1583.25</v>
      </c>
      <c r="Q1575" s="17">
        <f t="shared" si="72"/>
        <v>3166.5</v>
      </c>
      <c r="R1575" s="20">
        <v>0.16</v>
      </c>
      <c r="S1575" s="17">
        <f t="shared" si="73"/>
        <v>506.64</v>
      </c>
      <c r="T1575" s="17">
        <f t="shared" si="74"/>
        <v>3673.14</v>
      </c>
    </row>
    <row r="1576" spans="1:20" ht="18" customHeight="1" x14ac:dyDescent="0.15">
      <c r="A1576" s="10" t="s">
        <v>61</v>
      </c>
      <c r="B1576" s="6" t="s">
        <v>119</v>
      </c>
      <c r="C1576" s="5" t="s">
        <v>22</v>
      </c>
      <c r="D1576" s="5" t="s">
        <v>23</v>
      </c>
      <c r="E1576" s="23" t="s">
        <v>6893</v>
      </c>
      <c r="F1576" s="7" t="s">
        <v>6324</v>
      </c>
      <c r="G1576" s="11" t="s">
        <v>6894</v>
      </c>
      <c r="H1576" s="12" t="s">
        <v>6895</v>
      </c>
      <c r="I1576" s="10" t="s">
        <v>2483</v>
      </c>
      <c r="J1576" s="12" t="s">
        <v>2484</v>
      </c>
      <c r="K1576" s="7" t="s">
        <v>6539</v>
      </c>
      <c r="L1576" s="7"/>
      <c r="M1576" s="11"/>
      <c r="N1576" s="16">
        <v>2</v>
      </c>
      <c r="O1576" s="16" t="s">
        <v>30</v>
      </c>
      <c r="P1576" s="17">
        <v>1584.25</v>
      </c>
      <c r="Q1576" s="17">
        <f t="shared" si="72"/>
        <v>3168.5</v>
      </c>
      <c r="R1576" s="20">
        <v>0.16</v>
      </c>
      <c r="S1576" s="17">
        <f t="shared" si="73"/>
        <v>506.96</v>
      </c>
      <c r="T1576" s="17">
        <f t="shared" si="74"/>
        <v>3675.46</v>
      </c>
    </row>
    <row r="1577" spans="1:20" ht="18" customHeight="1" x14ac:dyDescent="0.15">
      <c r="A1577" s="10" t="s">
        <v>61</v>
      </c>
      <c r="B1577" s="6" t="s">
        <v>119</v>
      </c>
      <c r="C1577" s="5" t="s">
        <v>22</v>
      </c>
      <c r="D1577" s="5" t="s">
        <v>23</v>
      </c>
      <c r="E1577" s="23" t="s">
        <v>6896</v>
      </c>
      <c r="F1577" s="7" t="s">
        <v>6324</v>
      </c>
      <c r="G1577" s="11" t="s">
        <v>6897</v>
      </c>
      <c r="H1577" s="12" t="s">
        <v>6898</v>
      </c>
      <c r="I1577" s="12" t="s">
        <v>2503</v>
      </c>
      <c r="J1577" s="12" t="s">
        <v>2504</v>
      </c>
      <c r="K1577" s="7" t="s">
        <v>6539</v>
      </c>
      <c r="L1577" s="7"/>
      <c r="M1577" s="11"/>
      <c r="N1577" s="16">
        <v>2</v>
      </c>
      <c r="O1577" s="16" t="s">
        <v>30</v>
      </c>
      <c r="P1577" s="17">
        <v>1585.25</v>
      </c>
      <c r="Q1577" s="17">
        <f t="shared" si="72"/>
        <v>3170.5</v>
      </c>
      <c r="R1577" s="20">
        <v>0.16</v>
      </c>
      <c r="S1577" s="17">
        <f t="shared" si="73"/>
        <v>507.28</v>
      </c>
      <c r="T1577" s="17">
        <f t="shared" si="74"/>
        <v>3677.78</v>
      </c>
    </row>
    <row r="1578" spans="1:20" ht="18" customHeight="1" x14ac:dyDescent="0.15">
      <c r="A1578" s="10" t="s">
        <v>61</v>
      </c>
      <c r="B1578" s="6" t="s">
        <v>119</v>
      </c>
      <c r="C1578" s="5" t="s">
        <v>22</v>
      </c>
      <c r="D1578" s="5" t="s">
        <v>23</v>
      </c>
      <c r="E1578" s="23" t="s">
        <v>6899</v>
      </c>
      <c r="F1578" s="7" t="s">
        <v>6324</v>
      </c>
      <c r="G1578" s="11" t="s">
        <v>6900</v>
      </c>
      <c r="H1578" s="12" t="s">
        <v>6901</v>
      </c>
      <c r="I1578" s="10" t="s">
        <v>2498</v>
      </c>
      <c r="J1578" s="12" t="s">
        <v>2499</v>
      </c>
      <c r="K1578" s="7" t="s">
        <v>6539</v>
      </c>
      <c r="L1578" s="7"/>
      <c r="M1578" s="11"/>
      <c r="N1578" s="16">
        <v>2</v>
      </c>
      <c r="O1578" s="16" t="s">
        <v>30</v>
      </c>
      <c r="P1578" s="17">
        <v>1586.25</v>
      </c>
      <c r="Q1578" s="17">
        <f t="shared" si="72"/>
        <v>3172.5</v>
      </c>
      <c r="R1578" s="20">
        <v>0.16</v>
      </c>
      <c r="S1578" s="17">
        <f t="shared" si="73"/>
        <v>507.6</v>
      </c>
      <c r="T1578" s="17">
        <f t="shared" si="74"/>
        <v>3680.1</v>
      </c>
    </row>
    <row r="1579" spans="1:20" ht="18" customHeight="1" x14ac:dyDescent="0.15">
      <c r="A1579" s="10" t="s">
        <v>61</v>
      </c>
      <c r="B1579" s="6" t="s">
        <v>119</v>
      </c>
      <c r="C1579" s="5" t="s">
        <v>22</v>
      </c>
      <c r="D1579" s="5" t="s">
        <v>23</v>
      </c>
      <c r="E1579" s="23" t="s">
        <v>6902</v>
      </c>
      <c r="F1579" s="7" t="s">
        <v>6324</v>
      </c>
      <c r="G1579" s="11" t="s">
        <v>6903</v>
      </c>
      <c r="H1579" s="12" t="s">
        <v>6904</v>
      </c>
      <c r="I1579" s="10" t="s">
        <v>816</v>
      </c>
      <c r="J1579" s="12" t="s">
        <v>817</v>
      </c>
      <c r="K1579" s="7" t="s">
        <v>6539</v>
      </c>
      <c r="L1579" s="7"/>
      <c r="M1579" s="11"/>
      <c r="N1579" s="16">
        <v>2</v>
      </c>
      <c r="O1579" s="16" t="s">
        <v>30</v>
      </c>
      <c r="P1579" s="17">
        <v>1587.25</v>
      </c>
      <c r="Q1579" s="17">
        <f t="shared" si="72"/>
        <v>3174.5</v>
      </c>
      <c r="R1579" s="20">
        <v>0.16</v>
      </c>
      <c r="S1579" s="17">
        <f t="shared" si="73"/>
        <v>507.92</v>
      </c>
      <c r="T1579" s="17">
        <f t="shared" si="74"/>
        <v>3682.42</v>
      </c>
    </row>
    <row r="1580" spans="1:20" ht="18" customHeight="1" x14ac:dyDescent="0.15">
      <c r="A1580" s="10" t="s">
        <v>61</v>
      </c>
      <c r="B1580" s="6" t="s">
        <v>119</v>
      </c>
      <c r="C1580" s="5" t="s">
        <v>22</v>
      </c>
      <c r="D1580" s="5" t="s">
        <v>23</v>
      </c>
      <c r="E1580" s="23" t="s">
        <v>6905</v>
      </c>
      <c r="F1580" s="7" t="s">
        <v>6324</v>
      </c>
      <c r="G1580" s="11" t="s">
        <v>6906</v>
      </c>
      <c r="H1580" s="12" t="s">
        <v>6907</v>
      </c>
      <c r="I1580" s="10" t="s">
        <v>6908</v>
      </c>
      <c r="J1580" s="12" t="s">
        <v>6909</v>
      </c>
      <c r="K1580" s="7" t="s">
        <v>6539</v>
      </c>
      <c r="L1580" s="7" t="s">
        <v>6744</v>
      </c>
      <c r="M1580" s="11"/>
      <c r="N1580" s="16">
        <v>2</v>
      </c>
      <c r="O1580" s="16" t="s">
        <v>30</v>
      </c>
      <c r="P1580" s="17">
        <v>1588.25</v>
      </c>
      <c r="Q1580" s="17">
        <f t="shared" si="72"/>
        <v>3176.5</v>
      </c>
      <c r="R1580" s="20">
        <v>0.16</v>
      </c>
      <c r="S1580" s="17">
        <f t="shared" si="73"/>
        <v>508.24</v>
      </c>
      <c r="T1580" s="17">
        <f t="shared" si="74"/>
        <v>3684.74</v>
      </c>
    </row>
    <row r="1581" spans="1:20" ht="18" customHeight="1" x14ac:dyDescent="0.15">
      <c r="A1581" s="10" t="s">
        <v>61</v>
      </c>
      <c r="B1581" s="6" t="s">
        <v>119</v>
      </c>
      <c r="C1581" s="5" t="s">
        <v>22</v>
      </c>
      <c r="D1581" s="5" t="s">
        <v>23</v>
      </c>
      <c r="E1581" s="23" t="s">
        <v>6910</v>
      </c>
      <c r="F1581" s="7" t="s">
        <v>6324</v>
      </c>
      <c r="G1581" s="11" t="s">
        <v>6911</v>
      </c>
      <c r="H1581" s="12" t="s">
        <v>6912</v>
      </c>
      <c r="I1581" s="10" t="s">
        <v>6913</v>
      </c>
      <c r="J1581" s="12" t="s">
        <v>6914</v>
      </c>
      <c r="K1581" s="7" t="s">
        <v>6539</v>
      </c>
      <c r="L1581" s="7"/>
      <c r="M1581" s="11"/>
      <c r="N1581" s="16">
        <v>2</v>
      </c>
      <c r="O1581" s="16" t="s">
        <v>30</v>
      </c>
      <c r="P1581" s="17">
        <v>1589.25</v>
      </c>
      <c r="Q1581" s="17">
        <f t="shared" si="72"/>
        <v>3178.5</v>
      </c>
      <c r="R1581" s="20">
        <v>0.16</v>
      </c>
      <c r="S1581" s="17">
        <f t="shared" si="73"/>
        <v>508.56</v>
      </c>
      <c r="T1581" s="17">
        <f t="shared" si="74"/>
        <v>3687.06</v>
      </c>
    </row>
    <row r="1582" spans="1:20" ht="18" customHeight="1" x14ac:dyDescent="0.15">
      <c r="A1582" s="10" t="s">
        <v>61</v>
      </c>
      <c r="B1582" s="6" t="s">
        <v>119</v>
      </c>
      <c r="C1582" s="5" t="s">
        <v>22</v>
      </c>
      <c r="D1582" s="5" t="s">
        <v>23</v>
      </c>
      <c r="E1582" s="23" t="s">
        <v>6915</v>
      </c>
      <c r="F1582" s="7" t="s">
        <v>6324</v>
      </c>
      <c r="G1582" s="11" t="s">
        <v>6916</v>
      </c>
      <c r="H1582" s="12" t="s">
        <v>6917</v>
      </c>
      <c r="I1582" s="10" t="s">
        <v>1039</v>
      </c>
      <c r="J1582" s="12" t="s">
        <v>6918</v>
      </c>
      <c r="K1582" s="7" t="s">
        <v>6539</v>
      </c>
      <c r="L1582" s="7"/>
      <c r="M1582" s="11"/>
      <c r="N1582" s="16">
        <v>2</v>
      </c>
      <c r="O1582" s="16" t="s">
        <v>30</v>
      </c>
      <c r="P1582" s="17">
        <v>1590.25</v>
      </c>
      <c r="Q1582" s="17">
        <f t="shared" si="72"/>
        <v>3180.5</v>
      </c>
      <c r="R1582" s="20">
        <v>0.16</v>
      </c>
      <c r="S1582" s="17">
        <f t="shared" si="73"/>
        <v>508.88</v>
      </c>
      <c r="T1582" s="17">
        <f t="shared" si="74"/>
        <v>3689.38</v>
      </c>
    </row>
    <row r="1583" spans="1:20" ht="18" customHeight="1" x14ac:dyDescent="0.15">
      <c r="A1583" s="10" t="s">
        <v>61</v>
      </c>
      <c r="B1583" s="6" t="s">
        <v>119</v>
      </c>
      <c r="C1583" s="5" t="s">
        <v>22</v>
      </c>
      <c r="D1583" s="5" t="s">
        <v>23</v>
      </c>
      <c r="E1583" s="23" t="s">
        <v>6919</v>
      </c>
      <c r="F1583" s="7" t="s">
        <v>6324</v>
      </c>
      <c r="G1583" s="11" t="s">
        <v>6920</v>
      </c>
      <c r="H1583" s="12" t="s">
        <v>6921</v>
      </c>
      <c r="I1583" s="10" t="s">
        <v>2526</v>
      </c>
      <c r="J1583" s="12" t="s">
        <v>2527</v>
      </c>
      <c r="K1583" s="7" t="s">
        <v>6539</v>
      </c>
      <c r="L1583" s="7"/>
      <c r="M1583" s="11"/>
      <c r="N1583" s="16">
        <v>2</v>
      </c>
      <c r="O1583" s="16" t="s">
        <v>30</v>
      </c>
      <c r="P1583" s="17">
        <v>1591.25</v>
      </c>
      <c r="Q1583" s="17">
        <f t="shared" si="72"/>
        <v>3182.5</v>
      </c>
      <c r="R1583" s="20">
        <v>0.16</v>
      </c>
      <c r="S1583" s="17">
        <f t="shared" si="73"/>
        <v>509.2</v>
      </c>
      <c r="T1583" s="17">
        <f t="shared" si="74"/>
        <v>3691.7</v>
      </c>
    </row>
    <row r="1584" spans="1:20" ht="18" customHeight="1" x14ac:dyDescent="0.15">
      <c r="A1584" s="10" t="s">
        <v>61</v>
      </c>
      <c r="B1584" s="6" t="s">
        <v>119</v>
      </c>
      <c r="C1584" s="5" t="s">
        <v>22</v>
      </c>
      <c r="D1584" s="5" t="s">
        <v>23</v>
      </c>
      <c r="E1584" s="23" t="s">
        <v>6922</v>
      </c>
      <c r="F1584" s="7" t="s">
        <v>6324</v>
      </c>
      <c r="G1584" s="11" t="s">
        <v>6923</v>
      </c>
      <c r="H1584" s="12" t="s">
        <v>6924</v>
      </c>
      <c r="I1584" s="10" t="s">
        <v>2516</v>
      </c>
      <c r="J1584" s="12" t="s">
        <v>2517</v>
      </c>
      <c r="K1584" s="7" t="s">
        <v>6539</v>
      </c>
      <c r="L1584" s="7"/>
      <c r="M1584" s="11"/>
      <c r="N1584" s="16">
        <v>16</v>
      </c>
      <c r="O1584" s="16" t="s">
        <v>30</v>
      </c>
      <c r="P1584" s="17">
        <v>1592.25</v>
      </c>
      <c r="Q1584" s="17">
        <f t="shared" si="72"/>
        <v>25476</v>
      </c>
      <c r="R1584" s="20">
        <v>0.16</v>
      </c>
      <c r="S1584" s="17">
        <f t="shared" si="73"/>
        <v>4076.16</v>
      </c>
      <c r="T1584" s="17">
        <f t="shared" si="74"/>
        <v>29552.16</v>
      </c>
    </row>
    <row r="1585" spans="1:20" ht="18" customHeight="1" x14ac:dyDescent="0.15">
      <c r="A1585" s="10" t="s">
        <v>61</v>
      </c>
      <c r="B1585" s="6" t="s">
        <v>119</v>
      </c>
      <c r="C1585" s="5" t="s">
        <v>22</v>
      </c>
      <c r="D1585" s="5" t="s">
        <v>23</v>
      </c>
      <c r="E1585" s="23" t="s">
        <v>6925</v>
      </c>
      <c r="F1585" s="7" t="s">
        <v>6324</v>
      </c>
      <c r="G1585" s="11" t="s">
        <v>6926</v>
      </c>
      <c r="H1585" s="12" t="s">
        <v>6927</v>
      </c>
      <c r="I1585" s="10" t="s">
        <v>2541</v>
      </c>
      <c r="J1585" s="12" t="s">
        <v>2542</v>
      </c>
      <c r="K1585" s="7" t="s">
        <v>6539</v>
      </c>
      <c r="L1585" s="7"/>
      <c r="M1585" s="11"/>
      <c r="N1585" s="16">
        <v>2</v>
      </c>
      <c r="O1585" s="16" t="s">
        <v>30</v>
      </c>
      <c r="P1585" s="17">
        <v>1593.25</v>
      </c>
      <c r="Q1585" s="17">
        <f t="shared" si="72"/>
        <v>3186.5</v>
      </c>
      <c r="R1585" s="20">
        <v>0.16</v>
      </c>
      <c r="S1585" s="17">
        <f t="shared" si="73"/>
        <v>509.84</v>
      </c>
      <c r="T1585" s="17">
        <f t="shared" si="74"/>
        <v>3696.34</v>
      </c>
    </row>
    <row r="1586" spans="1:20" ht="18" customHeight="1" x14ac:dyDescent="0.15">
      <c r="A1586" s="10" t="s">
        <v>61</v>
      </c>
      <c r="B1586" s="6" t="s">
        <v>119</v>
      </c>
      <c r="C1586" s="5" t="s">
        <v>22</v>
      </c>
      <c r="D1586" s="5" t="s">
        <v>23</v>
      </c>
      <c r="E1586" s="23" t="s">
        <v>6928</v>
      </c>
      <c r="F1586" s="7" t="s">
        <v>6324</v>
      </c>
      <c r="G1586" s="11" t="s">
        <v>6929</v>
      </c>
      <c r="H1586" s="12" t="s">
        <v>6930</v>
      </c>
      <c r="I1586" s="10" t="s">
        <v>2566</v>
      </c>
      <c r="J1586" s="12" t="s">
        <v>2567</v>
      </c>
      <c r="K1586" s="7" t="s">
        <v>6539</v>
      </c>
      <c r="L1586" s="7"/>
      <c r="M1586" s="11"/>
      <c r="N1586" s="16">
        <v>2</v>
      </c>
      <c r="O1586" s="16" t="s">
        <v>30</v>
      </c>
      <c r="P1586" s="17">
        <v>1594.25</v>
      </c>
      <c r="Q1586" s="17">
        <f t="shared" si="72"/>
        <v>3188.5</v>
      </c>
      <c r="R1586" s="20">
        <v>0.16</v>
      </c>
      <c r="S1586" s="17">
        <f t="shared" si="73"/>
        <v>510.16</v>
      </c>
      <c r="T1586" s="17">
        <f t="shared" si="74"/>
        <v>3698.66</v>
      </c>
    </row>
    <row r="1587" spans="1:20" ht="18" customHeight="1" x14ac:dyDescent="0.15">
      <c r="A1587" s="10" t="s">
        <v>61</v>
      </c>
      <c r="B1587" s="6" t="s">
        <v>119</v>
      </c>
      <c r="C1587" s="5" t="s">
        <v>22</v>
      </c>
      <c r="D1587" s="5" t="s">
        <v>23</v>
      </c>
      <c r="E1587" s="23" t="s">
        <v>6931</v>
      </c>
      <c r="F1587" s="7" t="s">
        <v>6324</v>
      </c>
      <c r="G1587" s="11" t="s">
        <v>6932</v>
      </c>
      <c r="H1587" s="12" t="s">
        <v>6933</v>
      </c>
      <c r="I1587" s="10" t="s">
        <v>2556</v>
      </c>
      <c r="J1587" s="12" t="s">
        <v>2557</v>
      </c>
      <c r="K1587" s="7" t="s">
        <v>6539</v>
      </c>
      <c r="L1587" s="7"/>
      <c r="M1587" s="11"/>
      <c r="N1587" s="16">
        <v>2</v>
      </c>
      <c r="O1587" s="16" t="s">
        <v>30</v>
      </c>
      <c r="P1587" s="17">
        <v>1595.25</v>
      </c>
      <c r="Q1587" s="17">
        <f t="shared" si="72"/>
        <v>3190.5</v>
      </c>
      <c r="R1587" s="20">
        <v>0.16</v>
      </c>
      <c r="S1587" s="17">
        <f t="shared" si="73"/>
        <v>510.48</v>
      </c>
      <c r="T1587" s="17">
        <f t="shared" si="74"/>
        <v>3700.98</v>
      </c>
    </row>
    <row r="1588" spans="1:20" ht="18" customHeight="1" x14ac:dyDescent="0.15">
      <c r="A1588" s="10" t="s">
        <v>61</v>
      </c>
      <c r="B1588" s="6" t="s">
        <v>119</v>
      </c>
      <c r="C1588" s="5" t="s">
        <v>22</v>
      </c>
      <c r="D1588" s="5" t="s">
        <v>23</v>
      </c>
      <c r="E1588" s="23" t="s">
        <v>6934</v>
      </c>
      <c r="F1588" s="7" t="s">
        <v>6324</v>
      </c>
      <c r="G1588" s="11" t="s">
        <v>6935</v>
      </c>
      <c r="H1588" s="12" t="s">
        <v>6936</v>
      </c>
      <c r="I1588" s="10" t="s">
        <v>2546</v>
      </c>
      <c r="J1588" s="12" t="s">
        <v>2547</v>
      </c>
      <c r="K1588" s="7" t="s">
        <v>6539</v>
      </c>
      <c r="L1588" s="7"/>
      <c r="M1588" s="11"/>
      <c r="N1588" s="16">
        <v>2</v>
      </c>
      <c r="O1588" s="16" t="s">
        <v>30</v>
      </c>
      <c r="P1588" s="17">
        <v>1596.25</v>
      </c>
      <c r="Q1588" s="17">
        <f t="shared" si="72"/>
        <v>3192.5</v>
      </c>
      <c r="R1588" s="20">
        <v>0.16</v>
      </c>
      <c r="S1588" s="17">
        <f t="shared" si="73"/>
        <v>510.8</v>
      </c>
      <c r="T1588" s="17">
        <f t="shared" si="74"/>
        <v>3703.3</v>
      </c>
    </row>
    <row r="1589" spans="1:20" ht="18" customHeight="1" x14ac:dyDescent="0.15">
      <c r="A1589" s="10" t="s">
        <v>61</v>
      </c>
      <c r="B1589" s="6" t="s">
        <v>119</v>
      </c>
      <c r="C1589" s="5" t="s">
        <v>22</v>
      </c>
      <c r="D1589" s="5" t="s">
        <v>23</v>
      </c>
      <c r="E1589" s="23" t="s">
        <v>6937</v>
      </c>
      <c r="F1589" s="7" t="s">
        <v>6324</v>
      </c>
      <c r="G1589" s="11" t="s">
        <v>6938</v>
      </c>
      <c r="H1589" s="12" t="s">
        <v>6939</v>
      </c>
      <c r="I1589" s="10" t="s">
        <v>2536</v>
      </c>
      <c r="J1589" s="12" t="s">
        <v>2537</v>
      </c>
      <c r="K1589" s="7" t="s">
        <v>6539</v>
      </c>
      <c r="L1589" s="7"/>
      <c r="M1589" s="11"/>
      <c r="N1589" s="16">
        <v>2</v>
      </c>
      <c r="O1589" s="16" t="s">
        <v>30</v>
      </c>
      <c r="P1589" s="17">
        <v>1597.25</v>
      </c>
      <c r="Q1589" s="17">
        <f t="shared" si="72"/>
        <v>3194.5</v>
      </c>
      <c r="R1589" s="20">
        <v>0.16</v>
      </c>
      <c r="S1589" s="17">
        <f t="shared" si="73"/>
        <v>511.12</v>
      </c>
      <c r="T1589" s="17">
        <f t="shared" si="74"/>
        <v>3705.62</v>
      </c>
    </row>
    <row r="1590" spans="1:20" ht="18" customHeight="1" x14ac:dyDescent="0.15">
      <c r="A1590" s="10" t="s">
        <v>61</v>
      </c>
      <c r="B1590" s="6" t="s">
        <v>119</v>
      </c>
      <c r="C1590" s="5" t="s">
        <v>22</v>
      </c>
      <c r="D1590" s="5" t="s">
        <v>23</v>
      </c>
      <c r="E1590" s="23" t="s">
        <v>6940</v>
      </c>
      <c r="F1590" s="7" t="s">
        <v>6324</v>
      </c>
      <c r="G1590" s="11" t="s">
        <v>6941</v>
      </c>
      <c r="H1590" s="12" t="s">
        <v>6942</v>
      </c>
      <c r="I1590" s="10" t="s">
        <v>6943</v>
      </c>
      <c r="J1590" s="12" t="s">
        <v>6944</v>
      </c>
      <c r="K1590" s="7" t="s">
        <v>6539</v>
      </c>
      <c r="L1590" s="7"/>
      <c r="M1590" s="11"/>
      <c r="N1590" s="16">
        <v>2</v>
      </c>
      <c r="O1590" s="16" t="s">
        <v>30</v>
      </c>
      <c r="P1590" s="17">
        <v>1598.25</v>
      </c>
      <c r="Q1590" s="17">
        <f t="shared" si="72"/>
        <v>3196.5</v>
      </c>
      <c r="R1590" s="20">
        <v>0.16</v>
      </c>
      <c r="S1590" s="17">
        <f t="shared" si="73"/>
        <v>511.44</v>
      </c>
      <c r="T1590" s="17">
        <f t="shared" si="74"/>
        <v>3707.94</v>
      </c>
    </row>
    <row r="1591" spans="1:20" ht="18" customHeight="1" x14ac:dyDescent="0.15">
      <c r="A1591" s="10" t="s">
        <v>61</v>
      </c>
      <c r="B1591" s="6" t="s">
        <v>119</v>
      </c>
      <c r="C1591" s="5" t="s">
        <v>22</v>
      </c>
      <c r="D1591" s="5" t="s">
        <v>23</v>
      </c>
      <c r="E1591" s="23" t="s">
        <v>6945</v>
      </c>
      <c r="F1591" s="7" t="s">
        <v>6324</v>
      </c>
      <c r="G1591" s="11" t="s">
        <v>6946</v>
      </c>
      <c r="H1591" s="12" t="s">
        <v>6947</v>
      </c>
      <c r="I1591" s="10" t="s">
        <v>6948</v>
      </c>
      <c r="J1591" s="12" t="s">
        <v>6949</v>
      </c>
      <c r="K1591" s="7" t="s">
        <v>6539</v>
      </c>
      <c r="L1591" s="7"/>
      <c r="M1591" s="11"/>
      <c r="N1591" s="16">
        <v>2</v>
      </c>
      <c r="O1591" s="16" t="s">
        <v>30</v>
      </c>
      <c r="P1591" s="17">
        <v>1599.25</v>
      </c>
      <c r="Q1591" s="17">
        <f t="shared" si="72"/>
        <v>3198.5</v>
      </c>
      <c r="R1591" s="20">
        <v>0.16</v>
      </c>
      <c r="S1591" s="17">
        <f t="shared" si="73"/>
        <v>511.76</v>
      </c>
      <c r="T1591" s="17">
        <f t="shared" si="74"/>
        <v>3710.26</v>
      </c>
    </row>
    <row r="1592" spans="1:20" ht="18" customHeight="1" x14ac:dyDescent="0.15">
      <c r="A1592" s="10" t="s">
        <v>61</v>
      </c>
      <c r="B1592" s="6" t="s">
        <v>119</v>
      </c>
      <c r="C1592" s="5" t="s">
        <v>22</v>
      </c>
      <c r="D1592" s="5" t="s">
        <v>23</v>
      </c>
      <c r="E1592" s="23" t="s">
        <v>6950</v>
      </c>
      <c r="F1592" s="7" t="s">
        <v>6324</v>
      </c>
      <c r="G1592" s="11" t="s">
        <v>6951</v>
      </c>
      <c r="H1592" s="12" t="s">
        <v>6952</v>
      </c>
      <c r="I1592" s="10" t="s">
        <v>2571</v>
      </c>
      <c r="J1592" s="12" t="s">
        <v>2572</v>
      </c>
      <c r="K1592" s="7" t="s">
        <v>6539</v>
      </c>
      <c r="L1592" s="7"/>
      <c r="M1592" s="11"/>
      <c r="N1592" s="16">
        <v>2</v>
      </c>
      <c r="O1592" s="16" t="s">
        <v>30</v>
      </c>
      <c r="P1592" s="17">
        <v>1600.25</v>
      </c>
      <c r="Q1592" s="17">
        <f t="shared" si="72"/>
        <v>3200.5</v>
      </c>
      <c r="R1592" s="20">
        <v>0.16</v>
      </c>
      <c r="S1592" s="17">
        <f t="shared" si="73"/>
        <v>512.08000000000004</v>
      </c>
      <c r="T1592" s="17">
        <f t="shared" si="74"/>
        <v>3712.58</v>
      </c>
    </row>
    <row r="1593" spans="1:20" ht="18" customHeight="1" x14ac:dyDescent="0.15">
      <c r="A1593" s="10" t="s">
        <v>61</v>
      </c>
      <c r="B1593" s="6" t="s">
        <v>119</v>
      </c>
      <c r="C1593" s="5" t="s">
        <v>22</v>
      </c>
      <c r="D1593" s="5" t="s">
        <v>23</v>
      </c>
      <c r="E1593" s="23" t="s">
        <v>6953</v>
      </c>
      <c r="F1593" s="7" t="s">
        <v>6324</v>
      </c>
      <c r="G1593" s="11" t="s">
        <v>6954</v>
      </c>
      <c r="H1593" s="12" t="s">
        <v>6955</v>
      </c>
      <c r="I1593" s="10" t="s">
        <v>2584</v>
      </c>
      <c r="J1593" s="12" t="s">
        <v>2585</v>
      </c>
      <c r="K1593" s="7" t="s">
        <v>6539</v>
      </c>
      <c r="L1593" s="7"/>
      <c r="M1593" s="11"/>
      <c r="N1593" s="16">
        <v>2</v>
      </c>
      <c r="O1593" s="16" t="s">
        <v>30</v>
      </c>
      <c r="P1593" s="17">
        <v>1601.25</v>
      </c>
      <c r="Q1593" s="17">
        <f t="shared" si="72"/>
        <v>3202.5</v>
      </c>
      <c r="R1593" s="20">
        <v>0.16</v>
      </c>
      <c r="S1593" s="17">
        <f t="shared" si="73"/>
        <v>512.4</v>
      </c>
      <c r="T1593" s="17">
        <f t="shared" si="74"/>
        <v>3714.9</v>
      </c>
    </row>
    <row r="1594" spans="1:20" ht="18" customHeight="1" x14ac:dyDescent="0.15">
      <c r="A1594" s="10" t="s">
        <v>61</v>
      </c>
      <c r="B1594" s="6" t="s">
        <v>119</v>
      </c>
      <c r="C1594" s="5" t="s">
        <v>22</v>
      </c>
      <c r="D1594" s="5" t="s">
        <v>23</v>
      </c>
      <c r="E1594" s="23" t="s">
        <v>6956</v>
      </c>
      <c r="F1594" s="7" t="s">
        <v>6324</v>
      </c>
      <c r="G1594" s="11" t="s">
        <v>6957</v>
      </c>
      <c r="H1594" s="12" t="s">
        <v>6958</v>
      </c>
      <c r="I1594" s="10" t="s">
        <v>2551</v>
      </c>
      <c r="J1594" s="12" t="s">
        <v>2552</v>
      </c>
      <c r="K1594" s="7" t="s">
        <v>6539</v>
      </c>
      <c r="L1594" s="7" t="s">
        <v>1312</v>
      </c>
      <c r="M1594" s="11"/>
      <c r="N1594" s="16">
        <v>4</v>
      </c>
      <c r="O1594" s="16" t="s">
        <v>30</v>
      </c>
      <c r="P1594" s="17">
        <v>1602.25</v>
      </c>
      <c r="Q1594" s="17">
        <f t="shared" si="72"/>
        <v>6409</v>
      </c>
      <c r="R1594" s="20">
        <v>0.16</v>
      </c>
      <c r="S1594" s="17">
        <f t="shared" si="73"/>
        <v>1025.44</v>
      </c>
      <c r="T1594" s="17">
        <f t="shared" si="74"/>
        <v>7434.44</v>
      </c>
    </row>
    <row r="1595" spans="1:20" ht="18" customHeight="1" x14ac:dyDescent="0.15">
      <c r="A1595" s="10" t="s">
        <v>61</v>
      </c>
      <c r="B1595" s="6" t="s">
        <v>119</v>
      </c>
      <c r="C1595" s="5" t="s">
        <v>22</v>
      </c>
      <c r="D1595" s="5" t="s">
        <v>23</v>
      </c>
      <c r="E1595" s="23" t="s">
        <v>6959</v>
      </c>
      <c r="F1595" s="7" t="s">
        <v>6324</v>
      </c>
      <c r="G1595" s="11" t="s">
        <v>6960</v>
      </c>
      <c r="H1595" s="12" t="s">
        <v>6961</v>
      </c>
      <c r="I1595" s="10" t="s">
        <v>1039</v>
      </c>
      <c r="J1595" s="12" t="s">
        <v>6962</v>
      </c>
      <c r="K1595" s="7" t="s">
        <v>6539</v>
      </c>
      <c r="L1595" s="7" t="s">
        <v>2040</v>
      </c>
      <c r="M1595" s="11"/>
      <c r="N1595" s="16">
        <v>2</v>
      </c>
      <c r="O1595" s="16" t="s">
        <v>30</v>
      </c>
      <c r="P1595" s="17">
        <v>1603.25</v>
      </c>
      <c r="Q1595" s="17">
        <f t="shared" si="72"/>
        <v>3206.5</v>
      </c>
      <c r="R1595" s="20">
        <v>0.16</v>
      </c>
      <c r="S1595" s="17">
        <f t="shared" si="73"/>
        <v>513.04</v>
      </c>
      <c r="T1595" s="17">
        <f t="shared" si="74"/>
        <v>3719.54</v>
      </c>
    </row>
    <row r="1596" spans="1:20" ht="18" customHeight="1" x14ac:dyDescent="0.15">
      <c r="A1596" s="10" t="s">
        <v>61</v>
      </c>
      <c r="B1596" s="6" t="s">
        <v>119</v>
      </c>
      <c r="C1596" s="5" t="s">
        <v>22</v>
      </c>
      <c r="D1596" s="5" t="s">
        <v>23</v>
      </c>
      <c r="E1596" s="23" t="s">
        <v>6963</v>
      </c>
      <c r="F1596" s="7" t="s">
        <v>6324</v>
      </c>
      <c r="G1596" s="11" t="s">
        <v>6964</v>
      </c>
      <c r="H1596" s="12" t="s">
        <v>6965</v>
      </c>
      <c r="I1596" s="10" t="s">
        <v>5760</v>
      </c>
      <c r="J1596" s="12" t="s">
        <v>5761</v>
      </c>
      <c r="K1596" s="7" t="s">
        <v>6539</v>
      </c>
      <c r="L1596" s="7" t="s">
        <v>1312</v>
      </c>
      <c r="M1596" s="11"/>
      <c r="N1596" s="16">
        <v>2</v>
      </c>
      <c r="O1596" s="16" t="s">
        <v>30</v>
      </c>
      <c r="P1596" s="17">
        <v>1604.25</v>
      </c>
      <c r="Q1596" s="17">
        <f t="shared" si="72"/>
        <v>3208.5</v>
      </c>
      <c r="R1596" s="20">
        <v>0.16</v>
      </c>
      <c r="S1596" s="17">
        <f t="shared" si="73"/>
        <v>513.36</v>
      </c>
      <c r="T1596" s="17">
        <f t="shared" si="74"/>
        <v>3721.86</v>
      </c>
    </row>
    <row r="1597" spans="1:20" ht="18" customHeight="1" x14ac:dyDescent="0.15">
      <c r="A1597" s="10" t="s">
        <v>61</v>
      </c>
      <c r="B1597" s="6" t="s">
        <v>119</v>
      </c>
      <c r="C1597" s="5" t="s">
        <v>22</v>
      </c>
      <c r="D1597" s="5" t="s">
        <v>23</v>
      </c>
      <c r="E1597" s="23" t="s">
        <v>6966</v>
      </c>
      <c r="F1597" s="7" t="s">
        <v>6324</v>
      </c>
      <c r="G1597" s="11" t="s">
        <v>6967</v>
      </c>
      <c r="H1597" s="12" t="s">
        <v>6968</v>
      </c>
      <c r="I1597" s="10" t="s">
        <v>2521</v>
      </c>
      <c r="J1597" s="12" t="s">
        <v>2522</v>
      </c>
      <c r="K1597" s="7" t="s">
        <v>6539</v>
      </c>
      <c r="L1597" s="7"/>
      <c r="M1597" s="11"/>
      <c r="N1597" s="16">
        <v>2</v>
      </c>
      <c r="O1597" s="16" t="s">
        <v>30</v>
      </c>
      <c r="P1597" s="17">
        <v>1605.25</v>
      </c>
      <c r="Q1597" s="17">
        <f t="shared" si="72"/>
        <v>3210.5</v>
      </c>
      <c r="R1597" s="20">
        <v>0.16</v>
      </c>
      <c r="S1597" s="17">
        <f t="shared" si="73"/>
        <v>513.67999999999995</v>
      </c>
      <c r="T1597" s="17">
        <f t="shared" si="74"/>
        <v>3724.18</v>
      </c>
    </row>
    <row r="1598" spans="1:20" ht="18" customHeight="1" x14ac:dyDescent="0.15">
      <c r="A1598" s="10" t="s">
        <v>61</v>
      </c>
      <c r="B1598" s="6" t="s">
        <v>119</v>
      </c>
      <c r="C1598" s="5" t="s">
        <v>22</v>
      </c>
      <c r="D1598" s="5" t="s">
        <v>23</v>
      </c>
      <c r="E1598" s="23" t="s">
        <v>6969</v>
      </c>
      <c r="F1598" s="7" t="s">
        <v>6324</v>
      </c>
      <c r="G1598" s="11" t="s">
        <v>6970</v>
      </c>
      <c r="H1598" s="12" t="s">
        <v>6971</v>
      </c>
      <c r="I1598" s="10" t="s">
        <v>5789</v>
      </c>
      <c r="J1598" s="12" t="s">
        <v>5790</v>
      </c>
      <c r="K1598" s="7" t="s">
        <v>6539</v>
      </c>
      <c r="L1598" s="7"/>
      <c r="M1598" s="11"/>
      <c r="N1598" s="16">
        <v>4</v>
      </c>
      <c r="O1598" s="16" t="s">
        <v>30</v>
      </c>
      <c r="P1598" s="17">
        <v>1606.25</v>
      </c>
      <c r="Q1598" s="17">
        <f t="shared" si="72"/>
        <v>6425</v>
      </c>
      <c r="R1598" s="20">
        <v>0.16</v>
      </c>
      <c r="S1598" s="17">
        <f t="shared" si="73"/>
        <v>1028</v>
      </c>
      <c r="T1598" s="17">
        <f t="shared" si="74"/>
        <v>7453</v>
      </c>
    </row>
    <row r="1599" spans="1:20" ht="18" customHeight="1" x14ac:dyDescent="0.15">
      <c r="A1599" s="10" t="s">
        <v>61</v>
      </c>
      <c r="B1599" s="6" t="s">
        <v>119</v>
      </c>
      <c r="C1599" s="5" t="s">
        <v>22</v>
      </c>
      <c r="D1599" s="5" t="s">
        <v>23</v>
      </c>
      <c r="E1599" s="23" t="s">
        <v>6972</v>
      </c>
      <c r="F1599" s="7" t="s">
        <v>6324</v>
      </c>
      <c r="G1599" s="11" t="s">
        <v>6973</v>
      </c>
      <c r="H1599" s="12" t="s">
        <v>6974</v>
      </c>
      <c r="I1599" s="10" t="s">
        <v>2302</v>
      </c>
      <c r="J1599" s="12" t="s">
        <v>2303</v>
      </c>
      <c r="K1599" s="7" t="s">
        <v>6539</v>
      </c>
      <c r="L1599" s="7" t="s">
        <v>1312</v>
      </c>
      <c r="M1599" s="11"/>
      <c r="N1599" s="16">
        <v>4</v>
      </c>
      <c r="O1599" s="16" t="s">
        <v>30</v>
      </c>
      <c r="P1599" s="17">
        <v>1607.25</v>
      </c>
      <c r="Q1599" s="17">
        <f t="shared" si="72"/>
        <v>6429</v>
      </c>
      <c r="R1599" s="20">
        <v>0.16</v>
      </c>
      <c r="S1599" s="17">
        <f t="shared" si="73"/>
        <v>1028.6400000000001</v>
      </c>
      <c r="T1599" s="17">
        <f t="shared" si="74"/>
        <v>7457.64</v>
      </c>
    </row>
    <row r="1600" spans="1:20" ht="18" customHeight="1" x14ac:dyDescent="0.15">
      <c r="A1600" s="10" t="s">
        <v>61</v>
      </c>
      <c r="B1600" s="6" t="s">
        <v>119</v>
      </c>
      <c r="C1600" s="5" t="s">
        <v>22</v>
      </c>
      <c r="D1600" s="5" t="s">
        <v>23</v>
      </c>
      <c r="E1600" s="23" t="s">
        <v>6975</v>
      </c>
      <c r="F1600" s="7" t="s">
        <v>6324</v>
      </c>
      <c r="G1600" s="11" t="s">
        <v>6976</v>
      </c>
      <c r="H1600" s="12" t="s">
        <v>6977</v>
      </c>
      <c r="I1600" s="10" t="s">
        <v>2322</v>
      </c>
      <c r="J1600" s="12" t="s">
        <v>2323</v>
      </c>
      <c r="K1600" s="7" t="s">
        <v>6539</v>
      </c>
      <c r="L1600" s="7"/>
      <c r="M1600" s="11"/>
      <c r="N1600" s="16">
        <v>2</v>
      </c>
      <c r="O1600" s="16" t="s">
        <v>30</v>
      </c>
      <c r="P1600" s="17">
        <v>1608.25</v>
      </c>
      <c r="Q1600" s="17">
        <f t="shared" si="72"/>
        <v>3216.5</v>
      </c>
      <c r="R1600" s="20">
        <v>0.16</v>
      </c>
      <c r="S1600" s="17">
        <f t="shared" si="73"/>
        <v>514.64</v>
      </c>
      <c r="T1600" s="17">
        <f t="shared" si="74"/>
        <v>3731.14</v>
      </c>
    </row>
    <row r="1601" spans="1:20" ht="18" customHeight="1" x14ac:dyDescent="0.15">
      <c r="A1601" s="10" t="s">
        <v>61</v>
      </c>
      <c r="B1601" s="6" t="s">
        <v>119</v>
      </c>
      <c r="C1601" s="5" t="s">
        <v>22</v>
      </c>
      <c r="D1601" s="5" t="s">
        <v>23</v>
      </c>
      <c r="E1601" s="23" t="s">
        <v>6978</v>
      </c>
      <c r="F1601" s="7" t="s">
        <v>6324</v>
      </c>
      <c r="G1601" s="11" t="s">
        <v>6979</v>
      </c>
      <c r="H1601" s="12" t="s">
        <v>6980</v>
      </c>
      <c r="I1601" s="10" t="s">
        <v>2307</v>
      </c>
      <c r="J1601" s="12" t="s">
        <v>2308</v>
      </c>
      <c r="K1601" s="7" t="s">
        <v>6539</v>
      </c>
      <c r="L1601" s="7"/>
      <c r="M1601" s="11"/>
      <c r="N1601" s="16">
        <v>2</v>
      </c>
      <c r="O1601" s="16" t="s">
        <v>30</v>
      </c>
      <c r="P1601" s="17">
        <v>1609.25</v>
      </c>
      <c r="Q1601" s="17">
        <f t="shared" si="72"/>
        <v>3218.5</v>
      </c>
      <c r="R1601" s="20">
        <v>0.16</v>
      </c>
      <c r="S1601" s="17">
        <f t="shared" si="73"/>
        <v>514.96</v>
      </c>
      <c r="T1601" s="17">
        <f t="shared" si="74"/>
        <v>3733.46</v>
      </c>
    </row>
    <row r="1602" spans="1:20" ht="18" customHeight="1" x14ac:dyDescent="0.15">
      <c r="A1602" s="10" t="s">
        <v>61</v>
      </c>
      <c r="B1602" s="6" t="s">
        <v>119</v>
      </c>
      <c r="C1602" s="5" t="s">
        <v>22</v>
      </c>
      <c r="D1602" s="5" t="s">
        <v>23</v>
      </c>
      <c r="E1602" s="23" t="s">
        <v>6981</v>
      </c>
      <c r="F1602" s="7" t="s">
        <v>6324</v>
      </c>
      <c r="G1602" s="11" t="s">
        <v>6982</v>
      </c>
      <c r="H1602" s="12" t="s">
        <v>6983</v>
      </c>
      <c r="I1602" s="10" t="s">
        <v>2312</v>
      </c>
      <c r="J1602" s="12" t="s">
        <v>2313</v>
      </c>
      <c r="K1602" s="7" t="s">
        <v>6539</v>
      </c>
      <c r="L1602" s="7" t="s">
        <v>2277</v>
      </c>
      <c r="M1602" s="11"/>
      <c r="N1602" s="16">
        <v>2</v>
      </c>
      <c r="O1602" s="16" t="s">
        <v>30</v>
      </c>
      <c r="P1602" s="17">
        <v>1610.25</v>
      </c>
      <c r="Q1602" s="17">
        <f t="shared" si="72"/>
        <v>3220.5</v>
      </c>
      <c r="R1602" s="20">
        <v>0.16</v>
      </c>
      <c r="S1602" s="17">
        <f t="shared" si="73"/>
        <v>515.28</v>
      </c>
      <c r="T1602" s="17">
        <f t="shared" si="74"/>
        <v>3735.78</v>
      </c>
    </row>
    <row r="1603" spans="1:20" ht="18" customHeight="1" x14ac:dyDescent="0.15">
      <c r="A1603" s="10" t="s">
        <v>61</v>
      </c>
      <c r="B1603" s="6" t="s">
        <v>119</v>
      </c>
      <c r="C1603" s="5" t="s">
        <v>22</v>
      </c>
      <c r="D1603" s="5" t="s">
        <v>23</v>
      </c>
      <c r="E1603" s="23" t="s">
        <v>6984</v>
      </c>
      <c r="F1603" s="7" t="s">
        <v>6324</v>
      </c>
      <c r="G1603" s="11" t="s">
        <v>6985</v>
      </c>
      <c r="H1603" s="12" t="s">
        <v>6986</v>
      </c>
      <c r="I1603" s="10" t="s">
        <v>6987</v>
      </c>
      <c r="J1603" s="12" t="s">
        <v>6988</v>
      </c>
      <c r="K1603" s="7" t="s">
        <v>6539</v>
      </c>
      <c r="L1603" s="7"/>
      <c r="M1603" s="11"/>
      <c r="N1603" s="16">
        <v>2</v>
      </c>
      <c r="O1603" s="16" t="s">
        <v>30</v>
      </c>
      <c r="P1603" s="17">
        <v>1611.25</v>
      </c>
      <c r="Q1603" s="17">
        <f t="shared" ref="Q1603:Q1666" si="75">P1603*N1603</f>
        <v>3222.5</v>
      </c>
      <c r="R1603" s="20">
        <v>0.16</v>
      </c>
      <c r="S1603" s="17">
        <f t="shared" ref="S1603:S1666" si="76">R1603*Q1603</f>
        <v>515.6</v>
      </c>
      <c r="T1603" s="17">
        <f t="shared" ref="T1603:T1666" si="77">S1603+Q1603</f>
        <v>3738.1</v>
      </c>
    </row>
    <row r="1604" spans="1:20" ht="18" customHeight="1" x14ac:dyDescent="0.15">
      <c r="A1604" s="10" t="s">
        <v>61</v>
      </c>
      <c r="B1604" s="6" t="s">
        <v>119</v>
      </c>
      <c r="C1604" s="5" t="s">
        <v>22</v>
      </c>
      <c r="D1604" s="5" t="s">
        <v>23</v>
      </c>
      <c r="E1604" s="23" t="s">
        <v>6989</v>
      </c>
      <c r="F1604" s="7" t="s">
        <v>6324</v>
      </c>
      <c r="G1604" s="11" t="s">
        <v>6990</v>
      </c>
      <c r="H1604" s="12" t="s">
        <v>6991</v>
      </c>
      <c r="I1604" s="10" t="s">
        <v>6350</v>
      </c>
      <c r="J1604" s="12" t="s">
        <v>6992</v>
      </c>
      <c r="K1604" s="7" t="s">
        <v>6539</v>
      </c>
      <c r="L1604" s="7"/>
      <c r="M1604" s="11"/>
      <c r="N1604" s="16">
        <v>1</v>
      </c>
      <c r="O1604" s="16" t="s">
        <v>30</v>
      </c>
      <c r="P1604" s="17">
        <v>1612.25</v>
      </c>
      <c r="Q1604" s="17">
        <f t="shared" si="75"/>
        <v>1612.25</v>
      </c>
      <c r="R1604" s="20">
        <v>0.16</v>
      </c>
      <c r="S1604" s="17">
        <f t="shared" si="76"/>
        <v>257.95999999999998</v>
      </c>
      <c r="T1604" s="17">
        <f t="shared" si="77"/>
        <v>1870.21</v>
      </c>
    </row>
    <row r="1605" spans="1:20" ht="18" customHeight="1" x14ac:dyDescent="0.15">
      <c r="A1605" s="10" t="s">
        <v>61</v>
      </c>
      <c r="B1605" s="6" t="s">
        <v>119</v>
      </c>
      <c r="C1605" s="5" t="s">
        <v>22</v>
      </c>
      <c r="D1605" s="5" t="s">
        <v>23</v>
      </c>
      <c r="E1605" s="23" t="s">
        <v>6993</v>
      </c>
      <c r="F1605" s="7" t="s">
        <v>6324</v>
      </c>
      <c r="G1605" s="11" t="s">
        <v>6994</v>
      </c>
      <c r="H1605" s="12" t="s">
        <v>6995</v>
      </c>
      <c r="I1605" s="10" t="s">
        <v>5754</v>
      </c>
      <c r="J1605" s="12" t="s">
        <v>5755</v>
      </c>
      <c r="K1605" s="7" t="s">
        <v>6539</v>
      </c>
      <c r="L1605" s="7" t="s">
        <v>5756</v>
      </c>
      <c r="M1605" s="11"/>
      <c r="N1605" s="16">
        <v>2</v>
      </c>
      <c r="O1605" s="16" t="s">
        <v>30</v>
      </c>
      <c r="P1605" s="17">
        <v>1613.25</v>
      </c>
      <c r="Q1605" s="17">
        <f t="shared" si="75"/>
        <v>3226.5</v>
      </c>
      <c r="R1605" s="20">
        <v>0.16</v>
      </c>
      <c r="S1605" s="17">
        <f t="shared" si="76"/>
        <v>516.24</v>
      </c>
      <c r="T1605" s="17">
        <f t="shared" si="77"/>
        <v>3742.74</v>
      </c>
    </row>
    <row r="1606" spans="1:20" ht="18" customHeight="1" x14ac:dyDescent="0.15">
      <c r="A1606" s="10" t="s">
        <v>61</v>
      </c>
      <c r="B1606" s="6" t="s">
        <v>119</v>
      </c>
      <c r="C1606" s="5" t="s">
        <v>22</v>
      </c>
      <c r="D1606" s="5" t="s">
        <v>23</v>
      </c>
      <c r="E1606" s="23" t="s">
        <v>6996</v>
      </c>
      <c r="F1606" s="7" t="s">
        <v>6324</v>
      </c>
      <c r="G1606" s="11" t="s">
        <v>6997</v>
      </c>
      <c r="H1606" s="12" t="s">
        <v>6998</v>
      </c>
      <c r="I1606" s="10" t="s">
        <v>5741</v>
      </c>
      <c r="J1606" s="12" t="s">
        <v>5742</v>
      </c>
      <c r="K1606" s="7" t="s">
        <v>6539</v>
      </c>
      <c r="L1606" s="7"/>
      <c r="M1606" s="11"/>
      <c r="N1606" s="16">
        <v>2</v>
      </c>
      <c r="O1606" s="16" t="s">
        <v>30</v>
      </c>
      <c r="P1606" s="17">
        <v>1614.25</v>
      </c>
      <c r="Q1606" s="17">
        <f t="shared" si="75"/>
        <v>3228.5</v>
      </c>
      <c r="R1606" s="20">
        <v>0.16</v>
      </c>
      <c r="S1606" s="17">
        <f t="shared" si="76"/>
        <v>516.55999999999995</v>
      </c>
      <c r="T1606" s="17">
        <f t="shared" si="77"/>
        <v>3745.06</v>
      </c>
    </row>
    <row r="1607" spans="1:20" ht="18" customHeight="1" x14ac:dyDescent="0.15">
      <c r="A1607" s="10" t="s">
        <v>61</v>
      </c>
      <c r="B1607" s="6" t="s">
        <v>119</v>
      </c>
      <c r="C1607" s="5" t="s">
        <v>22</v>
      </c>
      <c r="D1607" s="5" t="s">
        <v>23</v>
      </c>
      <c r="E1607" s="23" t="s">
        <v>6999</v>
      </c>
      <c r="F1607" s="7" t="s">
        <v>6324</v>
      </c>
      <c r="G1607" s="11" t="s">
        <v>7000</v>
      </c>
      <c r="H1607" s="12" t="s">
        <v>7001</v>
      </c>
      <c r="I1607" s="10" t="s">
        <v>2589</v>
      </c>
      <c r="J1607" s="12" t="s">
        <v>2590</v>
      </c>
      <c r="K1607" s="7" t="s">
        <v>6539</v>
      </c>
      <c r="L1607" s="7" t="s">
        <v>1312</v>
      </c>
      <c r="M1607" s="11"/>
      <c r="N1607" s="16">
        <v>2</v>
      </c>
      <c r="O1607" s="16" t="s">
        <v>30</v>
      </c>
      <c r="P1607" s="17">
        <v>1615.25</v>
      </c>
      <c r="Q1607" s="17">
        <f t="shared" si="75"/>
        <v>3230.5</v>
      </c>
      <c r="R1607" s="20">
        <v>0.16</v>
      </c>
      <c r="S1607" s="17">
        <f t="shared" si="76"/>
        <v>516.88</v>
      </c>
      <c r="T1607" s="17">
        <f t="shared" si="77"/>
        <v>3747.38</v>
      </c>
    </row>
    <row r="1608" spans="1:20" ht="18" customHeight="1" x14ac:dyDescent="0.15">
      <c r="A1608" s="10" t="s">
        <v>61</v>
      </c>
      <c r="B1608" s="6" t="s">
        <v>119</v>
      </c>
      <c r="C1608" s="5" t="s">
        <v>22</v>
      </c>
      <c r="D1608" s="5" t="s">
        <v>23</v>
      </c>
      <c r="E1608" s="23" t="s">
        <v>7002</v>
      </c>
      <c r="F1608" s="7" t="s">
        <v>6324</v>
      </c>
      <c r="G1608" s="11" t="s">
        <v>7003</v>
      </c>
      <c r="H1608" s="12" t="s">
        <v>7004</v>
      </c>
      <c r="I1608" s="10" t="s">
        <v>5746</v>
      </c>
      <c r="J1608" s="12" t="s">
        <v>5747</v>
      </c>
      <c r="K1608" s="7" t="s">
        <v>6539</v>
      </c>
      <c r="L1608" s="7"/>
      <c r="M1608" s="11"/>
      <c r="N1608" s="16">
        <v>2</v>
      </c>
      <c r="O1608" s="16" t="s">
        <v>30</v>
      </c>
      <c r="P1608" s="17">
        <v>1616.25</v>
      </c>
      <c r="Q1608" s="17">
        <f t="shared" si="75"/>
        <v>3232.5</v>
      </c>
      <c r="R1608" s="20">
        <v>0.16</v>
      </c>
      <c r="S1608" s="17">
        <f t="shared" si="76"/>
        <v>517.20000000000005</v>
      </c>
      <c r="T1608" s="17">
        <f t="shared" si="77"/>
        <v>3749.7</v>
      </c>
    </row>
    <row r="1609" spans="1:20" ht="18" customHeight="1" x14ac:dyDescent="0.15">
      <c r="A1609" s="10" t="s">
        <v>61</v>
      </c>
      <c r="B1609" s="6" t="s">
        <v>119</v>
      </c>
      <c r="C1609" s="5" t="s">
        <v>22</v>
      </c>
      <c r="D1609" s="5" t="s">
        <v>23</v>
      </c>
      <c r="E1609" s="23" t="s">
        <v>7005</v>
      </c>
      <c r="F1609" s="7" t="s">
        <v>6324</v>
      </c>
      <c r="G1609" s="11" t="s">
        <v>7006</v>
      </c>
      <c r="H1609" s="12" t="s">
        <v>7007</v>
      </c>
      <c r="I1609" s="10" t="s">
        <v>5724</v>
      </c>
      <c r="J1609" s="12" t="s">
        <v>5725</v>
      </c>
      <c r="K1609" s="7" t="s">
        <v>6539</v>
      </c>
      <c r="L1609" s="7"/>
      <c r="M1609" s="11"/>
      <c r="N1609" s="16">
        <v>2</v>
      </c>
      <c r="O1609" s="16" t="s">
        <v>30</v>
      </c>
      <c r="P1609" s="17">
        <v>1617.25</v>
      </c>
      <c r="Q1609" s="17">
        <f t="shared" si="75"/>
        <v>3234.5</v>
      </c>
      <c r="R1609" s="20">
        <v>0.16</v>
      </c>
      <c r="S1609" s="17">
        <f t="shared" si="76"/>
        <v>517.52</v>
      </c>
      <c r="T1609" s="17">
        <f t="shared" si="77"/>
        <v>3752.02</v>
      </c>
    </row>
    <row r="1610" spans="1:20" ht="18" customHeight="1" x14ac:dyDescent="0.15">
      <c r="A1610" s="10" t="s">
        <v>61</v>
      </c>
      <c r="B1610" s="6" t="s">
        <v>119</v>
      </c>
      <c r="C1610" s="5" t="s">
        <v>22</v>
      </c>
      <c r="D1610" s="5" t="s">
        <v>23</v>
      </c>
      <c r="E1610" s="23" t="s">
        <v>7008</v>
      </c>
      <c r="F1610" s="7" t="s">
        <v>6324</v>
      </c>
      <c r="G1610" s="11" t="s">
        <v>7009</v>
      </c>
      <c r="H1610" s="12" t="s">
        <v>7010</v>
      </c>
      <c r="I1610" s="10" t="s">
        <v>2599</v>
      </c>
      <c r="J1610" s="12" t="s">
        <v>2600</v>
      </c>
      <c r="K1610" s="7" t="s">
        <v>6539</v>
      </c>
      <c r="L1610" s="7"/>
      <c r="M1610" s="11"/>
      <c r="N1610" s="16">
        <v>2</v>
      </c>
      <c r="O1610" s="16" t="s">
        <v>30</v>
      </c>
      <c r="P1610" s="17">
        <v>1618.25</v>
      </c>
      <c r="Q1610" s="17">
        <f t="shared" si="75"/>
        <v>3236.5</v>
      </c>
      <c r="R1610" s="20">
        <v>0.16</v>
      </c>
      <c r="S1610" s="17">
        <f t="shared" si="76"/>
        <v>517.84</v>
      </c>
      <c r="T1610" s="17">
        <f t="shared" si="77"/>
        <v>3754.34</v>
      </c>
    </row>
    <row r="1611" spans="1:20" ht="18" customHeight="1" x14ac:dyDescent="0.15">
      <c r="A1611" s="5" t="s">
        <v>20</v>
      </c>
      <c r="B1611" s="6" t="s">
        <v>21</v>
      </c>
      <c r="C1611" s="5" t="s">
        <v>22</v>
      </c>
      <c r="D1611" s="5" t="s">
        <v>23</v>
      </c>
      <c r="E1611" s="23" t="s">
        <v>7011</v>
      </c>
      <c r="F1611" s="7" t="s">
        <v>1027</v>
      </c>
      <c r="G1611" s="11" t="s">
        <v>7012</v>
      </c>
      <c r="H1611" s="12" t="s">
        <v>7013</v>
      </c>
      <c r="I1611" s="12" t="s">
        <v>5136</v>
      </c>
      <c r="J1611" s="12" t="s">
        <v>5137</v>
      </c>
      <c r="K1611" s="7"/>
      <c r="L1611" s="7"/>
      <c r="M1611" s="11"/>
      <c r="N1611" s="16">
        <v>2</v>
      </c>
      <c r="O1611" s="16" t="s">
        <v>30</v>
      </c>
      <c r="P1611" s="17">
        <v>1619.25</v>
      </c>
      <c r="Q1611" s="17">
        <f t="shared" si="75"/>
        <v>3238.5</v>
      </c>
      <c r="R1611" s="20">
        <v>0.16</v>
      </c>
      <c r="S1611" s="17">
        <f t="shared" si="76"/>
        <v>518.16</v>
      </c>
      <c r="T1611" s="17">
        <f t="shared" si="77"/>
        <v>3756.66</v>
      </c>
    </row>
    <row r="1612" spans="1:20" ht="18" customHeight="1" x14ac:dyDescent="0.15">
      <c r="A1612" s="10" t="s">
        <v>49</v>
      </c>
      <c r="B1612" s="6" t="s">
        <v>21</v>
      </c>
      <c r="C1612" s="5" t="s">
        <v>22</v>
      </c>
      <c r="D1612" s="5" t="s">
        <v>23</v>
      </c>
      <c r="E1612" s="23" t="s">
        <v>7014</v>
      </c>
      <c r="F1612" s="7" t="s">
        <v>6243</v>
      </c>
      <c r="G1612" s="11" t="s">
        <v>7015</v>
      </c>
      <c r="H1612" s="12" t="s">
        <v>7016</v>
      </c>
      <c r="I1612" s="10" t="s">
        <v>53</v>
      </c>
      <c r="J1612" s="12" t="s">
        <v>7017</v>
      </c>
      <c r="K1612" s="7"/>
      <c r="L1612" s="7"/>
      <c r="M1612" s="11"/>
      <c r="N1612" s="16">
        <v>200</v>
      </c>
      <c r="O1612" s="16" t="s">
        <v>30</v>
      </c>
      <c r="P1612" s="17">
        <v>1620.25</v>
      </c>
      <c r="Q1612" s="17">
        <f t="shared" si="75"/>
        <v>324050</v>
      </c>
      <c r="R1612" s="20">
        <v>0.16</v>
      </c>
      <c r="S1612" s="17">
        <f t="shared" si="76"/>
        <v>51848</v>
      </c>
      <c r="T1612" s="17">
        <f t="shared" si="77"/>
        <v>375898</v>
      </c>
    </row>
    <row r="1613" spans="1:20" ht="18" customHeight="1" x14ac:dyDescent="0.15">
      <c r="A1613" s="10" t="s">
        <v>49</v>
      </c>
      <c r="B1613" s="6" t="s">
        <v>21</v>
      </c>
      <c r="C1613" s="5" t="s">
        <v>22</v>
      </c>
      <c r="D1613" s="5" t="s">
        <v>23</v>
      </c>
      <c r="E1613" s="23" t="s">
        <v>7018</v>
      </c>
      <c r="F1613" s="7" t="s">
        <v>6243</v>
      </c>
      <c r="G1613" s="11" t="s">
        <v>7019</v>
      </c>
      <c r="H1613" s="12" t="s">
        <v>7020</v>
      </c>
      <c r="I1613" s="10" t="s">
        <v>1050</v>
      </c>
      <c r="J1613" s="12" t="s">
        <v>7021</v>
      </c>
      <c r="K1613" s="7"/>
      <c r="L1613" s="7" t="s">
        <v>1052</v>
      </c>
      <c r="M1613" s="11"/>
      <c r="N1613" s="16">
        <v>260</v>
      </c>
      <c r="O1613" s="16" t="s">
        <v>30</v>
      </c>
      <c r="P1613" s="17">
        <v>1621.25</v>
      </c>
      <c r="Q1613" s="17">
        <f t="shared" si="75"/>
        <v>421525</v>
      </c>
      <c r="R1613" s="20">
        <v>0.16</v>
      </c>
      <c r="S1613" s="17">
        <f t="shared" si="76"/>
        <v>67444</v>
      </c>
      <c r="T1613" s="17">
        <f t="shared" si="77"/>
        <v>488969</v>
      </c>
    </row>
    <row r="1614" spans="1:20" ht="18" customHeight="1" x14ac:dyDescent="0.15">
      <c r="A1614" s="10" t="s">
        <v>49</v>
      </c>
      <c r="B1614" s="6" t="s">
        <v>21</v>
      </c>
      <c r="C1614" s="5" t="s">
        <v>22</v>
      </c>
      <c r="D1614" s="5" t="s">
        <v>23</v>
      </c>
      <c r="E1614" s="23" t="s">
        <v>7022</v>
      </c>
      <c r="F1614" s="7" t="s">
        <v>3659</v>
      </c>
      <c r="G1614" s="11" t="s">
        <v>7023</v>
      </c>
      <c r="H1614" s="12" t="s">
        <v>7024</v>
      </c>
      <c r="I1614" s="10" t="s">
        <v>1050</v>
      </c>
      <c r="J1614" s="12" t="s">
        <v>7025</v>
      </c>
      <c r="K1614" s="7"/>
      <c r="L1614" s="7" t="s">
        <v>1144</v>
      </c>
      <c r="M1614" s="11"/>
      <c r="N1614" s="16">
        <v>320</v>
      </c>
      <c r="O1614" s="16" t="s">
        <v>30</v>
      </c>
      <c r="P1614" s="17">
        <v>1622.25</v>
      </c>
      <c r="Q1614" s="17">
        <f t="shared" si="75"/>
        <v>519120</v>
      </c>
      <c r="R1614" s="20">
        <v>0.16</v>
      </c>
      <c r="S1614" s="17">
        <f t="shared" si="76"/>
        <v>83059.199999999997</v>
      </c>
      <c r="T1614" s="17">
        <f t="shared" si="77"/>
        <v>602179.19999999995</v>
      </c>
    </row>
    <row r="1615" spans="1:20" ht="18" customHeight="1" x14ac:dyDescent="0.15">
      <c r="A1615" s="5" t="s">
        <v>20</v>
      </c>
      <c r="B1615" s="6" t="s">
        <v>21</v>
      </c>
      <c r="C1615" s="5" t="s">
        <v>22</v>
      </c>
      <c r="D1615" s="5" t="s">
        <v>23</v>
      </c>
      <c r="E1615" s="23" t="s">
        <v>7026</v>
      </c>
      <c r="F1615" s="7" t="s">
        <v>7027</v>
      </c>
      <c r="G1615" s="11" t="s">
        <v>7028</v>
      </c>
      <c r="H1615" s="12" t="s">
        <v>7029</v>
      </c>
      <c r="I1615" s="10" t="s">
        <v>7030</v>
      </c>
      <c r="J1615" s="12" t="s">
        <v>7031</v>
      </c>
      <c r="K1615" s="7"/>
      <c r="L1615" s="7"/>
      <c r="M1615" s="11"/>
      <c r="N1615" s="16">
        <v>6</v>
      </c>
      <c r="O1615" s="16" t="s">
        <v>30</v>
      </c>
      <c r="P1615" s="17">
        <v>1623.25</v>
      </c>
      <c r="Q1615" s="17">
        <f t="shared" si="75"/>
        <v>9739.5</v>
      </c>
      <c r="R1615" s="20">
        <v>0.16</v>
      </c>
      <c r="S1615" s="17">
        <f t="shared" si="76"/>
        <v>1558.32</v>
      </c>
      <c r="T1615" s="17">
        <f t="shared" si="77"/>
        <v>11297.82</v>
      </c>
    </row>
    <row r="1616" spans="1:20" ht="18" customHeight="1" x14ac:dyDescent="0.15">
      <c r="A1616" s="5" t="s">
        <v>20</v>
      </c>
      <c r="B1616" s="6" t="s">
        <v>21</v>
      </c>
      <c r="C1616" s="5" t="s">
        <v>22</v>
      </c>
      <c r="D1616" s="5" t="s">
        <v>23</v>
      </c>
      <c r="E1616" s="23" t="s">
        <v>7032</v>
      </c>
      <c r="F1616" s="7" t="s">
        <v>7027</v>
      </c>
      <c r="G1616" s="11" t="s">
        <v>7033</v>
      </c>
      <c r="H1616" s="12" t="s">
        <v>7034</v>
      </c>
      <c r="I1616" s="10" t="s">
        <v>97</v>
      </c>
      <c r="J1616" s="12" t="s">
        <v>7035</v>
      </c>
      <c r="K1616" s="7"/>
      <c r="L1616" s="7"/>
      <c r="M1616" s="11"/>
      <c r="N1616" s="16">
        <v>2</v>
      </c>
      <c r="O1616" s="16" t="s">
        <v>30</v>
      </c>
      <c r="P1616" s="17">
        <v>1624.25</v>
      </c>
      <c r="Q1616" s="17">
        <f t="shared" si="75"/>
        <v>3248.5</v>
      </c>
      <c r="R1616" s="20">
        <v>0.16</v>
      </c>
      <c r="S1616" s="17">
        <f t="shared" si="76"/>
        <v>519.76</v>
      </c>
      <c r="T1616" s="17">
        <f t="shared" si="77"/>
        <v>3768.26</v>
      </c>
    </row>
    <row r="1617" spans="1:20" ht="18" customHeight="1" x14ac:dyDescent="0.15">
      <c r="A1617" s="5" t="s">
        <v>20</v>
      </c>
      <c r="B1617" s="6" t="s">
        <v>21</v>
      </c>
      <c r="C1617" s="5" t="s">
        <v>22</v>
      </c>
      <c r="D1617" s="5" t="s">
        <v>23</v>
      </c>
      <c r="E1617" s="23" t="s">
        <v>7036</v>
      </c>
      <c r="F1617" s="7" t="s">
        <v>7027</v>
      </c>
      <c r="G1617" s="11" t="s">
        <v>7037</v>
      </c>
      <c r="H1617" s="12" t="s">
        <v>7038</v>
      </c>
      <c r="I1617" s="12" t="s">
        <v>7039</v>
      </c>
      <c r="J1617" s="12" t="s">
        <v>7040</v>
      </c>
      <c r="K1617" s="7"/>
      <c r="L1617" s="7"/>
      <c r="M1617" s="11"/>
      <c r="N1617" s="16">
        <v>40</v>
      </c>
      <c r="O1617" s="16" t="s">
        <v>30</v>
      </c>
      <c r="P1617" s="17">
        <v>1625.25</v>
      </c>
      <c r="Q1617" s="17">
        <f t="shared" si="75"/>
        <v>65010</v>
      </c>
      <c r="R1617" s="20">
        <v>0.16</v>
      </c>
      <c r="S1617" s="17">
        <f t="shared" si="76"/>
        <v>10401.6</v>
      </c>
      <c r="T1617" s="17">
        <f t="shared" si="77"/>
        <v>75411.600000000006</v>
      </c>
    </row>
    <row r="1618" spans="1:20" ht="18" customHeight="1" x14ac:dyDescent="0.15">
      <c r="A1618" s="5" t="s">
        <v>20</v>
      </c>
      <c r="B1618" s="6" t="s">
        <v>21</v>
      </c>
      <c r="C1618" s="5" t="s">
        <v>22</v>
      </c>
      <c r="D1618" s="5" t="s">
        <v>23</v>
      </c>
      <c r="E1618" s="23" t="s">
        <v>7041</v>
      </c>
      <c r="F1618" s="7" t="s">
        <v>7027</v>
      </c>
      <c r="G1618" s="11" t="s">
        <v>7042</v>
      </c>
      <c r="H1618" s="12" t="s">
        <v>7043</v>
      </c>
      <c r="I1618" s="10" t="s">
        <v>7044</v>
      </c>
      <c r="J1618" s="12" t="s">
        <v>7045</v>
      </c>
      <c r="K1618" s="7"/>
      <c r="L1618" s="7" t="s">
        <v>7046</v>
      </c>
      <c r="M1618" s="11"/>
      <c r="N1618" s="16">
        <v>2</v>
      </c>
      <c r="O1618" s="16" t="s">
        <v>30</v>
      </c>
      <c r="P1618" s="17">
        <v>1626.25</v>
      </c>
      <c r="Q1618" s="17">
        <f t="shared" si="75"/>
        <v>3252.5</v>
      </c>
      <c r="R1618" s="20">
        <v>0.16</v>
      </c>
      <c r="S1618" s="17">
        <f t="shared" si="76"/>
        <v>520.4</v>
      </c>
      <c r="T1618" s="17">
        <f t="shared" si="77"/>
        <v>3772.9</v>
      </c>
    </row>
    <row r="1619" spans="1:20" ht="18" customHeight="1" x14ac:dyDescent="0.15">
      <c r="A1619" s="5" t="s">
        <v>20</v>
      </c>
      <c r="B1619" s="6" t="s">
        <v>21</v>
      </c>
      <c r="C1619" s="5" t="s">
        <v>22</v>
      </c>
      <c r="D1619" s="5" t="s">
        <v>23</v>
      </c>
      <c r="E1619" s="23" t="s">
        <v>7047</v>
      </c>
      <c r="F1619" s="7" t="s">
        <v>7027</v>
      </c>
      <c r="G1619" s="11" t="s">
        <v>7048</v>
      </c>
      <c r="H1619" s="12" t="s">
        <v>7049</v>
      </c>
      <c r="I1619" s="10" t="s">
        <v>97</v>
      </c>
      <c r="J1619" s="12" t="s">
        <v>7050</v>
      </c>
      <c r="K1619" s="7"/>
      <c r="L1619" s="7"/>
      <c r="M1619" s="11"/>
      <c r="N1619" s="16">
        <v>20</v>
      </c>
      <c r="O1619" s="16" t="s">
        <v>30</v>
      </c>
      <c r="P1619" s="17">
        <v>1627.25</v>
      </c>
      <c r="Q1619" s="17">
        <f t="shared" si="75"/>
        <v>32545</v>
      </c>
      <c r="R1619" s="20">
        <v>0.16</v>
      </c>
      <c r="S1619" s="17">
        <f t="shared" si="76"/>
        <v>5207.2</v>
      </c>
      <c r="T1619" s="17">
        <f t="shared" si="77"/>
        <v>37752.199999999997</v>
      </c>
    </row>
    <row r="1620" spans="1:20" ht="18" customHeight="1" x14ac:dyDescent="0.15">
      <c r="A1620" s="5" t="s">
        <v>20</v>
      </c>
      <c r="B1620" s="6" t="s">
        <v>21</v>
      </c>
      <c r="C1620" s="5" t="s">
        <v>22</v>
      </c>
      <c r="D1620" s="5" t="s">
        <v>23</v>
      </c>
      <c r="E1620" s="23" t="s">
        <v>7051</v>
      </c>
      <c r="F1620" s="7" t="s">
        <v>7027</v>
      </c>
      <c r="G1620" s="11" t="s">
        <v>7052</v>
      </c>
      <c r="H1620" s="12" t="s">
        <v>7053</v>
      </c>
      <c r="I1620" s="12" t="s">
        <v>7054</v>
      </c>
      <c r="J1620" s="12" t="s">
        <v>7055</v>
      </c>
      <c r="K1620" s="7"/>
      <c r="L1620" s="7"/>
      <c r="M1620" s="11"/>
      <c r="N1620" s="16">
        <v>10</v>
      </c>
      <c r="O1620" s="16" t="s">
        <v>30</v>
      </c>
      <c r="P1620" s="17">
        <v>1628.25</v>
      </c>
      <c r="Q1620" s="17">
        <f t="shared" si="75"/>
        <v>16282.5</v>
      </c>
      <c r="R1620" s="20">
        <v>0.16</v>
      </c>
      <c r="S1620" s="17">
        <f t="shared" si="76"/>
        <v>2605.1999999999998</v>
      </c>
      <c r="T1620" s="17">
        <f t="shared" si="77"/>
        <v>18887.7</v>
      </c>
    </row>
    <row r="1621" spans="1:20" ht="18" customHeight="1" x14ac:dyDescent="0.15">
      <c r="A1621" s="5" t="s">
        <v>20</v>
      </c>
      <c r="B1621" s="6" t="s">
        <v>21</v>
      </c>
      <c r="C1621" s="5" t="s">
        <v>22</v>
      </c>
      <c r="D1621" s="5" t="s">
        <v>23</v>
      </c>
      <c r="E1621" s="23" t="s">
        <v>7056</v>
      </c>
      <c r="F1621" s="7" t="s">
        <v>7027</v>
      </c>
      <c r="G1621" s="11" t="s">
        <v>7057</v>
      </c>
      <c r="H1621" s="12" t="s">
        <v>7058</v>
      </c>
      <c r="I1621" s="10" t="s">
        <v>97</v>
      </c>
      <c r="J1621" s="12" t="s">
        <v>7059</v>
      </c>
      <c r="K1621" s="7"/>
      <c r="L1621" s="7"/>
      <c r="M1621" s="11"/>
      <c r="N1621" s="16">
        <v>2</v>
      </c>
      <c r="O1621" s="16" t="s">
        <v>30</v>
      </c>
      <c r="P1621" s="17">
        <v>1629.25</v>
      </c>
      <c r="Q1621" s="17">
        <f t="shared" si="75"/>
        <v>3258.5</v>
      </c>
      <c r="R1621" s="20">
        <v>0.16</v>
      </c>
      <c r="S1621" s="17">
        <f t="shared" si="76"/>
        <v>521.36</v>
      </c>
      <c r="T1621" s="17">
        <f t="shared" si="77"/>
        <v>3779.86</v>
      </c>
    </row>
    <row r="1622" spans="1:20" ht="18" customHeight="1" x14ac:dyDescent="0.15">
      <c r="A1622" s="5" t="s">
        <v>20</v>
      </c>
      <c r="B1622" s="6" t="s">
        <v>21</v>
      </c>
      <c r="C1622" s="5" t="s">
        <v>22</v>
      </c>
      <c r="D1622" s="5" t="s">
        <v>23</v>
      </c>
      <c r="E1622" s="23" t="s">
        <v>7060</v>
      </c>
      <c r="F1622" s="7" t="s">
        <v>7027</v>
      </c>
      <c r="G1622" s="11" t="s">
        <v>7061</v>
      </c>
      <c r="H1622" s="12" t="s">
        <v>7062</v>
      </c>
      <c r="I1622" s="10" t="s">
        <v>97</v>
      </c>
      <c r="J1622" s="12" t="s">
        <v>7063</v>
      </c>
      <c r="K1622" s="7"/>
      <c r="L1622" s="7"/>
      <c r="M1622" s="11"/>
      <c r="N1622" s="16">
        <v>10</v>
      </c>
      <c r="O1622" s="16" t="s">
        <v>30</v>
      </c>
      <c r="P1622" s="17">
        <v>1630.25</v>
      </c>
      <c r="Q1622" s="17">
        <f t="shared" si="75"/>
        <v>16302.5</v>
      </c>
      <c r="R1622" s="20">
        <v>0.16</v>
      </c>
      <c r="S1622" s="17">
        <f t="shared" si="76"/>
        <v>2608.4</v>
      </c>
      <c r="T1622" s="17">
        <f t="shared" si="77"/>
        <v>18910.900000000001</v>
      </c>
    </row>
    <row r="1623" spans="1:20" ht="18" customHeight="1" x14ac:dyDescent="0.15">
      <c r="A1623" s="5" t="s">
        <v>20</v>
      </c>
      <c r="B1623" s="6" t="s">
        <v>21</v>
      </c>
      <c r="C1623" s="5" t="s">
        <v>22</v>
      </c>
      <c r="D1623" s="5" t="s">
        <v>23</v>
      </c>
      <c r="E1623" s="23" t="s">
        <v>7064</v>
      </c>
      <c r="F1623" s="7" t="s">
        <v>7027</v>
      </c>
      <c r="G1623" s="11" t="s">
        <v>7065</v>
      </c>
      <c r="H1623" s="12" t="s">
        <v>7066</v>
      </c>
      <c r="I1623" s="10" t="s">
        <v>868</v>
      </c>
      <c r="J1623" s="12" t="s">
        <v>7067</v>
      </c>
      <c r="K1623" s="7"/>
      <c r="L1623" s="7"/>
      <c r="M1623" s="11"/>
      <c r="N1623" s="16">
        <v>10</v>
      </c>
      <c r="O1623" s="16" t="s">
        <v>30</v>
      </c>
      <c r="P1623" s="17">
        <v>1631.25</v>
      </c>
      <c r="Q1623" s="17">
        <f t="shared" si="75"/>
        <v>16312.5</v>
      </c>
      <c r="R1623" s="20">
        <v>0.16</v>
      </c>
      <c r="S1623" s="17">
        <f t="shared" si="76"/>
        <v>2610</v>
      </c>
      <c r="T1623" s="17">
        <f t="shared" si="77"/>
        <v>18922.5</v>
      </c>
    </row>
    <row r="1624" spans="1:20" ht="18" customHeight="1" x14ac:dyDescent="0.15">
      <c r="A1624" s="5" t="s">
        <v>20</v>
      </c>
      <c r="B1624" s="6" t="s">
        <v>21</v>
      </c>
      <c r="C1624" s="5" t="s">
        <v>22</v>
      </c>
      <c r="D1624" s="5" t="s">
        <v>23</v>
      </c>
      <c r="E1624" s="23" t="s">
        <v>7068</v>
      </c>
      <c r="F1624" s="7" t="s">
        <v>7027</v>
      </c>
      <c r="G1624" s="11" t="s">
        <v>7069</v>
      </c>
      <c r="H1624" s="12" t="s">
        <v>7070</v>
      </c>
      <c r="I1624" s="10" t="s">
        <v>868</v>
      </c>
      <c r="J1624" s="12" t="s">
        <v>7071</v>
      </c>
      <c r="K1624" s="7"/>
      <c r="L1624" s="7"/>
      <c r="M1624" s="11"/>
      <c r="N1624" s="16">
        <v>10</v>
      </c>
      <c r="O1624" s="16" t="s">
        <v>30</v>
      </c>
      <c r="P1624" s="17">
        <v>1632.25</v>
      </c>
      <c r="Q1624" s="17">
        <f t="shared" si="75"/>
        <v>16322.5</v>
      </c>
      <c r="R1624" s="20">
        <v>0.16</v>
      </c>
      <c r="S1624" s="17">
        <f t="shared" si="76"/>
        <v>2611.6</v>
      </c>
      <c r="T1624" s="17">
        <f t="shared" si="77"/>
        <v>18934.099999999999</v>
      </c>
    </row>
    <row r="1625" spans="1:20" ht="18" customHeight="1" x14ac:dyDescent="0.15">
      <c r="A1625" s="5" t="s">
        <v>20</v>
      </c>
      <c r="B1625" s="6" t="s">
        <v>21</v>
      </c>
      <c r="C1625" s="5" t="s">
        <v>22</v>
      </c>
      <c r="D1625" s="5" t="s">
        <v>23</v>
      </c>
      <c r="E1625" s="23" t="s">
        <v>7072</v>
      </c>
      <c r="F1625" s="7" t="s">
        <v>7027</v>
      </c>
      <c r="G1625" s="11" t="s">
        <v>7073</v>
      </c>
      <c r="H1625" s="12" t="s">
        <v>7074</v>
      </c>
      <c r="I1625" s="12" t="s">
        <v>7075</v>
      </c>
      <c r="J1625" s="12" t="s">
        <v>7076</v>
      </c>
      <c r="K1625" s="7"/>
      <c r="L1625" s="7"/>
      <c r="M1625" s="11"/>
      <c r="N1625" s="16">
        <v>2</v>
      </c>
      <c r="O1625" s="16" t="s">
        <v>30</v>
      </c>
      <c r="P1625" s="17">
        <v>1633.25</v>
      </c>
      <c r="Q1625" s="17">
        <f t="shared" si="75"/>
        <v>3266.5</v>
      </c>
      <c r="R1625" s="20">
        <v>0.16</v>
      </c>
      <c r="S1625" s="17">
        <f t="shared" si="76"/>
        <v>522.64</v>
      </c>
      <c r="T1625" s="17">
        <f t="shared" si="77"/>
        <v>3789.14</v>
      </c>
    </row>
    <row r="1626" spans="1:20" ht="18" customHeight="1" x14ac:dyDescent="0.15">
      <c r="A1626" s="5" t="s">
        <v>20</v>
      </c>
      <c r="B1626" s="6" t="s">
        <v>21</v>
      </c>
      <c r="C1626" s="5" t="s">
        <v>22</v>
      </c>
      <c r="D1626" s="5" t="s">
        <v>23</v>
      </c>
      <c r="E1626" s="23" t="s">
        <v>7077</v>
      </c>
      <c r="F1626" s="7" t="s">
        <v>7027</v>
      </c>
      <c r="G1626" s="11" t="s">
        <v>7078</v>
      </c>
      <c r="H1626" s="12" t="s">
        <v>7079</v>
      </c>
      <c r="I1626" s="10" t="s">
        <v>7080</v>
      </c>
      <c r="J1626" s="12" t="s">
        <v>7081</v>
      </c>
      <c r="K1626" s="7"/>
      <c r="L1626" s="7"/>
      <c r="M1626" s="11"/>
      <c r="N1626" s="16">
        <v>1</v>
      </c>
      <c r="O1626" s="16" t="s">
        <v>30</v>
      </c>
      <c r="P1626" s="17">
        <v>1634.25</v>
      </c>
      <c r="Q1626" s="17">
        <f t="shared" si="75"/>
        <v>1634.25</v>
      </c>
      <c r="R1626" s="20">
        <v>0.16</v>
      </c>
      <c r="S1626" s="17">
        <f t="shared" si="76"/>
        <v>261.48</v>
      </c>
      <c r="T1626" s="17">
        <f t="shared" si="77"/>
        <v>1895.73</v>
      </c>
    </row>
    <row r="1627" spans="1:20" ht="18" customHeight="1" x14ac:dyDescent="0.15">
      <c r="A1627" s="5" t="s">
        <v>20</v>
      </c>
      <c r="B1627" s="6" t="s">
        <v>21</v>
      </c>
      <c r="C1627" s="5" t="s">
        <v>22</v>
      </c>
      <c r="D1627" s="5" t="s">
        <v>23</v>
      </c>
      <c r="E1627" s="23" t="s">
        <v>7082</v>
      </c>
      <c r="F1627" s="7" t="s">
        <v>7027</v>
      </c>
      <c r="G1627" s="11" t="s">
        <v>7083</v>
      </c>
      <c r="H1627" s="12" t="s">
        <v>7084</v>
      </c>
      <c r="I1627" s="10" t="s">
        <v>7085</v>
      </c>
      <c r="J1627" s="12" t="s">
        <v>7086</v>
      </c>
      <c r="K1627" s="7"/>
      <c r="L1627" s="7"/>
      <c r="M1627" s="11"/>
      <c r="N1627" s="16">
        <v>1</v>
      </c>
      <c r="O1627" s="16" t="s">
        <v>30</v>
      </c>
      <c r="P1627" s="17">
        <v>1635.25</v>
      </c>
      <c r="Q1627" s="17">
        <f t="shared" si="75"/>
        <v>1635.25</v>
      </c>
      <c r="R1627" s="20">
        <v>0.16</v>
      </c>
      <c r="S1627" s="17">
        <f t="shared" si="76"/>
        <v>261.64</v>
      </c>
      <c r="T1627" s="17">
        <f t="shared" si="77"/>
        <v>1896.89</v>
      </c>
    </row>
    <row r="1628" spans="1:20" ht="18" customHeight="1" x14ac:dyDescent="0.15">
      <c r="A1628" s="10" t="s">
        <v>61</v>
      </c>
      <c r="B1628" s="6" t="s">
        <v>119</v>
      </c>
      <c r="C1628" s="5" t="s">
        <v>22</v>
      </c>
      <c r="D1628" s="5" t="s">
        <v>23</v>
      </c>
      <c r="E1628" s="23" t="s">
        <v>7087</v>
      </c>
      <c r="F1628" s="7" t="s">
        <v>7088</v>
      </c>
      <c r="G1628" s="11" t="s">
        <v>7089</v>
      </c>
      <c r="H1628" s="12" t="s">
        <v>7090</v>
      </c>
      <c r="I1628" s="10" t="s">
        <v>7091</v>
      </c>
      <c r="J1628" s="12" t="s">
        <v>7092</v>
      </c>
      <c r="K1628" s="7" t="s">
        <v>7093</v>
      </c>
      <c r="L1628" s="7" t="s">
        <v>7094</v>
      </c>
      <c r="M1628" s="11"/>
      <c r="N1628" s="16">
        <v>1</v>
      </c>
      <c r="O1628" s="16" t="s">
        <v>30</v>
      </c>
      <c r="P1628" s="17">
        <v>1636.25</v>
      </c>
      <c r="Q1628" s="17">
        <f t="shared" si="75"/>
        <v>1636.25</v>
      </c>
      <c r="R1628" s="20">
        <v>0.16</v>
      </c>
      <c r="S1628" s="17">
        <f t="shared" si="76"/>
        <v>261.8</v>
      </c>
      <c r="T1628" s="17">
        <f t="shared" si="77"/>
        <v>1898.05</v>
      </c>
    </row>
    <row r="1629" spans="1:20" ht="18" customHeight="1" x14ac:dyDescent="0.15">
      <c r="A1629" s="10" t="s">
        <v>61</v>
      </c>
      <c r="B1629" s="6" t="s">
        <v>119</v>
      </c>
      <c r="C1629" s="5" t="s">
        <v>22</v>
      </c>
      <c r="D1629" s="5" t="s">
        <v>23</v>
      </c>
      <c r="E1629" s="23" t="s">
        <v>7095</v>
      </c>
      <c r="F1629" s="7" t="s">
        <v>7088</v>
      </c>
      <c r="G1629" s="11" t="s">
        <v>7096</v>
      </c>
      <c r="H1629" s="12" t="s">
        <v>7097</v>
      </c>
      <c r="I1629" s="10" t="s">
        <v>6359</v>
      </c>
      <c r="J1629" s="12" t="s">
        <v>6360</v>
      </c>
      <c r="K1629" s="7" t="s">
        <v>7093</v>
      </c>
      <c r="L1629" s="7"/>
      <c r="M1629" s="11"/>
      <c r="N1629" s="16">
        <v>1</v>
      </c>
      <c r="O1629" s="16" t="s">
        <v>30</v>
      </c>
      <c r="P1629" s="17">
        <v>1637.25</v>
      </c>
      <c r="Q1629" s="17">
        <f t="shared" si="75"/>
        <v>1637.25</v>
      </c>
      <c r="R1629" s="20">
        <v>0.16</v>
      </c>
      <c r="S1629" s="17">
        <f t="shared" si="76"/>
        <v>261.95999999999998</v>
      </c>
      <c r="T1629" s="17">
        <f t="shared" si="77"/>
        <v>1899.21</v>
      </c>
    </row>
    <row r="1630" spans="1:20" ht="18" customHeight="1" x14ac:dyDescent="0.15">
      <c r="A1630" s="10" t="s">
        <v>61</v>
      </c>
      <c r="B1630" s="6" t="s">
        <v>119</v>
      </c>
      <c r="C1630" s="5" t="s">
        <v>22</v>
      </c>
      <c r="D1630" s="5" t="s">
        <v>23</v>
      </c>
      <c r="E1630" s="23" t="s">
        <v>7098</v>
      </c>
      <c r="F1630" s="7" t="s">
        <v>7088</v>
      </c>
      <c r="G1630" s="11" t="s">
        <v>7099</v>
      </c>
      <c r="H1630" s="12" t="s">
        <v>7100</v>
      </c>
      <c r="I1630" s="10" t="s">
        <v>845</v>
      </c>
      <c r="J1630" s="12" t="s">
        <v>6355</v>
      </c>
      <c r="K1630" s="7" t="s">
        <v>7093</v>
      </c>
      <c r="L1630" s="7"/>
      <c r="M1630" s="11"/>
      <c r="N1630" s="16">
        <v>6</v>
      </c>
      <c r="O1630" s="16" t="s">
        <v>30</v>
      </c>
      <c r="P1630" s="17">
        <v>1638.25</v>
      </c>
      <c r="Q1630" s="17">
        <f t="shared" si="75"/>
        <v>9829.5</v>
      </c>
      <c r="R1630" s="20">
        <v>0.16</v>
      </c>
      <c r="S1630" s="17">
        <f t="shared" si="76"/>
        <v>1572.72</v>
      </c>
      <c r="T1630" s="17">
        <f t="shared" si="77"/>
        <v>11402.22</v>
      </c>
    </row>
    <row r="1631" spans="1:20" ht="18" customHeight="1" x14ac:dyDescent="0.15">
      <c r="A1631" s="10" t="s">
        <v>61</v>
      </c>
      <c r="B1631" s="6" t="s">
        <v>119</v>
      </c>
      <c r="C1631" s="5" t="s">
        <v>22</v>
      </c>
      <c r="D1631" s="5" t="s">
        <v>23</v>
      </c>
      <c r="E1631" s="23" t="s">
        <v>7101</v>
      </c>
      <c r="F1631" s="7" t="s">
        <v>7088</v>
      </c>
      <c r="G1631" s="11" t="s">
        <v>7102</v>
      </c>
      <c r="H1631" s="12" t="s">
        <v>7103</v>
      </c>
      <c r="I1631" s="12" t="s">
        <v>7104</v>
      </c>
      <c r="J1631" s="12" t="s">
        <v>7105</v>
      </c>
      <c r="K1631" s="7" t="s">
        <v>7093</v>
      </c>
      <c r="L1631" s="7"/>
      <c r="M1631" s="11"/>
      <c r="N1631" s="16">
        <v>1</v>
      </c>
      <c r="O1631" s="16" t="s">
        <v>30</v>
      </c>
      <c r="P1631" s="17">
        <v>1639.25</v>
      </c>
      <c r="Q1631" s="17">
        <f t="shared" si="75"/>
        <v>1639.25</v>
      </c>
      <c r="R1631" s="20">
        <v>0.16</v>
      </c>
      <c r="S1631" s="17">
        <f t="shared" si="76"/>
        <v>262.27999999999997</v>
      </c>
      <c r="T1631" s="17">
        <f t="shared" si="77"/>
        <v>1901.53</v>
      </c>
    </row>
    <row r="1632" spans="1:20" ht="18" customHeight="1" x14ac:dyDescent="0.15">
      <c r="A1632" s="10" t="s">
        <v>61</v>
      </c>
      <c r="B1632" s="6" t="s">
        <v>119</v>
      </c>
      <c r="C1632" s="5" t="s">
        <v>22</v>
      </c>
      <c r="D1632" s="5" t="s">
        <v>23</v>
      </c>
      <c r="E1632" s="23" t="s">
        <v>7106</v>
      </c>
      <c r="F1632" s="7" t="s">
        <v>7088</v>
      </c>
      <c r="G1632" s="11" t="s">
        <v>7107</v>
      </c>
      <c r="H1632" s="12" t="s">
        <v>7108</v>
      </c>
      <c r="I1632" s="10" t="s">
        <v>154</v>
      </c>
      <c r="J1632" s="12" t="s">
        <v>155</v>
      </c>
      <c r="K1632" s="7" t="s">
        <v>7093</v>
      </c>
      <c r="L1632" s="7"/>
      <c r="M1632" s="11"/>
      <c r="N1632" s="16">
        <v>1</v>
      </c>
      <c r="O1632" s="16" t="s">
        <v>30</v>
      </c>
      <c r="P1632" s="17">
        <v>1640.25</v>
      </c>
      <c r="Q1632" s="17">
        <f t="shared" si="75"/>
        <v>1640.25</v>
      </c>
      <c r="R1632" s="20">
        <v>0.16</v>
      </c>
      <c r="S1632" s="17">
        <f t="shared" si="76"/>
        <v>262.44</v>
      </c>
      <c r="T1632" s="17">
        <f t="shared" si="77"/>
        <v>1902.69</v>
      </c>
    </row>
    <row r="1633" spans="1:20" ht="18" customHeight="1" x14ac:dyDescent="0.15">
      <c r="A1633" s="10" t="s">
        <v>61</v>
      </c>
      <c r="B1633" s="6" t="s">
        <v>119</v>
      </c>
      <c r="C1633" s="5" t="s">
        <v>22</v>
      </c>
      <c r="D1633" s="5" t="s">
        <v>23</v>
      </c>
      <c r="E1633" s="23" t="s">
        <v>7109</v>
      </c>
      <c r="F1633" s="7" t="s">
        <v>7088</v>
      </c>
      <c r="G1633" s="11" t="s">
        <v>7110</v>
      </c>
      <c r="H1633" s="12" t="s">
        <v>7111</v>
      </c>
      <c r="I1633" s="10" t="s">
        <v>1739</v>
      </c>
      <c r="J1633" s="12" t="s">
        <v>7112</v>
      </c>
      <c r="K1633" s="7" t="s">
        <v>7093</v>
      </c>
      <c r="L1633" s="7"/>
      <c r="M1633" s="11"/>
      <c r="N1633" s="16">
        <v>1</v>
      </c>
      <c r="O1633" s="16" t="s">
        <v>30</v>
      </c>
      <c r="P1633" s="17">
        <v>1641.25</v>
      </c>
      <c r="Q1633" s="17">
        <f t="shared" si="75"/>
        <v>1641.25</v>
      </c>
      <c r="R1633" s="20">
        <v>0.16</v>
      </c>
      <c r="S1633" s="17">
        <f t="shared" si="76"/>
        <v>262.60000000000002</v>
      </c>
      <c r="T1633" s="17">
        <f t="shared" si="77"/>
        <v>1903.85</v>
      </c>
    </row>
    <row r="1634" spans="1:20" ht="18" customHeight="1" x14ac:dyDescent="0.15">
      <c r="A1634" s="10" t="s">
        <v>61</v>
      </c>
      <c r="B1634" s="6" t="s">
        <v>119</v>
      </c>
      <c r="C1634" s="5" t="s">
        <v>22</v>
      </c>
      <c r="D1634" s="5" t="s">
        <v>23</v>
      </c>
      <c r="E1634" s="23" t="s">
        <v>7113</v>
      </c>
      <c r="F1634" s="7" t="s">
        <v>7088</v>
      </c>
      <c r="G1634" s="11" t="s">
        <v>7114</v>
      </c>
      <c r="H1634" s="12" t="s">
        <v>7115</v>
      </c>
      <c r="I1634" s="10" t="s">
        <v>1330</v>
      </c>
      <c r="J1634" s="12" t="s">
        <v>1331</v>
      </c>
      <c r="K1634" s="7" t="s">
        <v>7093</v>
      </c>
      <c r="L1634" s="7"/>
      <c r="M1634" s="11"/>
      <c r="N1634" s="16">
        <v>2</v>
      </c>
      <c r="O1634" s="16" t="s">
        <v>30</v>
      </c>
      <c r="P1634" s="17">
        <v>1642.25</v>
      </c>
      <c r="Q1634" s="17">
        <f t="shared" si="75"/>
        <v>3284.5</v>
      </c>
      <c r="R1634" s="20">
        <v>0.16</v>
      </c>
      <c r="S1634" s="17">
        <f t="shared" si="76"/>
        <v>525.52</v>
      </c>
      <c r="T1634" s="17">
        <f t="shared" si="77"/>
        <v>3810.02</v>
      </c>
    </row>
    <row r="1635" spans="1:20" ht="18" customHeight="1" x14ac:dyDescent="0.15">
      <c r="A1635" s="10" t="s">
        <v>61</v>
      </c>
      <c r="B1635" s="6" t="s">
        <v>119</v>
      </c>
      <c r="C1635" s="5" t="s">
        <v>22</v>
      </c>
      <c r="D1635" s="5" t="s">
        <v>23</v>
      </c>
      <c r="E1635" s="23" t="s">
        <v>7116</v>
      </c>
      <c r="F1635" s="7" t="s">
        <v>7088</v>
      </c>
      <c r="G1635" s="11" t="s">
        <v>7117</v>
      </c>
      <c r="H1635" s="12" t="s">
        <v>7118</v>
      </c>
      <c r="I1635" s="10" t="s">
        <v>129</v>
      </c>
      <c r="J1635" s="12" t="s">
        <v>7119</v>
      </c>
      <c r="K1635" s="7" t="s">
        <v>7093</v>
      </c>
      <c r="L1635" s="7"/>
      <c r="M1635" s="11"/>
      <c r="N1635" s="16">
        <v>1</v>
      </c>
      <c r="O1635" s="16" t="s">
        <v>30</v>
      </c>
      <c r="P1635" s="17">
        <v>1643.25</v>
      </c>
      <c r="Q1635" s="17">
        <f t="shared" si="75"/>
        <v>1643.25</v>
      </c>
      <c r="R1635" s="20">
        <v>0.16</v>
      </c>
      <c r="S1635" s="17">
        <f t="shared" si="76"/>
        <v>262.92</v>
      </c>
      <c r="T1635" s="17">
        <f t="shared" si="77"/>
        <v>1906.17</v>
      </c>
    </row>
    <row r="1636" spans="1:20" ht="18" customHeight="1" x14ac:dyDescent="0.15">
      <c r="A1636" s="10" t="s">
        <v>61</v>
      </c>
      <c r="B1636" s="6" t="s">
        <v>119</v>
      </c>
      <c r="C1636" s="5" t="s">
        <v>22</v>
      </c>
      <c r="D1636" s="5" t="s">
        <v>23</v>
      </c>
      <c r="E1636" s="23" t="s">
        <v>7120</v>
      </c>
      <c r="F1636" s="7" t="s">
        <v>7088</v>
      </c>
      <c r="G1636" s="11" t="s">
        <v>7121</v>
      </c>
      <c r="H1636" s="12" t="s">
        <v>7122</v>
      </c>
      <c r="I1636" s="10" t="s">
        <v>7123</v>
      </c>
      <c r="J1636" s="12" t="s">
        <v>7124</v>
      </c>
      <c r="K1636" s="7" t="s">
        <v>7093</v>
      </c>
      <c r="L1636" s="7"/>
      <c r="M1636" s="11"/>
      <c r="N1636" s="16">
        <v>1</v>
      </c>
      <c r="O1636" s="16" t="s">
        <v>30</v>
      </c>
      <c r="P1636" s="17">
        <v>1644.25</v>
      </c>
      <c r="Q1636" s="17">
        <f t="shared" si="75"/>
        <v>1644.25</v>
      </c>
      <c r="R1636" s="20">
        <v>0.16</v>
      </c>
      <c r="S1636" s="17">
        <f t="shared" si="76"/>
        <v>263.08</v>
      </c>
      <c r="T1636" s="17">
        <f t="shared" si="77"/>
        <v>1907.33</v>
      </c>
    </row>
    <row r="1637" spans="1:20" ht="18" customHeight="1" x14ac:dyDescent="0.15">
      <c r="A1637" s="10" t="s">
        <v>61</v>
      </c>
      <c r="B1637" s="6" t="s">
        <v>119</v>
      </c>
      <c r="C1637" s="5" t="s">
        <v>22</v>
      </c>
      <c r="D1637" s="5" t="s">
        <v>23</v>
      </c>
      <c r="E1637" s="23" t="s">
        <v>7125</v>
      </c>
      <c r="F1637" s="7" t="s">
        <v>7088</v>
      </c>
      <c r="G1637" s="11" t="s">
        <v>7126</v>
      </c>
      <c r="H1637" s="12" t="s">
        <v>7127</v>
      </c>
      <c r="I1637" s="10" t="s">
        <v>441</v>
      </c>
      <c r="J1637" s="12" t="s">
        <v>7128</v>
      </c>
      <c r="K1637" s="7" t="s">
        <v>7093</v>
      </c>
      <c r="L1637" s="7"/>
      <c r="M1637" s="11"/>
      <c r="N1637" s="16">
        <v>6</v>
      </c>
      <c r="O1637" s="16" t="s">
        <v>30</v>
      </c>
      <c r="P1637" s="17">
        <v>1645.25</v>
      </c>
      <c r="Q1637" s="17">
        <f t="shared" si="75"/>
        <v>9871.5</v>
      </c>
      <c r="R1637" s="20">
        <v>0.16</v>
      </c>
      <c r="S1637" s="17">
        <f t="shared" si="76"/>
        <v>1579.44</v>
      </c>
      <c r="T1637" s="17">
        <f t="shared" si="77"/>
        <v>11450.94</v>
      </c>
    </row>
    <row r="1638" spans="1:20" ht="18" customHeight="1" x14ac:dyDescent="0.15">
      <c r="A1638" s="10" t="s">
        <v>61</v>
      </c>
      <c r="B1638" s="6" t="s">
        <v>119</v>
      </c>
      <c r="C1638" s="5" t="s">
        <v>22</v>
      </c>
      <c r="D1638" s="5" t="s">
        <v>23</v>
      </c>
      <c r="E1638" s="23" t="s">
        <v>7129</v>
      </c>
      <c r="F1638" s="7" t="s">
        <v>7088</v>
      </c>
      <c r="G1638" s="11" t="s">
        <v>7130</v>
      </c>
      <c r="H1638" s="12" t="s">
        <v>7131</v>
      </c>
      <c r="I1638" s="10" t="s">
        <v>7132</v>
      </c>
      <c r="J1638" s="12" t="s">
        <v>7133</v>
      </c>
      <c r="K1638" s="7" t="s">
        <v>7093</v>
      </c>
      <c r="L1638" s="7"/>
      <c r="M1638" s="11"/>
      <c r="N1638" s="16">
        <v>2</v>
      </c>
      <c r="O1638" s="16" t="s">
        <v>30</v>
      </c>
      <c r="P1638" s="17">
        <v>1646.25</v>
      </c>
      <c r="Q1638" s="17">
        <f t="shared" si="75"/>
        <v>3292.5</v>
      </c>
      <c r="R1638" s="20">
        <v>0.16</v>
      </c>
      <c r="S1638" s="17">
        <f t="shared" si="76"/>
        <v>526.79999999999995</v>
      </c>
      <c r="T1638" s="17">
        <f t="shared" si="77"/>
        <v>3819.3</v>
      </c>
    </row>
    <row r="1639" spans="1:20" ht="18" customHeight="1" x14ac:dyDescent="0.15">
      <c r="A1639" s="10" t="s">
        <v>61</v>
      </c>
      <c r="B1639" s="6" t="s">
        <v>119</v>
      </c>
      <c r="C1639" s="5" t="s">
        <v>22</v>
      </c>
      <c r="D1639" s="5" t="s">
        <v>23</v>
      </c>
      <c r="E1639" s="23" t="s">
        <v>7134</v>
      </c>
      <c r="F1639" s="7" t="s">
        <v>7088</v>
      </c>
      <c r="G1639" s="11" t="s">
        <v>7135</v>
      </c>
      <c r="H1639" s="12" t="s">
        <v>7136</v>
      </c>
      <c r="I1639" s="10" t="s">
        <v>7137</v>
      </c>
      <c r="J1639" s="12" t="s">
        <v>7138</v>
      </c>
      <c r="K1639" s="7" t="s">
        <v>7093</v>
      </c>
      <c r="L1639" s="7"/>
      <c r="M1639" s="11"/>
      <c r="N1639" s="16">
        <v>2</v>
      </c>
      <c r="O1639" s="16" t="s">
        <v>30</v>
      </c>
      <c r="P1639" s="17">
        <v>1647.25</v>
      </c>
      <c r="Q1639" s="17">
        <f t="shared" si="75"/>
        <v>3294.5</v>
      </c>
      <c r="R1639" s="20">
        <v>0.16</v>
      </c>
      <c r="S1639" s="17">
        <f t="shared" si="76"/>
        <v>527.12</v>
      </c>
      <c r="T1639" s="17">
        <f t="shared" si="77"/>
        <v>3821.62</v>
      </c>
    </row>
    <row r="1640" spans="1:20" ht="18" customHeight="1" x14ac:dyDescent="0.15">
      <c r="A1640" s="10" t="s">
        <v>61</v>
      </c>
      <c r="B1640" s="6" t="s">
        <v>119</v>
      </c>
      <c r="C1640" s="5" t="s">
        <v>22</v>
      </c>
      <c r="D1640" s="5" t="s">
        <v>23</v>
      </c>
      <c r="E1640" s="23" t="s">
        <v>7139</v>
      </c>
      <c r="F1640" s="7" t="s">
        <v>7088</v>
      </c>
      <c r="G1640" s="11" t="s">
        <v>7140</v>
      </c>
      <c r="H1640" s="12" t="s">
        <v>7141</v>
      </c>
      <c r="I1640" s="10" t="s">
        <v>184</v>
      </c>
      <c r="J1640" s="12" t="s">
        <v>185</v>
      </c>
      <c r="K1640" s="7" t="s">
        <v>7093</v>
      </c>
      <c r="L1640" s="7"/>
      <c r="M1640" s="11"/>
      <c r="N1640" s="16">
        <v>1</v>
      </c>
      <c r="O1640" s="16" t="s">
        <v>30</v>
      </c>
      <c r="P1640" s="17">
        <v>1648.25</v>
      </c>
      <c r="Q1640" s="17">
        <f t="shared" si="75"/>
        <v>1648.25</v>
      </c>
      <c r="R1640" s="20">
        <v>0.16</v>
      </c>
      <c r="S1640" s="17">
        <f t="shared" si="76"/>
        <v>263.72000000000003</v>
      </c>
      <c r="T1640" s="17">
        <f t="shared" si="77"/>
        <v>1911.97</v>
      </c>
    </row>
    <row r="1641" spans="1:20" ht="18" customHeight="1" x14ac:dyDescent="0.15">
      <c r="A1641" s="10" t="s">
        <v>61</v>
      </c>
      <c r="B1641" s="6" t="s">
        <v>119</v>
      </c>
      <c r="C1641" s="5" t="s">
        <v>22</v>
      </c>
      <c r="D1641" s="5" t="s">
        <v>23</v>
      </c>
      <c r="E1641" s="23" t="s">
        <v>7142</v>
      </c>
      <c r="F1641" s="7" t="s">
        <v>7088</v>
      </c>
      <c r="G1641" s="11" t="s">
        <v>7143</v>
      </c>
      <c r="H1641" s="12" t="s">
        <v>7144</v>
      </c>
      <c r="I1641" s="12" t="s">
        <v>7145</v>
      </c>
      <c r="J1641" s="12" t="s">
        <v>7146</v>
      </c>
      <c r="K1641" s="7" t="s">
        <v>7093</v>
      </c>
      <c r="L1641" s="7"/>
      <c r="M1641" s="11"/>
      <c r="N1641" s="16">
        <v>1</v>
      </c>
      <c r="O1641" s="16" t="s">
        <v>30</v>
      </c>
      <c r="P1641" s="17">
        <v>1649.25</v>
      </c>
      <c r="Q1641" s="17">
        <f t="shared" si="75"/>
        <v>1649.25</v>
      </c>
      <c r="R1641" s="20">
        <v>0.16</v>
      </c>
      <c r="S1641" s="17">
        <f t="shared" si="76"/>
        <v>263.88</v>
      </c>
      <c r="T1641" s="17">
        <f t="shared" si="77"/>
        <v>1913.13</v>
      </c>
    </row>
    <row r="1642" spans="1:20" ht="18" customHeight="1" x14ac:dyDescent="0.15">
      <c r="A1642" s="10" t="s">
        <v>61</v>
      </c>
      <c r="B1642" s="6" t="s">
        <v>119</v>
      </c>
      <c r="C1642" s="5" t="s">
        <v>22</v>
      </c>
      <c r="D1642" s="5" t="s">
        <v>23</v>
      </c>
      <c r="E1642" s="23" t="s">
        <v>7147</v>
      </c>
      <c r="F1642" s="7" t="s">
        <v>7088</v>
      </c>
      <c r="G1642" s="11" t="s">
        <v>7148</v>
      </c>
      <c r="H1642" s="12" t="s">
        <v>7149</v>
      </c>
      <c r="I1642" s="10" t="s">
        <v>7150</v>
      </c>
      <c r="J1642" s="12" t="s">
        <v>7151</v>
      </c>
      <c r="K1642" s="7" t="s">
        <v>7093</v>
      </c>
      <c r="L1642" s="7"/>
      <c r="M1642" s="11"/>
      <c r="N1642" s="16">
        <v>1</v>
      </c>
      <c r="O1642" s="16" t="s">
        <v>30</v>
      </c>
      <c r="P1642" s="17">
        <v>1650.25</v>
      </c>
      <c r="Q1642" s="17">
        <f t="shared" si="75"/>
        <v>1650.25</v>
      </c>
      <c r="R1642" s="20">
        <v>0.16</v>
      </c>
      <c r="S1642" s="17">
        <f t="shared" si="76"/>
        <v>264.04000000000002</v>
      </c>
      <c r="T1642" s="17">
        <f t="shared" si="77"/>
        <v>1914.29</v>
      </c>
    </row>
    <row r="1643" spans="1:20" ht="18" customHeight="1" x14ac:dyDescent="0.15">
      <c r="A1643" s="10" t="s">
        <v>61</v>
      </c>
      <c r="B1643" s="6" t="s">
        <v>119</v>
      </c>
      <c r="C1643" s="5" t="s">
        <v>22</v>
      </c>
      <c r="D1643" s="5" t="s">
        <v>23</v>
      </c>
      <c r="E1643" s="23" t="s">
        <v>7152</v>
      </c>
      <c r="F1643" s="7" t="s">
        <v>7088</v>
      </c>
      <c r="G1643" s="11" t="s">
        <v>7153</v>
      </c>
      <c r="H1643" s="12" t="s">
        <v>7154</v>
      </c>
      <c r="I1643" s="10" t="s">
        <v>139</v>
      </c>
      <c r="J1643" s="12" t="s">
        <v>7155</v>
      </c>
      <c r="K1643" s="7" t="s">
        <v>7093</v>
      </c>
      <c r="L1643" s="7"/>
      <c r="M1643" s="11"/>
      <c r="N1643" s="16">
        <v>11</v>
      </c>
      <c r="O1643" s="16" t="s">
        <v>30</v>
      </c>
      <c r="P1643" s="17">
        <v>1651.25</v>
      </c>
      <c r="Q1643" s="17">
        <f t="shared" si="75"/>
        <v>18163.75</v>
      </c>
      <c r="R1643" s="20">
        <v>0.16</v>
      </c>
      <c r="S1643" s="17">
        <f t="shared" si="76"/>
        <v>2906.2</v>
      </c>
      <c r="T1643" s="17">
        <f t="shared" si="77"/>
        <v>21069.95</v>
      </c>
    </row>
    <row r="1644" spans="1:20" ht="18" customHeight="1" x14ac:dyDescent="0.15">
      <c r="A1644" s="10" t="s">
        <v>61</v>
      </c>
      <c r="B1644" s="6" t="s">
        <v>119</v>
      </c>
      <c r="C1644" s="5" t="s">
        <v>22</v>
      </c>
      <c r="D1644" s="5" t="s">
        <v>23</v>
      </c>
      <c r="E1644" s="23" t="s">
        <v>7156</v>
      </c>
      <c r="F1644" s="7" t="s">
        <v>7088</v>
      </c>
      <c r="G1644" s="11" t="s">
        <v>7157</v>
      </c>
      <c r="H1644" s="12" t="s">
        <v>7158</v>
      </c>
      <c r="I1644" s="10" t="s">
        <v>407</v>
      </c>
      <c r="J1644" s="12" t="s">
        <v>6381</v>
      </c>
      <c r="K1644" s="7" t="s">
        <v>7093</v>
      </c>
      <c r="L1644" s="7"/>
      <c r="M1644" s="11"/>
      <c r="N1644" s="16">
        <v>2</v>
      </c>
      <c r="O1644" s="16" t="s">
        <v>30</v>
      </c>
      <c r="P1644" s="17">
        <v>1652.25</v>
      </c>
      <c r="Q1644" s="17">
        <f t="shared" si="75"/>
        <v>3304.5</v>
      </c>
      <c r="R1644" s="20">
        <v>0.16</v>
      </c>
      <c r="S1644" s="17">
        <f t="shared" si="76"/>
        <v>528.72</v>
      </c>
      <c r="T1644" s="17">
        <f t="shared" si="77"/>
        <v>3833.22</v>
      </c>
    </row>
    <row r="1645" spans="1:20" ht="18" customHeight="1" x14ac:dyDescent="0.15">
      <c r="A1645" s="10" t="s">
        <v>61</v>
      </c>
      <c r="B1645" s="6" t="s">
        <v>119</v>
      </c>
      <c r="C1645" s="5" t="s">
        <v>22</v>
      </c>
      <c r="D1645" s="5" t="s">
        <v>23</v>
      </c>
      <c r="E1645" s="23" t="s">
        <v>7159</v>
      </c>
      <c r="F1645" s="7" t="s">
        <v>7088</v>
      </c>
      <c r="G1645" s="11" t="s">
        <v>7160</v>
      </c>
      <c r="H1645" s="12" t="s">
        <v>7161</v>
      </c>
      <c r="I1645" s="10" t="s">
        <v>219</v>
      </c>
      <c r="J1645" s="12" t="s">
        <v>220</v>
      </c>
      <c r="K1645" s="7" t="s">
        <v>7093</v>
      </c>
      <c r="L1645" s="7"/>
      <c r="M1645" s="11"/>
      <c r="N1645" s="16">
        <v>2</v>
      </c>
      <c r="O1645" s="16" t="s">
        <v>30</v>
      </c>
      <c r="P1645" s="17">
        <v>1653.25</v>
      </c>
      <c r="Q1645" s="17">
        <f t="shared" si="75"/>
        <v>3306.5</v>
      </c>
      <c r="R1645" s="20">
        <v>0.16</v>
      </c>
      <c r="S1645" s="17">
        <f t="shared" si="76"/>
        <v>529.04</v>
      </c>
      <c r="T1645" s="17">
        <f t="shared" si="77"/>
        <v>3835.54</v>
      </c>
    </row>
    <row r="1646" spans="1:20" ht="18" customHeight="1" x14ac:dyDescent="0.15">
      <c r="A1646" s="10" t="s">
        <v>61</v>
      </c>
      <c r="B1646" s="6" t="s">
        <v>119</v>
      </c>
      <c r="C1646" s="5" t="s">
        <v>22</v>
      </c>
      <c r="D1646" s="5" t="s">
        <v>23</v>
      </c>
      <c r="E1646" s="23" t="s">
        <v>7162</v>
      </c>
      <c r="F1646" s="7" t="s">
        <v>7088</v>
      </c>
      <c r="G1646" s="11" t="s">
        <v>7163</v>
      </c>
      <c r="H1646" s="12" t="s">
        <v>7164</v>
      </c>
      <c r="I1646" s="10" t="s">
        <v>214</v>
      </c>
      <c r="J1646" s="12" t="s">
        <v>215</v>
      </c>
      <c r="K1646" s="7" t="s">
        <v>7093</v>
      </c>
      <c r="L1646" s="7"/>
      <c r="M1646" s="11"/>
      <c r="N1646" s="16">
        <v>1</v>
      </c>
      <c r="O1646" s="16" t="s">
        <v>30</v>
      </c>
      <c r="P1646" s="17">
        <v>1654.25</v>
      </c>
      <c r="Q1646" s="17">
        <f t="shared" si="75"/>
        <v>1654.25</v>
      </c>
      <c r="R1646" s="20">
        <v>0.16</v>
      </c>
      <c r="S1646" s="17">
        <f t="shared" si="76"/>
        <v>264.68</v>
      </c>
      <c r="T1646" s="17">
        <f t="shared" si="77"/>
        <v>1918.93</v>
      </c>
    </row>
    <row r="1647" spans="1:20" ht="18" customHeight="1" x14ac:dyDescent="0.15">
      <c r="A1647" s="10" t="s">
        <v>61</v>
      </c>
      <c r="B1647" s="6" t="s">
        <v>119</v>
      </c>
      <c r="C1647" s="5" t="s">
        <v>22</v>
      </c>
      <c r="D1647" s="5" t="s">
        <v>23</v>
      </c>
      <c r="E1647" s="23" t="s">
        <v>7165</v>
      </c>
      <c r="F1647" s="7" t="s">
        <v>7088</v>
      </c>
      <c r="G1647" s="11" t="s">
        <v>7166</v>
      </c>
      <c r="H1647" s="12" t="s">
        <v>7167</v>
      </c>
      <c r="I1647" s="12" t="s">
        <v>7168</v>
      </c>
      <c r="J1647" s="12" t="s">
        <v>7169</v>
      </c>
      <c r="K1647" s="7" t="s">
        <v>7093</v>
      </c>
      <c r="L1647" s="7"/>
      <c r="M1647" s="11"/>
      <c r="N1647" s="16">
        <v>1</v>
      </c>
      <c r="O1647" s="16" t="s">
        <v>30</v>
      </c>
      <c r="P1647" s="17">
        <v>1655.25</v>
      </c>
      <c r="Q1647" s="17">
        <f t="shared" si="75"/>
        <v>1655.25</v>
      </c>
      <c r="R1647" s="20">
        <v>0.16</v>
      </c>
      <c r="S1647" s="17">
        <f t="shared" si="76"/>
        <v>264.83999999999997</v>
      </c>
      <c r="T1647" s="17">
        <f t="shared" si="77"/>
        <v>1920.09</v>
      </c>
    </row>
    <row r="1648" spans="1:20" ht="18" customHeight="1" x14ac:dyDescent="0.15">
      <c r="A1648" s="10" t="s">
        <v>61</v>
      </c>
      <c r="B1648" s="6" t="s">
        <v>119</v>
      </c>
      <c r="C1648" s="5" t="s">
        <v>22</v>
      </c>
      <c r="D1648" s="5" t="s">
        <v>23</v>
      </c>
      <c r="E1648" s="23" t="s">
        <v>7170</v>
      </c>
      <c r="F1648" s="7" t="s">
        <v>7088</v>
      </c>
      <c r="G1648" s="11" t="s">
        <v>7171</v>
      </c>
      <c r="H1648" s="12" t="s">
        <v>7172</v>
      </c>
      <c r="I1648" s="10" t="s">
        <v>7173</v>
      </c>
      <c r="J1648" s="12" t="s">
        <v>7174</v>
      </c>
      <c r="K1648" s="7" t="s">
        <v>7093</v>
      </c>
      <c r="L1648" s="7"/>
      <c r="M1648" s="11"/>
      <c r="N1648" s="16">
        <v>1</v>
      </c>
      <c r="O1648" s="16" t="s">
        <v>30</v>
      </c>
      <c r="P1648" s="17">
        <v>1656.25</v>
      </c>
      <c r="Q1648" s="17">
        <f t="shared" si="75"/>
        <v>1656.25</v>
      </c>
      <c r="R1648" s="20">
        <v>0.16</v>
      </c>
      <c r="S1648" s="17">
        <f t="shared" si="76"/>
        <v>265</v>
      </c>
      <c r="T1648" s="17">
        <f t="shared" si="77"/>
        <v>1921.25</v>
      </c>
    </row>
    <row r="1649" spans="1:20" ht="18" customHeight="1" x14ac:dyDescent="0.15">
      <c r="A1649" s="10" t="s">
        <v>61</v>
      </c>
      <c r="B1649" s="6" t="s">
        <v>119</v>
      </c>
      <c r="C1649" s="5" t="s">
        <v>22</v>
      </c>
      <c r="D1649" s="5" t="s">
        <v>23</v>
      </c>
      <c r="E1649" s="23" t="s">
        <v>7175</v>
      </c>
      <c r="F1649" s="7" t="s">
        <v>7088</v>
      </c>
      <c r="G1649" s="11" t="s">
        <v>7176</v>
      </c>
      <c r="H1649" s="12" t="s">
        <v>7177</v>
      </c>
      <c r="I1649" s="10" t="s">
        <v>3229</v>
      </c>
      <c r="J1649" s="12" t="s">
        <v>6404</v>
      </c>
      <c r="K1649" s="7" t="s">
        <v>7093</v>
      </c>
      <c r="L1649" s="7"/>
      <c r="M1649" s="11"/>
      <c r="N1649" s="16">
        <v>1</v>
      </c>
      <c r="O1649" s="16" t="s">
        <v>30</v>
      </c>
      <c r="P1649" s="17">
        <v>1657.25</v>
      </c>
      <c r="Q1649" s="17">
        <f t="shared" si="75"/>
        <v>1657.25</v>
      </c>
      <c r="R1649" s="20">
        <v>0.16</v>
      </c>
      <c r="S1649" s="17">
        <f t="shared" si="76"/>
        <v>265.16000000000003</v>
      </c>
      <c r="T1649" s="17">
        <f t="shared" si="77"/>
        <v>1922.41</v>
      </c>
    </row>
    <row r="1650" spans="1:20" ht="18" customHeight="1" x14ac:dyDescent="0.15">
      <c r="A1650" s="10" t="s">
        <v>61</v>
      </c>
      <c r="B1650" s="6" t="s">
        <v>119</v>
      </c>
      <c r="C1650" s="5" t="s">
        <v>22</v>
      </c>
      <c r="D1650" s="5" t="s">
        <v>23</v>
      </c>
      <c r="E1650" s="23" t="s">
        <v>7178</v>
      </c>
      <c r="F1650" s="7" t="s">
        <v>7088</v>
      </c>
      <c r="G1650" s="11" t="s">
        <v>7179</v>
      </c>
      <c r="H1650" s="12" t="s">
        <v>7180</v>
      </c>
      <c r="I1650" s="10" t="s">
        <v>7181</v>
      </c>
      <c r="J1650" s="12" t="s">
        <v>7182</v>
      </c>
      <c r="K1650" s="7" t="s">
        <v>7093</v>
      </c>
      <c r="L1650" s="7" t="s">
        <v>7094</v>
      </c>
      <c r="M1650" s="11"/>
      <c r="N1650" s="16">
        <v>1</v>
      </c>
      <c r="O1650" s="16" t="s">
        <v>30</v>
      </c>
      <c r="P1650" s="17">
        <v>1658.25</v>
      </c>
      <c r="Q1650" s="17">
        <f t="shared" si="75"/>
        <v>1658.25</v>
      </c>
      <c r="R1650" s="20">
        <v>0.16</v>
      </c>
      <c r="S1650" s="17">
        <f t="shared" si="76"/>
        <v>265.32</v>
      </c>
      <c r="T1650" s="17">
        <f t="shared" si="77"/>
        <v>1923.57</v>
      </c>
    </row>
    <row r="1651" spans="1:20" ht="18" customHeight="1" x14ac:dyDescent="0.15">
      <c r="A1651" s="10" t="s">
        <v>61</v>
      </c>
      <c r="B1651" s="6" t="s">
        <v>119</v>
      </c>
      <c r="C1651" s="5" t="s">
        <v>22</v>
      </c>
      <c r="D1651" s="5" t="s">
        <v>23</v>
      </c>
      <c r="E1651" s="23" t="s">
        <v>7183</v>
      </c>
      <c r="F1651" s="7" t="s">
        <v>7088</v>
      </c>
      <c r="G1651" s="11" t="s">
        <v>7184</v>
      </c>
      <c r="H1651" s="12" t="s">
        <v>7185</v>
      </c>
      <c r="I1651" s="10" t="s">
        <v>7186</v>
      </c>
      <c r="J1651" s="12" t="s">
        <v>7187</v>
      </c>
      <c r="K1651" s="7" t="s">
        <v>7093</v>
      </c>
      <c r="L1651" s="7"/>
      <c r="M1651" s="11"/>
      <c r="N1651" s="16">
        <v>1</v>
      </c>
      <c r="O1651" s="16" t="s">
        <v>30</v>
      </c>
      <c r="P1651" s="17">
        <v>1659.25</v>
      </c>
      <c r="Q1651" s="17">
        <f t="shared" si="75"/>
        <v>1659.25</v>
      </c>
      <c r="R1651" s="20">
        <v>0.16</v>
      </c>
      <c r="S1651" s="17">
        <f t="shared" si="76"/>
        <v>265.48</v>
      </c>
      <c r="T1651" s="17">
        <f t="shared" si="77"/>
        <v>1924.73</v>
      </c>
    </row>
    <row r="1652" spans="1:20" ht="18" customHeight="1" x14ac:dyDescent="0.15">
      <c r="A1652" s="10" t="s">
        <v>61</v>
      </c>
      <c r="B1652" s="6" t="s">
        <v>119</v>
      </c>
      <c r="C1652" s="5" t="s">
        <v>22</v>
      </c>
      <c r="D1652" s="5" t="s">
        <v>23</v>
      </c>
      <c r="E1652" s="23" t="s">
        <v>7188</v>
      </c>
      <c r="F1652" s="7" t="s">
        <v>7088</v>
      </c>
      <c r="G1652" s="11" t="s">
        <v>7189</v>
      </c>
      <c r="H1652" s="12" t="s">
        <v>7190</v>
      </c>
      <c r="I1652" s="10" t="s">
        <v>1260</v>
      </c>
      <c r="J1652" s="12" t="s">
        <v>7191</v>
      </c>
      <c r="K1652" s="7" t="s">
        <v>7093</v>
      </c>
      <c r="L1652" s="7"/>
      <c r="M1652" s="11"/>
      <c r="N1652" s="16">
        <v>4</v>
      </c>
      <c r="O1652" s="16" t="s">
        <v>30</v>
      </c>
      <c r="P1652" s="17">
        <v>1660.25</v>
      </c>
      <c r="Q1652" s="17">
        <f t="shared" si="75"/>
        <v>6641</v>
      </c>
      <c r="R1652" s="20">
        <v>0.16</v>
      </c>
      <c r="S1652" s="17">
        <f t="shared" si="76"/>
        <v>1062.56</v>
      </c>
      <c r="T1652" s="17">
        <f t="shared" si="77"/>
        <v>7703.56</v>
      </c>
    </row>
    <row r="1653" spans="1:20" ht="18" customHeight="1" x14ac:dyDescent="0.15">
      <c r="A1653" s="10" t="s">
        <v>61</v>
      </c>
      <c r="B1653" s="6" t="s">
        <v>119</v>
      </c>
      <c r="C1653" s="5" t="s">
        <v>22</v>
      </c>
      <c r="D1653" s="5" t="s">
        <v>23</v>
      </c>
      <c r="E1653" s="23" t="s">
        <v>7192</v>
      </c>
      <c r="F1653" s="7" t="s">
        <v>7088</v>
      </c>
      <c r="G1653" s="11" t="s">
        <v>7193</v>
      </c>
      <c r="H1653" s="12" t="s">
        <v>7194</v>
      </c>
      <c r="I1653" s="10" t="s">
        <v>7195</v>
      </c>
      <c r="J1653" s="12" t="s">
        <v>7196</v>
      </c>
      <c r="K1653" s="7" t="s">
        <v>7093</v>
      </c>
      <c r="L1653" s="7"/>
      <c r="M1653" s="11"/>
      <c r="N1653" s="16">
        <v>1</v>
      </c>
      <c r="O1653" s="16" t="s">
        <v>30</v>
      </c>
      <c r="P1653" s="17">
        <v>1661.25</v>
      </c>
      <c r="Q1653" s="17">
        <f t="shared" si="75"/>
        <v>1661.25</v>
      </c>
      <c r="R1653" s="20">
        <v>0.16</v>
      </c>
      <c r="S1653" s="17">
        <f t="shared" si="76"/>
        <v>265.8</v>
      </c>
      <c r="T1653" s="17">
        <f t="shared" si="77"/>
        <v>1927.05</v>
      </c>
    </row>
    <row r="1654" spans="1:20" ht="18" customHeight="1" x14ac:dyDescent="0.15">
      <c r="A1654" s="10" t="s">
        <v>61</v>
      </c>
      <c r="B1654" s="6" t="s">
        <v>119</v>
      </c>
      <c r="C1654" s="5" t="s">
        <v>22</v>
      </c>
      <c r="D1654" s="5" t="s">
        <v>23</v>
      </c>
      <c r="E1654" s="23" t="s">
        <v>7197</v>
      </c>
      <c r="F1654" s="7" t="s">
        <v>7088</v>
      </c>
      <c r="G1654" s="11" t="s">
        <v>7198</v>
      </c>
      <c r="H1654" s="12" t="s">
        <v>7199</v>
      </c>
      <c r="I1654" s="10" t="s">
        <v>7200</v>
      </c>
      <c r="J1654" s="12" t="s">
        <v>7201</v>
      </c>
      <c r="K1654" s="7" t="s">
        <v>7093</v>
      </c>
      <c r="L1654" s="7"/>
      <c r="M1654" s="11"/>
      <c r="N1654" s="16">
        <v>1</v>
      </c>
      <c r="O1654" s="16" t="s">
        <v>30</v>
      </c>
      <c r="P1654" s="17">
        <v>1662.25</v>
      </c>
      <c r="Q1654" s="17">
        <f t="shared" si="75"/>
        <v>1662.25</v>
      </c>
      <c r="R1654" s="20">
        <v>0.16</v>
      </c>
      <c r="S1654" s="17">
        <f t="shared" si="76"/>
        <v>265.95999999999998</v>
      </c>
      <c r="T1654" s="17">
        <f t="shared" si="77"/>
        <v>1928.21</v>
      </c>
    </row>
    <row r="1655" spans="1:20" ht="18" customHeight="1" x14ac:dyDescent="0.15">
      <c r="A1655" s="10" t="s">
        <v>61</v>
      </c>
      <c r="B1655" s="6" t="s">
        <v>119</v>
      </c>
      <c r="C1655" s="5" t="s">
        <v>22</v>
      </c>
      <c r="D1655" s="5" t="s">
        <v>23</v>
      </c>
      <c r="E1655" s="23" t="s">
        <v>7202</v>
      </c>
      <c r="F1655" s="7" t="s">
        <v>7088</v>
      </c>
      <c r="G1655" s="11" t="s">
        <v>7203</v>
      </c>
      <c r="H1655" s="12" t="s">
        <v>7204</v>
      </c>
      <c r="I1655" s="10" t="s">
        <v>179</v>
      </c>
      <c r="J1655" s="12" t="s">
        <v>7205</v>
      </c>
      <c r="K1655" s="7" t="s">
        <v>7093</v>
      </c>
      <c r="L1655" s="7"/>
      <c r="M1655" s="11"/>
      <c r="N1655" s="16">
        <v>1</v>
      </c>
      <c r="O1655" s="16" t="s">
        <v>30</v>
      </c>
      <c r="P1655" s="17">
        <v>1663.25</v>
      </c>
      <c r="Q1655" s="17">
        <f t="shared" si="75"/>
        <v>1663.25</v>
      </c>
      <c r="R1655" s="20">
        <v>0.16</v>
      </c>
      <c r="S1655" s="17">
        <f t="shared" si="76"/>
        <v>266.12</v>
      </c>
      <c r="T1655" s="17">
        <f t="shared" si="77"/>
        <v>1929.37</v>
      </c>
    </row>
    <row r="1656" spans="1:20" ht="18" customHeight="1" x14ac:dyDescent="0.15">
      <c r="A1656" s="10" t="s">
        <v>61</v>
      </c>
      <c r="B1656" s="6" t="s">
        <v>119</v>
      </c>
      <c r="C1656" s="5" t="s">
        <v>22</v>
      </c>
      <c r="D1656" s="5" t="s">
        <v>23</v>
      </c>
      <c r="E1656" s="23" t="s">
        <v>7206</v>
      </c>
      <c r="F1656" s="7" t="s">
        <v>7088</v>
      </c>
      <c r="G1656" s="11" t="s">
        <v>7207</v>
      </c>
      <c r="H1656" s="12" t="s">
        <v>7208</v>
      </c>
      <c r="I1656" s="10" t="s">
        <v>1599</v>
      </c>
      <c r="J1656" s="12" t="s">
        <v>6501</v>
      </c>
      <c r="K1656" s="7" t="s">
        <v>7093</v>
      </c>
      <c r="L1656" s="7"/>
      <c r="M1656" s="11"/>
      <c r="N1656" s="16">
        <v>8</v>
      </c>
      <c r="O1656" s="16" t="s">
        <v>30</v>
      </c>
      <c r="P1656" s="17">
        <v>1664.25</v>
      </c>
      <c r="Q1656" s="17">
        <f t="shared" si="75"/>
        <v>13314</v>
      </c>
      <c r="R1656" s="20">
        <v>0.16</v>
      </c>
      <c r="S1656" s="17">
        <f t="shared" si="76"/>
        <v>2130.2399999999998</v>
      </c>
      <c r="T1656" s="17">
        <f t="shared" si="77"/>
        <v>15444.24</v>
      </c>
    </row>
    <row r="1657" spans="1:20" ht="18" customHeight="1" x14ac:dyDescent="0.15">
      <c r="A1657" s="10" t="s">
        <v>61</v>
      </c>
      <c r="B1657" s="6" t="s">
        <v>119</v>
      </c>
      <c r="C1657" s="5" t="s">
        <v>22</v>
      </c>
      <c r="D1657" s="5" t="s">
        <v>23</v>
      </c>
      <c r="E1657" s="23" t="s">
        <v>7209</v>
      </c>
      <c r="F1657" s="7" t="s">
        <v>7088</v>
      </c>
      <c r="G1657" s="11" t="s">
        <v>7210</v>
      </c>
      <c r="H1657" s="12" t="s">
        <v>7211</v>
      </c>
      <c r="I1657" s="10" t="s">
        <v>7212</v>
      </c>
      <c r="J1657" s="12" t="s">
        <v>7213</v>
      </c>
      <c r="K1657" s="7" t="s">
        <v>7093</v>
      </c>
      <c r="L1657" s="7"/>
      <c r="M1657" s="11"/>
      <c r="N1657" s="16">
        <v>1</v>
      </c>
      <c r="O1657" s="16" t="s">
        <v>30</v>
      </c>
      <c r="P1657" s="17">
        <v>1665.25</v>
      </c>
      <c r="Q1657" s="17">
        <f t="shared" si="75"/>
        <v>1665.25</v>
      </c>
      <c r="R1657" s="20">
        <v>0.16</v>
      </c>
      <c r="S1657" s="17">
        <f t="shared" si="76"/>
        <v>266.44</v>
      </c>
      <c r="T1657" s="17">
        <f t="shared" si="77"/>
        <v>1931.69</v>
      </c>
    </row>
    <row r="1658" spans="1:20" ht="18" customHeight="1" x14ac:dyDescent="0.15">
      <c r="A1658" s="10" t="s">
        <v>61</v>
      </c>
      <c r="B1658" s="6" t="s">
        <v>119</v>
      </c>
      <c r="C1658" s="5" t="s">
        <v>22</v>
      </c>
      <c r="D1658" s="5" t="s">
        <v>23</v>
      </c>
      <c r="E1658" s="23" t="s">
        <v>7214</v>
      </c>
      <c r="F1658" s="7" t="s">
        <v>7088</v>
      </c>
      <c r="G1658" s="11" t="s">
        <v>7215</v>
      </c>
      <c r="H1658" s="12" t="s">
        <v>7216</v>
      </c>
      <c r="I1658" s="12" t="s">
        <v>7217</v>
      </c>
      <c r="J1658" s="12" t="s">
        <v>7218</v>
      </c>
      <c r="K1658" s="7" t="s">
        <v>7093</v>
      </c>
      <c r="L1658" s="7"/>
      <c r="M1658" s="11"/>
      <c r="N1658" s="16">
        <v>1</v>
      </c>
      <c r="O1658" s="16" t="s">
        <v>30</v>
      </c>
      <c r="P1658" s="17">
        <v>1666.25</v>
      </c>
      <c r="Q1658" s="17">
        <f t="shared" si="75"/>
        <v>1666.25</v>
      </c>
      <c r="R1658" s="20">
        <v>0.16</v>
      </c>
      <c r="S1658" s="17">
        <f t="shared" si="76"/>
        <v>266.60000000000002</v>
      </c>
      <c r="T1658" s="17">
        <f t="shared" si="77"/>
        <v>1932.85</v>
      </c>
    </row>
    <row r="1659" spans="1:20" ht="18" customHeight="1" x14ac:dyDescent="0.15">
      <c r="A1659" s="10" t="s">
        <v>61</v>
      </c>
      <c r="B1659" s="6" t="s">
        <v>119</v>
      </c>
      <c r="C1659" s="5" t="s">
        <v>22</v>
      </c>
      <c r="D1659" s="5" t="s">
        <v>23</v>
      </c>
      <c r="E1659" s="23" t="s">
        <v>7219</v>
      </c>
      <c r="F1659" s="7" t="s">
        <v>7088</v>
      </c>
      <c r="G1659" s="11" t="s">
        <v>7220</v>
      </c>
      <c r="H1659" s="12" t="s">
        <v>7221</v>
      </c>
      <c r="I1659" s="12" t="s">
        <v>7222</v>
      </c>
      <c r="J1659" s="12" t="s">
        <v>7223</v>
      </c>
      <c r="K1659" s="7" t="s">
        <v>7093</v>
      </c>
      <c r="L1659" s="7"/>
      <c r="M1659" s="11"/>
      <c r="N1659" s="16">
        <v>1</v>
      </c>
      <c r="O1659" s="16" t="s">
        <v>30</v>
      </c>
      <c r="P1659" s="17">
        <v>1667.25</v>
      </c>
      <c r="Q1659" s="17">
        <f t="shared" si="75"/>
        <v>1667.25</v>
      </c>
      <c r="R1659" s="20">
        <v>0.16</v>
      </c>
      <c r="S1659" s="17">
        <f t="shared" si="76"/>
        <v>266.76</v>
      </c>
      <c r="T1659" s="17">
        <f t="shared" si="77"/>
        <v>1934.01</v>
      </c>
    </row>
    <row r="1660" spans="1:20" ht="18" customHeight="1" x14ac:dyDescent="0.15">
      <c r="A1660" s="10" t="s">
        <v>61</v>
      </c>
      <c r="B1660" s="6" t="s">
        <v>119</v>
      </c>
      <c r="C1660" s="5" t="s">
        <v>22</v>
      </c>
      <c r="D1660" s="5" t="s">
        <v>23</v>
      </c>
      <c r="E1660" s="23" t="s">
        <v>7224</v>
      </c>
      <c r="F1660" s="7" t="s">
        <v>7088</v>
      </c>
      <c r="G1660" s="11" t="s">
        <v>7225</v>
      </c>
      <c r="H1660" s="12" t="s">
        <v>7226</v>
      </c>
      <c r="I1660" s="10" t="s">
        <v>276</v>
      </c>
      <c r="J1660" s="12" t="s">
        <v>7227</v>
      </c>
      <c r="K1660" s="7" t="s">
        <v>7093</v>
      </c>
      <c r="L1660" s="7"/>
      <c r="M1660" s="11"/>
      <c r="N1660" s="16">
        <v>1</v>
      </c>
      <c r="O1660" s="16" t="s">
        <v>30</v>
      </c>
      <c r="P1660" s="17">
        <v>1668.25</v>
      </c>
      <c r="Q1660" s="17">
        <f t="shared" si="75"/>
        <v>1668.25</v>
      </c>
      <c r="R1660" s="20">
        <v>0.16</v>
      </c>
      <c r="S1660" s="17">
        <f t="shared" si="76"/>
        <v>266.92</v>
      </c>
      <c r="T1660" s="17">
        <f t="shared" si="77"/>
        <v>1935.17</v>
      </c>
    </row>
    <row r="1661" spans="1:20" ht="18" customHeight="1" x14ac:dyDescent="0.15">
      <c r="A1661" s="10" t="s">
        <v>61</v>
      </c>
      <c r="B1661" s="6" t="s">
        <v>119</v>
      </c>
      <c r="C1661" s="5" t="s">
        <v>22</v>
      </c>
      <c r="D1661" s="5" t="s">
        <v>23</v>
      </c>
      <c r="E1661" s="23" t="s">
        <v>7228</v>
      </c>
      <c r="F1661" s="7" t="s">
        <v>7088</v>
      </c>
      <c r="G1661" s="11" t="s">
        <v>7229</v>
      </c>
      <c r="H1661" s="12" t="s">
        <v>7230</v>
      </c>
      <c r="I1661" s="10" t="s">
        <v>426</v>
      </c>
      <c r="J1661" s="12" t="s">
        <v>427</v>
      </c>
      <c r="K1661" s="7" t="s">
        <v>7093</v>
      </c>
      <c r="L1661" s="7"/>
      <c r="M1661" s="11"/>
      <c r="N1661" s="16">
        <v>1</v>
      </c>
      <c r="O1661" s="16" t="s">
        <v>30</v>
      </c>
      <c r="P1661" s="17">
        <v>1669.25</v>
      </c>
      <c r="Q1661" s="17">
        <f t="shared" si="75"/>
        <v>1669.25</v>
      </c>
      <c r="R1661" s="20">
        <v>0.16</v>
      </c>
      <c r="S1661" s="17">
        <f t="shared" si="76"/>
        <v>267.08</v>
      </c>
      <c r="T1661" s="17">
        <f t="shared" si="77"/>
        <v>1936.33</v>
      </c>
    </row>
    <row r="1662" spans="1:20" ht="18" customHeight="1" x14ac:dyDescent="0.15">
      <c r="A1662" s="10" t="s">
        <v>61</v>
      </c>
      <c r="B1662" s="6" t="s">
        <v>119</v>
      </c>
      <c r="C1662" s="5" t="s">
        <v>22</v>
      </c>
      <c r="D1662" s="5" t="s">
        <v>23</v>
      </c>
      <c r="E1662" s="23" t="s">
        <v>7231</v>
      </c>
      <c r="F1662" s="7" t="s">
        <v>7088</v>
      </c>
      <c r="G1662" s="11" t="s">
        <v>7232</v>
      </c>
      <c r="H1662" s="12" t="s">
        <v>7233</v>
      </c>
      <c r="I1662" s="10" t="s">
        <v>1634</v>
      </c>
      <c r="J1662" s="12" t="s">
        <v>7234</v>
      </c>
      <c r="K1662" s="7" t="s">
        <v>7093</v>
      </c>
      <c r="L1662" s="7"/>
      <c r="M1662" s="11"/>
      <c r="N1662" s="16">
        <v>1</v>
      </c>
      <c r="O1662" s="16" t="s">
        <v>30</v>
      </c>
      <c r="P1662" s="17">
        <v>1670.25</v>
      </c>
      <c r="Q1662" s="17">
        <f t="shared" si="75"/>
        <v>1670.25</v>
      </c>
      <c r="R1662" s="20">
        <v>0.16</v>
      </c>
      <c r="S1662" s="17">
        <f t="shared" si="76"/>
        <v>267.24</v>
      </c>
      <c r="T1662" s="17">
        <f t="shared" si="77"/>
        <v>1937.49</v>
      </c>
    </row>
    <row r="1663" spans="1:20" ht="18" customHeight="1" x14ac:dyDescent="0.15">
      <c r="A1663" s="10" t="s">
        <v>61</v>
      </c>
      <c r="B1663" s="6" t="s">
        <v>119</v>
      </c>
      <c r="C1663" s="5" t="s">
        <v>22</v>
      </c>
      <c r="D1663" s="5" t="s">
        <v>23</v>
      </c>
      <c r="E1663" s="23" t="s">
        <v>7235</v>
      </c>
      <c r="F1663" s="7" t="s">
        <v>7088</v>
      </c>
      <c r="G1663" s="11" t="s">
        <v>7236</v>
      </c>
      <c r="H1663" s="12" t="s">
        <v>7237</v>
      </c>
      <c r="I1663" s="10" t="s">
        <v>6526</v>
      </c>
      <c r="J1663" s="12" t="s">
        <v>6527</v>
      </c>
      <c r="K1663" s="7" t="s">
        <v>7093</v>
      </c>
      <c r="L1663" s="7"/>
      <c r="M1663" s="11"/>
      <c r="N1663" s="16">
        <v>1</v>
      </c>
      <c r="O1663" s="16" t="s">
        <v>30</v>
      </c>
      <c r="P1663" s="17">
        <v>1671.25</v>
      </c>
      <c r="Q1663" s="17">
        <f t="shared" si="75"/>
        <v>1671.25</v>
      </c>
      <c r="R1663" s="20">
        <v>0.16</v>
      </c>
      <c r="S1663" s="17">
        <f t="shared" si="76"/>
        <v>267.39999999999998</v>
      </c>
      <c r="T1663" s="17">
        <f t="shared" si="77"/>
        <v>1938.65</v>
      </c>
    </row>
    <row r="1664" spans="1:20" ht="18" customHeight="1" x14ac:dyDescent="0.15">
      <c r="A1664" s="10" t="s">
        <v>61</v>
      </c>
      <c r="B1664" s="6" t="s">
        <v>119</v>
      </c>
      <c r="C1664" s="5" t="s">
        <v>22</v>
      </c>
      <c r="D1664" s="5" t="s">
        <v>23</v>
      </c>
      <c r="E1664" s="23" t="s">
        <v>7238</v>
      </c>
      <c r="F1664" s="7" t="s">
        <v>7088</v>
      </c>
      <c r="G1664" s="11" t="s">
        <v>7239</v>
      </c>
      <c r="H1664" s="12" t="s">
        <v>7240</v>
      </c>
      <c r="I1664" s="10" t="s">
        <v>7241</v>
      </c>
      <c r="J1664" s="12" t="s">
        <v>7242</v>
      </c>
      <c r="K1664" s="7" t="s">
        <v>7093</v>
      </c>
      <c r="L1664" s="7"/>
      <c r="M1664" s="11"/>
      <c r="N1664" s="16">
        <v>1</v>
      </c>
      <c r="O1664" s="16" t="s">
        <v>30</v>
      </c>
      <c r="P1664" s="17">
        <v>1672.25</v>
      </c>
      <c r="Q1664" s="17">
        <f t="shared" si="75"/>
        <v>1672.25</v>
      </c>
      <c r="R1664" s="20">
        <v>0.16</v>
      </c>
      <c r="S1664" s="17">
        <f t="shared" si="76"/>
        <v>267.56</v>
      </c>
      <c r="T1664" s="17">
        <f t="shared" si="77"/>
        <v>1939.81</v>
      </c>
    </row>
    <row r="1665" spans="1:20" ht="18" customHeight="1" x14ac:dyDescent="0.15">
      <c r="A1665" s="10" t="s">
        <v>61</v>
      </c>
      <c r="B1665" s="6" t="s">
        <v>119</v>
      </c>
      <c r="C1665" s="5" t="s">
        <v>22</v>
      </c>
      <c r="D1665" s="5" t="s">
        <v>23</v>
      </c>
      <c r="E1665" s="23" t="s">
        <v>7243</v>
      </c>
      <c r="F1665" s="7" t="s">
        <v>7088</v>
      </c>
      <c r="G1665" s="11" t="s">
        <v>7244</v>
      </c>
      <c r="H1665" s="12" t="s">
        <v>7245</v>
      </c>
      <c r="I1665" s="12" t="s">
        <v>7246</v>
      </c>
      <c r="J1665" s="12" t="s">
        <v>7247</v>
      </c>
      <c r="K1665" s="7" t="s">
        <v>7093</v>
      </c>
      <c r="L1665" s="7"/>
      <c r="M1665" s="11"/>
      <c r="N1665" s="16">
        <v>11</v>
      </c>
      <c r="O1665" s="16" t="s">
        <v>30</v>
      </c>
      <c r="P1665" s="17">
        <v>1673.25</v>
      </c>
      <c r="Q1665" s="17">
        <f t="shared" si="75"/>
        <v>18405.75</v>
      </c>
      <c r="R1665" s="20">
        <v>0.16</v>
      </c>
      <c r="S1665" s="17">
        <f t="shared" si="76"/>
        <v>2944.92</v>
      </c>
      <c r="T1665" s="17">
        <f t="shared" si="77"/>
        <v>21350.67</v>
      </c>
    </row>
    <row r="1666" spans="1:20" ht="18" customHeight="1" x14ac:dyDescent="0.15">
      <c r="A1666" s="10" t="s">
        <v>61</v>
      </c>
      <c r="B1666" s="6" t="s">
        <v>119</v>
      </c>
      <c r="C1666" s="5" t="s">
        <v>22</v>
      </c>
      <c r="D1666" s="5" t="s">
        <v>23</v>
      </c>
      <c r="E1666" s="23" t="s">
        <v>7248</v>
      </c>
      <c r="F1666" s="7" t="s">
        <v>7088</v>
      </c>
      <c r="G1666" s="11" t="s">
        <v>7249</v>
      </c>
      <c r="H1666" s="12" t="s">
        <v>7250</v>
      </c>
      <c r="I1666" s="12" t="s">
        <v>7251</v>
      </c>
      <c r="J1666" s="12" t="s">
        <v>7252</v>
      </c>
      <c r="K1666" s="7" t="s">
        <v>7093</v>
      </c>
      <c r="L1666" s="7"/>
      <c r="M1666" s="11"/>
      <c r="N1666" s="16">
        <v>1</v>
      </c>
      <c r="O1666" s="16" t="s">
        <v>30</v>
      </c>
      <c r="P1666" s="17">
        <v>1674.25</v>
      </c>
      <c r="Q1666" s="17">
        <f t="shared" si="75"/>
        <v>1674.25</v>
      </c>
      <c r="R1666" s="20">
        <v>0.16</v>
      </c>
      <c r="S1666" s="17">
        <f t="shared" si="76"/>
        <v>267.88</v>
      </c>
      <c r="T1666" s="17">
        <f t="shared" si="77"/>
        <v>1942.13</v>
      </c>
    </row>
    <row r="1667" spans="1:20" ht="18" customHeight="1" x14ac:dyDescent="0.15">
      <c r="A1667" s="10" t="s">
        <v>61</v>
      </c>
      <c r="B1667" s="6" t="s">
        <v>119</v>
      </c>
      <c r="C1667" s="5" t="s">
        <v>22</v>
      </c>
      <c r="D1667" s="5" t="s">
        <v>23</v>
      </c>
      <c r="E1667" s="23" t="s">
        <v>7253</v>
      </c>
      <c r="F1667" s="7" t="s">
        <v>7088</v>
      </c>
      <c r="G1667" s="11" t="s">
        <v>7254</v>
      </c>
      <c r="H1667" s="12" t="s">
        <v>7255</v>
      </c>
      <c r="I1667" s="12" t="s">
        <v>7256</v>
      </c>
      <c r="J1667" s="12" t="s">
        <v>7257</v>
      </c>
      <c r="K1667" s="7" t="s">
        <v>7093</v>
      </c>
      <c r="L1667" s="7"/>
      <c r="M1667" s="11"/>
      <c r="N1667" s="16">
        <v>1</v>
      </c>
      <c r="O1667" s="16" t="s">
        <v>30</v>
      </c>
      <c r="P1667" s="17">
        <v>1675.25</v>
      </c>
      <c r="Q1667" s="17">
        <f t="shared" ref="Q1667:Q1730" si="78">P1667*N1667</f>
        <v>1675.25</v>
      </c>
      <c r="R1667" s="20">
        <v>0.16</v>
      </c>
      <c r="S1667" s="17">
        <f t="shared" ref="S1667:S1730" si="79">R1667*Q1667</f>
        <v>268.04000000000002</v>
      </c>
      <c r="T1667" s="17">
        <f t="shared" ref="T1667:T1730" si="80">S1667+Q1667</f>
        <v>1943.29</v>
      </c>
    </row>
    <row r="1668" spans="1:20" ht="18" customHeight="1" x14ac:dyDescent="0.15">
      <c r="A1668" s="10" t="s">
        <v>61</v>
      </c>
      <c r="B1668" s="6" t="s">
        <v>119</v>
      </c>
      <c r="C1668" s="5" t="s">
        <v>22</v>
      </c>
      <c r="D1668" s="5" t="s">
        <v>23</v>
      </c>
      <c r="E1668" s="23" t="s">
        <v>7258</v>
      </c>
      <c r="F1668" s="7" t="s">
        <v>7088</v>
      </c>
      <c r="G1668" s="11" t="s">
        <v>7259</v>
      </c>
      <c r="H1668" s="12" t="s">
        <v>7260</v>
      </c>
      <c r="I1668" s="10" t="s">
        <v>123</v>
      </c>
      <c r="J1668" s="12" t="s">
        <v>124</v>
      </c>
      <c r="K1668" s="7" t="s">
        <v>7093</v>
      </c>
      <c r="L1668" s="7"/>
      <c r="M1668" s="11"/>
      <c r="N1668" s="16">
        <v>1</v>
      </c>
      <c r="O1668" s="16" t="s">
        <v>30</v>
      </c>
      <c r="P1668" s="17">
        <v>1676.25</v>
      </c>
      <c r="Q1668" s="17">
        <f t="shared" si="78"/>
        <v>1676.25</v>
      </c>
      <c r="R1668" s="20">
        <v>0.16</v>
      </c>
      <c r="S1668" s="17">
        <f t="shared" si="79"/>
        <v>268.2</v>
      </c>
      <c r="T1668" s="17">
        <f t="shared" si="80"/>
        <v>1944.45</v>
      </c>
    </row>
    <row r="1669" spans="1:20" ht="18" customHeight="1" x14ac:dyDescent="0.15">
      <c r="A1669" s="10" t="s">
        <v>61</v>
      </c>
      <c r="B1669" s="6" t="s">
        <v>119</v>
      </c>
      <c r="C1669" s="5" t="s">
        <v>22</v>
      </c>
      <c r="D1669" s="5" t="s">
        <v>23</v>
      </c>
      <c r="E1669" s="23" t="s">
        <v>7261</v>
      </c>
      <c r="F1669" s="7" t="s">
        <v>7088</v>
      </c>
      <c r="G1669" s="11" t="s">
        <v>7262</v>
      </c>
      <c r="H1669" s="12" t="s">
        <v>7263</v>
      </c>
      <c r="I1669" s="10" t="s">
        <v>7264</v>
      </c>
      <c r="J1669" s="12" t="s">
        <v>7265</v>
      </c>
      <c r="K1669" s="7" t="s">
        <v>7093</v>
      </c>
      <c r="L1669" s="7"/>
      <c r="M1669" s="11"/>
      <c r="N1669" s="16">
        <v>1</v>
      </c>
      <c r="O1669" s="16" t="s">
        <v>30</v>
      </c>
      <c r="P1669" s="17">
        <v>1677.25</v>
      </c>
      <c r="Q1669" s="17">
        <f t="shared" si="78"/>
        <v>1677.25</v>
      </c>
      <c r="R1669" s="20">
        <v>0.16</v>
      </c>
      <c r="S1669" s="17">
        <f t="shared" si="79"/>
        <v>268.36</v>
      </c>
      <c r="T1669" s="17">
        <f t="shared" si="80"/>
        <v>1945.61</v>
      </c>
    </row>
    <row r="1670" spans="1:20" ht="18" customHeight="1" x14ac:dyDescent="0.15">
      <c r="A1670" s="10" t="s">
        <v>61</v>
      </c>
      <c r="B1670" s="6" t="s">
        <v>119</v>
      </c>
      <c r="C1670" s="5" t="s">
        <v>22</v>
      </c>
      <c r="D1670" s="5" t="s">
        <v>23</v>
      </c>
      <c r="E1670" s="23" t="s">
        <v>7266</v>
      </c>
      <c r="F1670" s="7" t="s">
        <v>7088</v>
      </c>
      <c r="G1670" s="11" t="s">
        <v>7267</v>
      </c>
      <c r="H1670" s="12" t="s">
        <v>7268</v>
      </c>
      <c r="I1670" s="12" t="s">
        <v>7269</v>
      </c>
      <c r="J1670" s="12" t="s">
        <v>7270</v>
      </c>
      <c r="K1670" s="7" t="s">
        <v>7093</v>
      </c>
      <c r="L1670" s="7"/>
      <c r="M1670" s="11"/>
      <c r="N1670" s="16">
        <v>1</v>
      </c>
      <c r="O1670" s="16" t="s">
        <v>30</v>
      </c>
      <c r="P1670" s="17">
        <v>1678.25</v>
      </c>
      <c r="Q1670" s="17">
        <f t="shared" si="78"/>
        <v>1678.25</v>
      </c>
      <c r="R1670" s="20">
        <v>0.16</v>
      </c>
      <c r="S1670" s="17">
        <f t="shared" si="79"/>
        <v>268.52</v>
      </c>
      <c r="T1670" s="17">
        <f t="shared" si="80"/>
        <v>1946.77</v>
      </c>
    </row>
    <row r="1671" spans="1:20" ht="18" customHeight="1" x14ac:dyDescent="0.15">
      <c r="A1671" s="10" t="s">
        <v>61</v>
      </c>
      <c r="B1671" s="6" t="s">
        <v>119</v>
      </c>
      <c r="C1671" s="5" t="s">
        <v>22</v>
      </c>
      <c r="D1671" s="5" t="s">
        <v>23</v>
      </c>
      <c r="E1671" s="23" t="s">
        <v>7271</v>
      </c>
      <c r="F1671" s="7" t="s">
        <v>7088</v>
      </c>
      <c r="G1671" s="11" t="s">
        <v>7272</v>
      </c>
      <c r="H1671" s="12" t="s">
        <v>7273</v>
      </c>
      <c r="I1671" s="10" t="s">
        <v>149</v>
      </c>
      <c r="J1671" s="12" t="s">
        <v>150</v>
      </c>
      <c r="K1671" s="7" t="s">
        <v>7093</v>
      </c>
      <c r="L1671" s="7"/>
      <c r="M1671" s="11"/>
      <c r="N1671" s="16">
        <v>2</v>
      </c>
      <c r="O1671" s="16" t="s">
        <v>30</v>
      </c>
      <c r="P1671" s="17">
        <v>1679.25</v>
      </c>
      <c r="Q1671" s="17">
        <f t="shared" si="78"/>
        <v>3358.5</v>
      </c>
      <c r="R1671" s="20">
        <v>0.16</v>
      </c>
      <c r="S1671" s="17">
        <f t="shared" si="79"/>
        <v>537.36</v>
      </c>
      <c r="T1671" s="17">
        <f t="shared" si="80"/>
        <v>3895.86</v>
      </c>
    </row>
    <row r="1672" spans="1:20" ht="18" customHeight="1" x14ac:dyDescent="0.15">
      <c r="A1672" s="10" t="s">
        <v>61</v>
      </c>
      <c r="B1672" s="6" t="s">
        <v>119</v>
      </c>
      <c r="C1672" s="5" t="s">
        <v>22</v>
      </c>
      <c r="D1672" s="5" t="s">
        <v>23</v>
      </c>
      <c r="E1672" s="23" t="s">
        <v>7274</v>
      </c>
      <c r="F1672" s="7" t="s">
        <v>7088</v>
      </c>
      <c r="G1672" s="11" t="s">
        <v>7275</v>
      </c>
      <c r="H1672" s="12" t="s">
        <v>7276</v>
      </c>
      <c r="I1672" s="12" t="s">
        <v>7277</v>
      </c>
      <c r="J1672" s="12" t="s">
        <v>7278</v>
      </c>
      <c r="K1672" s="7" t="s">
        <v>7093</v>
      </c>
      <c r="L1672" s="7"/>
      <c r="M1672" s="11"/>
      <c r="N1672" s="16">
        <v>1</v>
      </c>
      <c r="O1672" s="16" t="s">
        <v>30</v>
      </c>
      <c r="P1672" s="17">
        <v>1680.25</v>
      </c>
      <c r="Q1672" s="17">
        <f t="shared" si="78"/>
        <v>1680.25</v>
      </c>
      <c r="R1672" s="20">
        <v>0.16</v>
      </c>
      <c r="S1672" s="17">
        <f t="shared" si="79"/>
        <v>268.83999999999997</v>
      </c>
      <c r="T1672" s="17">
        <f t="shared" si="80"/>
        <v>1949.09</v>
      </c>
    </row>
    <row r="1673" spans="1:20" ht="18" customHeight="1" x14ac:dyDescent="0.15">
      <c r="A1673" s="10" t="s">
        <v>61</v>
      </c>
      <c r="B1673" s="6" t="s">
        <v>119</v>
      </c>
      <c r="C1673" s="5" t="s">
        <v>22</v>
      </c>
      <c r="D1673" s="5" t="s">
        <v>23</v>
      </c>
      <c r="E1673" s="23" t="s">
        <v>7279</v>
      </c>
      <c r="F1673" s="7" t="s">
        <v>7088</v>
      </c>
      <c r="G1673" s="11" t="s">
        <v>7280</v>
      </c>
      <c r="H1673" s="12" t="s">
        <v>7281</v>
      </c>
      <c r="I1673" s="12" t="s">
        <v>7282</v>
      </c>
      <c r="J1673" s="12" t="s">
        <v>7283</v>
      </c>
      <c r="K1673" s="7" t="s">
        <v>7093</v>
      </c>
      <c r="L1673" s="7"/>
      <c r="M1673" s="11"/>
      <c r="N1673" s="16">
        <v>1</v>
      </c>
      <c r="O1673" s="16" t="s">
        <v>30</v>
      </c>
      <c r="P1673" s="17">
        <v>1681.25</v>
      </c>
      <c r="Q1673" s="17">
        <f t="shared" si="78"/>
        <v>1681.25</v>
      </c>
      <c r="R1673" s="20">
        <v>0.16</v>
      </c>
      <c r="S1673" s="17">
        <f t="shared" si="79"/>
        <v>269</v>
      </c>
      <c r="T1673" s="17">
        <f t="shared" si="80"/>
        <v>1950.25</v>
      </c>
    </row>
    <row r="1674" spans="1:20" ht="18" customHeight="1" x14ac:dyDescent="0.15">
      <c r="A1674" s="10" t="s">
        <v>61</v>
      </c>
      <c r="B1674" s="6" t="s">
        <v>119</v>
      </c>
      <c r="C1674" s="5" t="s">
        <v>22</v>
      </c>
      <c r="D1674" s="5" t="s">
        <v>23</v>
      </c>
      <c r="E1674" s="23" t="s">
        <v>7284</v>
      </c>
      <c r="F1674" s="7" t="s">
        <v>7088</v>
      </c>
      <c r="G1674" s="11" t="s">
        <v>7285</v>
      </c>
      <c r="H1674" s="12" t="s">
        <v>7286</v>
      </c>
      <c r="I1674" s="10" t="s">
        <v>1943</v>
      </c>
      <c r="J1674" s="12" t="s">
        <v>7287</v>
      </c>
      <c r="K1674" s="7" t="s">
        <v>7093</v>
      </c>
      <c r="L1674" s="7"/>
      <c r="M1674" s="11"/>
      <c r="N1674" s="16">
        <v>2</v>
      </c>
      <c r="O1674" s="16" t="s">
        <v>30</v>
      </c>
      <c r="P1674" s="17">
        <v>1682.25</v>
      </c>
      <c r="Q1674" s="17">
        <f t="shared" si="78"/>
        <v>3364.5</v>
      </c>
      <c r="R1674" s="20">
        <v>0.16</v>
      </c>
      <c r="S1674" s="17">
        <f t="shared" si="79"/>
        <v>538.32000000000005</v>
      </c>
      <c r="T1674" s="17">
        <f t="shared" si="80"/>
        <v>3902.82</v>
      </c>
    </row>
    <row r="1675" spans="1:20" ht="18" customHeight="1" x14ac:dyDescent="0.15">
      <c r="A1675" s="10" t="s">
        <v>61</v>
      </c>
      <c r="B1675" s="6" t="s">
        <v>119</v>
      </c>
      <c r="C1675" s="5" t="s">
        <v>22</v>
      </c>
      <c r="D1675" s="5" t="s">
        <v>23</v>
      </c>
      <c r="E1675" s="23" t="s">
        <v>7288</v>
      </c>
      <c r="F1675" s="7" t="s">
        <v>7088</v>
      </c>
      <c r="G1675" s="11" t="s">
        <v>7289</v>
      </c>
      <c r="H1675" s="12" t="s">
        <v>7290</v>
      </c>
      <c r="I1675" s="10" t="s">
        <v>7291</v>
      </c>
      <c r="J1675" s="12" t="s">
        <v>7292</v>
      </c>
      <c r="K1675" s="7" t="s">
        <v>7093</v>
      </c>
      <c r="L1675" s="7"/>
      <c r="M1675" s="11"/>
      <c r="N1675" s="16">
        <v>1</v>
      </c>
      <c r="O1675" s="16" t="s">
        <v>30</v>
      </c>
      <c r="P1675" s="17">
        <v>1683.25</v>
      </c>
      <c r="Q1675" s="17">
        <f t="shared" si="78"/>
        <v>1683.25</v>
      </c>
      <c r="R1675" s="20">
        <v>0.16</v>
      </c>
      <c r="S1675" s="17">
        <f t="shared" si="79"/>
        <v>269.32</v>
      </c>
      <c r="T1675" s="17">
        <f t="shared" si="80"/>
        <v>1952.57</v>
      </c>
    </row>
    <row r="1676" spans="1:20" ht="18" customHeight="1" x14ac:dyDescent="0.15">
      <c r="A1676" s="10" t="s">
        <v>61</v>
      </c>
      <c r="B1676" s="6" t="s">
        <v>119</v>
      </c>
      <c r="C1676" s="5" t="s">
        <v>22</v>
      </c>
      <c r="D1676" s="5" t="s">
        <v>23</v>
      </c>
      <c r="E1676" s="23" t="s">
        <v>7293</v>
      </c>
      <c r="F1676" s="7" t="s">
        <v>7294</v>
      </c>
      <c r="G1676" s="11" t="s">
        <v>7295</v>
      </c>
      <c r="H1676" s="12" t="s">
        <v>7296</v>
      </c>
      <c r="I1676" s="10" t="s">
        <v>1841</v>
      </c>
      <c r="J1676" s="12" t="s">
        <v>1842</v>
      </c>
      <c r="K1676" s="7" t="s">
        <v>7093</v>
      </c>
      <c r="L1676" s="7"/>
      <c r="M1676" s="11"/>
      <c r="N1676" s="16">
        <v>1</v>
      </c>
      <c r="O1676" s="16" t="s">
        <v>30</v>
      </c>
      <c r="P1676" s="17">
        <v>1684.25</v>
      </c>
      <c r="Q1676" s="17">
        <f t="shared" si="78"/>
        <v>1684.25</v>
      </c>
      <c r="R1676" s="20">
        <v>0.16</v>
      </c>
      <c r="S1676" s="17">
        <f t="shared" si="79"/>
        <v>269.48</v>
      </c>
      <c r="T1676" s="17">
        <f t="shared" si="80"/>
        <v>1953.73</v>
      </c>
    </row>
    <row r="1677" spans="1:20" ht="18" customHeight="1" x14ac:dyDescent="0.15">
      <c r="A1677" s="10" t="s">
        <v>61</v>
      </c>
      <c r="B1677" s="6" t="s">
        <v>119</v>
      </c>
      <c r="C1677" s="5" t="s">
        <v>22</v>
      </c>
      <c r="D1677" s="5" t="s">
        <v>23</v>
      </c>
      <c r="E1677" s="23" t="s">
        <v>7297</v>
      </c>
      <c r="F1677" s="7" t="s">
        <v>7294</v>
      </c>
      <c r="G1677" s="11" t="s">
        <v>7298</v>
      </c>
      <c r="H1677" s="12" t="s">
        <v>7299</v>
      </c>
      <c r="I1677" s="10" t="s">
        <v>737</v>
      </c>
      <c r="J1677" s="12" t="s">
        <v>7300</v>
      </c>
      <c r="K1677" s="7" t="s">
        <v>7093</v>
      </c>
      <c r="L1677" s="7"/>
      <c r="M1677" s="11"/>
      <c r="N1677" s="16">
        <v>1</v>
      </c>
      <c r="O1677" s="16" t="s">
        <v>30</v>
      </c>
      <c r="P1677" s="17">
        <v>1685.25</v>
      </c>
      <c r="Q1677" s="17">
        <f t="shared" si="78"/>
        <v>1685.25</v>
      </c>
      <c r="R1677" s="20">
        <v>0.16</v>
      </c>
      <c r="S1677" s="17">
        <f t="shared" si="79"/>
        <v>269.64</v>
      </c>
      <c r="T1677" s="17">
        <f t="shared" si="80"/>
        <v>1954.89</v>
      </c>
    </row>
    <row r="1678" spans="1:20" ht="18" customHeight="1" x14ac:dyDescent="0.15">
      <c r="A1678" s="10" t="s">
        <v>61</v>
      </c>
      <c r="B1678" s="6" t="s">
        <v>119</v>
      </c>
      <c r="C1678" s="5" t="s">
        <v>22</v>
      </c>
      <c r="D1678" s="5" t="s">
        <v>23</v>
      </c>
      <c r="E1678" s="23" t="s">
        <v>7301</v>
      </c>
      <c r="F1678" s="7" t="s">
        <v>7294</v>
      </c>
      <c r="G1678" s="11" t="s">
        <v>7302</v>
      </c>
      <c r="H1678" s="12" t="s">
        <v>7303</v>
      </c>
      <c r="I1678" s="10" t="s">
        <v>845</v>
      </c>
      <c r="J1678" s="12" t="s">
        <v>7304</v>
      </c>
      <c r="K1678" s="7" t="s">
        <v>7093</v>
      </c>
      <c r="L1678" s="7"/>
      <c r="M1678" s="11"/>
      <c r="N1678" s="16">
        <v>1</v>
      </c>
      <c r="O1678" s="16" t="s">
        <v>30</v>
      </c>
      <c r="P1678" s="17">
        <v>1686.25</v>
      </c>
      <c r="Q1678" s="17">
        <f t="shared" si="78"/>
        <v>1686.25</v>
      </c>
      <c r="R1678" s="20">
        <v>0.16</v>
      </c>
      <c r="S1678" s="17">
        <f t="shared" si="79"/>
        <v>269.8</v>
      </c>
      <c r="T1678" s="17">
        <f t="shared" si="80"/>
        <v>1956.05</v>
      </c>
    </row>
    <row r="1679" spans="1:20" ht="18" customHeight="1" x14ac:dyDescent="0.15">
      <c r="A1679" s="10" t="s">
        <v>61</v>
      </c>
      <c r="B1679" s="6" t="s">
        <v>119</v>
      </c>
      <c r="C1679" s="5" t="s">
        <v>22</v>
      </c>
      <c r="D1679" s="5" t="s">
        <v>23</v>
      </c>
      <c r="E1679" s="23" t="s">
        <v>7305</v>
      </c>
      <c r="F1679" s="7" t="s">
        <v>7294</v>
      </c>
      <c r="G1679" s="11" t="s">
        <v>7306</v>
      </c>
      <c r="H1679" s="12" t="s">
        <v>7307</v>
      </c>
      <c r="I1679" s="10" t="s">
        <v>7308</v>
      </c>
      <c r="J1679" s="12" t="s">
        <v>7309</v>
      </c>
      <c r="K1679" s="7" t="s">
        <v>7093</v>
      </c>
      <c r="L1679" s="7"/>
      <c r="M1679" s="11"/>
      <c r="N1679" s="16">
        <v>1</v>
      </c>
      <c r="O1679" s="16" t="s">
        <v>30</v>
      </c>
      <c r="P1679" s="17">
        <v>1687.25</v>
      </c>
      <c r="Q1679" s="17">
        <f t="shared" si="78"/>
        <v>1687.25</v>
      </c>
      <c r="R1679" s="20">
        <v>0.16</v>
      </c>
      <c r="S1679" s="17">
        <f t="shared" si="79"/>
        <v>269.95999999999998</v>
      </c>
      <c r="T1679" s="17">
        <f t="shared" si="80"/>
        <v>1957.21</v>
      </c>
    </row>
    <row r="1680" spans="1:20" ht="18" customHeight="1" x14ac:dyDescent="0.15">
      <c r="A1680" s="10" t="s">
        <v>61</v>
      </c>
      <c r="B1680" s="6" t="s">
        <v>119</v>
      </c>
      <c r="C1680" s="5" t="s">
        <v>22</v>
      </c>
      <c r="D1680" s="5" t="s">
        <v>23</v>
      </c>
      <c r="E1680" s="23" t="s">
        <v>7310</v>
      </c>
      <c r="F1680" s="7" t="s">
        <v>7294</v>
      </c>
      <c r="G1680" s="11" t="s">
        <v>7311</v>
      </c>
      <c r="H1680" s="12" t="s">
        <v>7312</v>
      </c>
      <c r="I1680" s="10" t="s">
        <v>7313</v>
      </c>
      <c r="J1680" s="12" t="s">
        <v>7314</v>
      </c>
      <c r="K1680" s="7" t="s">
        <v>7093</v>
      </c>
      <c r="L1680" s="7"/>
      <c r="M1680" s="11"/>
      <c r="N1680" s="16">
        <v>1</v>
      </c>
      <c r="O1680" s="16" t="s">
        <v>30</v>
      </c>
      <c r="P1680" s="17">
        <v>1688.25</v>
      </c>
      <c r="Q1680" s="17">
        <f t="shared" si="78"/>
        <v>1688.25</v>
      </c>
      <c r="R1680" s="20">
        <v>0.16</v>
      </c>
      <c r="S1680" s="17">
        <f t="shared" si="79"/>
        <v>270.12</v>
      </c>
      <c r="T1680" s="17">
        <f t="shared" si="80"/>
        <v>1958.37</v>
      </c>
    </row>
    <row r="1681" spans="1:20" ht="18" customHeight="1" x14ac:dyDescent="0.15">
      <c r="A1681" s="10" t="s">
        <v>61</v>
      </c>
      <c r="B1681" s="6" t="s">
        <v>119</v>
      </c>
      <c r="C1681" s="5" t="s">
        <v>22</v>
      </c>
      <c r="D1681" s="5" t="s">
        <v>23</v>
      </c>
      <c r="E1681" s="23" t="s">
        <v>7315</v>
      </c>
      <c r="F1681" s="7" t="s">
        <v>7294</v>
      </c>
      <c r="G1681" s="11" t="s">
        <v>7316</v>
      </c>
      <c r="H1681" s="12" t="s">
        <v>7317</v>
      </c>
      <c r="I1681" s="10" t="s">
        <v>1599</v>
      </c>
      <c r="J1681" s="12" t="s">
        <v>1600</v>
      </c>
      <c r="K1681" s="7" t="s">
        <v>7093</v>
      </c>
      <c r="L1681" s="7"/>
      <c r="M1681" s="11"/>
      <c r="N1681" s="16">
        <v>4</v>
      </c>
      <c r="O1681" s="16" t="s">
        <v>30</v>
      </c>
      <c r="P1681" s="17">
        <v>1689.25</v>
      </c>
      <c r="Q1681" s="17">
        <f t="shared" si="78"/>
        <v>6757</v>
      </c>
      <c r="R1681" s="20">
        <v>0.16</v>
      </c>
      <c r="S1681" s="17">
        <f t="shared" si="79"/>
        <v>1081.1199999999999</v>
      </c>
      <c r="T1681" s="17">
        <f t="shared" si="80"/>
        <v>7838.12</v>
      </c>
    </row>
    <row r="1682" spans="1:20" ht="18" customHeight="1" x14ac:dyDescent="0.15">
      <c r="A1682" s="10" t="s">
        <v>61</v>
      </c>
      <c r="B1682" s="6" t="s">
        <v>119</v>
      </c>
      <c r="C1682" s="5" t="s">
        <v>22</v>
      </c>
      <c r="D1682" s="5" t="s">
        <v>23</v>
      </c>
      <c r="E1682" s="23" t="s">
        <v>7318</v>
      </c>
      <c r="F1682" s="7" t="s">
        <v>7294</v>
      </c>
      <c r="G1682" s="11" t="s">
        <v>7319</v>
      </c>
      <c r="H1682" s="12" t="s">
        <v>7320</v>
      </c>
      <c r="I1682" s="10" t="s">
        <v>1577</v>
      </c>
      <c r="J1682" s="12" t="s">
        <v>7321</v>
      </c>
      <c r="K1682" s="7" t="s">
        <v>7093</v>
      </c>
      <c r="L1682" s="7"/>
      <c r="M1682" s="11"/>
      <c r="N1682" s="16">
        <v>1</v>
      </c>
      <c r="O1682" s="16" t="s">
        <v>30</v>
      </c>
      <c r="P1682" s="17">
        <v>1690.25</v>
      </c>
      <c r="Q1682" s="17">
        <f t="shared" si="78"/>
        <v>1690.25</v>
      </c>
      <c r="R1682" s="20">
        <v>0.16</v>
      </c>
      <c r="S1682" s="17">
        <f t="shared" si="79"/>
        <v>270.44</v>
      </c>
      <c r="T1682" s="17">
        <f t="shared" si="80"/>
        <v>1960.69</v>
      </c>
    </row>
    <row r="1683" spans="1:20" ht="18" customHeight="1" x14ac:dyDescent="0.15">
      <c r="A1683" s="10" t="s">
        <v>61</v>
      </c>
      <c r="B1683" s="6" t="s">
        <v>119</v>
      </c>
      <c r="C1683" s="5" t="s">
        <v>22</v>
      </c>
      <c r="D1683" s="5" t="s">
        <v>23</v>
      </c>
      <c r="E1683" s="23" t="s">
        <v>7322</v>
      </c>
      <c r="F1683" s="7" t="s">
        <v>7294</v>
      </c>
      <c r="G1683" s="11" t="s">
        <v>7323</v>
      </c>
      <c r="H1683" s="12" t="s">
        <v>7324</v>
      </c>
      <c r="I1683" s="10" t="s">
        <v>4580</v>
      </c>
      <c r="J1683" s="12" t="s">
        <v>7325</v>
      </c>
      <c r="K1683" s="7" t="s">
        <v>7093</v>
      </c>
      <c r="L1683" s="7"/>
      <c r="M1683" s="11"/>
      <c r="N1683" s="16">
        <v>1</v>
      </c>
      <c r="O1683" s="16" t="s">
        <v>30</v>
      </c>
      <c r="P1683" s="17">
        <v>1691.25</v>
      </c>
      <c r="Q1683" s="17">
        <f t="shared" si="78"/>
        <v>1691.25</v>
      </c>
      <c r="R1683" s="20">
        <v>0.16</v>
      </c>
      <c r="S1683" s="17">
        <f t="shared" si="79"/>
        <v>270.60000000000002</v>
      </c>
      <c r="T1683" s="17">
        <f t="shared" si="80"/>
        <v>1961.85</v>
      </c>
    </row>
    <row r="1684" spans="1:20" ht="18" customHeight="1" x14ac:dyDescent="0.15">
      <c r="A1684" s="10" t="s">
        <v>61</v>
      </c>
      <c r="B1684" s="6" t="s">
        <v>119</v>
      </c>
      <c r="C1684" s="5" t="s">
        <v>22</v>
      </c>
      <c r="D1684" s="5" t="s">
        <v>23</v>
      </c>
      <c r="E1684" s="23" t="s">
        <v>7326</v>
      </c>
      <c r="F1684" s="7" t="s">
        <v>7294</v>
      </c>
      <c r="G1684" s="11" t="s">
        <v>7327</v>
      </c>
      <c r="H1684" s="12" t="s">
        <v>7328</v>
      </c>
      <c r="I1684" s="10" t="s">
        <v>1648</v>
      </c>
      <c r="J1684" s="12" t="s">
        <v>7329</v>
      </c>
      <c r="K1684" s="7" t="s">
        <v>7093</v>
      </c>
      <c r="L1684" s="7"/>
      <c r="M1684" s="11"/>
      <c r="N1684" s="16">
        <v>2</v>
      </c>
      <c r="O1684" s="16" t="s">
        <v>30</v>
      </c>
      <c r="P1684" s="17">
        <v>1692.25</v>
      </c>
      <c r="Q1684" s="17">
        <f t="shared" si="78"/>
        <v>3384.5</v>
      </c>
      <c r="R1684" s="20">
        <v>0.16</v>
      </c>
      <c r="S1684" s="17">
        <f t="shared" si="79"/>
        <v>541.52</v>
      </c>
      <c r="T1684" s="17">
        <f t="shared" si="80"/>
        <v>3926.02</v>
      </c>
    </row>
    <row r="1685" spans="1:20" ht="18" customHeight="1" x14ac:dyDescent="0.15">
      <c r="A1685" s="10" t="s">
        <v>61</v>
      </c>
      <c r="B1685" s="6" t="s">
        <v>119</v>
      </c>
      <c r="C1685" s="5" t="s">
        <v>22</v>
      </c>
      <c r="D1685" s="5" t="s">
        <v>23</v>
      </c>
      <c r="E1685" s="23" t="s">
        <v>7330</v>
      </c>
      <c r="F1685" s="7" t="s">
        <v>7294</v>
      </c>
      <c r="G1685" s="11" t="s">
        <v>7331</v>
      </c>
      <c r="H1685" s="12" t="s">
        <v>7332</v>
      </c>
      <c r="I1685" s="10" t="s">
        <v>7333</v>
      </c>
      <c r="J1685" s="12" t="s">
        <v>7334</v>
      </c>
      <c r="K1685" s="7" t="s">
        <v>7093</v>
      </c>
      <c r="L1685" s="7"/>
      <c r="M1685" s="11"/>
      <c r="N1685" s="16">
        <v>1</v>
      </c>
      <c r="O1685" s="16" t="s">
        <v>30</v>
      </c>
      <c r="P1685" s="17">
        <v>1693.25</v>
      </c>
      <c r="Q1685" s="17">
        <f t="shared" si="78"/>
        <v>1693.25</v>
      </c>
      <c r="R1685" s="20">
        <v>0.16</v>
      </c>
      <c r="S1685" s="17">
        <f t="shared" si="79"/>
        <v>270.92</v>
      </c>
      <c r="T1685" s="17">
        <f t="shared" si="80"/>
        <v>1964.17</v>
      </c>
    </row>
    <row r="1686" spans="1:20" ht="18" customHeight="1" x14ac:dyDescent="0.15">
      <c r="A1686" s="10" t="s">
        <v>61</v>
      </c>
      <c r="B1686" s="6" t="s">
        <v>119</v>
      </c>
      <c r="C1686" s="5" t="s">
        <v>22</v>
      </c>
      <c r="D1686" s="5" t="s">
        <v>23</v>
      </c>
      <c r="E1686" s="23" t="s">
        <v>7335</v>
      </c>
      <c r="F1686" s="7" t="s">
        <v>7294</v>
      </c>
      <c r="G1686" s="11" t="s">
        <v>7336</v>
      </c>
      <c r="H1686" s="12" t="s">
        <v>7337</v>
      </c>
      <c r="I1686" s="10" t="s">
        <v>451</v>
      </c>
      <c r="J1686" s="12" t="s">
        <v>883</v>
      </c>
      <c r="K1686" s="7" t="s">
        <v>7093</v>
      </c>
      <c r="L1686" s="7"/>
      <c r="M1686" s="11"/>
      <c r="N1686" s="16">
        <v>4</v>
      </c>
      <c r="O1686" s="16" t="s">
        <v>30</v>
      </c>
      <c r="P1686" s="17">
        <v>1694.25</v>
      </c>
      <c r="Q1686" s="17">
        <f t="shared" si="78"/>
        <v>6777</v>
      </c>
      <c r="R1686" s="20">
        <v>0.16</v>
      </c>
      <c r="S1686" s="17">
        <f t="shared" si="79"/>
        <v>1084.32</v>
      </c>
      <c r="T1686" s="17">
        <f t="shared" si="80"/>
        <v>7861.32</v>
      </c>
    </row>
    <row r="1687" spans="1:20" ht="18" customHeight="1" x14ac:dyDescent="0.15">
      <c r="A1687" s="10" t="s">
        <v>61</v>
      </c>
      <c r="B1687" s="6" t="s">
        <v>119</v>
      </c>
      <c r="C1687" s="5" t="s">
        <v>22</v>
      </c>
      <c r="D1687" s="5" t="s">
        <v>23</v>
      </c>
      <c r="E1687" s="23" t="s">
        <v>7338</v>
      </c>
      <c r="F1687" s="7" t="s">
        <v>7294</v>
      </c>
      <c r="G1687" s="11" t="s">
        <v>7339</v>
      </c>
      <c r="H1687" s="12" t="s">
        <v>7340</v>
      </c>
      <c r="I1687" s="10" t="s">
        <v>1614</v>
      </c>
      <c r="J1687" s="12" t="s">
        <v>1615</v>
      </c>
      <c r="K1687" s="7" t="s">
        <v>7093</v>
      </c>
      <c r="L1687" s="7"/>
      <c r="M1687" s="11"/>
      <c r="N1687" s="16">
        <v>1</v>
      </c>
      <c r="O1687" s="16" t="s">
        <v>30</v>
      </c>
      <c r="P1687" s="17">
        <v>1695.25</v>
      </c>
      <c r="Q1687" s="17">
        <f t="shared" si="78"/>
        <v>1695.25</v>
      </c>
      <c r="R1687" s="20">
        <v>0.16</v>
      </c>
      <c r="S1687" s="17">
        <f t="shared" si="79"/>
        <v>271.24</v>
      </c>
      <c r="T1687" s="17">
        <f t="shared" si="80"/>
        <v>1966.49</v>
      </c>
    </row>
    <row r="1688" spans="1:20" ht="18" customHeight="1" x14ac:dyDescent="0.15">
      <c r="A1688" s="10" t="s">
        <v>61</v>
      </c>
      <c r="B1688" s="6" t="s">
        <v>119</v>
      </c>
      <c r="C1688" s="5" t="s">
        <v>22</v>
      </c>
      <c r="D1688" s="5" t="s">
        <v>23</v>
      </c>
      <c r="E1688" s="23" t="s">
        <v>7341</v>
      </c>
      <c r="F1688" s="7" t="s">
        <v>7294</v>
      </c>
      <c r="G1688" s="11" t="s">
        <v>7342</v>
      </c>
      <c r="H1688" s="12" t="s">
        <v>7343</v>
      </c>
      <c r="I1688" s="10" t="s">
        <v>276</v>
      </c>
      <c r="J1688" s="12" t="s">
        <v>7344</v>
      </c>
      <c r="K1688" s="7" t="s">
        <v>7093</v>
      </c>
      <c r="L1688" s="7"/>
      <c r="M1688" s="11"/>
      <c r="N1688" s="16">
        <v>1</v>
      </c>
      <c r="O1688" s="16" t="s">
        <v>30</v>
      </c>
      <c r="P1688" s="17">
        <v>1696.25</v>
      </c>
      <c r="Q1688" s="17">
        <f t="shared" si="78"/>
        <v>1696.25</v>
      </c>
      <c r="R1688" s="20">
        <v>0.16</v>
      </c>
      <c r="S1688" s="17">
        <f t="shared" si="79"/>
        <v>271.39999999999998</v>
      </c>
      <c r="T1688" s="17">
        <f t="shared" si="80"/>
        <v>1967.65</v>
      </c>
    </row>
    <row r="1689" spans="1:20" ht="18" customHeight="1" x14ac:dyDescent="0.15">
      <c r="A1689" s="10" t="s">
        <v>61</v>
      </c>
      <c r="B1689" s="6" t="s">
        <v>119</v>
      </c>
      <c r="C1689" s="5" t="s">
        <v>22</v>
      </c>
      <c r="D1689" s="5" t="s">
        <v>23</v>
      </c>
      <c r="E1689" s="23" t="s">
        <v>7345</v>
      </c>
      <c r="F1689" s="7" t="s">
        <v>7294</v>
      </c>
      <c r="G1689" s="11" t="s">
        <v>7346</v>
      </c>
      <c r="H1689" s="12" t="s">
        <v>7347</v>
      </c>
      <c r="I1689" s="10" t="s">
        <v>1624</v>
      </c>
      <c r="J1689" s="12" t="s">
        <v>1625</v>
      </c>
      <c r="K1689" s="7" t="s">
        <v>7093</v>
      </c>
      <c r="L1689" s="7"/>
      <c r="M1689" s="11"/>
      <c r="N1689" s="16">
        <v>1</v>
      </c>
      <c r="O1689" s="16" t="s">
        <v>30</v>
      </c>
      <c r="P1689" s="17">
        <v>1697.25</v>
      </c>
      <c r="Q1689" s="17">
        <f t="shared" si="78"/>
        <v>1697.25</v>
      </c>
      <c r="R1689" s="20">
        <v>0.16</v>
      </c>
      <c r="S1689" s="17">
        <f t="shared" si="79"/>
        <v>271.56</v>
      </c>
      <c r="T1689" s="17">
        <f t="shared" si="80"/>
        <v>1968.81</v>
      </c>
    </row>
    <row r="1690" spans="1:20" ht="18" customHeight="1" x14ac:dyDescent="0.15">
      <c r="A1690" s="10" t="s">
        <v>61</v>
      </c>
      <c r="B1690" s="6" t="s">
        <v>119</v>
      </c>
      <c r="C1690" s="5" t="s">
        <v>22</v>
      </c>
      <c r="D1690" s="5" t="s">
        <v>23</v>
      </c>
      <c r="E1690" s="23" t="s">
        <v>7348</v>
      </c>
      <c r="F1690" s="7" t="s">
        <v>7294</v>
      </c>
      <c r="G1690" s="11" t="s">
        <v>7349</v>
      </c>
      <c r="H1690" s="12" t="s">
        <v>7350</v>
      </c>
      <c r="I1690" s="10" t="s">
        <v>2483</v>
      </c>
      <c r="J1690" s="12" t="s">
        <v>4970</v>
      </c>
      <c r="K1690" s="7" t="s">
        <v>7093</v>
      </c>
      <c r="L1690" s="7"/>
      <c r="M1690" s="11"/>
      <c r="N1690" s="16">
        <v>1</v>
      </c>
      <c r="O1690" s="16" t="s">
        <v>30</v>
      </c>
      <c r="P1690" s="17">
        <v>1698.25</v>
      </c>
      <c r="Q1690" s="17">
        <f t="shared" si="78"/>
        <v>1698.25</v>
      </c>
      <c r="R1690" s="20">
        <v>0.16</v>
      </c>
      <c r="S1690" s="17">
        <f t="shared" si="79"/>
        <v>271.72000000000003</v>
      </c>
      <c r="T1690" s="17">
        <f t="shared" si="80"/>
        <v>1969.97</v>
      </c>
    </row>
    <row r="1691" spans="1:20" ht="18" customHeight="1" x14ac:dyDescent="0.15">
      <c r="A1691" s="10" t="s">
        <v>61</v>
      </c>
      <c r="B1691" s="6" t="s">
        <v>119</v>
      </c>
      <c r="C1691" s="5" t="s">
        <v>22</v>
      </c>
      <c r="D1691" s="5" t="s">
        <v>23</v>
      </c>
      <c r="E1691" s="23" t="s">
        <v>7351</v>
      </c>
      <c r="F1691" s="7" t="s">
        <v>7294</v>
      </c>
      <c r="G1691" s="11" t="s">
        <v>7352</v>
      </c>
      <c r="H1691" s="12" t="s">
        <v>7353</v>
      </c>
      <c r="I1691" s="10" t="s">
        <v>2536</v>
      </c>
      <c r="J1691" s="12" t="s">
        <v>7354</v>
      </c>
      <c r="K1691" s="7" t="s">
        <v>7093</v>
      </c>
      <c r="L1691" s="7"/>
      <c r="M1691" s="11"/>
      <c r="N1691" s="16">
        <v>1</v>
      </c>
      <c r="O1691" s="16" t="s">
        <v>30</v>
      </c>
      <c r="P1691" s="17">
        <v>1699.25</v>
      </c>
      <c r="Q1691" s="17">
        <f t="shared" si="78"/>
        <v>1699.25</v>
      </c>
      <c r="R1691" s="20">
        <v>0.16</v>
      </c>
      <c r="S1691" s="17">
        <f t="shared" si="79"/>
        <v>271.88</v>
      </c>
      <c r="T1691" s="17">
        <f t="shared" si="80"/>
        <v>1971.13</v>
      </c>
    </row>
    <row r="1692" spans="1:20" ht="18" customHeight="1" x14ac:dyDescent="0.15">
      <c r="A1692" s="10" t="s">
        <v>61</v>
      </c>
      <c r="B1692" s="6" t="s">
        <v>119</v>
      </c>
      <c r="C1692" s="5" t="s">
        <v>22</v>
      </c>
      <c r="D1692" s="5" t="s">
        <v>23</v>
      </c>
      <c r="E1692" s="23" t="s">
        <v>7355</v>
      </c>
      <c r="F1692" s="7" t="s">
        <v>7294</v>
      </c>
      <c r="G1692" s="11" t="s">
        <v>7356</v>
      </c>
      <c r="H1692" s="12" t="s">
        <v>7357</v>
      </c>
      <c r="I1692" s="10" t="s">
        <v>1739</v>
      </c>
      <c r="J1692" s="12" t="s">
        <v>7358</v>
      </c>
      <c r="K1692" s="7" t="s">
        <v>7093</v>
      </c>
      <c r="L1692" s="7"/>
      <c r="M1692" s="11"/>
      <c r="N1692" s="16">
        <v>4</v>
      </c>
      <c r="O1692" s="16" t="s">
        <v>30</v>
      </c>
      <c r="P1692" s="17">
        <v>1700.25</v>
      </c>
      <c r="Q1692" s="17">
        <f t="shared" si="78"/>
        <v>6801</v>
      </c>
      <c r="R1692" s="20">
        <v>0.16</v>
      </c>
      <c r="S1692" s="17">
        <f t="shared" si="79"/>
        <v>1088.1600000000001</v>
      </c>
      <c r="T1692" s="17">
        <f t="shared" si="80"/>
        <v>7889.16</v>
      </c>
    </row>
    <row r="1693" spans="1:20" ht="18" customHeight="1" x14ac:dyDescent="0.15">
      <c r="A1693" s="10" t="s">
        <v>61</v>
      </c>
      <c r="B1693" s="6" t="s">
        <v>119</v>
      </c>
      <c r="C1693" s="5" t="s">
        <v>22</v>
      </c>
      <c r="D1693" s="5" t="s">
        <v>23</v>
      </c>
      <c r="E1693" s="23" t="s">
        <v>7359</v>
      </c>
      <c r="F1693" s="7" t="s">
        <v>7294</v>
      </c>
      <c r="G1693" s="11" t="s">
        <v>7360</v>
      </c>
      <c r="H1693" s="12" t="s">
        <v>7361</v>
      </c>
      <c r="I1693" s="10" t="s">
        <v>1662</v>
      </c>
      <c r="J1693" s="12" t="s">
        <v>7362</v>
      </c>
      <c r="K1693" s="7" t="s">
        <v>7093</v>
      </c>
      <c r="L1693" s="7"/>
      <c r="M1693" s="11"/>
      <c r="N1693" s="16">
        <v>2</v>
      </c>
      <c r="O1693" s="16" t="s">
        <v>30</v>
      </c>
      <c r="P1693" s="17">
        <v>1701.25</v>
      </c>
      <c r="Q1693" s="17">
        <f t="shared" si="78"/>
        <v>3402.5</v>
      </c>
      <c r="R1693" s="20">
        <v>0.16</v>
      </c>
      <c r="S1693" s="17">
        <f t="shared" si="79"/>
        <v>544.4</v>
      </c>
      <c r="T1693" s="17">
        <f t="shared" si="80"/>
        <v>3946.9</v>
      </c>
    </row>
    <row r="1694" spans="1:20" ht="18" customHeight="1" x14ac:dyDescent="0.15">
      <c r="A1694" s="10" t="s">
        <v>61</v>
      </c>
      <c r="B1694" s="6" t="s">
        <v>119</v>
      </c>
      <c r="C1694" s="5" t="s">
        <v>22</v>
      </c>
      <c r="D1694" s="5" t="s">
        <v>23</v>
      </c>
      <c r="E1694" s="23" t="s">
        <v>7363</v>
      </c>
      <c r="F1694" s="7" t="s">
        <v>7294</v>
      </c>
      <c r="G1694" s="11" t="s">
        <v>7364</v>
      </c>
      <c r="H1694" s="12" t="s">
        <v>7365</v>
      </c>
      <c r="I1694" s="10" t="s">
        <v>816</v>
      </c>
      <c r="J1694" s="12" t="s">
        <v>1658</v>
      </c>
      <c r="K1694" s="7" t="s">
        <v>7093</v>
      </c>
      <c r="L1694" s="7"/>
      <c r="M1694" s="11"/>
      <c r="N1694" s="16">
        <v>1</v>
      </c>
      <c r="O1694" s="16" t="s">
        <v>30</v>
      </c>
      <c r="P1694" s="17">
        <v>1702.25</v>
      </c>
      <c r="Q1694" s="17">
        <f t="shared" si="78"/>
        <v>1702.25</v>
      </c>
      <c r="R1694" s="20">
        <v>0.16</v>
      </c>
      <c r="S1694" s="17">
        <f t="shared" si="79"/>
        <v>272.36</v>
      </c>
      <c r="T1694" s="17">
        <f t="shared" si="80"/>
        <v>1974.61</v>
      </c>
    </row>
    <row r="1695" spans="1:20" ht="18" customHeight="1" x14ac:dyDescent="0.15">
      <c r="A1695" s="10" t="s">
        <v>61</v>
      </c>
      <c r="B1695" s="6" t="s">
        <v>119</v>
      </c>
      <c r="C1695" s="5" t="s">
        <v>22</v>
      </c>
      <c r="D1695" s="5" t="s">
        <v>23</v>
      </c>
      <c r="E1695" s="23" t="s">
        <v>7366</v>
      </c>
      <c r="F1695" s="7" t="s">
        <v>7294</v>
      </c>
      <c r="G1695" s="11" t="s">
        <v>7367</v>
      </c>
      <c r="H1695" s="12" t="s">
        <v>7368</v>
      </c>
      <c r="I1695" s="10" t="s">
        <v>1604</v>
      </c>
      <c r="J1695" s="12" t="s">
        <v>7369</v>
      </c>
      <c r="K1695" s="7" t="s">
        <v>7093</v>
      </c>
      <c r="L1695" s="7"/>
      <c r="M1695" s="11"/>
      <c r="N1695" s="16">
        <v>2</v>
      </c>
      <c r="O1695" s="16" t="s">
        <v>30</v>
      </c>
      <c r="P1695" s="17">
        <v>1703.25</v>
      </c>
      <c r="Q1695" s="17">
        <f t="shared" si="78"/>
        <v>3406.5</v>
      </c>
      <c r="R1695" s="20">
        <v>0.16</v>
      </c>
      <c r="S1695" s="17">
        <f t="shared" si="79"/>
        <v>545.04</v>
      </c>
      <c r="T1695" s="17">
        <f t="shared" si="80"/>
        <v>3951.54</v>
      </c>
    </row>
    <row r="1696" spans="1:20" ht="18" customHeight="1" x14ac:dyDescent="0.15">
      <c r="A1696" s="10" t="s">
        <v>61</v>
      </c>
      <c r="B1696" s="6" t="s">
        <v>119</v>
      </c>
      <c r="C1696" s="5" t="s">
        <v>22</v>
      </c>
      <c r="D1696" s="5" t="s">
        <v>23</v>
      </c>
      <c r="E1696" s="23" t="s">
        <v>7370</v>
      </c>
      <c r="F1696" s="7" t="s">
        <v>7294</v>
      </c>
      <c r="G1696" s="11" t="s">
        <v>7371</v>
      </c>
      <c r="H1696" s="12" t="s">
        <v>7372</v>
      </c>
      <c r="I1696" s="10" t="s">
        <v>7373</v>
      </c>
      <c r="J1696" s="12" t="s">
        <v>7374</v>
      </c>
      <c r="K1696" s="7" t="s">
        <v>7093</v>
      </c>
      <c r="L1696" s="7"/>
      <c r="M1696" s="11"/>
      <c r="N1696" s="16">
        <v>1</v>
      </c>
      <c r="O1696" s="16" t="s">
        <v>30</v>
      </c>
      <c r="P1696" s="17">
        <v>1704.25</v>
      </c>
      <c r="Q1696" s="17">
        <f t="shared" si="78"/>
        <v>1704.25</v>
      </c>
      <c r="R1696" s="20">
        <v>0.16</v>
      </c>
      <c r="S1696" s="17">
        <f t="shared" si="79"/>
        <v>272.68</v>
      </c>
      <c r="T1696" s="17">
        <f t="shared" si="80"/>
        <v>1976.93</v>
      </c>
    </row>
    <row r="1697" spans="1:20" ht="18" customHeight="1" x14ac:dyDescent="0.15">
      <c r="A1697" s="10" t="s">
        <v>61</v>
      </c>
      <c r="B1697" s="6" t="s">
        <v>119</v>
      </c>
      <c r="C1697" s="5" t="s">
        <v>22</v>
      </c>
      <c r="D1697" s="5" t="s">
        <v>23</v>
      </c>
      <c r="E1697" s="23" t="s">
        <v>7375</v>
      </c>
      <c r="F1697" s="7" t="s">
        <v>7294</v>
      </c>
      <c r="G1697" s="11" t="s">
        <v>7376</v>
      </c>
      <c r="H1697" s="12" t="s">
        <v>7377</v>
      </c>
      <c r="I1697" s="10" t="s">
        <v>1990</v>
      </c>
      <c r="J1697" s="12" t="s">
        <v>7378</v>
      </c>
      <c r="K1697" s="7" t="s">
        <v>7093</v>
      </c>
      <c r="L1697" s="7"/>
      <c r="M1697" s="11"/>
      <c r="N1697" s="16">
        <v>1</v>
      </c>
      <c r="O1697" s="16" t="s">
        <v>30</v>
      </c>
      <c r="P1697" s="17">
        <v>1705.25</v>
      </c>
      <c r="Q1697" s="17">
        <f t="shared" si="78"/>
        <v>1705.25</v>
      </c>
      <c r="R1697" s="20">
        <v>0.16</v>
      </c>
      <c r="S1697" s="17">
        <f t="shared" si="79"/>
        <v>272.83999999999997</v>
      </c>
      <c r="T1697" s="17">
        <f t="shared" si="80"/>
        <v>1978.09</v>
      </c>
    </row>
    <row r="1698" spans="1:20" ht="18" customHeight="1" x14ac:dyDescent="0.15">
      <c r="A1698" s="10" t="s">
        <v>61</v>
      </c>
      <c r="B1698" s="6" t="s">
        <v>119</v>
      </c>
      <c r="C1698" s="5" t="s">
        <v>22</v>
      </c>
      <c r="D1698" s="5" t="s">
        <v>23</v>
      </c>
      <c r="E1698" s="23" t="s">
        <v>7379</v>
      </c>
      <c r="F1698" s="7" t="s">
        <v>7294</v>
      </c>
      <c r="G1698" s="11" t="s">
        <v>7380</v>
      </c>
      <c r="H1698" s="12" t="s">
        <v>7381</v>
      </c>
      <c r="I1698" s="10" t="s">
        <v>1677</v>
      </c>
      <c r="J1698" s="12" t="s">
        <v>1678</v>
      </c>
      <c r="K1698" s="7" t="s">
        <v>7093</v>
      </c>
      <c r="L1698" s="7"/>
      <c r="M1698" s="11"/>
      <c r="N1698" s="16">
        <v>1</v>
      </c>
      <c r="O1698" s="16" t="s">
        <v>30</v>
      </c>
      <c r="P1698" s="17">
        <v>1706.25</v>
      </c>
      <c r="Q1698" s="17">
        <f t="shared" si="78"/>
        <v>1706.25</v>
      </c>
      <c r="R1698" s="20">
        <v>0.16</v>
      </c>
      <c r="S1698" s="17">
        <f t="shared" si="79"/>
        <v>273</v>
      </c>
      <c r="T1698" s="17">
        <f t="shared" si="80"/>
        <v>1979.25</v>
      </c>
    </row>
    <row r="1699" spans="1:20" ht="18" customHeight="1" x14ac:dyDescent="0.15">
      <c r="A1699" s="10" t="s">
        <v>49</v>
      </c>
      <c r="B1699" s="6" t="s">
        <v>21</v>
      </c>
      <c r="C1699" s="5" t="s">
        <v>22</v>
      </c>
      <c r="D1699" s="5" t="s">
        <v>23</v>
      </c>
      <c r="E1699" s="23" t="s">
        <v>7382</v>
      </c>
      <c r="F1699" s="7" t="s">
        <v>7027</v>
      </c>
      <c r="G1699" s="11" t="s">
        <v>7383</v>
      </c>
      <c r="H1699" s="12" t="s">
        <v>7384</v>
      </c>
      <c r="I1699" s="10" t="s">
        <v>7385</v>
      </c>
      <c r="J1699" s="12" t="s">
        <v>7386</v>
      </c>
      <c r="K1699" s="7"/>
      <c r="L1699" s="7"/>
      <c r="M1699" s="11"/>
      <c r="N1699" s="16">
        <v>300</v>
      </c>
      <c r="O1699" s="16" t="s">
        <v>30</v>
      </c>
      <c r="P1699" s="17">
        <v>1707.25</v>
      </c>
      <c r="Q1699" s="17">
        <f t="shared" si="78"/>
        <v>512175</v>
      </c>
      <c r="R1699" s="20">
        <v>0.16</v>
      </c>
      <c r="S1699" s="17">
        <f t="shared" si="79"/>
        <v>81948</v>
      </c>
      <c r="T1699" s="17">
        <f t="shared" si="80"/>
        <v>594123</v>
      </c>
    </row>
    <row r="1700" spans="1:20" ht="18" customHeight="1" x14ac:dyDescent="0.15">
      <c r="A1700" s="5" t="s">
        <v>20</v>
      </c>
      <c r="B1700" s="6" t="s">
        <v>21</v>
      </c>
      <c r="C1700" s="5" t="s">
        <v>22</v>
      </c>
      <c r="D1700" s="5" t="s">
        <v>23</v>
      </c>
      <c r="E1700" s="23" t="s">
        <v>7387</v>
      </c>
      <c r="F1700" s="7" t="s">
        <v>7027</v>
      </c>
      <c r="G1700" s="11" t="s">
        <v>7388</v>
      </c>
      <c r="H1700" s="12" t="s">
        <v>7389</v>
      </c>
      <c r="I1700" s="10" t="s">
        <v>1030</v>
      </c>
      <c r="J1700" s="12" t="s">
        <v>7390</v>
      </c>
      <c r="K1700" s="7"/>
      <c r="L1700" s="7"/>
      <c r="M1700" s="11"/>
      <c r="N1700" s="16">
        <v>2</v>
      </c>
      <c r="O1700" s="16" t="s">
        <v>30</v>
      </c>
      <c r="P1700" s="17">
        <v>1708.25</v>
      </c>
      <c r="Q1700" s="17">
        <f t="shared" si="78"/>
        <v>3416.5</v>
      </c>
      <c r="R1700" s="20">
        <v>0.16</v>
      </c>
      <c r="S1700" s="17">
        <f t="shared" si="79"/>
        <v>546.64</v>
      </c>
      <c r="T1700" s="17">
        <f t="shared" si="80"/>
        <v>3963.14</v>
      </c>
    </row>
    <row r="1701" spans="1:20" ht="18" customHeight="1" x14ac:dyDescent="0.15">
      <c r="A1701" s="5" t="s">
        <v>20</v>
      </c>
      <c r="B1701" s="6" t="s">
        <v>21</v>
      </c>
      <c r="C1701" s="5" t="s">
        <v>22</v>
      </c>
      <c r="D1701" s="5" t="s">
        <v>23</v>
      </c>
      <c r="E1701" s="23" t="s">
        <v>7391</v>
      </c>
      <c r="F1701" s="7" t="s">
        <v>7027</v>
      </c>
      <c r="G1701" s="11" t="s">
        <v>7392</v>
      </c>
      <c r="H1701" s="12" t="s">
        <v>7393</v>
      </c>
      <c r="I1701" s="10" t="s">
        <v>2079</v>
      </c>
      <c r="J1701" s="12" t="s">
        <v>7394</v>
      </c>
      <c r="K1701" s="7"/>
      <c r="L1701" s="7"/>
      <c r="M1701" s="11"/>
      <c r="N1701" s="16">
        <v>1</v>
      </c>
      <c r="O1701" s="16" t="s">
        <v>30</v>
      </c>
      <c r="P1701" s="17">
        <v>1709.25</v>
      </c>
      <c r="Q1701" s="17">
        <f t="shared" si="78"/>
        <v>1709.25</v>
      </c>
      <c r="R1701" s="20">
        <v>0.16</v>
      </c>
      <c r="S1701" s="17">
        <f t="shared" si="79"/>
        <v>273.48</v>
      </c>
      <c r="T1701" s="17">
        <f t="shared" si="80"/>
        <v>1982.73</v>
      </c>
    </row>
    <row r="1702" spans="1:20" ht="18" customHeight="1" x14ac:dyDescent="0.15">
      <c r="A1702" s="5" t="s">
        <v>20</v>
      </c>
      <c r="B1702" s="6" t="s">
        <v>21</v>
      </c>
      <c r="C1702" s="5" t="s">
        <v>22</v>
      </c>
      <c r="D1702" s="5" t="s">
        <v>23</v>
      </c>
      <c r="E1702" s="23" t="s">
        <v>7395</v>
      </c>
      <c r="F1702" s="7" t="s">
        <v>7027</v>
      </c>
      <c r="G1702" s="11" t="s">
        <v>7396</v>
      </c>
      <c r="H1702" s="12" t="s">
        <v>7397</v>
      </c>
      <c r="I1702" s="10" t="s">
        <v>7398</v>
      </c>
      <c r="J1702" s="12" t="s">
        <v>7399</v>
      </c>
      <c r="K1702" s="7"/>
      <c r="L1702" s="7"/>
      <c r="M1702" s="11"/>
      <c r="N1702" s="16">
        <v>1</v>
      </c>
      <c r="O1702" s="16" t="s">
        <v>30</v>
      </c>
      <c r="P1702" s="17">
        <v>1710.25</v>
      </c>
      <c r="Q1702" s="17">
        <f t="shared" si="78"/>
        <v>1710.25</v>
      </c>
      <c r="R1702" s="20">
        <v>0.16</v>
      </c>
      <c r="S1702" s="17">
        <f t="shared" si="79"/>
        <v>273.64</v>
      </c>
      <c r="T1702" s="17">
        <f t="shared" si="80"/>
        <v>1983.89</v>
      </c>
    </row>
    <row r="1703" spans="1:20" ht="18" customHeight="1" x14ac:dyDescent="0.15">
      <c r="A1703" s="5" t="s">
        <v>20</v>
      </c>
      <c r="B1703" s="6" t="s">
        <v>21</v>
      </c>
      <c r="C1703" s="5" t="s">
        <v>22</v>
      </c>
      <c r="D1703" s="5" t="s">
        <v>23</v>
      </c>
      <c r="E1703" s="23" t="s">
        <v>7400</v>
      </c>
      <c r="F1703" s="7" t="s">
        <v>7027</v>
      </c>
      <c r="G1703" s="11" t="s">
        <v>7401</v>
      </c>
      <c r="H1703" s="12" t="s">
        <v>7402</v>
      </c>
      <c r="I1703" s="10" t="s">
        <v>7403</v>
      </c>
      <c r="J1703" s="12" t="s">
        <v>7404</v>
      </c>
      <c r="K1703" s="7"/>
      <c r="L1703" s="7"/>
      <c r="M1703" s="11"/>
      <c r="N1703" s="16">
        <v>2</v>
      </c>
      <c r="O1703" s="16" t="s">
        <v>30</v>
      </c>
      <c r="P1703" s="17">
        <v>1711.25</v>
      </c>
      <c r="Q1703" s="17">
        <f t="shared" si="78"/>
        <v>3422.5</v>
      </c>
      <c r="R1703" s="20">
        <v>0.16</v>
      </c>
      <c r="S1703" s="17">
        <f t="shared" si="79"/>
        <v>547.6</v>
      </c>
      <c r="T1703" s="17">
        <f t="shared" si="80"/>
        <v>3970.1</v>
      </c>
    </row>
    <row r="1704" spans="1:20" ht="18" customHeight="1" x14ac:dyDescent="0.15">
      <c r="A1704" s="5" t="s">
        <v>20</v>
      </c>
      <c r="B1704" s="6" t="s">
        <v>21</v>
      </c>
      <c r="C1704" s="5" t="s">
        <v>22</v>
      </c>
      <c r="D1704" s="5" t="s">
        <v>23</v>
      </c>
      <c r="E1704" s="23" t="s">
        <v>7405</v>
      </c>
      <c r="F1704" s="7" t="s">
        <v>7027</v>
      </c>
      <c r="G1704" s="11" t="s">
        <v>7406</v>
      </c>
      <c r="H1704" s="12" t="s">
        <v>7407</v>
      </c>
      <c r="I1704" s="10" t="s">
        <v>7408</v>
      </c>
      <c r="J1704" s="12" t="s">
        <v>7409</v>
      </c>
      <c r="K1704" s="7"/>
      <c r="L1704" s="7"/>
      <c r="M1704" s="11"/>
      <c r="N1704" s="16">
        <v>1</v>
      </c>
      <c r="O1704" s="16" t="s">
        <v>30</v>
      </c>
      <c r="P1704" s="17">
        <v>1712.25</v>
      </c>
      <c r="Q1704" s="17">
        <f t="shared" si="78"/>
        <v>1712.25</v>
      </c>
      <c r="R1704" s="20">
        <v>0.16</v>
      </c>
      <c r="S1704" s="17">
        <f t="shared" si="79"/>
        <v>273.95999999999998</v>
      </c>
      <c r="T1704" s="17">
        <f t="shared" si="80"/>
        <v>1986.21</v>
      </c>
    </row>
    <row r="1705" spans="1:20" ht="18" customHeight="1" x14ac:dyDescent="0.15">
      <c r="A1705" s="5" t="s">
        <v>20</v>
      </c>
      <c r="B1705" s="6" t="s">
        <v>21</v>
      </c>
      <c r="C1705" s="5" t="s">
        <v>22</v>
      </c>
      <c r="D1705" s="5" t="s">
        <v>23</v>
      </c>
      <c r="E1705" s="23" t="s">
        <v>7410</v>
      </c>
      <c r="F1705" s="7" t="s">
        <v>7027</v>
      </c>
      <c r="G1705" s="11" t="s">
        <v>7411</v>
      </c>
      <c r="H1705" s="12" t="s">
        <v>7412</v>
      </c>
      <c r="I1705" s="12" t="s">
        <v>7413</v>
      </c>
      <c r="J1705" s="12" t="s">
        <v>7414</v>
      </c>
      <c r="K1705" s="7"/>
      <c r="L1705" s="7" t="s">
        <v>7415</v>
      </c>
      <c r="M1705" s="11"/>
      <c r="N1705" s="16">
        <v>3</v>
      </c>
      <c r="O1705" s="16" t="s">
        <v>30</v>
      </c>
      <c r="P1705" s="17">
        <v>1713.25</v>
      </c>
      <c r="Q1705" s="17">
        <f t="shared" si="78"/>
        <v>5139.75</v>
      </c>
      <c r="R1705" s="20">
        <v>0.16</v>
      </c>
      <c r="S1705" s="17">
        <f t="shared" si="79"/>
        <v>822.36</v>
      </c>
      <c r="T1705" s="17">
        <f t="shared" si="80"/>
        <v>5962.11</v>
      </c>
    </row>
    <row r="1706" spans="1:20" ht="18" customHeight="1" x14ac:dyDescent="0.15">
      <c r="A1706" s="5" t="s">
        <v>20</v>
      </c>
      <c r="B1706" s="6" t="s">
        <v>21</v>
      </c>
      <c r="C1706" s="5" t="s">
        <v>22</v>
      </c>
      <c r="D1706" s="5" t="s">
        <v>23</v>
      </c>
      <c r="E1706" s="23" t="s">
        <v>7416</v>
      </c>
      <c r="F1706" s="7" t="s">
        <v>7027</v>
      </c>
      <c r="G1706" s="11" t="s">
        <v>7417</v>
      </c>
      <c r="H1706" s="12" t="s">
        <v>7418</v>
      </c>
      <c r="I1706" s="10" t="s">
        <v>276</v>
      </c>
      <c r="J1706" s="12" t="s">
        <v>7419</v>
      </c>
      <c r="K1706" s="7"/>
      <c r="L1706" s="7"/>
      <c r="M1706" s="11"/>
      <c r="N1706" s="16">
        <v>2</v>
      </c>
      <c r="O1706" s="16" t="s">
        <v>30</v>
      </c>
      <c r="P1706" s="17">
        <v>1714.25</v>
      </c>
      <c r="Q1706" s="17">
        <f t="shared" si="78"/>
        <v>3428.5</v>
      </c>
      <c r="R1706" s="20">
        <v>0.16</v>
      </c>
      <c r="S1706" s="17">
        <f t="shared" si="79"/>
        <v>548.55999999999995</v>
      </c>
      <c r="T1706" s="17">
        <f t="shared" si="80"/>
        <v>3977.06</v>
      </c>
    </row>
    <row r="1707" spans="1:20" ht="18" customHeight="1" x14ac:dyDescent="0.15">
      <c r="A1707" s="5" t="s">
        <v>20</v>
      </c>
      <c r="B1707" s="6" t="s">
        <v>21</v>
      </c>
      <c r="C1707" s="5" t="s">
        <v>22</v>
      </c>
      <c r="D1707" s="5" t="s">
        <v>23</v>
      </c>
      <c r="E1707" s="23" t="s">
        <v>7420</v>
      </c>
      <c r="F1707" s="7" t="s">
        <v>7027</v>
      </c>
      <c r="G1707" s="11" t="s">
        <v>7421</v>
      </c>
      <c r="H1707" s="12" t="s">
        <v>7422</v>
      </c>
      <c r="I1707" s="12" t="s">
        <v>7423</v>
      </c>
      <c r="J1707" s="12" t="s">
        <v>7424</v>
      </c>
      <c r="K1707" s="7"/>
      <c r="L1707" s="7"/>
      <c r="M1707" s="11"/>
      <c r="N1707" s="16">
        <v>5</v>
      </c>
      <c r="O1707" s="16" t="s">
        <v>30</v>
      </c>
      <c r="P1707" s="17">
        <v>1715.25</v>
      </c>
      <c r="Q1707" s="17">
        <f t="shared" si="78"/>
        <v>8576.25</v>
      </c>
      <c r="R1707" s="20">
        <v>0.16</v>
      </c>
      <c r="S1707" s="17">
        <f t="shared" si="79"/>
        <v>1372.2</v>
      </c>
      <c r="T1707" s="17">
        <f t="shared" si="80"/>
        <v>9948.4500000000007</v>
      </c>
    </row>
    <row r="1708" spans="1:20" ht="18" customHeight="1" x14ac:dyDescent="0.15">
      <c r="A1708" s="5" t="s">
        <v>20</v>
      </c>
      <c r="B1708" s="6" t="s">
        <v>21</v>
      </c>
      <c r="C1708" s="5" t="s">
        <v>22</v>
      </c>
      <c r="D1708" s="5" t="s">
        <v>23</v>
      </c>
      <c r="E1708" s="23" t="s">
        <v>7425</v>
      </c>
      <c r="F1708" s="7" t="s">
        <v>7027</v>
      </c>
      <c r="G1708" s="11" t="s">
        <v>7426</v>
      </c>
      <c r="H1708" s="12" t="s">
        <v>7427</v>
      </c>
      <c r="I1708" s="12" t="s">
        <v>7428</v>
      </c>
      <c r="J1708" s="12" t="s">
        <v>7429</v>
      </c>
      <c r="K1708" s="7"/>
      <c r="L1708" s="7"/>
      <c r="M1708" s="11"/>
      <c r="N1708" s="16">
        <v>20</v>
      </c>
      <c r="O1708" s="16" t="s">
        <v>30</v>
      </c>
      <c r="P1708" s="17">
        <v>1716.25</v>
      </c>
      <c r="Q1708" s="17">
        <f t="shared" si="78"/>
        <v>34325</v>
      </c>
      <c r="R1708" s="20">
        <v>0.16</v>
      </c>
      <c r="S1708" s="17">
        <f t="shared" si="79"/>
        <v>5492</v>
      </c>
      <c r="T1708" s="17">
        <f t="shared" si="80"/>
        <v>39817</v>
      </c>
    </row>
    <row r="1709" spans="1:20" ht="18" customHeight="1" x14ac:dyDescent="0.15">
      <c r="A1709" s="5" t="s">
        <v>20</v>
      </c>
      <c r="B1709" s="6" t="s">
        <v>21</v>
      </c>
      <c r="C1709" s="5" t="s">
        <v>22</v>
      </c>
      <c r="D1709" s="5" t="s">
        <v>23</v>
      </c>
      <c r="E1709" s="23" t="s">
        <v>7430</v>
      </c>
      <c r="F1709" s="7" t="s">
        <v>7027</v>
      </c>
      <c r="G1709" s="11" t="s">
        <v>7431</v>
      </c>
      <c r="H1709" s="12" t="s">
        <v>7432</v>
      </c>
      <c r="I1709" s="12" t="s">
        <v>7433</v>
      </c>
      <c r="J1709" s="12" t="s">
        <v>7434</v>
      </c>
      <c r="K1709" s="7"/>
      <c r="L1709" s="7"/>
      <c r="M1709" s="11"/>
      <c r="N1709" s="16">
        <v>20</v>
      </c>
      <c r="O1709" s="16" t="s">
        <v>30</v>
      </c>
      <c r="P1709" s="17">
        <v>1717.25</v>
      </c>
      <c r="Q1709" s="17">
        <f t="shared" si="78"/>
        <v>34345</v>
      </c>
      <c r="R1709" s="20">
        <v>0.16</v>
      </c>
      <c r="S1709" s="17">
        <f t="shared" si="79"/>
        <v>5495.2</v>
      </c>
      <c r="T1709" s="17">
        <f t="shared" si="80"/>
        <v>39840.199999999997</v>
      </c>
    </row>
    <row r="1710" spans="1:20" ht="18" customHeight="1" x14ac:dyDescent="0.15">
      <c r="A1710" s="5" t="s">
        <v>20</v>
      </c>
      <c r="B1710" s="6" t="s">
        <v>21</v>
      </c>
      <c r="C1710" s="5" t="s">
        <v>22</v>
      </c>
      <c r="D1710" s="5" t="s">
        <v>23</v>
      </c>
      <c r="E1710" s="23" t="s">
        <v>7435</v>
      </c>
      <c r="F1710" s="7" t="s">
        <v>7027</v>
      </c>
      <c r="G1710" s="11" t="s">
        <v>7436</v>
      </c>
      <c r="H1710" s="12" t="s">
        <v>7437</v>
      </c>
      <c r="I1710" s="12" t="s">
        <v>7438</v>
      </c>
      <c r="J1710" s="12" t="s">
        <v>7439</v>
      </c>
      <c r="K1710" s="7"/>
      <c r="L1710" s="7" t="s">
        <v>7440</v>
      </c>
      <c r="M1710" s="11"/>
      <c r="N1710" s="16">
        <v>10</v>
      </c>
      <c r="O1710" s="16" t="s">
        <v>30</v>
      </c>
      <c r="P1710" s="17">
        <v>1718.25</v>
      </c>
      <c r="Q1710" s="17">
        <f t="shared" si="78"/>
        <v>17182.5</v>
      </c>
      <c r="R1710" s="20">
        <v>0.16</v>
      </c>
      <c r="S1710" s="17">
        <f t="shared" si="79"/>
        <v>2749.2</v>
      </c>
      <c r="T1710" s="17">
        <f t="shared" si="80"/>
        <v>19931.7</v>
      </c>
    </row>
    <row r="1711" spans="1:20" ht="18" customHeight="1" x14ac:dyDescent="0.15">
      <c r="A1711" s="5" t="s">
        <v>20</v>
      </c>
      <c r="B1711" s="6" t="s">
        <v>21</v>
      </c>
      <c r="C1711" s="5" t="s">
        <v>22</v>
      </c>
      <c r="D1711" s="5" t="s">
        <v>23</v>
      </c>
      <c r="E1711" s="23" t="s">
        <v>7441</v>
      </c>
      <c r="F1711" s="7" t="s">
        <v>7027</v>
      </c>
      <c r="G1711" s="11" t="s">
        <v>7442</v>
      </c>
      <c r="H1711" s="12" t="s">
        <v>7443</v>
      </c>
      <c r="I1711" s="12" t="s">
        <v>7444</v>
      </c>
      <c r="J1711" s="12" t="s">
        <v>7445</v>
      </c>
      <c r="K1711" s="7"/>
      <c r="L1711" s="7" t="s">
        <v>7440</v>
      </c>
      <c r="M1711" s="11"/>
      <c r="N1711" s="16">
        <v>10</v>
      </c>
      <c r="O1711" s="16" t="s">
        <v>30</v>
      </c>
      <c r="P1711" s="17">
        <v>1719.25</v>
      </c>
      <c r="Q1711" s="17">
        <f t="shared" si="78"/>
        <v>17192.5</v>
      </c>
      <c r="R1711" s="20">
        <v>0.16</v>
      </c>
      <c r="S1711" s="17">
        <f t="shared" si="79"/>
        <v>2750.8</v>
      </c>
      <c r="T1711" s="17">
        <f t="shared" si="80"/>
        <v>19943.3</v>
      </c>
    </row>
    <row r="1712" spans="1:20" ht="18" customHeight="1" x14ac:dyDescent="0.15">
      <c r="A1712" s="5" t="s">
        <v>20</v>
      </c>
      <c r="B1712" s="6" t="s">
        <v>21</v>
      </c>
      <c r="C1712" s="5" t="s">
        <v>22</v>
      </c>
      <c r="D1712" s="5" t="s">
        <v>23</v>
      </c>
      <c r="E1712" s="23" t="s">
        <v>7446</v>
      </c>
      <c r="F1712" s="7" t="s">
        <v>7027</v>
      </c>
      <c r="G1712" s="11" t="s">
        <v>7447</v>
      </c>
      <c r="H1712" s="12" t="s">
        <v>7448</v>
      </c>
      <c r="I1712" s="10" t="s">
        <v>7449</v>
      </c>
      <c r="J1712" s="12" t="s">
        <v>7450</v>
      </c>
      <c r="K1712" s="7"/>
      <c r="L1712" s="7"/>
      <c r="M1712" s="11"/>
      <c r="N1712" s="16">
        <v>5</v>
      </c>
      <c r="O1712" s="16" t="s">
        <v>30</v>
      </c>
      <c r="P1712" s="17">
        <v>1720.25</v>
      </c>
      <c r="Q1712" s="17">
        <f t="shared" si="78"/>
        <v>8601.25</v>
      </c>
      <c r="R1712" s="20">
        <v>0.16</v>
      </c>
      <c r="S1712" s="17">
        <f t="shared" si="79"/>
        <v>1376.2</v>
      </c>
      <c r="T1712" s="17">
        <f t="shared" si="80"/>
        <v>9977.4500000000007</v>
      </c>
    </row>
    <row r="1713" spans="1:20" ht="18" customHeight="1" x14ac:dyDescent="0.15">
      <c r="A1713" s="5" t="s">
        <v>20</v>
      </c>
      <c r="B1713" s="6" t="s">
        <v>21</v>
      </c>
      <c r="C1713" s="5" t="s">
        <v>22</v>
      </c>
      <c r="D1713" s="5" t="s">
        <v>23</v>
      </c>
      <c r="E1713" s="23" t="s">
        <v>7451</v>
      </c>
      <c r="F1713" s="7" t="s">
        <v>7027</v>
      </c>
      <c r="G1713" s="11" t="s">
        <v>7452</v>
      </c>
      <c r="H1713" s="12" t="s">
        <v>7453</v>
      </c>
      <c r="I1713" s="12" t="s">
        <v>7454</v>
      </c>
      <c r="J1713" s="12" t="s">
        <v>7455</v>
      </c>
      <c r="K1713" s="7"/>
      <c r="L1713" s="7"/>
      <c r="M1713" s="11"/>
      <c r="N1713" s="16">
        <v>60</v>
      </c>
      <c r="O1713" s="16" t="s">
        <v>30</v>
      </c>
      <c r="P1713" s="17">
        <v>1721.25</v>
      </c>
      <c r="Q1713" s="17">
        <f t="shared" si="78"/>
        <v>103275</v>
      </c>
      <c r="R1713" s="20">
        <v>0.16</v>
      </c>
      <c r="S1713" s="17">
        <f t="shared" si="79"/>
        <v>16524</v>
      </c>
      <c r="T1713" s="17">
        <f t="shared" si="80"/>
        <v>119799</v>
      </c>
    </row>
    <row r="1714" spans="1:20" ht="18" customHeight="1" x14ac:dyDescent="0.15">
      <c r="A1714" s="5" t="s">
        <v>20</v>
      </c>
      <c r="B1714" s="6" t="s">
        <v>21</v>
      </c>
      <c r="C1714" s="5" t="s">
        <v>22</v>
      </c>
      <c r="D1714" s="5" t="s">
        <v>23</v>
      </c>
      <c r="E1714" s="23" t="s">
        <v>7456</v>
      </c>
      <c r="F1714" s="7" t="s">
        <v>7027</v>
      </c>
      <c r="G1714" s="11" t="s">
        <v>7457</v>
      </c>
      <c r="H1714" s="12" t="s">
        <v>7458</v>
      </c>
      <c r="I1714" s="12" t="s">
        <v>7459</v>
      </c>
      <c r="J1714" s="12" t="s">
        <v>7460</v>
      </c>
      <c r="K1714" s="7"/>
      <c r="L1714" s="7"/>
      <c r="M1714" s="11"/>
      <c r="N1714" s="16">
        <v>100</v>
      </c>
      <c r="O1714" s="16" t="s">
        <v>30</v>
      </c>
      <c r="P1714" s="17">
        <v>1722.25</v>
      </c>
      <c r="Q1714" s="17">
        <f t="shared" si="78"/>
        <v>172225</v>
      </c>
      <c r="R1714" s="20">
        <v>0.16</v>
      </c>
      <c r="S1714" s="17">
        <f t="shared" si="79"/>
        <v>27556</v>
      </c>
      <c r="T1714" s="17">
        <f t="shared" si="80"/>
        <v>199781</v>
      </c>
    </row>
    <row r="1715" spans="1:20" ht="18" customHeight="1" x14ac:dyDescent="0.15">
      <c r="A1715" s="5" t="s">
        <v>20</v>
      </c>
      <c r="B1715" s="6" t="s">
        <v>21</v>
      </c>
      <c r="C1715" s="5" t="s">
        <v>22</v>
      </c>
      <c r="D1715" s="5" t="s">
        <v>23</v>
      </c>
      <c r="E1715" s="23" t="s">
        <v>7461</v>
      </c>
      <c r="F1715" s="7" t="s">
        <v>7027</v>
      </c>
      <c r="G1715" s="11" t="s">
        <v>7462</v>
      </c>
      <c r="H1715" s="12" t="s">
        <v>7463</v>
      </c>
      <c r="I1715" s="10" t="s">
        <v>7464</v>
      </c>
      <c r="J1715" s="12" t="s">
        <v>7465</v>
      </c>
      <c r="K1715" s="7"/>
      <c r="L1715" s="7"/>
      <c r="M1715" s="11"/>
      <c r="N1715" s="16">
        <v>2</v>
      </c>
      <c r="O1715" s="16" t="s">
        <v>30</v>
      </c>
      <c r="P1715" s="17">
        <v>1723.25</v>
      </c>
      <c r="Q1715" s="17">
        <f t="shared" si="78"/>
        <v>3446.5</v>
      </c>
      <c r="R1715" s="20">
        <v>0.16</v>
      </c>
      <c r="S1715" s="17">
        <f t="shared" si="79"/>
        <v>551.44000000000005</v>
      </c>
      <c r="T1715" s="17">
        <f t="shared" si="80"/>
        <v>3997.94</v>
      </c>
    </row>
    <row r="1716" spans="1:20" ht="18" customHeight="1" x14ac:dyDescent="0.15">
      <c r="A1716" s="5" t="s">
        <v>20</v>
      </c>
      <c r="B1716" s="6" t="s">
        <v>21</v>
      </c>
      <c r="C1716" s="5" t="s">
        <v>22</v>
      </c>
      <c r="D1716" s="5" t="s">
        <v>23</v>
      </c>
      <c r="E1716" s="23" t="s">
        <v>7466</v>
      </c>
      <c r="F1716" s="7" t="s">
        <v>7027</v>
      </c>
      <c r="G1716" s="11" t="s">
        <v>7467</v>
      </c>
      <c r="H1716" s="12" t="s">
        <v>7468</v>
      </c>
      <c r="I1716" s="10" t="s">
        <v>7469</v>
      </c>
      <c r="J1716" s="12" t="s">
        <v>7470</v>
      </c>
      <c r="K1716" s="7"/>
      <c r="L1716" s="7" t="s">
        <v>7471</v>
      </c>
      <c r="M1716" s="11"/>
      <c r="N1716" s="16">
        <v>1</v>
      </c>
      <c r="O1716" s="16" t="s">
        <v>30</v>
      </c>
      <c r="P1716" s="17">
        <v>1724.25</v>
      </c>
      <c r="Q1716" s="17">
        <f t="shared" si="78"/>
        <v>1724.25</v>
      </c>
      <c r="R1716" s="20">
        <v>0.16</v>
      </c>
      <c r="S1716" s="17">
        <f t="shared" si="79"/>
        <v>275.88</v>
      </c>
      <c r="T1716" s="17">
        <f t="shared" si="80"/>
        <v>2000.13</v>
      </c>
    </row>
    <row r="1717" spans="1:20" ht="18" customHeight="1" x14ac:dyDescent="0.15">
      <c r="A1717" s="10" t="s">
        <v>61</v>
      </c>
      <c r="B1717" s="6" t="s">
        <v>119</v>
      </c>
      <c r="C1717" s="5" t="s">
        <v>22</v>
      </c>
      <c r="D1717" s="5" t="s">
        <v>23</v>
      </c>
      <c r="E1717" s="23" t="s">
        <v>7472</v>
      </c>
      <c r="F1717" s="7" t="s">
        <v>7473</v>
      </c>
      <c r="G1717" s="11" t="s">
        <v>7474</v>
      </c>
      <c r="H1717" s="12" t="s">
        <v>7475</v>
      </c>
      <c r="I1717" s="10" t="s">
        <v>845</v>
      </c>
      <c r="J1717" s="12" t="s">
        <v>6355</v>
      </c>
      <c r="K1717" s="7" t="s">
        <v>7476</v>
      </c>
      <c r="L1717" s="7"/>
      <c r="M1717" s="11"/>
      <c r="N1717" s="16">
        <v>4</v>
      </c>
      <c r="O1717" s="16" t="s">
        <v>30</v>
      </c>
      <c r="P1717" s="17">
        <v>1725.25</v>
      </c>
      <c r="Q1717" s="17">
        <f t="shared" si="78"/>
        <v>6901</v>
      </c>
      <c r="R1717" s="20">
        <v>0.16</v>
      </c>
      <c r="S1717" s="17">
        <f t="shared" si="79"/>
        <v>1104.1600000000001</v>
      </c>
      <c r="T1717" s="17">
        <f t="shared" si="80"/>
        <v>8005.16</v>
      </c>
    </row>
    <row r="1718" spans="1:20" ht="18" customHeight="1" x14ac:dyDescent="0.15">
      <c r="A1718" s="10" t="s">
        <v>61</v>
      </c>
      <c r="B1718" s="6" t="s">
        <v>119</v>
      </c>
      <c r="C1718" s="5" t="s">
        <v>22</v>
      </c>
      <c r="D1718" s="5" t="s">
        <v>23</v>
      </c>
      <c r="E1718" s="23" t="s">
        <v>7477</v>
      </c>
      <c r="F1718" s="7" t="s">
        <v>7473</v>
      </c>
      <c r="G1718" s="11" t="s">
        <v>7478</v>
      </c>
      <c r="H1718" s="12" t="s">
        <v>7479</v>
      </c>
      <c r="I1718" s="10" t="s">
        <v>219</v>
      </c>
      <c r="J1718" s="12" t="s">
        <v>7480</v>
      </c>
      <c r="K1718" s="7" t="s">
        <v>7476</v>
      </c>
      <c r="L1718" s="7"/>
      <c r="M1718" s="11"/>
      <c r="N1718" s="16">
        <v>2</v>
      </c>
      <c r="O1718" s="16" t="s">
        <v>30</v>
      </c>
      <c r="P1718" s="17">
        <v>1726.25</v>
      </c>
      <c r="Q1718" s="17">
        <f t="shared" si="78"/>
        <v>3452.5</v>
      </c>
      <c r="R1718" s="20">
        <v>0.16</v>
      </c>
      <c r="S1718" s="17">
        <f t="shared" si="79"/>
        <v>552.4</v>
      </c>
      <c r="T1718" s="17">
        <f t="shared" si="80"/>
        <v>4004.9</v>
      </c>
    </row>
    <row r="1719" spans="1:20" ht="18" customHeight="1" x14ac:dyDescent="0.15">
      <c r="A1719" s="10" t="s">
        <v>61</v>
      </c>
      <c r="B1719" s="6" t="s">
        <v>119</v>
      </c>
      <c r="C1719" s="5" t="s">
        <v>22</v>
      </c>
      <c r="D1719" s="5" t="s">
        <v>23</v>
      </c>
      <c r="E1719" s="23" t="s">
        <v>7481</v>
      </c>
      <c r="F1719" s="7" t="s">
        <v>7473</v>
      </c>
      <c r="G1719" s="11" t="s">
        <v>7482</v>
      </c>
      <c r="H1719" s="12" t="s">
        <v>7483</v>
      </c>
      <c r="I1719" s="10" t="s">
        <v>1739</v>
      </c>
      <c r="J1719" s="12" t="s">
        <v>7112</v>
      </c>
      <c r="K1719" s="7" t="s">
        <v>7476</v>
      </c>
      <c r="L1719" s="7"/>
      <c r="M1719" s="11"/>
      <c r="N1719" s="16">
        <v>2</v>
      </c>
      <c r="O1719" s="16" t="s">
        <v>30</v>
      </c>
      <c r="P1719" s="17">
        <v>1727.25</v>
      </c>
      <c r="Q1719" s="17">
        <f t="shared" si="78"/>
        <v>3454.5</v>
      </c>
      <c r="R1719" s="20">
        <v>0.16</v>
      </c>
      <c r="S1719" s="17">
        <f t="shared" si="79"/>
        <v>552.72</v>
      </c>
      <c r="T1719" s="17">
        <f t="shared" si="80"/>
        <v>4007.22</v>
      </c>
    </row>
    <row r="1720" spans="1:20" ht="18" customHeight="1" x14ac:dyDescent="0.15">
      <c r="A1720" s="10" t="s">
        <v>61</v>
      </c>
      <c r="B1720" s="6" t="s">
        <v>119</v>
      </c>
      <c r="C1720" s="5" t="s">
        <v>22</v>
      </c>
      <c r="D1720" s="5" t="s">
        <v>23</v>
      </c>
      <c r="E1720" s="23" t="s">
        <v>7484</v>
      </c>
      <c r="F1720" s="7" t="s">
        <v>7473</v>
      </c>
      <c r="G1720" s="11" t="s">
        <v>7485</v>
      </c>
      <c r="H1720" s="12" t="s">
        <v>7486</v>
      </c>
      <c r="I1720" s="10" t="s">
        <v>6711</v>
      </c>
      <c r="J1720" s="12" t="s">
        <v>7487</v>
      </c>
      <c r="K1720" s="7" t="s">
        <v>7476</v>
      </c>
      <c r="L1720" s="7"/>
      <c r="M1720" s="11"/>
      <c r="N1720" s="16">
        <v>11</v>
      </c>
      <c r="O1720" s="16" t="s">
        <v>30</v>
      </c>
      <c r="P1720" s="17">
        <v>1728.25</v>
      </c>
      <c r="Q1720" s="17">
        <f t="shared" si="78"/>
        <v>19010.75</v>
      </c>
      <c r="R1720" s="20">
        <v>0.16</v>
      </c>
      <c r="S1720" s="17">
        <f t="shared" si="79"/>
        <v>3041.72</v>
      </c>
      <c r="T1720" s="17">
        <f t="shared" si="80"/>
        <v>22052.47</v>
      </c>
    </row>
    <row r="1721" spans="1:20" ht="18" customHeight="1" x14ac:dyDescent="0.15">
      <c r="A1721" s="10" t="s">
        <v>61</v>
      </c>
      <c r="B1721" s="6" t="s">
        <v>119</v>
      </c>
      <c r="C1721" s="5" t="s">
        <v>22</v>
      </c>
      <c r="D1721" s="5" t="s">
        <v>23</v>
      </c>
      <c r="E1721" s="23" t="s">
        <v>7488</v>
      </c>
      <c r="F1721" s="7" t="s">
        <v>7473</v>
      </c>
      <c r="G1721" s="11" t="s">
        <v>7489</v>
      </c>
      <c r="H1721" s="12" t="s">
        <v>7490</v>
      </c>
      <c r="I1721" s="10" t="s">
        <v>6359</v>
      </c>
      <c r="J1721" s="12" t="s">
        <v>6360</v>
      </c>
      <c r="K1721" s="7" t="s">
        <v>7476</v>
      </c>
      <c r="L1721" s="7"/>
      <c r="M1721" s="11"/>
      <c r="N1721" s="16">
        <v>1</v>
      </c>
      <c r="O1721" s="16" t="s">
        <v>30</v>
      </c>
      <c r="P1721" s="17">
        <v>1729.25</v>
      </c>
      <c r="Q1721" s="17">
        <f t="shared" si="78"/>
        <v>1729.25</v>
      </c>
      <c r="R1721" s="20">
        <v>0.16</v>
      </c>
      <c r="S1721" s="17">
        <f t="shared" si="79"/>
        <v>276.68</v>
      </c>
      <c r="T1721" s="17">
        <f t="shared" si="80"/>
        <v>2005.93</v>
      </c>
    </row>
    <row r="1722" spans="1:20" ht="18" customHeight="1" x14ac:dyDescent="0.15">
      <c r="A1722" s="10" t="s">
        <v>61</v>
      </c>
      <c r="B1722" s="6" t="s">
        <v>119</v>
      </c>
      <c r="C1722" s="5" t="s">
        <v>22</v>
      </c>
      <c r="D1722" s="5" t="s">
        <v>23</v>
      </c>
      <c r="E1722" s="23" t="s">
        <v>7491</v>
      </c>
      <c r="F1722" s="7" t="s">
        <v>7473</v>
      </c>
      <c r="G1722" s="11" t="s">
        <v>7492</v>
      </c>
      <c r="H1722" s="12" t="s">
        <v>7493</v>
      </c>
      <c r="I1722" s="12" t="s">
        <v>7104</v>
      </c>
      <c r="J1722" s="12" t="s">
        <v>7105</v>
      </c>
      <c r="K1722" s="7" t="s">
        <v>7476</v>
      </c>
      <c r="L1722" s="7"/>
      <c r="M1722" s="11"/>
      <c r="N1722" s="16">
        <v>1</v>
      </c>
      <c r="O1722" s="16" t="s">
        <v>30</v>
      </c>
      <c r="P1722" s="17">
        <v>1730.25</v>
      </c>
      <c r="Q1722" s="17">
        <f t="shared" si="78"/>
        <v>1730.25</v>
      </c>
      <c r="R1722" s="20">
        <v>0.16</v>
      </c>
      <c r="S1722" s="17">
        <f t="shared" si="79"/>
        <v>276.83999999999997</v>
      </c>
      <c r="T1722" s="17">
        <f t="shared" si="80"/>
        <v>2007.09</v>
      </c>
    </row>
    <row r="1723" spans="1:20" ht="18" customHeight="1" x14ac:dyDescent="0.15">
      <c r="A1723" s="10" t="s">
        <v>61</v>
      </c>
      <c r="B1723" s="6" t="s">
        <v>119</v>
      </c>
      <c r="C1723" s="5" t="s">
        <v>22</v>
      </c>
      <c r="D1723" s="5" t="s">
        <v>23</v>
      </c>
      <c r="E1723" s="23" t="s">
        <v>7494</v>
      </c>
      <c r="F1723" s="7" t="s">
        <v>7473</v>
      </c>
      <c r="G1723" s="11" t="s">
        <v>7495</v>
      </c>
      <c r="H1723" s="12" t="s">
        <v>7496</v>
      </c>
      <c r="I1723" s="10" t="s">
        <v>7091</v>
      </c>
      <c r="J1723" s="12" t="s">
        <v>7092</v>
      </c>
      <c r="K1723" s="7" t="s">
        <v>7476</v>
      </c>
      <c r="L1723" s="7" t="s">
        <v>7094</v>
      </c>
      <c r="M1723" s="11"/>
      <c r="N1723" s="16">
        <v>1</v>
      </c>
      <c r="O1723" s="16" t="s">
        <v>30</v>
      </c>
      <c r="P1723" s="17">
        <v>1731.25</v>
      </c>
      <c r="Q1723" s="17">
        <f t="shared" si="78"/>
        <v>1731.25</v>
      </c>
      <c r="R1723" s="20">
        <v>0.16</v>
      </c>
      <c r="S1723" s="17">
        <f t="shared" si="79"/>
        <v>277</v>
      </c>
      <c r="T1723" s="17">
        <f t="shared" si="80"/>
        <v>2008.25</v>
      </c>
    </row>
    <row r="1724" spans="1:20" ht="18" customHeight="1" x14ac:dyDescent="0.15">
      <c r="A1724" s="10" t="s">
        <v>61</v>
      </c>
      <c r="B1724" s="6" t="s">
        <v>119</v>
      </c>
      <c r="C1724" s="5" t="s">
        <v>22</v>
      </c>
      <c r="D1724" s="5" t="s">
        <v>23</v>
      </c>
      <c r="E1724" s="23" t="s">
        <v>7497</v>
      </c>
      <c r="F1724" s="7" t="s">
        <v>7473</v>
      </c>
      <c r="G1724" s="11" t="s">
        <v>7498</v>
      </c>
      <c r="H1724" s="12" t="s">
        <v>7499</v>
      </c>
      <c r="I1724" s="10" t="s">
        <v>1297</v>
      </c>
      <c r="J1724" s="12" t="s">
        <v>7500</v>
      </c>
      <c r="K1724" s="7" t="s">
        <v>7476</v>
      </c>
      <c r="L1724" s="7"/>
      <c r="M1724" s="11"/>
      <c r="N1724" s="16">
        <v>1</v>
      </c>
      <c r="O1724" s="16" t="s">
        <v>30</v>
      </c>
      <c r="P1724" s="17">
        <v>1732.25</v>
      </c>
      <c r="Q1724" s="17">
        <f t="shared" si="78"/>
        <v>1732.25</v>
      </c>
      <c r="R1724" s="20">
        <v>0.16</v>
      </c>
      <c r="S1724" s="17">
        <f t="shared" si="79"/>
        <v>277.16000000000003</v>
      </c>
      <c r="T1724" s="17">
        <f t="shared" si="80"/>
        <v>2009.41</v>
      </c>
    </row>
    <row r="1725" spans="1:20" ht="18" customHeight="1" x14ac:dyDescent="0.15">
      <c r="A1725" s="10" t="s">
        <v>61</v>
      </c>
      <c r="B1725" s="6" t="s">
        <v>119</v>
      </c>
      <c r="C1725" s="5" t="s">
        <v>22</v>
      </c>
      <c r="D1725" s="5" t="s">
        <v>23</v>
      </c>
      <c r="E1725" s="23" t="s">
        <v>7501</v>
      </c>
      <c r="F1725" s="7" t="s">
        <v>7473</v>
      </c>
      <c r="G1725" s="11" t="s">
        <v>7502</v>
      </c>
      <c r="H1725" s="12" t="s">
        <v>7503</v>
      </c>
      <c r="I1725" s="10" t="s">
        <v>7504</v>
      </c>
      <c r="J1725" s="12" t="s">
        <v>7505</v>
      </c>
      <c r="K1725" s="7" t="s">
        <v>7476</v>
      </c>
      <c r="L1725" s="7"/>
      <c r="M1725" s="11"/>
      <c r="N1725" s="16">
        <v>2</v>
      </c>
      <c r="O1725" s="16" t="s">
        <v>30</v>
      </c>
      <c r="P1725" s="17">
        <v>1733.25</v>
      </c>
      <c r="Q1725" s="17">
        <f t="shared" si="78"/>
        <v>3466.5</v>
      </c>
      <c r="R1725" s="20">
        <v>0.16</v>
      </c>
      <c r="S1725" s="17">
        <f t="shared" si="79"/>
        <v>554.64</v>
      </c>
      <c r="T1725" s="17">
        <f t="shared" si="80"/>
        <v>4021.14</v>
      </c>
    </row>
    <row r="1726" spans="1:20" ht="18" customHeight="1" x14ac:dyDescent="0.15">
      <c r="A1726" s="10" t="s">
        <v>61</v>
      </c>
      <c r="B1726" s="6" t="s">
        <v>119</v>
      </c>
      <c r="C1726" s="5" t="s">
        <v>22</v>
      </c>
      <c r="D1726" s="5" t="s">
        <v>23</v>
      </c>
      <c r="E1726" s="23" t="s">
        <v>7506</v>
      </c>
      <c r="F1726" s="7" t="s">
        <v>7473</v>
      </c>
      <c r="G1726" s="11" t="s">
        <v>7507</v>
      </c>
      <c r="H1726" s="12" t="s">
        <v>7508</v>
      </c>
      <c r="I1726" s="10" t="s">
        <v>276</v>
      </c>
      <c r="J1726" s="12" t="s">
        <v>7509</v>
      </c>
      <c r="K1726" s="7" t="s">
        <v>7476</v>
      </c>
      <c r="L1726" s="7"/>
      <c r="M1726" s="11"/>
      <c r="N1726" s="16">
        <v>1</v>
      </c>
      <c r="O1726" s="16" t="s">
        <v>30</v>
      </c>
      <c r="P1726" s="17">
        <v>1734.25</v>
      </c>
      <c r="Q1726" s="17">
        <f t="shared" si="78"/>
        <v>1734.25</v>
      </c>
      <c r="R1726" s="20">
        <v>0.16</v>
      </c>
      <c r="S1726" s="17">
        <f t="shared" si="79"/>
        <v>277.48</v>
      </c>
      <c r="T1726" s="17">
        <f t="shared" si="80"/>
        <v>2011.73</v>
      </c>
    </row>
    <row r="1727" spans="1:20" ht="18" customHeight="1" x14ac:dyDescent="0.15">
      <c r="A1727" s="10" t="s">
        <v>61</v>
      </c>
      <c r="B1727" s="6" t="s">
        <v>119</v>
      </c>
      <c r="C1727" s="5" t="s">
        <v>22</v>
      </c>
      <c r="D1727" s="5" t="s">
        <v>23</v>
      </c>
      <c r="E1727" s="23" t="s">
        <v>7510</v>
      </c>
      <c r="F1727" s="7" t="s">
        <v>7473</v>
      </c>
      <c r="G1727" s="11" t="s">
        <v>7511</v>
      </c>
      <c r="H1727" s="12" t="s">
        <v>7512</v>
      </c>
      <c r="I1727" s="10" t="s">
        <v>154</v>
      </c>
      <c r="J1727" s="12" t="s">
        <v>155</v>
      </c>
      <c r="K1727" s="7" t="s">
        <v>7476</v>
      </c>
      <c r="L1727" s="7"/>
      <c r="M1727" s="11"/>
      <c r="N1727" s="16">
        <v>2</v>
      </c>
      <c r="O1727" s="16" t="s">
        <v>30</v>
      </c>
      <c r="P1727" s="17">
        <v>1735.25</v>
      </c>
      <c r="Q1727" s="17">
        <f t="shared" si="78"/>
        <v>3470.5</v>
      </c>
      <c r="R1727" s="20">
        <v>0.16</v>
      </c>
      <c r="S1727" s="17">
        <f t="shared" si="79"/>
        <v>555.28</v>
      </c>
      <c r="T1727" s="17">
        <f t="shared" si="80"/>
        <v>4025.78</v>
      </c>
    </row>
    <row r="1728" spans="1:20" ht="18" customHeight="1" x14ac:dyDescent="0.15">
      <c r="A1728" s="10" t="s">
        <v>61</v>
      </c>
      <c r="B1728" s="6" t="s">
        <v>119</v>
      </c>
      <c r="C1728" s="5" t="s">
        <v>22</v>
      </c>
      <c r="D1728" s="5" t="s">
        <v>23</v>
      </c>
      <c r="E1728" s="23" t="s">
        <v>7513</v>
      </c>
      <c r="F1728" s="7" t="s">
        <v>7473</v>
      </c>
      <c r="G1728" s="11" t="s">
        <v>7514</v>
      </c>
      <c r="H1728" s="12" t="s">
        <v>7515</v>
      </c>
      <c r="I1728" s="10" t="s">
        <v>441</v>
      </c>
      <c r="J1728" s="12" t="s">
        <v>7128</v>
      </c>
      <c r="K1728" s="7" t="s">
        <v>7476</v>
      </c>
      <c r="L1728" s="7"/>
      <c r="M1728" s="11"/>
      <c r="N1728" s="16">
        <v>12</v>
      </c>
      <c r="O1728" s="16" t="s">
        <v>30</v>
      </c>
      <c r="P1728" s="17">
        <v>1736.25</v>
      </c>
      <c r="Q1728" s="17">
        <f t="shared" si="78"/>
        <v>20835</v>
      </c>
      <c r="R1728" s="20">
        <v>0.16</v>
      </c>
      <c r="S1728" s="17">
        <f t="shared" si="79"/>
        <v>3333.6</v>
      </c>
      <c r="T1728" s="17">
        <f t="shared" si="80"/>
        <v>24168.6</v>
      </c>
    </row>
    <row r="1729" spans="1:20" ht="18" customHeight="1" x14ac:dyDescent="0.15">
      <c r="A1729" s="10" t="s">
        <v>61</v>
      </c>
      <c r="B1729" s="6" t="s">
        <v>119</v>
      </c>
      <c r="C1729" s="5" t="s">
        <v>22</v>
      </c>
      <c r="D1729" s="5" t="s">
        <v>23</v>
      </c>
      <c r="E1729" s="23" t="s">
        <v>7516</v>
      </c>
      <c r="F1729" s="7" t="s">
        <v>7473</v>
      </c>
      <c r="G1729" s="11" t="s">
        <v>7517</v>
      </c>
      <c r="H1729" s="12" t="s">
        <v>7518</v>
      </c>
      <c r="I1729" s="10" t="s">
        <v>7123</v>
      </c>
      <c r="J1729" s="12" t="s">
        <v>7124</v>
      </c>
      <c r="K1729" s="7" t="s">
        <v>7476</v>
      </c>
      <c r="L1729" s="7"/>
      <c r="M1729" s="11"/>
      <c r="N1729" s="16">
        <v>1</v>
      </c>
      <c r="O1729" s="16" t="s">
        <v>30</v>
      </c>
      <c r="P1729" s="17">
        <v>1737.25</v>
      </c>
      <c r="Q1729" s="17">
        <f t="shared" si="78"/>
        <v>1737.25</v>
      </c>
      <c r="R1729" s="20">
        <v>0.16</v>
      </c>
      <c r="S1729" s="17">
        <f t="shared" si="79"/>
        <v>277.95999999999998</v>
      </c>
      <c r="T1729" s="17">
        <f t="shared" si="80"/>
        <v>2015.21</v>
      </c>
    </row>
    <row r="1730" spans="1:20" ht="18" customHeight="1" x14ac:dyDescent="0.15">
      <c r="A1730" s="10" t="s">
        <v>61</v>
      </c>
      <c r="B1730" s="6" t="s">
        <v>119</v>
      </c>
      <c r="C1730" s="5" t="s">
        <v>22</v>
      </c>
      <c r="D1730" s="5" t="s">
        <v>23</v>
      </c>
      <c r="E1730" s="23" t="s">
        <v>7519</v>
      </c>
      <c r="F1730" s="7" t="s">
        <v>7473</v>
      </c>
      <c r="G1730" s="11" t="s">
        <v>7520</v>
      </c>
      <c r="H1730" s="12" t="s">
        <v>7521</v>
      </c>
      <c r="I1730" s="10" t="s">
        <v>184</v>
      </c>
      <c r="J1730" s="12" t="s">
        <v>185</v>
      </c>
      <c r="K1730" s="7" t="s">
        <v>7476</v>
      </c>
      <c r="L1730" s="7"/>
      <c r="M1730" s="11"/>
      <c r="N1730" s="16">
        <v>2</v>
      </c>
      <c r="O1730" s="16" t="s">
        <v>30</v>
      </c>
      <c r="P1730" s="17">
        <v>1738.25</v>
      </c>
      <c r="Q1730" s="17">
        <f t="shared" si="78"/>
        <v>3476.5</v>
      </c>
      <c r="R1730" s="20">
        <v>0.16</v>
      </c>
      <c r="S1730" s="17">
        <f t="shared" si="79"/>
        <v>556.24</v>
      </c>
      <c r="T1730" s="17">
        <f t="shared" si="80"/>
        <v>4032.74</v>
      </c>
    </row>
    <row r="1731" spans="1:20" ht="18" customHeight="1" x14ac:dyDescent="0.15">
      <c r="A1731" s="10" t="s">
        <v>61</v>
      </c>
      <c r="B1731" s="6" t="s">
        <v>119</v>
      </c>
      <c r="C1731" s="5" t="s">
        <v>22</v>
      </c>
      <c r="D1731" s="5" t="s">
        <v>23</v>
      </c>
      <c r="E1731" s="23" t="s">
        <v>7522</v>
      </c>
      <c r="F1731" s="7" t="s">
        <v>7473</v>
      </c>
      <c r="G1731" s="11" t="s">
        <v>7523</v>
      </c>
      <c r="H1731" s="12" t="s">
        <v>7524</v>
      </c>
      <c r="I1731" s="12" t="s">
        <v>7145</v>
      </c>
      <c r="J1731" s="12" t="s">
        <v>7146</v>
      </c>
      <c r="K1731" s="7" t="s">
        <v>7476</v>
      </c>
      <c r="L1731" s="7"/>
      <c r="M1731" s="11"/>
      <c r="N1731" s="16">
        <v>1</v>
      </c>
      <c r="O1731" s="16" t="s">
        <v>30</v>
      </c>
      <c r="P1731" s="17">
        <v>1739.25</v>
      </c>
      <c r="Q1731" s="17">
        <f t="shared" ref="Q1731:Q1794" si="81">P1731*N1731</f>
        <v>1739.25</v>
      </c>
      <c r="R1731" s="20">
        <v>0.16</v>
      </c>
      <c r="S1731" s="17">
        <f t="shared" ref="S1731:S1794" si="82">R1731*Q1731</f>
        <v>278.27999999999997</v>
      </c>
      <c r="T1731" s="17">
        <f t="shared" ref="T1731:T1794" si="83">S1731+Q1731</f>
        <v>2017.53</v>
      </c>
    </row>
    <row r="1732" spans="1:20" ht="18" customHeight="1" x14ac:dyDescent="0.15">
      <c r="A1732" s="10" t="s">
        <v>61</v>
      </c>
      <c r="B1732" s="6" t="s">
        <v>119</v>
      </c>
      <c r="C1732" s="5" t="s">
        <v>22</v>
      </c>
      <c r="D1732" s="5" t="s">
        <v>23</v>
      </c>
      <c r="E1732" s="23" t="s">
        <v>7525</v>
      </c>
      <c r="F1732" s="7" t="s">
        <v>7473</v>
      </c>
      <c r="G1732" s="11" t="s">
        <v>7526</v>
      </c>
      <c r="H1732" s="12" t="s">
        <v>7527</v>
      </c>
      <c r="I1732" s="10" t="s">
        <v>7132</v>
      </c>
      <c r="J1732" s="12" t="s">
        <v>7133</v>
      </c>
      <c r="K1732" s="7" t="s">
        <v>7476</v>
      </c>
      <c r="L1732" s="7"/>
      <c r="M1732" s="11"/>
      <c r="N1732" s="16">
        <v>4</v>
      </c>
      <c r="O1732" s="16" t="s">
        <v>30</v>
      </c>
      <c r="P1732" s="17">
        <v>1740.25</v>
      </c>
      <c r="Q1732" s="17">
        <f t="shared" si="81"/>
        <v>6961</v>
      </c>
      <c r="R1732" s="20">
        <v>0.16</v>
      </c>
      <c r="S1732" s="17">
        <f t="shared" si="82"/>
        <v>1113.76</v>
      </c>
      <c r="T1732" s="17">
        <f t="shared" si="83"/>
        <v>8074.76</v>
      </c>
    </row>
    <row r="1733" spans="1:20" ht="18" customHeight="1" x14ac:dyDescent="0.15">
      <c r="A1733" s="10" t="s">
        <v>61</v>
      </c>
      <c r="B1733" s="6" t="s">
        <v>119</v>
      </c>
      <c r="C1733" s="5" t="s">
        <v>22</v>
      </c>
      <c r="D1733" s="5" t="s">
        <v>23</v>
      </c>
      <c r="E1733" s="23" t="s">
        <v>7528</v>
      </c>
      <c r="F1733" s="7" t="s">
        <v>7473</v>
      </c>
      <c r="G1733" s="11" t="s">
        <v>7529</v>
      </c>
      <c r="H1733" s="12" t="s">
        <v>7530</v>
      </c>
      <c r="I1733" s="10" t="s">
        <v>7137</v>
      </c>
      <c r="J1733" s="12" t="s">
        <v>7138</v>
      </c>
      <c r="K1733" s="7" t="s">
        <v>7476</v>
      </c>
      <c r="L1733" s="7"/>
      <c r="M1733" s="11"/>
      <c r="N1733" s="16">
        <v>4</v>
      </c>
      <c r="O1733" s="16" t="s">
        <v>30</v>
      </c>
      <c r="P1733" s="17">
        <v>1741.25</v>
      </c>
      <c r="Q1733" s="17">
        <f t="shared" si="81"/>
        <v>6965</v>
      </c>
      <c r="R1733" s="20">
        <v>0.16</v>
      </c>
      <c r="S1733" s="17">
        <f t="shared" si="82"/>
        <v>1114.4000000000001</v>
      </c>
      <c r="T1733" s="17">
        <f t="shared" si="83"/>
        <v>8079.4</v>
      </c>
    </row>
    <row r="1734" spans="1:20" ht="18" customHeight="1" x14ac:dyDescent="0.15">
      <c r="A1734" s="10" t="s">
        <v>61</v>
      </c>
      <c r="B1734" s="6" t="s">
        <v>119</v>
      </c>
      <c r="C1734" s="5" t="s">
        <v>22</v>
      </c>
      <c r="D1734" s="5" t="s">
        <v>23</v>
      </c>
      <c r="E1734" s="23" t="s">
        <v>7531</v>
      </c>
      <c r="F1734" s="7" t="s">
        <v>7473</v>
      </c>
      <c r="G1734" s="11" t="s">
        <v>7532</v>
      </c>
      <c r="H1734" s="12" t="s">
        <v>7533</v>
      </c>
      <c r="I1734" s="10" t="s">
        <v>7150</v>
      </c>
      <c r="J1734" s="12" t="s">
        <v>7151</v>
      </c>
      <c r="K1734" s="7" t="s">
        <v>7476</v>
      </c>
      <c r="L1734" s="7"/>
      <c r="M1734" s="11"/>
      <c r="N1734" s="16">
        <v>1</v>
      </c>
      <c r="O1734" s="16" t="s">
        <v>30</v>
      </c>
      <c r="P1734" s="17">
        <v>1742.25</v>
      </c>
      <c r="Q1734" s="17">
        <f t="shared" si="81"/>
        <v>1742.25</v>
      </c>
      <c r="R1734" s="20">
        <v>0.16</v>
      </c>
      <c r="S1734" s="17">
        <f t="shared" si="82"/>
        <v>278.76</v>
      </c>
      <c r="T1734" s="17">
        <f t="shared" si="83"/>
        <v>2021.01</v>
      </c>
    </row>
    <row r="1735" spans="1:20" ht="18" customHeight="1" x14ac:dyDescent="0.15">
      <c r="A1735" s="10" t="s">
        <v>61</v>
      </c>
      <c r="B1735" s="6" t="s">
        <v>119</v>
      </c>
      <c r="C1735" s="5" t="s">
        <v>22</v>
      </c>
      <c r="D1735" s="5" t="s">
        <v>23</v>
      </c>
      <c r="E1735" s="23" t="s">
        <v>7534</v>
      </c>
      <c r="F1735" s="7" t="s">
        <v>7473</v>
      </c>
      <c r="G1735" s="11" t="s">
        <v>7535</v>
      </c>
      <c r="H1735" s="12" t="s">
        <v>7536</v>
      </c>
      <c r="I1735" s="10" t="s">
        <v>1330</v>
      </c>
      <c r="J1735" s="12" t="s">
        <v>1331</v>
      </c>
      <c r="K1735" s="7" t="s">
        <v>7476</v>
      </c>
      <c r="L1735" s="7"/>
      <c r="M1735" s="11"/>
      <c r="N1735" s="16">
        <v>2</v>
      </c>
      <c r="O1735" s="16" t="s">
        <v>30</v>
      </c>
      <c r="P1735" s="17">
        <v>1743.25</v>
      </c>
      <c r="Q1735" s="17">
        <f t="shared" si="81"/>
        <v>3486.5</v>
      </c>
      <c r="R1735" s="20">
        <v>0.16</v>
      </c>
      <c r="S1735" s="17">
        <f t="shared" si="82"/>
        <v>557.84</v>
      </c>
      <c r="T1735" s="17">
        <f t="shared" si="83"/>
        <v>4044.34</v>
      </c>
    </row>
    <row r="1736" spans="1:20" ht="18" customHeight="1" x14ac:dyDescent="0.15">
      <c r="A1736" s="10" t="s">
        <v>61</v>
      </c>
      <c r="B1736" s="6" t="s">
        <v>119</v>
      </c>
      <c r="C1736" s="5" t="s">
        <v>22</v>
      </c>
      <c r="D1736" s="5" t="s">
        <v>23</v>
      </c>
      <c r="E1736" s="23" t="s">
        <v>7537</v>
      </c>
      <c r="F1736" s="7" t="s">
        <v>7473</v>
      </c>
      <c r="G1736" s="11" t="s">
        <v>7538</v>
      </c>
      <c r="H1736" s="12" t="s">
        <v>7539</v>
      </c>
      <c r="I1736" s="10" t="s">
        <v>129</v>
      </c>
      <c r="J1736" s="12" t="s">
        <v>7119</v>
      </c>
      <c r="K1736" s="7" t="s">
        <v>7476</v>
      </c>
      <c r="L1736" s="7"/>
      <c r="M1736" s="11"/>
      <c r="N1736" s="16">
        <v>1</v>
      </c>
      <c r="O1736" s="16" t="s">
        <v>30</v>
      </c>
      <c r="P1736" s="17">
        <v>1744.25</v>
      </c>
      <c r="Q1736" s="17">
        <f t="shared" si="81"/>
        <v>1744.25</v>
      </c>
      <c r="R1736" s="20">
        <v>0.16</v>
      </c>
      <c r="S1736" s="17">
        <f t="shared" si="82"/>
        <v>279.08</v>
      </c>
      <c r="T1736" s="17">
        <f t="shared" si="83"/>
        <v>2023.33</v>
      </c>
    </row>
    <row r="1737" spans="1:20" ht="18" customHeight="1" x14ac:dyDescent="0.15">
      <c r="A1737" s="10" t="s">
        <v>61</v>
      </c>
      <c r="B1737" s="6" t="s">
        <v>119</v>
      </c>
      <c r="C1737" s="5" t="s">
        <v>22</v>
      </c>
      <c r="D1737" s="5" t="s">
        <v>23</v>
      </c>
      <c r="E1737" s="23" t="s">
        <v>7540</v>
      </c>
      <c r="F1737" s="7" t="s">
        <v>7473</v>
      </c>
      <c r="G1737" s="11" t="s">
        <v>7541</v>
      </c>
      <c r="H1737" s="12" t="s">
        <v>7542</v>
      </c>
      <c r="I1737" s="10" t="s">
        <v>407</v>
      </c>
      <c r="J1737" s="12" t="s">
        <v>7543</v>
      </c>
      <c r="K1737" s="7" t="s">
        <v>7476</v>
      </c>
      <c r="L1737" s="7"/>
      <c r="M1737" s="11"/>
      <c r="N1737" s="16">
        <v>2</v>
      </c>
      <c r="O1737" s="16" t="s">
        <v>30</v>
      </c>
      <c r="P1737" s="17">
        <v>1745.25</v>
      </c>
      <c r="Q1737" s="17">
        <f t="shared" si="81"/>
        <v>3490.5</v>
      </c>
      <c r="R1737" s="20">
        <v>0.16</v>
      </c>
      <c r="S1737" s="17">
        <f t="shared" si="82"/>
        <v>558.48</v>
      </c>
      <c r="T1737" s="17">
        <f t="shared" si="83"/>
        <v>4048.98</v>
      </c>
    </row>
    <row r="1738" spans="1:20" ht="18" customHeight="1" x14ac:dyDescent="0.15">
      <c r="A1738" s="10" t="s">
        <v>61</v>
      </c>
      <c r="B1738" s="6" t="s">
        <v>119</v>
      </c>
      <c r="C1738" s="5" t="s">
        <v>22</v>
      </c>
      <c r="D1738" s="5" t="s">
        <v>23</v>
      </c>
      <c r="E1738" s="23" t="s">
        <v>7544</v>
      </c>
      <c r="F1738" s="7" t="s">
        <v>7473</v>
      </c>
      <c r="G1738" s="11" t="s">
        <v>7545</v>
      </c>
      <c r="H1738" s="12" t="s">
        <v>7546</v>
      </c>
      <c r="I1738" s="10" t="s">
        <v>7186</v>
      </c>
      <c r="J1738" s="12" t="s">
        <v>7187</v>
      </c>
      <c r="K1738" s="7" t="s">
        <v>7476</v>
      </c>
      <c r="L1738" s="7"/>
      <c r="M1738" s="11"/>
      <c r="N1738" s="16">
        <v>1</v>
      </c>
      <c r="O1738" s="16" t="s">
        <v>30</v>
      </c>
      <c r="P1738" s="17">
        <v>1746.25</v>
      </c>
      <c r="Q1738" s="17">
        <f t="shared" si="81"/>
        <v>1746.25</v>
      </c>
      <c r="R1738" s="20">
        <v>0.16</v>
      </c>
      <c r="S1738" s="17">
        <f t="shared" si="82"/>
        <v>279.39999999999998</v>
      </c>
      <c r="T1738" s="17">
        <f t="shared" si="83"/>
        <v>2025.65</v>
      </c>
    </row>
    <row r="1739" spans="1:20" ht="18" customHeight="1" x14ac:dyDescent="0.15">
      <c r="A1739" s="10" t="s">
        <v>61</v>
      </c>
      <c r="B1739" s="6" t="s">
        <v>119</v>
      </c>
      <c r="C1739" s="5" t="s">
        <v>22</v>
      </c>
      <c r="D1739" s="5" t="s">
        <v>23</v>
      </c>
      <c r="E1739" s="23" t="s">
        <v>7547</v>
      </c>
      <c r="F1739" s="7" t="s">
        <v>7473</v>
      </c>
      <c r="G1739" s="11" t="s">
        <v>7548</v>
      </c>
      <c r="H1739" s="12" t="s">
        <v>7549</v>
      </c>
      <c r="I1739" s="10" t="s">
        <v>7181</v>
      </c>
      <c r="J1739" s="12" t="s">
        <v>7182</v>
      </c>
      <c r="K1739" s="7" t="s">
        <v>7476</v>
      </c>
      <c r="L1739" s="7" t="s">
        <v>7094</v>
      </c>
      <c r="M1739" s="11"/>
      <c r="N1739" s="16">
        <v>1</v>
      </c>
      <c r="O1739" s="16" t="s">
        <v>30</v>
      </c>
      <c r="P1739" s="17">
        <v>1747.25</v>
      </c>
      <c r="Q1739" s="17">
        <f t="shared" si="81"/>
        <v>1747.25</v>
      </c>
      <c r="R1739" s="20">
        <v>0.16</v>
      </c>
      <c r="S1739" s="17">
        <f t="shared" si="82"/>
        <v>279.56</v>
      </c>
      <c r="T1739" s="17">
        <f t="shared" si="83"/>
        <v>2026.81</v>
      </c>
    </row>
    <row r="1740" spans="1:20" ht="18" customHeight="1" x14ac:dyDescent="0.15">
      <c r="A1740" s="10" t="s">
        <v>61</v>
      </c>
      <c r="B1740" s="6" t="s">
        <v>119</v>
      </c>
      <c r="C1740" s="5" t="s">
        <v>22</v>
      </c>
      <c r="D1740" s="5" t="s">
        <v>23</v>
      </c>
      <c r="E1740" s="23" t="s">
        <v>7550</v>
      </c>
      <c r="F1740" s="7" t="s">
        <v>7473</v>
      </c>
      <c r="G1740" s="11" t="s">
        <v>7551</v>
      </c>
      <c r="H1740" s="12" t="s">
        <v>7552</v>
      </c>
      <c r="I1740" s="10" t="s">
        <v>1260</v>
      </c>
      <c r="J1740" s="12" t="s">
        <v>7191</v>
      </c>
      <c r="K1740" s="7" t="s">
        <v>7476</v>
      </c>
      <c r="L1740" s="7"/>
      <c r="M1740" s="11"/>
      <c r="N1740" s="16">
        <v>8</v>
      </c>
      <c r="O1740" s="16" t="s">
        <v>30</v>
      </c>
      <c r="P1740" s="17">
        <v>1748.25</v>
      </c>
      <c r="Q1740" s="17">
        <f t="shared" si="81"/>
        <v>13986</v>
      </c>
      <c r="R1740" s="20">
        <v>0.16</v>
      </c>
      <c r="S1740" s="17">
        <f t="shared" si="82"/>
        <v>2237.7600000000002</v>
      </c>
      <c r="T1740" s="17">
        <f t="shared" si="83"/>
        <v>16223.76</v>
      </c>
    </row>
    <row r="1741" spans="1:20" ht="18" customHeight="1" x14ac:dyDescent="0.15">
      <c r="A1741" s="10" t="s">
        <v>61</v>
      </c>
      <c r="B1741" s="6" t="s">
        <v>119</v>
      </c>
      <c r="C1741" s="5" t="s">
        <v>22</v>
      </c>
      <c r="D1741" s="5" t="s">
        <v>23</v>
      </c>
      <c r="E1741" s="23" t="s">
        <v>7553</v>
      </c>
      <c r="F1741" s="7" t="s">
        <v>7473</v>
      </c>
      <c r="G1741" s="11" t="s">
        <v>7554</v>
      </c>
      <c r="H1741" s="12" t="s">
        <v>7555</v>
      </c>
      <c r="I1741" s="10" t="s">
        <v>7195</v>
      </c>
      <c r="J1741" s="12" t="s">
        <v>7196</v>
      </c>
      <c r="K1741" s="7" t="s">
        <v>7476</v>
      </c>
      <c r="L1741" s="7"/>
      <c r="M1741" s="11"/>
      <c r="N1741" s="16">
        <v>2</v>
      </c>
      <c r="O1741" s="16" t="s">
        <v>30</v>
      </c>
      <c r="P1741" s="17">
        <v>1749.25</v>
      </c>
      <c r="Q1741" s="17">
        <f t="shared" si="81"/>
        <v>3498.5</v>
      </c>
      <c r="R1741" s="20">
        <v>0.16</v>
      </c>
      <c r="S1741" s="17">
        <f t="shared" si="82"/>
        <v>559.76</v>
      </c>
      <c r="T1741" s="17">
        <f t="shared" si="83"/>
        <v>4058.26</v>
      </c>
    </row>
    <row r="1742" spans="1:20" ht="18" customHeight="1" x14ac:dyDescent="0.15">
      <c r="A1742" s="10" t="s">
        <v>61</v>
      </c>
      <c r="B1742" s="6" t="s">
        <v>119</v>
      </c>
      <c r="C1742" s="5" t="s">
        <v>22</v>
      </c>
      <c r="D1742" s="5" t="s">
        <v>23</v>
      </c>
      <c r="E1742" s="23" t="s">
        <v>7556</v>
      </c>
      <c r="F1742" s="7" t="s">
        <v>7473</v>
      </c>
      <c r="G1742" s="11" t="s">
        <v>7557</v>
      </c>
      <c r="H1742" s="12" t="s">
        <v>7558</v>
      </c>
      <c r="I1742" s="10" t="s">
        <v>845</v>
      </c>
      <c r="J1742" s="12" t="s">
        <v>7559</v>
      </c>
      <c r="K1742" s="7" t="s">
        <v>7476</v>
      </c>
      <c r="L1742" s="7"/>
      <c r="M1742" s="11"/>
      <c r="N1742" s="16">
        <v>1</v>
      </c>
      <c r="O1742" s="16" t="s">
        <v>30</v>
      </c>
      <c r="P1742" s="17">
        <v>1750.25</v>
      </c>
      <c r="Q1742" s="17">
        <f t="shared" si="81"/>
        <v>1750.25</v>
      </c>
      <c r="R1742" s="20">
        <v>0.16</v>
      </c>
      <c r="S1742" s="17">
        <f t="shared" si="82"/>
        <v>280.04000000000002</v>
      </c>
      <c r="T1742" s="17">
        <f t="shared" si="83"/>
        <v>2030.29</v>
      </c>
    </row>
    <row r="1743" spans="1:20" ht="18" customHeight="1" x14ac:dyDescent="0.15">
      <c r="A1743" s="10" t="s">
        <v>61</v>
      </c>
      <c r="B1743" s="6" t="s">
        <v>119</v>
      </c>
      <c r="C1743" s="5" t="s">
        <v>22</v>
      </c>
      <c r="D1743" s="5" t="s">
        <v>23</v>
      </c>
      <c r="E1743" s="23" t="s">
        <v>7560</v>
      </c>
      <c r="F1743" s="7" t="s">
        <v>7473</v>
      </c>
      <c r="G1743" s="11" t="s">
        <v>7561</v>
      </c>
      <c r="H1743" s="12" t="s">
        <v>7562</v>
      </c>
      <c r="I1743" s="10" t="s">
        <v>6408</v>
      </c>
      <c r="J1743" s="12" t="s">
        <v>6409</v>
      </c>
      <c r="K1743" s="7" t="s">
        <v>7476</v>
      </c>
      <c r="L1743" s="7"/>
      <c r="M1743" s="11"/>
      <c r="N1743" s="16">
        <v>8</v>
      </c>
      <c r="O1743" s="16" t="s">
        <v>30</v>
      </c>
      <c r="P1743" s="17">
        <v>1751.25</v>
      </c>
      <c r="Q1743" s="17">
        <f t="shared" si="81"/>
        <v>14010</v>
      </c>
      <c r="R1743" s="20">
        <v>0.16</v>
      </c>
      <c r="S1743" s="17">
        <f t="shared" si="82"/>
        <v>2241.6</v>
      </c>
      <c r="T1743" s="17">
        <f t="shared" si="83"/>
        <v>16251.6</v>
      </c>
    </row>
    <row r="1744" spans="1:20" ht="18" customHeight="1" x14ac:dyDescent="0.15">
      <c r="A1744" s="10" t="s">
        <v>61</v>
      </c>
      <c r="B1744" s="6" t="s">
        <v>119</v>
      </c>
      <c r="C1744" s="5" t="s">
        <v>22</v>
      </c>
      <c r="D1744" s="5" t="s">
        <v>23</v>
      </c>
      <c r="E1744" s="23" t="s">
        <v>7563</v>
      </c>
      <c r="F1744" s="7" t="s">
        <v>7473</v>
      </c>
      <c r="G1744" s="11" t="s">
        <v>7564</v>
      </c>
      <c r="H1744" s="12" t="s">
        <v>7565</v>
      </c>
      <c r="I1744" s="10" t="s">
        <v>174</v>
      </c>
      <c r="J1744" s="12" t="s">
        <v>6389</v>
      </c>
      <c r="K1744" s="7" t="s">
        <v>7476</v>
      </c>
      <c r="L1744" s="7"/>
      <c r="M1744" s="11"/>
      <c r="N1744" s="16">
        <v>2</v>
      </c>
      <c r="O1744" s="16" t="s">
        <v>30</v>
      </c>
      <c r="P1744" s="17">
        <v>1752.25</v>
      </c>
      <c r="Q1744" s="17">
        <f t="shared" si="81"/>
        <v>3504.5</v>
      </c>
      <c r="R1744" s="20">
        <v>0.16</v>
      </c>
      <c r="S1744" s="17">
        <f t="shared" si="82"/>
        <v>560.72</v>
      </c>
      <c r="T1744" s="17">
        <f t="shared" si="83"/>
        <v>4065.22</v>
      </c>
    </row>
    <row r="1745" spans="1:20" ht="18" customHeight="1" x14ac:dyDescent="0.15">
      <c r="A1745" s="10" t="s">
        <v>61</v>
      </c>
      <c r="B1745" s="6" t="s">
        <v>119</v>
      </c>
      <c r="C1745" s="5" t="s">
        <v>22</v>
      </c>
      <c r="D1745" s="5" t="s">
        <v>23</v>
      </c>
      <c r="E1745" s="23" t="s">
        <v>7566</v>
      </c>
      <c r="F1745" s="7" t="s">
        <v>7473</v>
      </c>
      <c r="G1745" s="11" t="s">
        <v>7567</v>
      </c>
      <c r="H1745" s="12" t="s">
        <v>7568</v>
      </c>
      <c r="I1745" s="10" t="s">
        <v>7200</v>
      </c>
      <c r="J1745" s="12" t="s">
        <v>7201</v>
      </c>
      <c r="K1745" s="7" t="s">
        <v>7476</v>
      </c>
      <c r="L1745" s="7"/>
      <c r="M1745" s="11"/>
      <c r="N1745" s="16">
        <v>1</v>
      </c>
      <c r="O1745" s="16" t="s">
        <v>30</v>
      </c>
      <c r="P1745" s="17">
        <v>1753.25</v>
      </c>
      <c r="Q1745" s="17">
        <f t="shared" si="81"/>
        <v>1753.25</v>
      </c>
      <c r="R1745" s="20">
        <v>0.16</v>
      </c>
      <c r="S1745" s="17">
        <f t="shared" si="82"/>
        <v>280.52</v>
      </c>
      <c r="T1745" s="17">
        <f t="shared" si="83"/>
        <v>2033.77</v>
      </c>
    </row>
    <row r="1746" spans="1:20" ht="18" customHeight="1" x14ac:dyDescent="0.15">
      <c r="A1746" s="10" t="s">
        <v>61</v>
      </c>
      <c r="B1746" s="6" t="s">
        <v>119</v>
      </c>
      <c r="C1746" s="5" t="s">
        <v>22</v>
      </c>
      <c r="D1746" s="5" t="s">
        <v>23</v>
      </c>
      <c r="E1746" s="23" t="s">
        <v>7569</v>
      </c>
      <c r="F1746" s="7" t="s">
        <v>7473</v>
      </c>
      <c r="G1746" s="11" t="s">
        <v>7570</v>
      </c>
      <c r="H1746" s="12" t="s">
        <v>7571</v>
      </c>
      <c r="I1746" s="10" t="s">
        <v>7173</v>
      </c>
      <c r="J1746" s="12" t="s">
        <v>7174</v>
      </c>
      <c r="K1746" s="7" t="s">
        <v>7476</v>
      </c>
      <c r="L1746" s="7"/>
      <c r="M1746" s="11"/>
      <c r="N1746" s="16">
        <v>1</v>
      </c>
      <c r="O1746" s="16" t="s">
        <v>30</v>
      </c>
      <c r="P1746" s="17">
        <v>1754.25</v>
      </c>
      <c r="Q1746" s="17">
        <f t="shared" si="81"/>
        <v>1754.25</v>
      </c>
      <c r="R1746" s="20">
        <v>0.16</v>
      </c>
      <c r="S1746" s="17">
        <f t="shared" si="82"/>
        <v>280.68</v>
      </c>
      <c r="T1746" s="17">
        <f t="shared" si="83"/>
        <v>2034.93</v>
      </c>
    </row>
    <row r="1747" spans="1:20" ht="18" customHeight="1" x14ac:dyDescent="0.15">
      <c r="A1747" s="10" t="s">
        <v>61</v>
      </c>
      <c r="B1747" s="6" t="s">
        <v>119</v>
      </c>
      <c r="C1747" s="5" t="s">
        <v>22</v>
      </c>
      <c r="D1747" s="5" t="s">
        <v>23</v>
      </c>
      <c r="E1747" s="23" t="s">
        <v>7572</v>
      </c>
      <c r="F1747" s="7" t="s">
        <v>7473</v>
      </c>
      <c r="G1747" s="11" t="s">
        <v>7573</v>
      </c>
      <c r="H1747" s="12" t="s">
        <v>7574</v>
      </c>
      <c r="I1747" s="12" t="s">
        <v>7168</v>
      </c>
      <c r="J1747" s="12" t="s">
        <v>7169</v>
      </c>
      <c r="K1747" s="7" t="s">
        <v>7476</v>
      </c>
      <c r="L1747" s="7"/>
      <c r="M1747" s="11"/>
      <c r="N1747" s="16">
        <v>1</v>
      </c>
      <c r="O1747" s="16" t="s">
        <v>30</v>
      </c>
      <c r="P1747" s="17">
        <v>1755.25</v>
      </c>
      <c r="Q1747" s="17">
        <f t="shared" si="81"/>
        <v>1755.25</v>
      </c>
      <c r="R1747" s="20">
        <v>0.16</v>
      </c>
      <c r="S1747" s="17">
        <f t="shared" si="82"/>
        <v>280.83999999999997</v>
      </c>
      <c r="T1747" s="17">
        <f t="shared" si="83"/>
        <v>2036.09</v>
      </c>
    </row>
    <row r="1748" spans="1:20" ht="18" customHeight="1" x14ac:dyDescent="0.15">
      <c r="A1748" s="10" t="s">
        <v>61</v>
      </c>
      <c r="B1748" s="6" t="s">
        <v>119</v>
      </c>
      <c r="C1748" s="5" t="s">
        <v>22</v>
      </c>
      <c r="D1748" s="5" t="s">
        <v>23</v>
      </c>
      <c r="E1748" s="23" t="s">
        <v>7575</v>
      </c>
      <c r="F1748" s="7" t="s">
        <v>7294</v>
      </c>
      <c r="G1748" s="11" t="s">
        <v>7576</v>
      </c>
      <c r="H1748" s="12" t="s">
        <v>7577</v>
      </c>
      <c r="I1748" s="10" t="s">
        <v>2151</v>
      </c>
      <c r="J1748" s="12" t="s">
        <v>7578</v>
      </c>
      <c r="K1748" s="7" t="s">
        <v>7476</v>
      </c>
      <c r="L1748" s="7"/>
      <c r="M1748" s="11"/>
      <c r="N1748" s="16">
        <v>3</v>
      </c>
      <c r="O1748" s="16" t="s">
        <v>30</v>
      </c>
      <c r="P1748" s="17">
        <v>1756.25</v>
      </c>
      <c r="Q1748" s="17">
        <f t="shared" si="81"/>
        <v>5268.75</v>
      </c>
      <c r="R1748" s="20">
        <v>0.16</v>
      </c>
      <c r="S1748" s="17">
        <f t="shared" si="82"/>
        <v>843</v>
      </c>
      <c r="T1748" s="17">
        <f t="shared" si="83"/>
        <v>6111.75</v>
      </c>
    </row>
    <row r="1749" spans="1:20" ht="18" customHeight="1" x14ac:dyDescent="0.15">
      <c r="A1749" s="10" t="s">
        <v>61</v>
      </c>
      <c r="B1749" s="6" t="s">
        <v>119</v>
      </c>
      <c r="C1749" s="5" t="s">
        <v>22</v>
      </c>
      <c r="D1749" s="5" t="s">
        <v>23</v>
      </c>
      <c r="E1749" s="23" t="s">
        <v>7579</v>
      </c>
      <c r="F1749" s="7" t="s">
        <v>7294</v>
      </c>
      <c r="G1749" s="11" t="s">
        <v>7580</v>
      </c>
      <c r="H1749" s="12" t="s">
        <v>7581</v>
      </c>
      <c r="I1749" s="10" t="s">
        <v>936</v>
      </c>
      <c r="J1749" s="12" t="s">
        <v>7582</v>
      </c>
      <c r="K1749" s="7" t="s">
        <v>7476</v>
      </c>
      <c r="L1749" s="7"/>
      <c r="M1749" s="11"/>
      <c r="N1749" s="16">
        <v>12</v>
      </c>
      <c r="O1749" s="16" t="s">
        <v>30</v>
      </c>
      <c r="P1749" s="17">
        <v>1757.25</v>
      </c>
      <c r="Q1749" s="17">
        <f t="shared" si="81"/>
        <v>21087</v>
      </c>
      <c r="R1749" s="20">
        <v>0.16</v>
      </c>
      <c r="S1749" s="17">
        <f t="shared" si="82"/>
        <v>3373.92</v>
      </c>
      <c r="T1749" s="17">
        <f t="shared" si="83"/>
        <v>24460.92</v>
      </c>
    </row>
    <row r="1750" spans="1:20" ht="18" customHeight="1" x14ac:dyDescent="0.15">
      <c r="A1750" s="10" t="s">
        <v>61</v>
      </c>
      <c r="B1750" s="6" t="s">
        <v>119</v>
      </c>
      <c r="C1750" s="5" t="s">
        <v>22</v>
      </c>
      <c r="D1750" s="5" t="s">
        <v>23</v>
      </c>
      <c r="E1750" s="23" t="s">
        <v>7583</v>
      </c>
      <c r="F1750" s="7" t="s">
        <v>7294</v>
      </c>
      <c r="G1750" s="11" t="s">
        <v>7584</v>
      </c>
      <c r="H1750" s="12" t="s">
        <v>7585</v>
      </c>
      <c r="I1750" s="10" t="s">
        <v>583</v>
      </c>
      <c r="J1750" s="12" t="s">
        <v>7586</v>
      </c>
      <c r="K1750" s="7" t="s">
        <v>7476</v>
      </c>
      <c r="L1750" s="7"/>
      <c r="M1750" s="11"/>
      <c r="N1750" s="16">
        <v>6</v>
      </c>
      <c r="O1750" s="16" t="s">
        <v>30</v>
      </c>
      <c r="P1750" s="17">
        <v>1758.25</v>
      </c>
      <c r="Q1750" s="17">
        <f t="shared" si="81"/>
        <v>10549.5</v>
      </c>
      <c r="R1750" s="20">
        <v>0.16</v>
      </c>
      <c r="S1750" s="17">
        <f t="shared" si="82"/>
        <v>1687.92</v>
      </c>
      <c r="T1750" s="17">
        <f t="shared" si="83"/>
        <v>12237.42</v>
      </c>
    </row>
    <row r="1751" spans="1:20" ht="18" customHeight="1" x14ac:dyDescent="0.15">
      <c r="A1751" s="10" t="s">
        <v>61</v>
      </c>
      <c r="B1751" s="6" t="s">
        <v>119</v>
      </c>
      <c r="C1751" s="5" t="s">
        <v>22</v>
      </c>
      <c r="D1751" s="5" t="s">
        <v>23</v>
      </c>
      <c r="E1751" s="23" t="s">
        <v>7587</v>
      </c>
      <c r="F1751" s="7" t="s">
        <v>7294</v>
      </c>
      <c r="G1751" s="11" t="s">
        <v>7588</v>
      </c>
      <c r="H1751" s="12" t="s">
        <v>7589</v>
      </c>
      <c r="I1751" s="10" t="s">
        <v>512</v>
      </c>
      <c r="J1751" s="12" t="s">
        <v>7590</v>
      </c>
      <c r="K1751" s="7" t="s">
        <v>7476</v>
      </c>
      <c r="L1751" s="7"/>
      <c r="M1751" s="11"/>
      <c r="N1751" s="16">
        <v>3</v>
      </c>
      <c r="O1751" s="16" t="s">
        <v>30</v>
      </c>
      <c r="P1751" s="17">
        <v>1759.25</v>
      </c>
      <c r="Q1751" s="17">
        <f t="shared" si="81"/>
        <v>5277.75</v>
      </c>
      <c r="R1751" s="20">
        <v>0.16</v>
      </c>
      <c r="S1751" s="17">
        <f t="shared" si="82"/>
        <v>844.44</v>
      </c>
      <c r="T1751" s="17">
        <f t="shared" si="83"/>
        <v>6122.19</v>
      </c>
    </row>
    <row r="1752" spans="1:20" ht="18" customHeight="1" x14ac:dyDescent="0.15">
      <c r="A1752" s="10" t="s">
        <v>61</v>
      </c>
      <c r="B1752" s="6" t="s">
        <v>119</v>
      </c>
      <c r="C1752" s="5" t="s">
        <v>22</v>
      </c>
      <c r="D1752" s="5" t="s">
        <v>23</v>
      </c>
      <c r="E1752" s="23" t="s">
        <v>7591</v>
      </c>
      <c r="F1752" s="7" t="s">
        <v>7473</v>
      </c>
      <c r="G1752" s="11" t="s">
        <v>7592</v>
      </c>
      <c r="H1752" s="12" t="s">
        <v>7593</v>
      </c>
      <c r="I1752" s="10" t="s">
        <v>3262</v>
      </c>
      <c r="J1752" s="12" t="s">
        <v>7594</v>
      </c>
      <c r="K1752" s="7" t="s">
        <v>7476</v>
      </c>
      <c r="L1752" s="7"/>
      <c r="M1752" s="11"/>
      <c r="N1752" s="16">
        <v>11</v>
      </c>
      <c r="O1752" s="16" t="s">
        <v>30</v>
      </c>
      <c r="P1752" s="17">
        <v>1760.25</v>
      </c>
      <c r="Q1752" s="17">
        <f t="shared" si="81"/>
        <v>19362.75</v>
      </c>
      <c r="R1752" s="20">
        <v>0.16</v>
      </c>
      <c r="S1752" s="17">
        <f t="shared" si="82"/>
        <v>3098.04</v>
      </c>
      <c r="T1752" s="17">
        <f t="shared" si="83"/>
        <v>22460.79</v>
      </c>
    </row>
    <row r="1753" spans="1:20" ht="18" customHeight="1" x14ac:dyDescent="0.15">
      <c r="A1753" s="10" t="s">
        <v>61</v>
      </c>
      <c r="B1753" s="6" t="s">
        <v>119</v>
      </c>
      <c r="C1753" s="5" t="s">
        <v>22</v>
      </c>
      <c r="D1753" s="5" t="s">
        <v>23</v>
      </c>
      <c r="E1753" s="23" t="s">
        <v>7595</v>
      </c>
      <c r="F1753" s="7" t="s">
        <v>7473</v>
      </c>
      <c r="G1753" s="11" t="s">
        <v>7596</v>
      </c>
      <c r="H1753" s="12" t="s">
        <v>7597</v>
      </c>
      <c r="I1753" s="12" t="s">
        <v>7598</v>
      </c>
      <c r="J1753" s="12" t="s">
        <v>7599</v>
      </c>
      <c r="K1753" s="7" t="s">
        <v>7476</v>
      </c>
      <c r="L1753" s="7"/>
      <c r="M1753" s="11"/>
      <c r="N1753" s="16">
        <v>11</v>
      </c>
      <c r="O1753" s="16" t="s">
        <v>30</v>
      </c>
      <c r="P1753" s="17">
        <v>1761.25</v>
      </c>
      <c r="Q1753" s="17">
        <f t="shared" si="81"/>
        <v>19373.75</v>
      </c>
      <c r="R1753" s="20">
        <v>0.16</v>
      </c>
      <c r="S1753" s="17">
        <f t="shared" si="82"/>
        <v>3099.8</v>
      </c>
      <c r="T1753" s="17">
        <f t="shared" si="83"/>
        <v>22473.55</v>
      </c>
    </row>
    <row r="1754" spans="1:20" ht="18" customHeight="1" x14ac:dyDescent="0.15">
      <c r="A1754" s="10" t="s">
        <v>61</v>
      </c>
      <c r="B1754" s="6" t="s">
        <v>119</v>
      </c>
      <c r="C1754" s="5" t="s">
        <v>22</v>
      </c>
      <c r="D1754" s="5" t="s">
        <v>23</v>
      </c>
      <c r="E1754" s="23" t="s">
        <v>7600</v>
      </c>
      <c r="F1754" s="7" t="s">
        <v>7473</v>
      </c>
      <c r="G1754" s="11" t="s">
        <v>7601</v>
      </c>
      <c r="H1754" s="12" t="s">
        <v>7602</v>
      </c>
      <c r="I1754" s="10" t="s">
        <v>179</v>
      </c>
      <c r="J1754" s="12" t="s">
        <v>7205</v>
      </c>
      <c r="K1754" s="7" t="s">
        <v>7476</v>
      </c>
      <c r="L1754" s="7"/>
      <c r="M1754" s="11"/>
      <c r="N1754" s="16">
        <v>2</v>
      </c>
      <c r="O1754" s="16" t="s">
        <v>30</v>
      </c>
      <c r="P1754" s="17">
        <v>1762.25</v>
      </c>
      <c r="Q1754" s="17">
        <f t="shared" si="81"/>
        <v>3524.5</v>
      </c>
      <c r="R1754" s="20">
        <v>0.16</v>
      </c>
      <c r="S1754" s="17">
        <f t="shared" si="82"/>
        <v>563.91999999999996</v>
      </c>
      <c r="T1754" s="17">
        <f t="shared" si="83"/>
        <v>4088.42</v>
      </c>
    </row>
    <row r="1755" spans="1:20" ht="18" customHeight="1" x14ac:dyDescent="0.15">
      <c r="A1755" s="10" t="s">
        <v>61</v>
      </c>
      <c r="B1755" s="6" t="s">
        <v>119</v>
      </c>
      <c r="C1755" s="5" t="s">
        <v>22</v>
      </c>
      <c r="D1755" s="5" t="s">
        <v>23</v>
      </c>
      <c r="E1755" s="23" t="s">
        <v>7603</v>
      </c>
      <c r="F1755" s="7" t="s">
        <v>7473</v>
      </c>
      <c r="G1755" s="11" t="s">
        <v>7604</v>
      </c>
      <c r="H1755" s="12" t="s">
        <v>7605</v>
      </c>
      <c r="I1755" s="10" t="s">
        <v>1599</v>
      </c>
      <c r="J1755" s="12" t="s">
        <v>6501</v>
      </c>
      <c r="K1755" s="7" t="s">
        <v>7476</v>
      </c>
      <c r="L1755" s="7"/>
      <c r="M1755" s="11"/>
      <c r="N1755" s="16">
        <v>8</v>
      </c>
      <c r="O1755" s="16" t="s">
        <v>30</v>
      </c>
      <c r="P1755" s="17">
        <v>1763.25</v>
      </c>
      <c r="Q1755" s="17">
        <f t="shared" si="81"/>
        <v>14106</v>
      </c>
      <c r="R1755" s="20">
        <v>0.16</v>
      </c>
      <c r="S1755" s="17">
        <f t="shared" si="82"/>
        <v>2256.96</v>
      </c>
      <c r="T1755" s="17">
        <f t="shared" si="83"/>
        <v>16362.96</v>
      </c>
    </row>
    <row r="1756" spans="1:20" ht="18" customHeight="1" x14ac:dyDescent="0.15">
      <c r="A1756" s="10" t="s">
        <v>61</v>
      </c>
      <c r="B1756" s="6" t="s">
        <v>119</v>
      </c>
      <c r="C1756" s="5" t="s">
        <v>22</v>
      </c>
      <c r="D1756" s="5" t="s">
        <v>23</v>
      </c>
      <c r="E1756" s="23" t="s">
        <v>7606</v>
      </c>
      <c r="F1756" s="7" t="s">
        <v>7473</v>
      </c>
      <c r="G1756" s="11" t="s">
        <v>7607</v>
      </c>
      <c r="H1756" s="12" t="s">
        <v>7608</v>
      </c>
      <c r="I1756" s="10" t="s">
        <v>7212</v>
      </c>
      <c r="J1756" s="12" t="s">
        <v>7213</v>
      </c>
      <c r="K1756" s="7" t="s">
        <v>7476</v>
      </c>
      <c r="L1756" s="7"/>
      <c r="M1756" s="11"/>
      <c r="N1756" s="16">
        <v>1</v>
      </c>
      <c r="O1756" s="16" t="s">
        <v>30</v>
      </c>
      <c r="P1756" s="17">
        <v>1764.25</v>
      </c>
      <c r="Q1756" s="17">
        <f t="shared" si="81"/>
        <v>1764.25</v>
      </c>
      <c r="R1756" s="20">
        <v>0.16</v>
      </c>
      <c r="S1756" s="17">
        <f t="shared" si="82"/>
        <v>282.27999999999997</v>
      </c>
      <c r="T1756" s="17">
        <f t="shared" si="83"/>
        <v>2046.53</v>
      </c>
    </row>
    <row r="1757" spans="1:20" ht="18" customHeight="1" x14ac:dyDescent="0.15">
      <c r="A1757" s="10" t="s">
        <v>61</v>
      </c>
      <c r="B1757" s="6" t="s">
        <v>119</v>
      </c>
      <c r="C1757" s="5" t="s">
        <v>22</v>
      </c>
      <c r="D1757" s="5" t="s">
        <v>23</v>
      </c>
      <c r="E1757" s="23" t="s">
        <v>7609</v>
      </c>
      <c r="F1757" s="7" t="s">
        <v>7473</v>
      </c>
      <c r="G1757" s="11" t="s">
        <v>7610</v>
      </c>
      <c r="H1757" s="12" t="s">
        <v>7611</v>
      </c>
      <c r="I1757" s="12" t="s">
        <v>7217</v>
      </c>
      <c r="J1757" s="12" t="s">
        <v>7218</v>
      </c>
      <c r="K1757" s="7" t="s">
        <v>7476</v>
      </c>
      <c r="L1757" s="7"/>
      <c r="M1757" s="11"/>
      <c r="N1757" s="16">
        <v>1</v>
      </c>
      <c r="O1757" s="16" t="s">
        <v>30</v>
      </c>
      <c r="P1757" s="17">
        <v>1765.25</v>
      </c>
      <c r="Q1757" s="17">
        <f t="shared" si="81"/>
        <v>1765.25</v>
      </c>
      <c r="R1757" s="20">
        <v>0.16</v>
      </c>
      <c r="S1757" s="17">
        <f t="shared" si="82"/>
        <v>282.44</v>
      </c>
      <c r="T1757" s="17">
        <f t="shared" si="83"/>
        <v>2047.69</v>
      </c>
    </row>
    <row r="1758" spans="1:20" ht="18" customHeight="1" x14ac:dyDescent="0.15">
      <c r="A1758" s="10" t="s">
        <v>61</v>
      </c>
      <c r="B1758" s="6" t="s">
        <v>119</v>
      </c>
      <c r="C1758" s="5" t="s">
        <v>22</v>
      </c>
      <c r="D1758" s="5" t="s">
        <v>23</v>
      </c>
      <c r="E1758" s="23" t="s">
        <v>7612</v>
      </c>
      <c r="F1758" s="7" t="s">
        <v>7473</v>
      </c>
      <c r="G1758" s="11" t="s">
        <v>7613</v>
      </c>
      <c r="H1758" s="12" t="s">
        <v>7614</v>
      </c>
      <c r="I1758" s="10" t="s">
        <v>310</v>
      </c>
      <c r="J1758" s="12" t="s">
        <v>6505</v>
      </c>
      <c r="K1758" s="7" t="s">
        <v>7476</v>
      </c>
      <c r="L1758" s="7"/>
      <c r="M1758" s="11"/>
      <c r="N1758" s="16">
        <v>2</v>
      </c>
      <c r="O1758" s="16" t="s">
        <v>30</v>
      </c>
      <c r="P1758" s="17">
        <v>1766.25</v>
      </c>
      <c r="Q1758" s="17">
        <f t="shared" si="81"/>
        <v>3532.5</v>
      </c>
      <c r="R1758" s="20">
        <v>0.16</v>
      </c>
      <c r="S1758" s="17">
        <f t="shared" si="82"/>
        <v>565.20000000000005</v>
      </c>
      <c r="T1758" s="17">
        <f t="shared" si="83"/>
        <v>4097.7</v>
      </c>
    </row>
    <row r="1759" spans="1:20" ht="18" customHeight="1" x14ac:dyDescent="0.15">
      <c r="A1759" s="10" t="s">
        <v>61</v>
      </c>
      <c r="B1759" s="6" t="s">
        <v>119</v>
      </c>
      <c r="C1759" s="5" t="s">
        <v>22</v>
      </c>
      <c r="D1759" s="5" t="s">
        <v>23</v>
      </c>
      <c r="E1759" s="23" t="s">
        <v>7615</v>
      </c>
      <c r="F1759" s="7" t="s">
        <v>7473</v>
      </c>
      <c r="G1759" s="11" t="s">
        <v>7616</v>
      </c>
      <c r="H1759" s="12" t="s">
        <v>7617</v>
      </c>
      <c r="I1759" s="10" t="s">
        <v>6509</v>
      </c>
      <c r="J1759" s="12" t="s">
        <v>6510</v>
      </c>
      <c r="K1759" s="7" t="s">
        <v>7476</v>
      </c>
      <c r="L1759" s="7"/>
      <c r="M1759" s="11"/>
      <c r="N1759" s="16">
        <v>1</v>
      </c>
      <c r="O1759" s="16" t="s">
        <v>30</v>
      </c>
      <c r="P1759" s="17">
        <v>1767.25</v>
      </c>
      <c r="Q1759" s="17">
        <f t="shared" si="81"/>
        <v>1767.25</v>
      </c>
      <c r="R1759" s="20">
        <v>0.16</v>
      </c>
      <c r="S1759" s="17">
        <f t="shared" si="82"/>
        <v>282.76</v>
      </c>
      <c r="T1759" s="17">
        <f t="shared" si="83"/>
        <v>2050.0100000000002</v>
      </c>
    </row>
    <row r="1760" spans="1:20" ht="18" customHeight="1" x14ac:dyDescent="0.15">
      <c r="A1760" s="10" t="s">
        <v>61</v>
      </c>
      <c r="B1760" s="6" t="s">
        <v>119</v>
      </c>
      <c r="C1760" s="5" t="s">
        <v>22</v>
      </c>
      <c r="D1760" s="5" t="s">
        <v>23</v>
      </c>
      <c r="E1760" s="23" t="s">
        <v>7618</v>
      </c>
      <c r="F1760" s="7" t="s">
        <v>7473</v>
      </c>
      <c r="G1760" s="11" t="s">
        <v>7619</v>
      </c>
      <c r="H1760" s="12" t="s">
        <v>7620</v>
      </c>
      <c r="I1760" s="12" t="s">
        <v>7222</v>
      </c>
      <c r="J1760" s="12" t="s">
        <v>7223</v>
      </c>
      <c r="K1760" s="7" t="s">
        <v>7476</v>
      </c>
      <c r="L1760" s="7"/>
      <c r="M1760" s="11"/>
      <c r="N1760" s="16">
        <v>1</v>
      </c>
      <c r="O1760" s="16" t="s">
        <v>30</v>
      </c>
      <c r="P1760" s="17">
        <v>1768.25</v>
      </c>
      <c r="Q1760" s="17">
        <f t="shared" si="81"/>
        <v>1768.25</v>
      </c>
      <c r="R1760" s="20">
        <v>0.16</v>
      </c>
      <c r="S1760" s="17">
        <f t="shared" si="82"/>
        <v>282.92</v>
      </c>
      <c r="T1760" s="17">
        <f t="shared" si="83"/>
        <v>2051.17</v>
      </c>
    </row>
    <row r="1761" spans="1:20" ht="18" customHeight="1" x14ac:dyDescent="0.15">
      <c r="A1761" s="10" t="s">
        <v>61</v>
      </c>
      <c r="B1761" s="6" t="s">
        <v>119</v>
      </c>
      <c r="C1761" s="5" t="s">
        <v>22</v>
      </c>
      <c r="D1761" s="5" t="s">
        <v>23</v>
      </c>
      <c r="E1761" s="23" t="s">
        <v>7621</v>
      </c>
      <c r="F1761" s="7" t="s">
        <v>7473</v>
      </c>
      <c r="G1761" s="11" t="s">
        <v>7622</v>
      </c>
      <c r="H1761" s="12" t="s">
        <v>7623</v>
      </c>
      <c r="I1761" s="10" t="s">
        <v>139</v>
      </c>
      <c r="J1761" s="12" t="s">
        <v>7624</v>
      </c>
      <c r="K1761" s="7" t="s">
        <v>7476</v>
      </c>
      <c r="L1761" s="7"/>
      <c r="M1761" s="11"/>
      <c r="N1761" s="16">
        <v>11</v>
      </c>
      <c r="O1761" s="16" t="s">
        <v>30</v>
      </c>
      <c r="P1761" s="17">
        <v>1769.25</v>
      </c>
      <c r="Q1761" s="17">
        <f t="shared" si="81"/>
        <v>19461.75</v>
      </c>
      <c r="R1761" s="20">
        <v>0.16</v>
      </c>
      <c r="S1761" s="17">
        <f t="shared" si="82"/>
        <v>3113.88</v>
      </c>
      <c r="T1761" s="17">
        <f t="shared" si="83"/>
        <v>22575.63</v>
      </c>
    </row>
    <row r="1762" spans="1:20" ht="18" customHeight="1" x14ac:dyDescent="0.15">
      <c r="A1762" s="10" t="s">
        <v>61</v>
      </c>
      <c r="B1762" s="6" t="s">
        <v>119</v>
      </c>
      <c r="C1762" s="5" t="s">
        <v>22</v>
      </c>
      <c r="D1762" s="5" t="s">
        <v>23</v>
      </c>
      <c r="E1762" s="23" t="s">
        <v>7625</v>
      </c>
      <c r="F1762" s="7" t="s">
        <v>7473</v>
      </c>
      <c r="G1762" s="11" t="s">
        <v>7626</v>
      </c>
      <c r="H1762" s="12" t="s">
        <v>7627</v>
      </c>
      <c r="I1762" s="12" t="s">
        <v>7628</v>
      </c>
      <c r="J1762" s="12" t="s">
        <v>7629</v>
      </c>
      <c r="K1762" s="7" t="s">
        <v>7476</v>
      </c>
      <c r="L1762" s="7"/>
      <c r="M1762" s="11"/>
      <c r="N1762" s="16">
        <v>11</v>
      </c>
      <c r="O1762" s="16" t="s">
        <v>30</v>
      </c>
      <c r="P1762" s="17">
        <v>1770.25</v>
      </c>
      <c r="Q1762" s="17">
        <f t="shared" si="81"/>
        <v>19472.75</v>
      </c>
      <c r="R1762" s="20">
        <v>0.16</v>
      </c>
      <c r="S1762" s="17">
        <f t="shared" si="82"/>
        <v>3115.64</v>
      </c>
      <c r="T1762" s="17">
        <f t="shared" si="83"/>
        <v>22588.39</v>
      </c>
    </row>
    <row r="1763" spans="1:20" ht="18" customHeight="1" x14ac:dyDescent="0.15">
      <c r="A1763" s="10" t="s">
        <v>61</v>
      </c>
      <c r="B1763" s="6" t="s">
        <v>119</v>
      </c>
      <c r="C1763" s="5" t="s">
        <v>22</v>
      </c>
      <c r="D1763" s="5" t="s">
        <v>23</v>
      </c>
      <c r="E1763" s="23" t="s">
        <v>7630</v>
      </c>
      <c r="F1763" s="7" t="s">
        <v>7473</v>
      </c>
      <c r="G1763" s="11" t="s">
        <v>7631</v>
      </c>
      <c r="H1763" s="12" t="s">
        <v>7632</v>
      </c>
      <c r="I1763" s="10" t="s">
        <v>7633</v>
      </c>
      <c r="J1763" s="12" t="s">
        <v>7634</v>
      </c>
      <c r="K1763" s="7" t="s">
        <v>7476</v>
      </c>
      <c r="L1763" s="7"/>
      <c r="M1763" s="11"/>
      <c r="N1763" s="16">
        <v>1</v>
      </c>
      <c r="O1763" s="16" t="s">
        <v>30</v>
      </c>
      <c r="P1763" s="17">
        <v>1771.25</v>
      </c>
      <c r="Q1763" s="17">
        <f t="shared" si="81"/>
        <v>1771.25</v>
      </c>
      <c r="R1763" s="20">
        <v>0.16</v>
      </c>
      <c r="S1763" s="17">
        <f t="shared" si="82"/>
        <v>283.39999999999998</v>
      </c>
      <c r="T1763" s="17">
        <f t="shared" si="83"/>
        <v>2054.65</v>
      </c>
    </row>
    <row r="1764" spans="1:20" ht="18" customHeight="1" x14ac:dyDescent="0.15">
      <c r="A1764" s="10" t="s">
        <v>61</v>
      </c>
      <c r="B1764" s="6" t="s">
        <v>119</v>
      </c>
      <c r="C1764" s="5" t="s">
        <v>22</v>
      </c>
      <c r="D1764" s="5" t="s">
        <v>23</v>
      </c>
      <c r="E1764" s="23" t="s">
        <v>7635</v>
      </c>
      <c r="F1764" s="7" t="s">
        <v>7473</v>
      </c>
      <c r="G1764" s="11" t="s">
        <v>7636</v>
      </c>
      <c r="H1764" s="12" t="s">
        <v>7637</v>
      </c>
      <c r="I1764" s="10" t="s">
        <v>7638</v>
      </c>
      <c r="J1764" s="12" t="s">
        <v>7639</v>
      </c>
      <c r="K1764" s="7" t="s">
        <v>7476</v>
      </c>
      <c r="L1764" s="7"/>
      <c r="M1764" s="11"/>
      <c r="N1764" s="16">
        <v>2</v>
      </c>
      <c r="O1764" s="16" t="s">
        <v>30</v>
      </c>
      <c r="P1764" s="17">
        <v>1772.25</v>
      </c>
      <c r="Q1764" s="17">
        <f t="shared" si="81"/>
        <v>3544.5</v>
      </c>
      <c r="R1764" s="20">
        <v>0.16</v>
      </c>
      <c r="S1764" s="17">
        <f t="shared" si="82"/>
        <v>567.12</v>
      </c>
      <c r="T1764" s="17">
        <f t="shared" si="83"/>
        <v>4111.62</v>
      </c>
    </row>
    <row r="1765" spans="1:20" ht="18" customHeight="1" x14ac:dyDescent="0.15">
      <c r="A1765" s="10" t="s">
        <v>61</v>
      </c>
      <c r="B1765" s="6" t="s">
        <v>119</v>
      </c>
      <c r="C1765" s="5" t="s">
        <v>22</v>
      </c>
      <c r="D1765" s="5" t="s">
        <v>23</v>
      </c>
      <c r="E1765" s="23" t="s">
        <v>7640</v>
      </c>
      <c r="F1765" s="7" t="s">
        <v>7473</v>
      </c>
      <c r="G1765" s="11" t="s">
        <v>7641</v>
      </c>
      <c r="H1765" s="12" t="s">
        <v>7642</v>
      </c>
      <c r="I1765" s="10" t="s">
        <v>7241</v>
      </c>
      <c r="J1765" s="12" t="s">
        <v>7242</v>
      </c>
      <c r="K1765" s="7" t="s">
        <v>7476</v>
      </c>
      <c r="L1765" s="7"/>
      <c r="M1765" s="11"/>
      <c r="N1765" s="16">
        <v>2</v>
      </c>
      <c r="O1765" s="16" t="s">
        <v>30</v>
      </c>
      <c r="P1765" s="17">
        <v>1773.25</v>
      </c>
      <c r="Q1765" s="17">
        <f t="shared" si="81"/>
        <v>3546.5</v>
      </c>
      <c r="R1765" s="20">
        <v>0.16</v>
      </c>
      <c r="S1765" s="17">
        <f t="shared" si="82"/>
        <v>567.44000000000005</v>
      </c>
      <c r="T1765" s="17">
        <f t="shared" si="83"/>
        <v>4113.9399999999996</v>
      </c>
    </row>
    <row r="1766" spans="1:20" ht="18" customHeight="1" x14ac:dyDescent="0.15">
      <c r="A1766" s="10" t="s">
        <v>61</v>
      </c>
      <c r="B1766" s="6" t="s">
        <v>119</v>
      </c>
      <c r="C1766" s="5" t="s">
        <v>22</v>
      </c>
      <c r="D1766" s="5" t="s">
        <v>23</v>
      </c>
      <c r="E1766" s="23" t="s">
        <v>7643</v>
      </c>
      <c r="F1766" s="7" t="s">
        <v>7473</v>
      </c>
      <c r="G1766" s="11" t="s">
        <v>7644</v>
      </c>
      <c r="H1766" s="12" t="s">
        <v>7645</v>
      </c>
      <c r="I1766" s="10" t="s">
        <v>426</v>
      </c>
      <c r="J1766" s="12" t="s">
        <v>427</v>
      </c>
      <c r="K1766" s="7" t="s">
        <v>7476</v>
      </c>
      <c r="L1766" s="7"/>
      <c r="M1766" s="11"/>
      <c r="N1766" s="16">
        <v>2</v>
      </c>
      <c r="O1766" s="16" t="s">
        <v>30</v>
      </c>
      <c r="P1766" s="17">
        <v>1774.25</v>
      </c>
      <c r="Q1766" s="17">
        <f t="shared" si="81"/>
        <v>3548.5</v>
      </c>
      <c r="R1766" s="20">
        <v>0.16</v>
      </c>
      <c r="S1766" s="17">
        <f t="shared" si="82"/>
        <v>567.76</v>
      </c>
      <c r="T1766" s="17">
        <f t="shared" si="83"/>
        <v>4116.26</v>
      </c>
    </row>
    <row r="1767" spans="1:20" ht="18" customHeight="1" x14ac:dyDescent="0.15">
      <c r="A1767" s="10" t="s">
        <v>61</v>
      </c>
      <c r="B1767" s="6" t="s">
        <v>119</v>
      </c>
      <c r="C1767" s="5" t="s">
        <v>22</v>
      </c>
      <c r="D1767" s="5" t="s">
        <v>23</v>
      </c>
      <c r="E1767" s="23" t="s">
        <v>7646</v>
      </c>
      <c r="F1767" s="7" t="s">
        <v>7473</v>
      </c>
      <c r="G1767" s="11" t="s">
        <v>7647</v>
      </c>
      <c r="H1767" s="12" t="s">
        <v>7648</v>
      </c>
      <c r="I1767" s="10" t="s">
        <v>164</v>
      </c>
      <c r="J1767" s="12" t="s">
        <v>1479</v>
      </c>
      <c r="K1767" s="7" t="s">
        <v>7476</v>
      </c>
      <c r="L1767" s="7"/>
      <c r="M1767" s="11"/>
      <c r="N1767" s="16">
        <v>2</v>
      </c>
      <c r="O1767" s="16" t="s">
        <v>30</v>
      </c>
      <c r="P1767" s="17">
        <v>1775.25</v>
      </c>
      <c r="Q1767" s="17">
        <f t="shared" si="81"/>
        <v>3550.5</v>
      </c>
      <c r="R1767" s="20">
        <v>0.16</v>
      </c>
      <c r="S1767" s="17">
        <f t="shared" si="82"/>
        <v>568.08000000000004</v>
      </c>
      <c r="T1767" s="17">
        <f t="shared" si="83"/>
        <v>4118.58</v>
      </c>
    </row>
    <row r="1768" spans="1:20" ht="18" customHeight="1" x14ac:dyDescent="0.15">
      <c r="A1768" s="10" t="s">
        <v>61</v>
      </c>
      <c r="B1768" s="6" t="s">
        <v>119</v>
      </c>
      <c r="C1768" s="5" t="s">
        <v>22</v>
      </c>
      <c r="D1768" s="5" t="s">
        <v>23</v>
      </c>
      <c r="E1768" s="23" t="s">
        <v>7649</v>
      </c>
      <c r="F1768" s="7" t="s">
        <v>7473</v>
      </c>
      <c r="G1768" s="11" t="s">
        <v>7650</v>
      </c>
      <c r="H1768" s="12" t="s">
        <v>7651</v>
      </c>
      <c r="I1768" s="10" t="s">
        <v>7652</v>
      </c>
      <c r="J1768" s="12" t="s">
        <v>7653</v>
      </c>
      <c r="K1768" s="7" t="s">
        <v>7476</v>
      </c>
      <c r="L1768" s="7"/>
      <c r="M1768" s="11"/>
      <c r="N1768" s="16">
        <v>1</v>
      </c>
      <c r="O1768" s="16" t="s">
        <v>30</v>
      </c>
      <c r="P1768" s="17">
        <v>1776.25</v>
      </c>
      <c r="Q1768" s="17">
        <f t="shared" si="81"/>
        <v>1776.25</v>
      </c>
      <c r="R1768" s="20">
        <v>0.16</v>
      </c>
      <c r="S1768" s="17">
        <f t="shared" si="82"/>
        <v>284.2</v>
      </c>
      <c r="T1768" s="17">
        <f t="shared" si="83"/>
        <v>2060.4499999999998</v>
      </c>
    </row>
    <row r="1769" spans="1:20" ht="18" customHeight="1" x14ac:dyDescent="0.15">
      <c r="A1769" s="10" t="s">
        <v>61</v>
      </c>
      <c r="B1769" s="6" t="s">
        <v>119</v>
      </c>
      <c r="C1769" s="5" t="s">
        <v>22</v>
      </c>
      <c r="D1769" s="5" t="s">
        <v>23</v>
      </c>
      <c r="E1769" s="23" t="s">
        <v>7654</v>
      </c>
      <c r="F1769" s="7" t="s">
        <v>7473</v>
      </c>
      <c r="G1769" s="11" t="s">
        <v>7655</v>
      </c>
      <c r="H1769" s="12" t="s">
        <v>7656</v>
      </c>
      <c r="I1769" s="10" t="s">
        <v>7657</v>
      </c>
      <c r="J1769" s="12" t="s">
        <v>7658</v>
      </c>
      <c r="K1769" s="7" t="s">
        <v>7476</v>
      </c>
      <c r="L1769" s="7"/>
      <c r="M1769" s="11"/>
      <c r="N1769" s="16">
        <v>1</v>
      </c>
      <c r="O1769" s="16" t="s">
        <v>30</v>
      </c>
      <c r="P1769" s="17">
        <v>1777.25</v>
      </c>
      <c r="Q1769" s="17">
        <f t="shared" si="81"/>
        <v>1777.25</v>
      </c>
      <c r="R1769" s="20">
        <v>0.16</v>
      </c>
      <c r="S1769" s="17">
        <f t="shared" si="82"/>
        <v>284.36</v>
      </c>
      <c r="T1769" s="17">
        <f t="shared" si="83"/>
        <v>2061.61</v>
      </c>
    </row>
    <row r="1770" spans="1:20" ht="18" customHeight="1" x14ac:dyDescent="0.15">
      <c r="A1770" s="10" t="s">
        <v>61</v>
      </c>
      <c r="B1770" s="6" t="s">
        <v>119</v>
      </c>
      <c r="C1770" s="5" t="s">
        <v>22</v>
      </c>
      <c r="D1770" s="5" t="s">
        <v>23</v>
      </c>
      <c r="E1770" s="23" t="s">
        <v>7659</v>
      </c>
      <c r="F1770" s="7" t="s">
        <v>7473</v>
      </c>
      <c r="G1770" s="11" t="s">
        <v>7660</v>
      </c>
      <c r="H1770" s="12" t="s">
        <v>7661</v>
      </c>
      <c r="I1770" s="10" t="s">
        <v>6526</v>
      </c>
      <c r="J1770" s="12" t="s">
        <v>6527</v>
      </c>
      <c r="K1770" s="7" t="s">
        <v>7476</v>
      </c>
      <c r="L1770" s="7"/>
      <c r="M1770" s="11"/>
      <c r="N1770" s="16">
        <v>1</v>
      </c>
      <c r="O1770" s="16" t="s">
        <v>30</v>
      </c>
      <c r="P1770" s="17">
        <v>1778.25</v>
      </c>
      <c r="Q1770" s="17">
        <f t="shared" si="81"/>
        <v>1778.25</v>
      </c>
      <c r="R1770" s="20">
        <v>0.16</v>
      </c>
      <c r="S1770" s="17">
        <f t="shared" si="82"/>
        <v>284.52</v>
      </c>
      <c r="T1770" s="17">
        <f t="shared" si="83"/>
        <v>2062.77</v>
      </c>
    </row>
    <row r="1771" spans="1:20" ht="18" customHeight="1" x14ac:dyDescent="0.15">
      <c r="A1771" s="10" t="s">
        <v>61</v>
      </c>
      <c r="B1771" s="6" t="s">
        <v>119</v>
      </c>
      <c r="C1771" s="5" t="s">
        <v>22</v>
      </c>
      <c r="D1771" s="5" t="s">
        <v>23</v>
      </c>
      <c r="E1771" s="23" t="s">
        <v>7662</v>
      </c>
      <c r="F1771" s="7" t="s">
        <v>7473</v>
      </c>
      <c r="G1771" s="11" t="s">
        <v>7663</v>
      </c>
      <c r="H1771" s="12" t="s">
        <v>7664</v>
      </c>
      <c r="I1771" s="12" t="s">
        <v>7256</v>
      </c>
      <c r="J1771" s="12" t="s">
        <v>7257</v>
      </c>
      <c r="K1771" s="7" t="s">
        <v>7476</v>
      </c>
      <c r="L1771" s="7"/>
      <c r="M1771" s="11"/>
      <c r="N1771" s="16">
        <v>1</v>
      </c>
      <c r="O1771" s="16" t="s">
        <v>30</v>
      </c>
      <c r="P1771" s="17">
        <v>1779.25</v>
      </c>
      <c r="Q1771" s="17">
        <f t="shared" si="81"/>
        <v>1779.25</v>
      </c>
      <c r="R1771" s="20">
        <v>0.16</v>
      </c>
      <c r="S1771" s="17">
        <f t="shared" si="82"/>
        <v>284.68</v>
      </c>
      <c r="T1771" s="17">
        <f t="shared" si="83"/>
        <v>2063.9299999999998</v>
      </c>
    </row>
    <row r="1772" spans="1:20" ht="18" customHeight="1" x14ac:dyDescent="0.15">
      <c r="A1772" s="10" t="s">
        <v>61</v>
      </c>
      <c r="B1772" s="6" t="s">
        <v>119</v>
      </c>
      <c r="C1772" s="5" t="s">
        <v>22</v>
      </c>
      <c r="D1772" s="5" t="s">
        <v>23</v>
      </c>
      <c r="E1772" s="23" t="s">
        <v>7665</v>
      </c>
      <c r="F1772" s="7" t="s">
        <v>7473</v>
      </c>
      <c r="G1772" s="11" t="s">
        <v>7666</v>
      </c>
      <c r="H1772" s="12" t="s">
        <v>7667</v>
      </c>
      <c r="I1772" s="12" t="s">
        <v>7246</v>
      </c>
      <c r="J1772" s="12" t="s">
        <v>7247</v>
      </c>
      <c r="K1772" s="7" t="s">
        <v>7476</v>
      </c>
      <c r="L1772" s="7"/>
      <c r="M1772" s="11"/>
      <c r="N1772" s="16">
        <v>11</v>
      </c>
      <c r="O1772" s="16" t="s">
        <v>30</v>
      </c>
      <c r="P1772" s="17">
        <v>1780.25</v>
      </c>
      <c r="Q1772" s="17">
        <f t="shared" si="81"/>
        <v>19582.75</v>
      </c>
      <c r="R1772" s="20">
        <v>0.16</v>
      </c>
      <c r="S1772" s="17">
        <f t="shared" si="82"/>
        <v>3133.24</v>
      </c>
      <c r="T1772" s="17">
        <f t="shared" si="83"/>
        <v>22715.99</v>
      </c>
    </row>
    <row r="1773" spans="1:20" ht="18" customHeight="1" x14ac:dyDescent="0.15">
      <c r="A1773" s="10" t="s">
        <v>61</v>
      </c>
      <c r="B1773" s="6" t="s">
        <v>119</v>
      </c>
      <c r="C1773" s="5" t="s">
        <v>22</v>
      </c>
      <c r="D1773" s="5" t="s">
        <v>23</v>
      </c>
      <c r="E1773" s="23" t="s">
        <v>7668</v>
      </c>
      <c r="F1773" s="7" t="s">
        <v>7473</v>
      </c>
      <c r="G1773" s="11" t="s">
        <v>7669</v>
      </c>
      <c r="H1773" s="12" t="s">
        <v>7670</v>
      </c>
      <c r="I1773" s="12" t="s">
        <v>7251</v>
      </c>
      <c r="J1773" s="12" t="s">
        <v>7252</v>
      </c>
      <c r="K1773" s="7" t="s">
        <v>7476</v>
      </c>
      <c r="L1773" s="7"/>
      <c r="M1773" s="11"/>
      <c r="N1773" s="16">
        <v>1</v>
      </c>
      <c r="O1773" s="16" t="s">
        <v>30</v>
      </c>
      <c r="P1773" s="17">
        <v>1781.25</v>
      </c>
      <c r="Q1773" s="17">
        <f t="shared" si="81"/>
        <v>1781.25</v>
      </c>
      <c r="R1773" s="20">
        <v>0.16</v>
      </c>
      <c r="S1773" s="17">
        <f t="shared" si="82"/>
        <v>285</v>
      </c>
      <c r="T1773" s="17">
        <f t="shared" si="83"/>
        <v>2066.25</v>
      </c>
    </row>
    <row r="1774" spans="1:20" ht="18" customHeight="1" x14ac:dyDescent="0.15">
      <c r="A1774" s="10" t="s">
        <v>61</v>
      </c>
      <c r="B1774" s="6" t="s">
        <v>119</v>
      </c>
      <c r="C1774" s="5" t="s">
        <v>22</v>
      </c>
      <c r="D1774" s="5" t="s">
        <v>23</v>
      </c>
      <c r="E1774" s="23" t="s">
        <v>7671</v>
      </c>
      <c r="F1774" s="7" t="s">
        <v>7473</v>
      </c>
      <c r="G1774" s="11" t="s">
        <v>7672</v>
      </c>
      <c r="H1774" s="12" t="s">
        <v>7673</v>
      </c>
      <c r="I1774" s="12" t="s">
        <v>7269</v>
      </c>
      <c r="J1774" s="12" t="s">
        <v>7270</v>
      </c>
      <c r="K1774" s="7" t="s">
        <v>7476</v>
      </c>
      <c r="L1774" s="7"/>
      <c r="M1774" s="11"/>
      <c r="N1774" s="16">
        <v>1</v>
      </c>
      <c r="O1774" s="16" t="s">
        <v>30</v>
      </c>
      <c r="P1774" s="17">
        <v>1782.25</v>
      </c>
      <c r="Q1774" s="17">
        <f t="shared" si="81"/>
        <v>1782.25</v>
      </c>
      <c r="R1774" s="20">
        <v>0.16</v>
      </c>
      <c r="S1774" s="17">
        <f t="shared" si="82"/>
        <v>285.16000000000003</v>
      </c>
      <c r="T1774" s="17">
        <f t="shared" si="83"/>
        <v>2067.41</v>
      </c>
    </row>
    <row r="1775" spans="1:20" ht="18" customHeight="1" x14ac:dyDescent="0.15">
      <c r="A1775" s="10" t="s">
        <v>61</v>
      </c>
      <c r="B1775" s="6" t="s">
        <v>119</v>
      </c>
      <c r="C1775" s="5" t="s">
        <v>22</v>
      </c>
      <c r="D1775" s="5" t="s">
        <v>23</v>
      </c>
      <c r="E1775" s="23" t="s">
        <v>7674</v>
      </c>
      <c r="F1775" s="7" t="s">
        <v>7473</v>
      </c>
      <c r="G1775" s="11" t="s">
        <v>7675</v>
      </c>
      <c r="H1775" s="12" t="s">
        <v>7676</v>
      </c>
      <c r="I1775" s="10" t="s">
        <v>7264</v>
      </c>
      <c r="J1775" s="12" t="s">
        <v>7265</v>
      </c>
      <c r="K1775" s="7" t="s">
        <v>7476</v>
      </c>
      <c r="L1775" s="7"/>
      <c r="M1775" s="11"/>
      <c r="N1775" s="16">
        <v>1</v>
      </c>
      <c r="O1775" s="16" t="s">
        <v>30</v>
      </c>
      <c r="P1775" s="17">
        <v>1783.25</v>
      </c>
      <c r="Q1775" s="17">
        <f t="shared" si="81"/>
        <v>1783.25</v>
      </c>
      <c r="R1775" s="20">
        <v>0.16</v>
      </c>
      <c r="S1775" s="17">
        <f t="shared" si="82"/>
        <v>285.32</v>
      </c>
      <c r="T1775" s="17">
        <f t="shared" si="83"/>
        <v>2068.5700000000002</v>
      </c>
    </row>
    <row r="1776" spans="1:20" ht="18" customHeight="1" x14ac:dyDescent="0.15">
      <c r="A1776" s="10" t="s">
        <v>61</v>
      </c>
      <c r="B1776" s="6" t="s">
        <v>119</v>
      </c>
      <c r="C1776" s="5" t="s">
        <v>22</v>
      </c>
      <c r="D1776" s="5" t="s">
        <v>23</v>
      </c>
      <c r="E1776" s="23" t="s">
        <v>7677</v>
      </c>
      <c r="F1776" s="7" t="s">
        <v>7473</v>
      </c>
      <c r="G1776" s="11" t="s">
        <v>7678</v>
      </c>
      <c r="H1776" s="12" t="s">
        <v>7679</v>
      </c>
      <c r="I1776" s="10" t="s">
        <v>123</v>
      </c>
      <c r="J1776" s="12" t="s">
        <v>124</v>
      </c>
      <c r="K1776" s="7" t="s">
        <v>7476</v>
      </c>
      <c r="L1776" s="7"/>
      <c r="M1776" s="11"/>
      <c r="N1776" s="16">
        <v>2</v>
      </c>
      <c r="O1776" s="16" t="s">
        <v>30</v>
      </c>
      <c r="P1776" s="17">
        <v>1784.25</v>
      </c>
      <c r="Q1776" s="17">
        <f t="shared" si="81"/>
        <v>3568.5</v>
      </c>
      <c r="R1776" s="20">
        <v>0.16</v>
      </c>
      <c r="S1776" s="17">
        <f t="shared" si="82"/>
        <v>570.96</v>
      </c>
      <c r="T1776" s="17">
        <f t="shared" si="83"/>
        <v>4139.46</v>
      </c>
    </row>
    <row r="1777" spans="1:20" ht="18" customHeight="1" x14ac:dyDescent="0.15">
      <c r="A1777" s="10" t="s">
        <v>61</v>
      </c>
      <c r="B1777" s="6" t="s">
        <v>119</v>
      </c>
      <c r="C1777" s="5" t="s">
        <v>22</v>
      </c>
      <c r="D1777" s="5" t="s">
        <v>23</v>
      </c>
      <c r="E1777" s="23" t="s">
        <v>7680</v>
      </c>
      <c r="F1777" s="7" t="s">
        <v>7473</v>
      </c>
      <c r="G1777" s="11" t="s">
        <v>7681</v>
      </c>
      <c r="H1777" s="12" t="s">
        <v>7682</v>
      </c>
      <c r="I1777" s="10" t="s">
        <v>149</v>
      </c>
      <c r="J1777" s="12" t="s">
        <v>150</v>
      </c>
      <c r="K1777" s="7" t="s">
        <v>7476</v>
      </c>
      <c r="L1777" s="7"/>
      <c r="M1777" s="11"/>
      <c r="N1777" s="16">
        <v>2</v>
      </c>
      <c r="O1777" s="16" t="s">
        <v>30</v>
      </c>
      <c r="P1777" s="17">
        <v>1785.25</v>
      </c>
      <c r="Q1777" s="17">
        <f t="shared" si="81"/>
        <v>3570.5</v>
      </c>
      <c r="R1777" s="20">
        <v>0.16</v>
      </c>
      <c r="S1777" s="17">
        <f t="shared" si="82"/>
        <v>571.28</v>
      </c>
      <c r="T1777" s="17">
        <f t="shared" si="83"/>
        <v>4141.78</v>
      </c>
    </row>
    <row r="1778" spans="1:20" ht="18" customHeight="1" x14ac:dyDescent="0.15">
      <c r="A1778" s="10" t="s">
        <v>61</v>
      </c>
      <c r="B1778" s="6" t="s">
        <v>119</v>
      </c>
      <c r="C1778" s="5" t="s">
        <v>22</v>
      </c>
      <c r="D1778" s="5" t="s">
        <v>23</v>
      </c>
      <c r="E1778" s="23" t="s">
        <v>7683</v>
      </c>
      <c r="F1778" s="7" t="s">
        <v>7473</v>
      </c>
      <c r="G1778" s="11" t="s">
        <v>7684</v>
      </c>
      <c r="H1778" s="12" t="s">
        <v>7685</v>
      </c>
      <c r="I1778" s="12" t="s">
        <v>7282</v>
      </c>
      <c r="J1778" s="12" t="s">
        <v>7283</v>
      </c>
      <c r="K1778" s="7" t="s">
        <v>7476</v>
      </c>
      <c r="L1778" s="7"/>
      <c r="M1778" s="11"/>
      <c r="N1778" s="16">
        <v>1</v>
      </c>
      <c r="O1778" s="16" t="s">
        <v>30</v>
      </c>
      <c r="P1778" s="17">
        <v>1786.25</v>
      </c>
      <c r="Q1778" s="17">
        <f t="shared" si="81"/>
        <v>1786.25</v>
      </c>
      <c r="R1778" s="20">
        <v>0.16</v>
      </c>
      <c r="S1778" s="17">
        <f t="shared" si="82"/>
        <v>285.8</v>
      </c>
      <c r="T1778" s="17">
        <f t="shared" si="83"/>
        <v>2072.0500000000002</v>
      </c>
    </row>
    <row r="1779" spans="1:20" ht="18" customHeight="1" x14ac:dyDescent="0.15">
      <c r="A1779" s="10" t="s">
        <v>61</v>
      </c>
      <c r="B1779" s="6" t="s">
        <v>119</v>
      </c>
      <c r="C1779" s="5" t="s">
        <v>22</v>
      </c>
      <c r="D1779" s="5" t="s">
        <v>23</v>
      </c>
      <c r="E1779" s="23" t="s">
        <v>7686</v>
      </c>
      <c r="F1779" s="7" t="s">
        <v>7473</v>
      </c>
      <c r="G1779" s="11" t="s">
        <v>7687</v>
      </c>
      <c r="H1779" s="12" t="s">
        <v>7688</v>
      </c>
      <c r="I1779" s="10" t="s">
        <v>737</v>
      </c>
      <c r="J1779" s="12" t="s">
        <v>7689</v>
      </c>
      <c r="K1779" s="7" t="s">
        <v>7476</v>
      </c>
      <c r="L1779" s="7"/>
      <c r="M1779" s="11"/>
      <c r="N1779" s="16">
        <v>1</v>
      </c>
      <c r="O1779" s="16" t="s">
        <v>30</v>
      </c>
      <c r="P1779" s="17">
        <v>1787.25</v>
      </c>
      <c r="Q1779" s="17">
        <f t="shared" si="81"/>
        <v>1787.25</v>
      </c>
      <c r="R1779" s="20">
        <v>0.16</v>
      </c>
      <c r="S1779" s="17">
        <f t="shared" si="82"/>
        <v>285.95999999999998</v>
      </c>
      <c r="T1779" s="17">
        <f t="shared" si="83"/>
        <v>2073.21</v>
      </c>
    </row>
    <row r="1780" spans="1:20" ht="18" customHeight="1" x14ac:dyDescent="0.15">
      <c r="A1780" s="10" t="s">
        <v>61</v>
      </c>
      <c r="B1780" s="6" t="s">
        <v>119</v>
      </c>
      <c r="C1780" s="5" t="s">
        <v>22</v>
      </c>
      <c r="D1780" s="5" t="s">
        <v>23</v>
      </c>
      <c r="E1780" s="23" t="s">
        <v>7690</v>
      </c>
      <c r="F1780" s="7" t="s">
        <v>7473</v>
      </c>
      <c r="G1780" s="11" t="s">
        <v>7691</v>
      </c>
      <c r="H1780" s="12" t="s">
        <v>7692</v>
      </c>
      <c r="I1780" s="10" t="s">
        <v>7291</v>
      </c>
      <c r="J1780" s="12" t="s">
        <v>7292</v>
      </c>
      <c r="K1780" s="7" t="s">
        <v>7476</v>
      </c>
      <c r="L1780" s="7"/>
      <c r="M1780" s="11"/>
      <c r="N1780" s="16">
        <v>1</v>
      </c>
      <c r="O1780" s="16" t="s">
        <v>30</v>
      </c>
      <c r="P1780" s="17">
        <v>1788.25</v>
      </c>
      <c r="Q1780" s="17">
        <f t="shared" si="81"/>
        <v>1788.25</v>
      </c>
      <c r="R1780" s="20">
        <v>0.16</v>
      </c>
      <c r="S1780" s="17">
        <f t="shared" si="82"/>
        <v>286.12</v>
      </c>
      <c r="T1780" s="17">
        <f t="shared" si="83"/>
        <v>2074.37</v>
      </c>
    </row>
    <row r="1781" spans="1:20" ht="18" customHeight="1" x14ac:dyDescent="0.15">
      <c r="A1781" s="10" t="s">
        <v>61</v>
      </c>
      <c r="B1781" s="6" t="s">
        <v>119</v>
      </c>
      <c r="C1781" s="5" t="s">
        <v>22</v>
      </c>
      <c r="D1781" s="5" t="s">
        <v>23</v>
      </c>
      <c r="E1781" s="23" t="s">
        <v>7693</v>
      </c>
      <c r="F1781" s="7" t="s">
        <v>7473</v>
      </c>
      <c r="G1781" s="11" t="s">
        <v>7694</v>
      </c>
      <c r="H1781" s="12" t="s">
        <v>7695</v>
      </c>
      <c r="I1781" s="10" t="s">
        <v>7696</v>
      </c>
      <c r="J1781" s="12" t="s">
        <v>7697</v>
      </c>
      <c r="K1781" s="7" t="s">
        <v>7476</v>
      </c>
      <c r="L1781" s="7"/>
      <c r="M1781" s="11"/>
      <c r="N1781" s="16">
        <v>1</v>
      </c>
      <c r="O1781" s="16" t="s">
        <v>30</v>
      </c>
      <c r="P1781" s="17">
        <v>1789.25</v>
      </c>
      <c r="Q1781" s="17">
        <f t="shared" si="81"/>
        <v>1789.25</v>
      </c>
      <c r="R1781" s="20">
        <v>0.16</v>
      </c>
      <c r="S1781" s="17">
        <f t="shared" si="82"/>
        <v>286.27999999999997</v>
      </c>
      <c r="T1781" s="17">
        <f t="shared" si="83"/>
        <v>2075.5300000000002</v>
      </c>
    </row>
    <row r="1782" spans="1:20" ht="18" customHeight="1" x14ac:dyDescent="0.15">
      <c r="A1782" s="10" t="s">
        <v>61</v>
      </c>
      <c r="B1782" s="6" t="s">
        <v>119</v>
      </c>
      <c r="C1782" s="5" t="s">
        <v>22</v>
      </c>
      <c r="D1782" s="5" t="s">
        <v>23</v>
      </c>
      <c r="E1782" s="23" t="s">
        <v>7698</v>
      </c>
      <c r="F1782" s="7" t="s">
        <v>7473</v>
      </c>
      <c r="G1782" s="11" t="s">
        <v>7699</v>
      </c>
      <c r="H1782" s="12" t="s">
        <v>7700</v>
      </c>
      <c r="I1782" s="12" t="s">
        <v>7277</v>
      </c>
      <c r="J1782" s="12" t="s">
        <v>7278</v>
      </c>
      <c r="K1782" s="7" t="s">
        <v>7476</v>
      </c>
      <c r="L1782" s="7"/>
      <c r="M1782" s="11"/>
      <c r="N1782" s="16">
        <v>1</v>
      </c>
      <c r="O1782" s="16" t="s">
        <v>30</v>
      </c>
      <c r="P1782" s="17">
        <v>1790.25</v>
      </c>
      <c r="Q1782" s="17">
        <f t="shared" si="81"/>
        <v>1790.25</v>
      </c>
      <c r="R1782" s="20">
        <v>0.16</v>
      </c>
      <c r="S1782" s="17">
        <f t="shared" si="82"/>
        <v>286.44</v>
      </c>
      <c r="T1782" s="17">
        <f t="shared" si="83"/>
        <v>2076.69</v>
      </c>
    </row>
    <row r="1783" spans="1:20" ht="18" customHeight="1" x14ac:dyDescent="0.15">
      <c r="A1783" s="10" t="s">
        <v>61</v>
      </c>
      <c r="B1783" s="6" t="s">
        <v>119</v>
      </c>
      <c r="C1783" s="5" t="s">
        <v>22</v>
      </c>
      <c r="D1783" s="5" t="s">
        <v>23</v>
      </c>
      <c r="E1783" s="23" t="s">
        <v>7701</v>
      </c>
      <c r="F1783" s="7" t="s">
        <v>7473</v>
      </c>
      <c r="G1783" s="11" t="s">
        <v>7702</v>
      </c>
      <c r="H1783" s="12" t="s">
        <v>7703</v>
      </c>
      <c r="I1783" s="10" t="s">
        <v>3433</v>
      </c>
      <c r="J1783" s="12" t="s">
        <v>7704</v>
      </c>
      <c r="K1783" s="7" t="s">
        <v>7476</v>
      </c>
      <c r="L1783" s="7"/>
      <c r="M1783" s="11"/>
      <c r="N1783" s="16">
        <v>1</v>
      </c>
      <c r="O1783" s="16" t="s">
        <v>30</v>
      </c>
      <c r="P1783" s="17">
        <v>1791.25</v>
      </c>
      <c r="Q1783" s="17">
        <f t="shared" si="81"/>
        <v>1791.25</v>
      </c>
      <c r="R1783" s="20">
        <v>0.16</v>
      </c>
      <c r="S1783" s="17">
        <f t="shared" si="82"/>
        <v>286.60000000000002</v>
      </c>
      <c r="T1783" s="17">
        <f t="shared" si="83"/>
        <v>2077.85</v>
      </c>
    </row>
    <row r="1784" spans="1:20" ht="18" customHeight="1" x14ac:dyDescent="0.15">
      <c r="A1784" s="10" t="s">
        <v>61</v>
      </c>
      <c r="B1784" s="6" t="s">
        <v>119</v>
      </c>
      <c r="C1784" s="5" t="s">
        <v>22</v>
      </c>
      <c r="D1784" s="5" t="s">
        <v>23</v>
      </c>
      <c r="E1784" s="23" t="s">
        <v>7705</v>
      </c>
      <c r="F1784" s="7" t="s">
        <v>7473</v>
      </c>
      <c r="G1784" s="11" t="s">
        <v>7706</v>
      </c>
      <c r="H1784" s="12" t="s">
        <v>7707</v>
      </c>
      <c r="I1784" s="10" t="s">
        <v>4289</v>
      </c>
      <c r="J1784" s="12" t="s">
        <v>7708</v>
      </c>
      <c r="K1784" s="7" t="s">
        <v>7476</v>
      </c>
      <c r="L1784" s="7"/>
      <c r="M1784" s="11"/>
      <c r="N1784" s="16">
        <v>4</v>
      </c>
      <c r="O1784" s="16" t="s">
        <v>30</v>
      </c>
      <c r="P1784" s="17">
        <v>1792.25</v>
      </c>
      <c r="Q1784" s="17">
        <f t="shared" si="81"/>
        <v>7169</v>
      </c>
      <c r="R1784" s="20">
        <v>0.16</v>
      </c>
      <c r="S1784" s="17">
        <f t="shared" si="82"/>
        <v>1147.04</v>
      </c>
      <c r="T1784" s="17">
        <f t="shared" si="83"/>
        <v>8316.0400000000009</v>
      </c>
    </row>
    <row r="1785" spans="1:20" ht="18" customHeight="1" x14ac:dyDescent="0.15">
      <c r="A1785" s="10" t="s">
        <v>61</v>
      </c>
      <c r="B1785" s="6" t="s">
        <v>119</v>
      </c>
      <c r="C1785" s="5" t="s">
        <v>22</v>
      </c>
      <c r="D1785" s="5" t="s">
        <v>23</v>
      </c>
      <c r="E1785" s="23" t="s">
        <v>7709</v>
      </c>
      <c r="F1785" s="7" t="s">
        <v>7473</v>
      </c>
      <c r="G1785" s="11" t="s">
        <v>7710</v>
      </c>
      <c r="H1785" s="12" t="s">
        <v>7711</v>
      </c>
      <c r="I1785" s="10" t="s">
        <v>3262</v>
      </c>
      <c r="J1785" s="12" t="s">
        <v>7712</v>
      </c>
      <c r="K1785" s="7" t="s">
        <v>7476</v>
      </c>
      <c r="L1785" s="7"/>
      <c r="M1785" s="11"/>
      <c r="N1785" s="16">
        <v>1</v>
      </c>
      <c r="O1785" s="16" t="s">
        <v>30</v>
      </c>
      <c r="P1785" s="17">
        <v>1793.25</v>
      </c>
      <c r="Q1785" s="17">
        <f t="shared" si="81"/>
        <v>1793.25</v>
      </c>
      <c r="R1785" s="20">
        <v>0.16</v>
      </c>
      <c r="S1785" s="17">
        <f t="shared" si="82"/>
        <v>286.92</v>
      </c>
      <c r="T1785" s="17">
        <f t="shared" si="83"/>
        <v>2080.17</v>
      </c>
    </row>
    <row r="1786" spans="1:20" ht="18" customHeight="1" x14ac:dyDescent="0.15">
      <c r="A1786" s="10" t="s">
        <v>61</v>
      </c>
      <c r="B1786" s="6" t="s">
        <v>119</v>
      </c>
      <c r="C1786" s="5" t="s">
        <v>22</v>
      </c>
      <c r="D1786" s="5" t="s">
        <v>23</v>
      </c>
      <c r="E1786" s="23" t="s">
        <v>7713</v>
      </c>
      <c r="F1786" s="7" t="s">
        <v>7473</v>
      </c>
      <c r="G1786" s="11" t="s">
        <v>7714</v>
      </c>
      <c r="H1786" s="12" t="s">
        <v>7715</v>
      </c>
      <c r="I1786" s="10" t="s">
        <v>512</v>
      </c>
      <c r="J1786" s="12" t="s">
        <v>7716</v>
      </c>
      <c r="K1786" s="7" t="s">
        <v>7476</v>
      </c>
      <c r="L1786" s="7"/>
      <c r="M1786" s="11"/>
      <c r="N1786" s="16">
        <v>1</v>
      </c>
      <c r="O1786" s="16" t="s">
        <v>30</v>
      </c>
      <c r="P1786" s="17">
        <v>1794.25</v>
      </c>
      <c r="Q1786" s="17">
        <f t="shared" si="81"/>
        <v>1794.25</v>
      </c>
      <c r="R1786" s="20">
        <v>0.16</v>
      </c>
      <c r="S1786" s="17">
        <f t="shared" si="82"/>
        <v>287.08</v>
      </c>
      <c r="T1786" s="17">
        <f t="shared" si="83"/>
        <v>2081.33</v>
      </c>
    </row>
    <row r="1787" spans="1:20" ht="18" customHeight="1" x14ac:dyDescent="0.15">
      <c r="A1787" s="10" t="s">
        <v>61</v>
      </c>
      <c r="B1787" s="6" t="s">
        <v>119</v>
      </c>
      <c r="C1787" s="5" t="s">
        <v>22</v>
      </c>
      <c r="D1787" s="5" t="s">
        <v>23</v>
      </c>
      <c r="E1787" s="23" t="s">
        <v>7717</v>
      </c>
      <c r="F1787" s="7" t="s">
        <v>7473</v>
      </c>
      <c r="G1787" s="11" t="s">
        <v>7718</v>
      </c>
      <c r="H1787" s="12" t="s">
        <v>7719</v>
      </c>
      <c r="I1787" s="10" t="s">
        <v>3262</v>
      </c>
      <c r="J1787" s="12" t="s">
        <v>7720</v>
      </c>
      <c r="K1787" s="7" t="s">
        <v>7476</v>
      </c>
      <c r="L1787" s="7"/>
      <c r="M1787" s="11"/>
      <c r="N1787" s="16">
        <v>2</v>
      </c>
      <c r="O1787" s="16" t="s">
        <v>30</v>
      </c>
      <c r="P1787" s="17">
        <v>1795.25</v>
      </c>
      <c r="Q1787" s="17">
        <f t="shared" si="81"/>
        <v>3590.5</v>
      </c>
      <c r="R1787" s="20">
        <v>0.16</v>
      </c>
      <c r="S1787" s="17">
        <f t="shared" si="82"/>
        <v>574.48</v>
      </c>
      <c r="T1787" s="17">
        <f t="shared" si="83"/>
        <v>4164.9799999999996</v>
      </c>
    </row>
    <row r="1788" spans="1:20" ht="18" customHeight="1" x14ac:dyDescent="0.15">
      <c r="A1788" s="10" t="s">
        <v>61</v>
      </c>
      <c r="B1788" s="6" t="s">
        <v>119</v>
      </c>
      <c r="C1788" s="5" t="s">
        <v>22</v>
      </c>
      <c r="D1788" s="5" t="s">
        <v>23</v>
      </c>
      <c r="E1788" s="23" t="s">
        <v>7721</v>
      </c>
      <c r="F1788" s="7" t="s">
        <v>7473</v>
      </c>
      <c r="G1788" s="11" t="s">
        <v>7722</v>
      </c>
      <c r="H1788" s="12" t="s">
        <v>7723</v>
      </c>
      <c r="I1788" s="10" t="s">
        <v>3262</v>
      </c>
      <c r="J1788" s="12" t="s">
        <v>7724</v>
      </c>
      <c r="K1788" s="7" t="s">
        <v>7476</v>
      </c>
      <c r="L1788" s="7"/>
      <c r="M1788" s="11"/>
      <c r="N1788" s="16">
        <v>1</v>
      </c>
      <c r="O1788" s="16" t="s">
        <v>30</v>
      </c>
      <c r="P1788" s="17">
        <v>1796.25</v>
      </c>
      <c r="Q1788" s="17">
        <f t="shared" si="81"/>
        <v>1796.25</v>
      </c>
      <c r="R1788" s="20">
        <v>0.16</v>
      </c>
      <c r="S1788" s="17">
        <f t="shared" si="82"/>
        <v>287.39999999999998</v>
      </c>
      <c r="T1788" s="17">
        <f t="shared" si="83"/>
        <v>2083.65</v>
      </c>
    </row>
    <row r="1789" spans="1:20" ht="18" customHeight="1" x14ac:dyDescent="0.15">
      <c r="A1789" s="10" t="s">
        <v>61</v>
      </c>
      <c r="B1789" s="6" t="s">
        <v>119</v>
      </c>
      <c r="C1789" s="5" t="s">
        <v>22</v>
      </c>
      <c r="D1789" s="5" t="s">
        <v>23</v>
      </c>
      <c r="E1789" s="23" t="s">
        <v>7725</v>
      </c>
      <c r="F1789" s="7" t="s">
        <v>7473</v>
      </c>
      <c r="G1789" s="11" t="s">
        <v>7726</v>
      </c>
      <c r="H1789" s="12" t="s">
        <v>7727</v>
      </c>
      <c r="I1789" s="10" t="s">
        <v>214</v>
      </c>
      <c r="J1789" s="12" t="s">
        <v>7728</v>
      </c>
      <c r="K1789" s="7" t="s">
        <v>7476</v>
      </c>
      <c r="L1789" s="7"/>
      <c r="M1789" s="11"/>
      <c r="N1789" s="16">
        <v>1</v>
      </c>
      <c r="O1789" s="16" t="s">
        <v>30</v>
      </c>
      <c r="P1789" s="17">
        <v>1797.25</v>
      </c>
      <c r="Q1789" s="17">
        <f t="shared" si="81"/>
        <v>1797.25</v>
      </c>
      <c r="R1789" s="20">
        <v>0.16</v>
      </c>
      <c r="S1789" s="17">
        <f t="shared" si="82"/>
        <v>287.56</v>
      </c>
      <c r="T1789" s="17">
        <f t="shared" si="83"/>
        <v>2084.81</v>
      </c>
    </row>
    <row r="1790" spans="1:20" ht="18" customHeight="1" x14ac:dyDescent="0.15">
      <c r="A1790" s="10" t="s">
        <v>61</v>
      </c>
      <c r="B1790" s="6" t="s">
        <v>119</v>
      </c>
      <c r="C1790" s="5" t="s">
        <v>22</v>
      </c>
      <c r="D1790" s="5" t="s">
        <v>23</v>
      </c>
      <c r="E1790" s="23" t="s">
        <v>7729</v>
      </c>
      <c r="F1790" s="7" t="s">
        <v>7473</v>
      </c>
      <c r="G1790" s="11" t="s">
        <v>7730</v>
      </c>
      <c r="H1790" s="12" t="s">
        <v>7731</v>
      </c>
      <c r="I1790" s="10" t="s">
        <v>673</v>
      </c>
      <c r="J1790" s="12" t="s">
        <v>7732</v>
      </c>
      <c r="K1790" s="7" t="s">
        <v>7476</v>
      </c>
      <c r="L1790" s="7"/>
      <c r="M1790" s="11"/>
      <c r="N1790" s="16">
        <v>1</v>
      </c>
      <c r="O1790" s="16" t="s">
        <v>30</v>
      </c>
      <c r="P1790" s="17">
        <v>1798.25</v>
      </c>
      <c r="Q1790" s="17">
        <f t="shared" si="81"/>
        <v>1798.25</v>
      </c>
      <c r="R1790" s="20">
        <v>0.16</v>
      </c>
      <c r="S1790" s="17">
        <f t="shared" si="82"/>
        <v>287.72000000000003</v>
      </c>
      <c r="T1790" s="17">
        <f t="shared" si="83"/>
        <v>2085.9699999999998</v>
      </c>
    </row>
    <row r="1791" spans="1:20" ht="18" customHeight="1" x14ac:dyDescent="0.15">
      <c r="A1791" s="10" t="s">
        <v>61</v>
      </c>
      <c r="B1791" s="6" t="s">
        <v>119</v>
      </c>
      <c r="C1791" s="5" t="s">
        <v>22</v>
      </c>
      <c r="D1791" s="5" t="s">
        <v>23</v>
      </c>
      <c r="E1791" s="23" t="s">
        <v>7733</v>
      </c>
      <c r="F1791" s="7" t="s">
        <v>7294</v>
      </c>
      <c r="G1791" s="11" t="s">
        <v>7734</v>
      </c>
      <c r="H1791" s="12" t="s">
        <v>7735</v>
      </c>
      <c r="I1791" s="10" t="s">
        <v>7736</v>
      </c>
      <c r="J1791" s="12" t="s">
        <v>7737</v>
      </c>
      <c r="K1791" s="7" t="s">
        <v>7476</v>
      </c>
      <c r="L1791" s="7"/>
      <c r="M1791" s="11"/>
      <c r="N1791" s="16">
        <v>1</v>
      </c>
      <c r="O1791" s="16" t="s">
        <v>30</v>
      </c>
      <c r="P1791" s="17">
        <v>1799.25</v>
      </c>
      <c r="Q1791" s="17">
        <f t="shared" si="81"/>
        <v>1799.25</v>
      </c>
      <c r="R1791" s="20">
        <v>0.16</v>
      </c>
      <c r="S1791" s="17">
        <f t="shared" si="82"/>
        <v>287.88</v>
      </c>
      <c r="T1791" s="17">
        <f t="shared" si="83"/>
        <v>2087.13</v>
      </c>
    </row>
    <row r="1792" spans="1:20" ht="18" customHeight="1" x14ac:dyDescent="0.15">
      <c r="A1792" s="10" t="s">
        <v>61</v>
      </c>
      <c r="B1792" s="6" t="s">
        <v>119</v>
      </c>
      <c r="C1792" s="5" t="s">
        <v>22</v>
      </c>
      <c r="D1792" s="5" t="s">
        <v>23</v>
      </c>
      <c r="E1792" s="23" t="s">
        <v>7738</v>
      </c>
      <c r="F1792" s="7" t="s">
        <v>7294</v>
      </c>
      <c r="G1792" s="11" t="s">
        <v>7739</v>
      </c>
      <c r="H1792" s="12" t="s">
        <v>7740</v>
      </c>
      <c r="I1792" s="10" t="s">
        <v>845</v>
      </c>
      <c r="J1792" s="12" t="s">
        <v>7741</v>
      </c>
      <c r="K1792" s="7" t="s">
        <v>7476</v>
      </c>
      <c r="L1792" s="7"/>
      <c r="M1792" s="11"/>
      <c r="N1792" s="16">
        <v>1</v>
      </c>
      <c r="O1792" s="16" t="s">
        <v>30</v>
      </c>
      <c r="P1792" s="17">
        <v>1800.25</v>
      </c>
      <c r="Q1792" s="17">
        <f t="shared" si="81"/>
        <v>1800.25</v>
      </c>
      <c r="R1792" s="20">
        <v>0.16</v>
      </c>
      <c r="S1792" s="17">
        <f t="shared" si="82"/>
        <v>288.04000000000002</v>
      </c>
      <c r="T1792" s="17">
        <f t="shared" si="83"/>
        <v>2088.29</v>
      </c>
    </row>
    <row r="1793" spans="1:20" ht="18" customHeight="1" x14ac:dyDescent="0.15">
      <c r="A1793" s="10" t="s">
        <v>61</v>
      </c>
      <c r="B1793" s="6" t="s">
        <v>119</v>
      </c>
      <c r="C1793" s="5" t="s">
        <v>22</v>
      </c>
      <c r="D1793" s="5" t="s">
        <v>23</v>
      </c>
      <c r="E1793" s="23" t="s">
        <v>7742</v>
      </c>
      <c r="F1793" s="7" t="s">
        <v>7294</v>
      </c>
      <c r="G1793" s="11" t="s">
        <v>7743</v>
      </c>
      <c r="H1793" s="12" t="s">
        <v>7744</v>
      </c>
      <c r="I1793" s="10" t="s">
        <v>7745</v>
      </c>
      <c r="J1793" s="12" t="s">
        <v>7746</v>
      </c>
      <c r="K1793" s="7" t="s">
        <v>7476</v>
      </c>
      <c r="L1793" s="7"/>
      <c r="M1793" s="11"/>
      <c r="N1793" s="16">
        <v>6</v>
      </c>
      <c r="O1793" s="16" t="s">
        <v>30</v>
      </c>
      <c r="P1793" s="17">
        <v>1801.25</v>
      </c>
      <c r="Q1793" s="17">
        <f t="shared" si="81"/>
        <v>10807.5</v>
      </c>
      <c r="R1793" s="20">
        <v>0.16</v>
      </c>
      <c r="S1793" s="17">
        <f t="shared" si="82"/>
        <v>1729.2</v>
      </c>
      <c r="T1793" s="17">
        <f t="shared" si="83"/>
        <v>12536.7</v>
      </c>
    </row>
    <row r="1794" spans="1:20" ht="18" customHeight="1" x14ac:dyDescent="0.15">
      <c r="A1794" s="10" t="s">
        <v>61</v>
      </c>
      <c r="B1794" s="6" t="s">
        <v>119</v>
      </c>
      <c r="C1794" s="5" t="s">
        <v>22</v>
      </c>
      <c r="D1794" s="5" t="s">
        <v>23</v>
      </c>
      <c r="E1794" s="23" t="s">
        <v>7747</v>
      </c>
      <c r="F1794" s="7" t="s">
        <v>7294</v>
      </c>
      <c r="G1794" s="11" t="s">
        <v>7748</v>
      </c>
      <c r="H1794" s="12" t="s">
        <v>7749</v>
      </c>
      <c r="I1794" s="10" t="s">
        <v>7750</v>
      </c>
      <c r="J1794" s="12" t="s">
        <v>7751</v>
      </c>
      <c r="K1794" s="7" t="s">
        <v>7476</v>
      </c>
      <c r="L1794" s="7"/>
      <c r="M1794" s="11"/>
      <c r="N1794" s="16">
        <v>1</v>
      </c>
      <c r="O1794" s="16" t="s">
        <v>30</v>
      </c>
      <c r="P1794" s="17">
        <v>1802.25</v>
      </c>
      <c r="Q1794" s="17">
        <f t="shared" si="81"/>
        <v>1802.25</v>
      </c>
      <c r="R1794" s="20">
        <v>0.16</v>
      </c>
      <c r="S1794" s="17">
        <f t="shared" si="82"/>
        <v>288.36</v>
      </c>
      <c r="T1794" s="17">
        <f t="shared" si="83"/>
        <v>2090.61</v>
      </c>
    </row>
    <row r="1795" spans="1:20" ht="18" customHeight="1" x14ac:dyDescent="0.15">
      <c r="A1795" s="10" t="s">
        <v>61</v>
      </c>
      <c r="B1795" s="6" t="s">
        <v>119</v>
      </c>
      <c r="C1795" s="5" t="s">
        <v>22</v>
      </c>
      <c r="D1795" s="5" t="s">
        <v>23</v>
      </c>
      <c r="E1795" s="23" t="s">
        <v>7752</v>
      </c>
      <c r="F1795" s="7" t="s">
        <v>7294</v>
      </c>
      <c r="G1795" s="11" t="s">
        <v>7753</v>
      </c>
      <c r="H1795" s="12" t="s">
        <v>7754</v>
      </c>
      <c r="I1795" s="10" t="s">
        <v>732</v>
      </c>
      <c r="J1795" s="12" t="s">
        <v>7755</v>
      </c>
      <c r="K1795" s="7" t="s">
        <v>7476</v>
      </c>
      <c r="L1795" s="7" t="s">
        <v>7756</v>
      </c>
      <c r="M1795" s="11"/>
      <c r="N1795" s="16">
        <v>2</v>
      </c>
      <c r="O1795" s="16" t="s">
        <v>30</v>
      </c>
      <c r="P1795" s="17">
        <v>1803.25</v>
      </c>
      <c r="Q1795" s="17">
        <f t="shared" ref="Q1795:Q1814" si="84">P1795*N1795</f>
        <v>3606.5</v>
      </c>
      <c r="R1795" s="20">
        <v>0.16</v>
      </c>
      <c r="S1795" s="17">
        <f t="shared" ref="S1795:S1814" si="85">R1795*Q1795</f>
        <v>577.04</v>
      </c>
      <c r="T1795" s="17">
        <f t="shared" ref="T1795:T1814" si="86">S1795+Q1795</f>
        <v>4183.54</v>
      </c>
    </row>
    <row r="1796" spans="1:20" ht="18" customHeight="1" x14ac:dyDescent="0.15">
      <c r="A1796" s="10" t="s">
        <v>61</v>
      </c>
      <c r="B1796" s="6" t="s">
        <v>119</v>
      </c>
      <c r="C1796" s="5" t="s">
        <v>22</v>
      </c>
      <c r="D1796" s="5" t="s">
        <v>23</v>
      </c>
      <c r="E1796" s="23" t="s">
        <v>7757</v>
      </c>
      <c r="F1796" s="7" t="s">
        <v>7294</v>
      </c>
      <c r="G1796" s="11" t="s">
        <v>7758</v>
      </c>
      <c r="H1796" s="12" t="s">
        <v>7759</v>
      </c>
      <c r="I1796" s="10" t="s">
        <v>7760</v>
      </c>
      <c r="J1796" s="12" t="s">
        <v>7761</v>
      </c>
      <c r="K1796" s="7" t="s">
        <v>7476</v>
      </c>
      <c r="L1796" s="7"/>
      <c r="M1796" s="11"/>
      <c r="N1796" s="16">
        <v>1</v>
      </c>
      <c r="O1796" s="16" t="s">
        <v>30</v>
      </c>
      <c r="P1796" s="17">
        <v>1804.25</v>
      </c>
      <c r="Q1796" s="17">
        <f t="shared" si="84"/>
        <v>1804.25</v>
      </c>
      <c r="R1796" s="20">
        <v>0.16</v>
      </c>
      <c r="S1796" s="17">
        <f t="shared" si="85"/>
        <v>288.68</v>
      </c>
      <c r="T1796" s="17">
        <f t="shared" si="86"/>
        <v>2092.9299999999998</v>
      </c>
    </row>
    <row r="1797" spans="1:20" ht="18" customHeight="1" x14ac:dyDescent="0.15">
      <c r="A1797" s="10" t="s">
        <v>61</v>
      </c>
      <c r="B1797" s="6" t="s">
        <v>119</v>
      </c>
      <c r="C1797" s="5" t="s">
        <v>22</v>
      </c>
      <c r="D1797" s="5" t="s">
        <v>23</v>
      </c>
      <c r="E1797" s="23" t="s">
        <v>7762</v>
      </c>
      <c r="F1797" s="7" t="s">
        <v>7294</v>
      </c>
      <c r="G1797" s="11" t="s">
        <v>7763</v>
      </c>
      <c r="H1797" s="12" t="s">
        <v>7764</v>
      </c>
      <c r="I1797" s="10" t="s">
        <v>4421</v>
      </c>
      <c r="J1797" s="12" t="s">
        <v>7765</v>
      </c>
      <c r="K1797" s="7" t="s">
        <v>7476</v>
      </c>
      <c r="L1797" s="7"/>
      <c r="M1797" s="11"/>
      <c r="N1797" s="16">
        <v>1</v>
      </c>
      <c r="O1797" s="16" t="s">
        <v>30</v>
      </c>
      <c r="P1797" s="17">
        <v>1805.25</v>
      </c>
      <c r="Q1797" s="17">
        <f t="shared" si="84"/>
        <v>1805.25</v>
      </c>
      <c r="R1797" s="20">
        <v>0.16</v>
      </c>
      <c r="S1797" s="17">
        <f t="shared" si="85"/>
        <v>288.83999999999997</v>
      </c>
      <c r="T1797" s="17">
        <f t="shared" si="86"/>
        <v>2094.09</v>
      </c>
    </row>
    <row r="1798" spans="1:20" ht="18" customHeight="1" x14ac:dyDescent="0.15">
      <c r="A1798" s="10" t="s">
        <v>61</v>
      </c>
      <c r="B1798" s="6" t="s">
        <v>119</v>
      </c>
      <c r="C1798" s="5" t="s">
        <v>22</v>
      </c>
      <c r="D1798" s="5" t="s">
        <v>23</v>
      </c>
      <c r="E1798" s="23" t="s">
        <v>7766</v>
      </c>
      <c r="F1798" s="7" t="s">
        <v>7294</v>
      </c>
      <c r="G1798" s="11" t="s">
        <v>7767</v>
      </c>
      <c r="H1798" s="12" t="s">
        <v>7768</v>
      </c>
      <c r="I1798" s="10" t="s">
        <v>1599</v>
      </c>
      <c r="J1798" s="12" t="s">
        <v>1600</v>
      </c>
      <c r="K1798" s="7" t="s">
        <v>7476</v>
      </c>
      <c r="L1798" s="7"/>
      <c r="M1798" s="11"/>
      <c r="N1798" s="16">
        <v>4</v>
      </c>
      <c r="O1798" s="16" t="s">
        <v>30</v>
      </c>
      <c r="P1798" s="17">
        <v>1806.25</v>
      </c>
      <c r="Q1798" s="17">
        <f t="shared" si="84"/>
        <v>7225</v>
      </c>
      <c r="R1798" s="20">
        <v>0.16</v>
      </c>
      <c r="S1798" s="17">
        <f t="shared" si="85"/>
        <v>1156</v>
      </c>
      <c r="T1798" s="17">
        <f t="shared" si="86"/>
        <v>8381</v>
      </c>
    </row>
    <row r="1799" spans="1:20" ht="18" customHeight="1" x14ac:dyDescent="0.15">
      <c r="A1799" s="10" t="s">
        <v>61</v>
      </c>
      <c r="B1799" s="6" t="s">
        <v>119</v>
      </c>
      <c r="C1799" s="5" t="s">
        <v>22</v>
      </c>
      <c r="D1799" s="5" t="s">
        <v>23</v>
      </c>
      <c r="E1799" s="23" t="s">
        <v>7769</v>
      </c>
      <c r="F1799" s="7" t="s">
        <v>7294</v>
      </c>
      <c r="G1799" s="11" t="s">
        <v>7770</v>
      </c>
      <c r="H1799" s="12" t="s">
        <v>7771</v>
      </c>
      <c r="I1799" s="10" t="s">
        <v>7772</v>
      </c>
      <c r="J1799" s="12" t="s">
        <v>7773</v>
      </c>
      <c r="K1799" s="7" t="s">
        <v>7476</v>
      </c>
      <c r="L1799" s="7"/>
      <c r="M1799" s="11"/>
      <c r="N1799" s="16">
        <v>12</v>
      </c>
      <c r="O1799" s="16" t="s">
        <v>30</v>
      </c>
      <c r="P1799" s="17">
        <v>1807.25</v>
      </c>
      <c r="Q1799" s="17">
        <f t="shared" si="84"/>
        <v>21687</v>
      </c>
      <c r="R1799" s="20">
        <v>0.16</v>
      </c>
      <c r="S1799" s="17">
        <f t="shared" si="85"/>
        <v>3469.92</v>
      </c>
      <c r="T1799" s="17">
        <f t="shared" si="86"/>
        <v>25156.92</v>
      </c>
    </row>
    <row r="1800" spans="1:20" ht="18" customHeight="1" x14ac:dyDescent="0.15">
      <c r="A1800" s="10" t="s">
        <v>61</v>
      </c>
      <c r="B1800" s="6" t="s">
        <v>119</v>
      </c>
      <c r="C1800" s="5" t="s">
        <v>22</v>
      </c>
      <c r="D1800" s="5" t="s">
        <v>23</v>
      </c>
      <c r="E1800" s="23" t="s">
        <v>7774</v>
      </c>
      <c r="F1800" s="7" t="s">
        <v>7294</v>
      </c>
      <c r="G1800" s="11" t="s">
        <v>7775</v>
      </c>
      <c r="H1800" s="12" t="s">
        <v>7776</v>
      </c>
      <c r="I1800" s="10" t="s">
        <v>7777</v>
      </c>
      <c r="J1800" s="12" t="s">
        <v>7778</v>
      </c>
      <c r="K1800" s="7" t="s">
        <v>7476</v>
      </c>
      <c r="L1800" s="7"/>
      <c r="M1800" s="11"/>
      <c r="N1800" s="16">
        <v>18</v>
      </c>
      <c r="O1800" s="16" t="s">
        <v>30</v>
      </c>
      <c r="P1800" s="17">
        <v>1808.25</v>
      </c>
      <c r="Q1800" s="17">
        <f t="shared" si="84"/>
        <v>32548.5</v>
      </c>
      <c r="R1800" s="20">
        <v>0.16</v>
      </c>
      <c r="S1800" s="17">
        <f t="shared" si="85"/>
        <v>5207.76</v>
      </c>
      <c r="T1800" s="17">
        <f t="shared" si="86"/>
        <v>37756.26</v>
      </c>
    </row>
    <row r="1801" spans="1:20" ht="18" customHeight="1" x14ac:dyDescent="0.15">
      <c r="A1801" s="10" t="s">
        <v>61</v>
      </c>
      <c r="B1801" s="6" t="s">
        <v>119</v>
      </c>
      <c r="C1801" s="5" t="s">
        <v>22</v>
      </c>
      <c r="D1801" s="5" t="s">
        <v>23</v>
      </c>
      <c r="E1801" s="23" t="s">
        <v>7779</v>
      </c>
      <c r="F1801" s="7" t="s">
        <v>7294</v>
      </c>
      <c r="G1801" s="11" t="s">
        <v>7780</v>
      </c>
      <c r="H1801" s="12" t="s">
        <v>7781</v>
      </c>
      <c r="I1801" s="10" t="s">
        <v>7782</v>
      </c>
      <c r="J1801" s="12" t="s">
        <v>7783</v>
      </c>
      <c r="K1801" s="7" t="s">
        <v>7476</v>
      </c>
      <c r="L1801" s="7"/>
      <c r="M1801" s="11"/>
      <c r="N1801" s="16">
        <v>4</v>
      </c>
      <c r="O1801" s="16" t="s">
        <v>30</v>
      </c>
      <c r="P1801" s="17">
        <v>1809.25</v>
      </c>
      <c r="Q1801" s="17">
        <f t="shared" si="84"/>
        <v>7237</v>
      </c>
      <c r="R1801" s="20">
        <v>0.16</v>
      </c>
      <c r="S1801" s="17">
        <f t="shared" si="85"/>
        <v>1157.92</v>
      </c>
      <c r="T1801" s="17">
        <f t="shared" si="86"/>
        <v>8394.92</v>
      </c>
    </row>
    <row r="1802" spans="1:20" ht="18" customHeight="1" x14ac:dyDescent="0.15">
      <c r="A1802" s="10" t="s">
        <v>61</v>
      </c>
      <c r="B1802" s="6" t="s">
        <v>119</v>
      </c>
      <c r="C1802" s="5" t="s">
        <v>22</v>
      </c>
      <c r="D1802" s="5" t="s">
        <v>23</v>
      </c>
      <c r="E1802" s="23" t="s">
        <v>7784</v>
      </c>
      <c r="F1802" s="7" t="s">
        <v>7294</v>
      </c>
      <c r="G1802" s="11" t="s">
        <v>7785</v>
      </c>
      <c r="H1802" s="12" t="s">
        <v>7786</v>
      </c>
      <c r="I1802" s="10" t="s">
        <v>512</v>
      </c>
      <c r="J1802" s="12" t="s">
        <v>7787</v>
      </c>
      <c r="K1802" s="7" t="s">
        <v>7476</v>
      </c>
      <c r="L1802" s="7"/>
      <c r="M1802" s="11"/>
      <c r="N1802" s="16">
        <v>1</v>
      </c>
      <c r="O1802" s="16" t="s">
        <v>30</v>
      </c>
      <c r="P1802" s="17">
        <v>1810.25</v>
      </c>
      <c r="Q1802" s="17">
        <f t="shared" si="84"/>
        <v>1810.25</v>
      </c>
      <c r="R1802" s="20">
        <v>0.16</v>
      </c>
      <c r="S1802" s="17">
        <f t="shared" si="85"/>
        <v>289.64</v>
      </c>
      <c r="T1802" s="17">
        <f t="shared" si="86"/>
        <v>2099.89</v>
      </c>
    </row>
    <row r="1803" spans="1:20" ht="18" customHeight="1" x14ac:dyDescent="0.15">
      <c r="A1803" s="10" t="s">
        <v>61</v>
      </c>
      <c r="B1803" s="6" t="s">
        <v>119</v>
      </c>
      <c r="C1803" s="5" t="s">
        <v>22</v>
      </c>
      <c r="D1803" s="5" t="s">
        <v>23</v>
      </c>
      <c r="E1803" s="23" t="s">
        <v>7788</v>
      </c>
      <c r="F1803" s="7" t="s">
        <v>7294</v>
      </c>
      <c r="G1803" s="11" t="s">
        <v>7789</v>
      </c>
      <c r="H1803" s="12" t="s">
        <v>7790</v>
      </c>
      <c r="I1803" s="10" t="s">
        <v>7791</v>
      </c>
      <c r="J1803" s="12" t="s">
        <v>7792</v>
      </c>
      <c r="K1803" s="7" t="s">
        <v>7476</v>
      </c>
      <c r="L1803" s="7"/>
      <c r="M1803" s="11"/>
      <c r="N1803" s="16">
        <v>1</v>
      </c>
      <c r="O1803" s="16" t="s">
        <v>30</v>
      </c>
      <c r="P1803" s="17">
        <v>1811.25</v>
      </c>
      <c r="Q1803" s="17">
        <f t="shared" si="84"/>
        <v>1811.25</v>
      </c>
      <c r="R1803" s="20">
        <v>0.16</v>
      </c>
      <c r="S1803" s="17">
        <f t="shared" si="85"/>
        <v>289.8</v>
      </c>
      <c r="T1803" s="17">
        <f t="shared" si="86"/>
        <v>2101.0500000000002</v>
      </c>
    </row>
    <row r="1804" spans="1:20" ht="18" customHeight="1" x14ac:dyDescent="0.15">
      <c r="A1804" s="10" t="s">
        <v>61</v>
      </c>
      <c r="B1804" s="6" t="s">
        <v>119</v>
      </c>
      <c r="C1804" s="5" t="s">
        <v>22</v>
      </c>
      <c r="D1804" s="5" t="s">
        <v>23</v>
      </c>
      <c r="E1804" s="23" t="s">
        <v>7793</v>
      </c>
      <c r="F1804" s="7" t="s">
        <v>7294</v>
      </c>
      <c r="G1804" s="11" t="s">
        <v>7794</v>
      </c>
      <c r="H1804" s="12" t="s">
        <v>7795</v>
      </c>
      <c r="I1804" s="10" t="s">
        <v>7796</v>
      </c>
      <c r="J1804" s="12" t="s">
        <v>7797</v>
      </c>
      <c r="K1804" s="7" t="s">
        <v>7476</v>
      </c>
      <c r="L1804" s="7"/>
      <c r="M1804" s="11"/>
      <c r="N1804" s="16">
        <v>2</v>
      </c>
      <c r="O1804" s="16" t="s">
        <v>30</v>
      </c>
      <c r="P1804" s="17">
        <v>1812.25</v>
      </c>
      <c r="Q1804" s="17">
        <f t="shared" si="84"/>
        <v>3624.5</v>
      </c>
      <c r="R1804" s="20">
        <v>0.16</v>
      </c>
      <c r="S1804" s="17">
        <f t="shared" si="85"/>
        <v>579.91999999999996</v>
      </c>
      <c r="T1804" s="17">
        <f t="shared" si="86"/>
        <v>4204.42</v>
      </c>
    </row>
    <row r="1805" spans="1:20" ht="18" customHeight="1" x14ac:dyDescent="0.15">
      <c r="A1805" s="10" t="s">
        <v>61</v>
      </c>
      <c r="B1805" s="6" t="s">
        <v>119</v>
      </c>
      <c r="C1805" s="5" t="s">
        <v>22</v>
      </c>
      <c r="D1805" s="5" t="s">
        <v>23</v>
      </c>
      <c r="E1805" s="23" t="s">
        <v>7798</v>
      </c>
      <c r="F1805" s="7" t="s">
        <v>7294</v>
      </c>
      <c r="G1805" s="11" t="s">
        <v>7799</v>
      </c>
      <c r="H1805" s="12" t="s">
        <v>7800</v>
      </c>
      <c r="I1805" s="10" t="s">
        <v>859</v>
      </c>
      <c r="J1805" s="12" t="s">
        <v>7801</v>
      </c>
      <c r="K1805" s="7" t="s">
        <v>7476</v>
      </c>
      <c r="L1805" s="7"/>
      <c r="M1805" s="11"/>
      <c r="N1805" s="16">
        <v>3</v>
      </c>
      <c r="O1805" s="16" t="s">
        <v>30</v>
      </c>
      <c r="P1805" s="17">
        <v>1813.25</v>
      </c>
      <c r="Q1805" s="17">
        <f t="shared" si="84"/>
        <v>5439.75</v>
      </c>
      <c r="R1805" s="20">
        <v>0.16</v>
      </c>
      <c r="S1805" s="17">
        <f t="shared" si="85"/>
        <v>870.36</v>
      </c>
      <c r="T1805" s="17">
        <f t="shared" si="86"/>
        <v>6310.11</v>
      </c>
    </row>
    <row r="1806" spans="1:20" ht="18" customHeight="1" x14ac:dyDescent="0.15">
      <c r="A1806" s="10" t="s">
        <v>61</v>
      </c>
      <c r="B1806" s="6" t="s">
        <v>119</v>
      </c>
      <c r="C1806" s="5" t="s">
        <v>22</v>
      </c>
      <c r="D1806" s="5" t="s">
        <v>23</v>
      </c>
      <c r="E1806" s="23" t="s">
        <v>7802</v>
      </c>
      <c r="F1806" s="7" t="s">
        <v>7294</v>
      </c>
      <c r="G1806" s="11" t="s">
        <v>7803</v>
      </c>
      <c r="H1806" s="12" t="s">
        <v>7804</v>
      </c>
      <c r="I1806" s="10" t="s">
        <v>3262</v>
      </c>
      <c r="J1806" s="12" t="s">
        <v>7805</v>
      </c>
      <c r="K1806" s="7" t="s">
        <v>7476</v>
      </c>
      <c r="L1806" s="7" t="s">
        <v>7806</v>
      </c>
      <c r="M1806" s="11"/>
      <c r="N1806" s="16">
        <v>6</v>
      </c>
      <c r="O1806" s="16" t="s">
        <v>30</v>
      </c>
      <c r="P1806" s="17">
        <v>1814.25</v>
      </c>
      <c r="Q1806" s="17">
        <f t="shared" si="84"/>
        <v>10885.5</v>
      </c>
      <c r="R1806" s="20">
        <v>0.16</v>
      </c>
      <c r="S1806" s="17">
        <f t="shared" si="85"/>
        <v>1741.68</v>
      </c>
      <c r="T1806" s="17">
        <f t="shared" si="86"/>
        <v>12627.18</v>
      </c>
    </row>
    <row r="1807" spans="1:20" ht="18" customHeight="1" x14ac:dyDescent="0.15">
      <c r="A1807" s="10" t="s">
        <v>61</v>
      </c>
      <c r="B1807" s="6" t="s">
        <v>119</v>
      </c>
      <c r="C1807" s="5" t="s">
        <v>22</v>
      </c>
      <c r="D1807" s="5" t="s">
        <v>23</v>
      </c>
      <c r="E1807" s="23" t="s">
        <v>7807</v>
      </c>
      <c r="F1807" s="7" t="s">
        <v>7294</v>
      </c>
      <c r="G1807" s="11" t="s">
        <v>7808</v>
      </c>
      <c r="H1807" s="12" t="s">
        <v>7809</v>
      </c>
      <c r="I1807" s="10" t="s">
        <v>4421</v>
      </c>
      <c r="J1807" s="12" t="s">
        <v>7810</v>
      </c>
      <c r="K1807" s="7" t="s">
        <v>7476</v>
      </c>
      <c r="L1807" s="7"/>
      <c r="M1807" s="11"/>
      <c r="N1807" s="16">
        <v>6</v>
      </c>
      <c r="O1807" s="16" t="s">
        <v>30</v>
      </c>
      <c r="P1807" s="17">
        <v>1815.25</v>
      </c>
      <c r="Q1807" s="17">
        <f t="shared" si="84"/>
        <v>10891.5</v>
      </c>
      <c r="R1807" s="20">
        <v>0.16</v>
      </c>
      <c r="S1807" s="17">
        <f t="shared" si="85"/>
        <v>1742.64</v>
      </c>
      <c r="T1807" s="17">
        <f t="shared" si="86"/>
        <v>12634.14</v>
      </c>
    </row>
    <row r="1808" spans="1:20" ht="18" customHeight="1" x14ac:dyDescent="0.15">
      <c r="A1808" s="10" t="s">
        <v>61</v>
      </c>
      <c r="B1808" s="6" t="s">
        <v>119</v>
      </c>
      <c r="C1808" s="5" t="s">
        <v>22</v>
      </c>
      <c r="D1808" s="5" t="s">
        <v>23</v>
      </c>
      <c r="E1808" s="23" t="s">
        <v>7811</v>
      </c>
      <c r="F1808" s="7" t="s">
        <v>7294</v>
      </c>
      <c r="G1808" s="11" t="s">
        <v>7812</v>
      </c>
      <c r="H1808" s="12" t="s">
        <v>7813</v>
      </c>
      <c r="I1808" s="10" t="s">
        <v>2140</v>
      </c>
      <c r="J1808" s="12" t="s">
        <v>7814</v>
      </c>
      <c r="K1808" s="7" t="s">
        <v>7476</v>
      </c>
      <c r="L1808" s="7"/>
      <c r="M1808" s="11"/>
      <c r="N1808" s="16">
        <v>3</v>
      </c>
      <c r="O1808" s="16" t="s">
        <v>30</v>
      </c>
      <c r="P1808" s="17">
        <v>1816.25</v>
      </c>
      <c r="Q1808" s="17">
        <f t="shared" si="84"/>
        <v>5448.75</v>
      </c>
      <c r="R1808" s="20">
        <v>0.16</v>
      </c>
      <c r="S1808" s="17">
        <f t="shared" si="85"/>
        <v>871.8</v>
      </c>
      <c r="T1808" s="17">
        <f t="shared" si="86"/>
        <v>6320.55</v>
      </c>
    </row>
    <row r="1809" spans="1:20" ht="18" customHeight="1" x14ac:dyDescent="0.15">
      <c r="A1809" s="10" t="s">
        <v>61</v>
      </c>
      <c r="B1809" s="6" t="s">
        <v>119</v>
      </c>
      <c r="C1809" s="5" t="s">
        <v>22</v>
      </c>
      <c r="D1809" s="5" t="s">
        <v>23</v>
      </c>
      <c r="E1809" s="23" t="s">
        <v>7815</v>
      </c>
      <c r="F1809" s="7" t="s">
        <v>7294</v>
      </c>
      <c r="G1809" s="11" t="s">
        <v>7816</v>
      </c>
      <c r="H1809" s="12" t="s">
        <v>7817</v>
      </c>
      <c r="I1809" s="10" t="s">
        <v>737</v>
      </c>
      <c r="J1809" s="12" t="s">
        <v>7818</v>
      </c>
      <c r="K1809" s="7" t="s">
        <v>7476</v>
      </c>
      <c r="L1809" s="7"/>
      <c r="M1809" s="11"/>
      <c r="N1809" s="16">
        <v>3</v>
      </c>
      <c r="O1809" s="16" t="s">
        <v>30</v>
      </c>
      <c r="P1809" s="17">
        <v>1817.25</v>
      </c>
      <c r="Q1809" s="17">
        <f t="shared" si="84"/>
        <v>5451.75</v>
      </c>
      <c r="R1809" s="20">
        <v>0.16</v>
      </c>
      <c r="S1809" s="17">
        <f t="shared" si="85"/>
        <v>872.28</v>
      </c>
      <c r="T1809" s="17">
        <f t="shared" si="86"/>
        <v>6324.03</v>
      </c>
    </row>
    <row r="1810" spans="1:20" ht="18" customHeight="1" x14ac:dyDescent="0.15">
      <c r="A1810" s="10" t="s">
        <v>61</v>
      </c>
      <c r="B1810" s="6" t="s">
        <v>119</v>
      </c>
      <c r="C1810" s="5" t="s">
        <v>22</v>
      </c>
      <c r="D1810" s="5" t="s">
        <v>23</v>
      </c>
      <c r="E1810" s="23" t="s">
        <v>7819</v>
      </c>
      <c r="F1810" s="7" t="s">
        <v>7294</v>
      </c>
      <c r="G1810" s="11" t="s">
        <v>7820</v>
      </c>
      <c r="H1810" s="12" t="s">
        <v>7821</v>
      </c>
      <c r="I1810" s="10" t="s">
        <v>2074</v>
      </c>
      <c r="J1810" s="12" t="s">
        <v>7822</v>
      </c>
      <c r="K1810" s="7" t="s">
        <v>7476</v>
      </c>
      <c r="L1810" s="7"/>
      <c r="M1810" s="11"/>
      <c r="N1810" s="16">
        <v>12</v>
      </c>
      <c r="O1810" s="16" t="s">
        <v>30</v>
      </c>
      <c r="P1810" s="17">
        <v>1818.25</v>
      </c>
      <c r="Q1810" s="17">
        <f t="shared" si="84"/>
        <v>21819</v>
      </c>
      <c r="R1810" s="20">
        <v>0.16</v>
      </c>
      <c r="S1810" s="17">
        <f t="shared" si="85"/>
        <v>3491.04</v>
      </c>
      <c r="T1810" s="17">
        <f t="shared" si="86"/>
        <v>25310.04</v>
      </c>
    </row>
    <row r="1811" spans="1:20" ht="18" customHeight="1" x14ac:dyDescent="0.15">
      <c r="A1811" s="10" t="s">
        <v>61</v>
      </c>
      <c r="B1811" s="6" t="s">
        <v>119</v>
      </c>
      <c r="C1811" s="5" t="s">
        <v>22</v>
      </c>
      <c r="D1811" s="5" t="s">
        <v>23</v>
      </c>
      <c r="E1811" s="23" t="s">
        <v>7823</v>
      </c>
      <c r="F1811" s="7" t="s">
        <v>7294</v>
      </c>
      <c r="G1811" s="11" t="s">
        <v>7824</v>
      </c>
      <c r="H1811" s="12" t="s">
        <v>7825</v>
      </c>
      <c r="I1811" s="10" t="s">
        <v>1599</v>
      </c>
      <c r="J1811" s="12" t="s">
        <v>1600</v>
      </c>
      <c r="K1811" s="7" t="s">
        <v>7476</v>
      </c>
      <c r="L1811" s="7"/>
      <c r="M1811" s="11"/>
      <c r="N1811" s="16">
        <v>12</v>
      </c>
      <c r="O1811" s="16" t="s">
        <v>30</v>
      </c>
      <c r="P1811" s="17">
        <v>1819.25</v>
      </c>
      <c r="Q1811" s="17">
        <f t="shared" si="84"/>
        <v>21831</v>
      </c>
      <c r="R1811" s="20">
        <v>0.16</v>
      </c>
      <c r="S1811" s="17">
        <f t="shared" si="85"/>
        <v>3492.96</v>
      </c>
      <c r="T1811" s="17">
        <f t="shared" si="86"/>
        <v>25323.96</v>
      </c>
    </row>
    <row r="1812" spans="1:20" ht="18" customHeight="1" x14ac:dyDescent="0.15">
      <c r="A1812" s="10" t="s">
        <v>61</v>
      </c>
      <c r="B1812" s="6" t="s">
        <v>119</v>
      </c>
      <c r="C1812" s="5" t="s">
        <v>22</v>
      </c>
      <c r="D1812" s="5" t="s">
        <v>23</v>
      </c>
      <c r="E1812" s="23" t="s">
        <v>7826</v>
      </c>
      <c r="F1812" s="7" t="s">
        <v>7294</v>
      </c>
      <c r="G1812" s="11" t="s">
        <v>7827</v>
      </c>
      <c r="H1812" s="12" t="s">
        <v>7828</v>
      </c>
      <c r="I1812" s="10" t="s">
        <v>7829</v>
      </c>
      <c r="J1812" s="12" t="s">
        <v>7830</v>
      </c>
      <c r="K1812" s="7" t="s">
        <v>7476</v>
      </c>
      <c r="L1812" s="7"/>
      <c r="M1812" s="11"/>
      <c r="N1812" s="16">
        <v>6</v>
      </c>
      <c r="O1812" s="16" t="s">
        <v>30</v>
      </c>
      <c r="P1812" s="17">
        <v>1820.25</v>
      </c>
      <c r="Q1812" s="17">
        <f t="shared" si="84"/>
        <v>10921.5</v>
      </c>
      <c r="R1812" s="20">
        <v>0.16</v>
      </c>
      <c r="S1812" s="17">
        <f t="shared" si="85"/>
        <v>1747.44</v>
      </c>
      <c r="T1812" s="17">
        <f t="shared" si="86"/>
        <v>12668.94</v>
      </c>
    </row>
    <row r="1813" spans="1:20" ht="18" customHeight="1" x14ac:dyDescent="0.15">
      <c r="A1813" s="10" t="s">
        <v>61</v>
      </c>
      <c r="B1813" s="6" t="s">
        <v>119</v>
      </c>
      <c r="C1813" s="5" t="s">
        <v>22</v>
      </c>
      <c r="D1813" s="5" t="s">
        <v>23</v>
      </c>
      <c r="E1813" s="23" t="s">
        <v>7831</v>
      </c>
      <c r="F1813" s="7" t="s">
        <v>7473</v>
      </c>
      <c r="G1813" s="11" t="s">
        <v>7832</v>
      </c>
      <c r="H1813" s="12" t="s">
        <v>7833</v>
      </c>
      <c r="I1813" s="10" t="s">
        <v>7834</v>
      </c>
      <c r="J1813" s="12" t="s">
        <v>7835</v>
      </c>
      <c r="K1813" s="7" t="s">
        <v>7476</v>
      </c>
      <c r="L1813" s="7"/>
      <c r="M1813" s="11"/>
      <c r="N1813" s="16">
        <v>11</v>
      </c>
      <c r="O1813" s="16" t="s">
        <v>30</v>
      </c>
      <c r="P1813" s="17">
        <v>1821.25</v>
      </c>
      <c r="Q1813" s="17">
        <f t="shared" si="84"/>
        <v>20033.75</v>
      </c>
      <c r="R1813" s="20">
        <v>0.16</v>
      </c>
      <c r="S1813" s="17">
        <f t="shared" si="85"/>
        <v>3205.4</v>
      </c>
      <c r="T1813" s="17">
        <f t="shared" si="86"/>
        <v>23239.15</v>
      </c>
    </row>
    <row r="1814" spans="1:20" ht="18" customHeight="1" x14ac:dyDescent="0.15">
      <c r="A1814" s="5" t="s">
        <v>20</v>
      </c>
      <c r="B1814" s="6" t="s">
        <v>21</v>
      </c>
      <c r="C1814" s="5" t="s">
        <v>22</v>
      </c>
      <c r="D1814" s="5" t="s">
        <v>23</v>
      </c>
      <c r="E1814" s="23" t="s">
        <v>7836</v>
      </c>
      <c r="F1814" s="7" t="s">
        <v>6297</v>
      </c>
      <c r="G1814" s="11" t="s">
        <v>7837</v>
      </c>
      <c r="H1814" s="12" t="s">
        <v>7838</v>
      </c>
      <c r="I1814" s="12" t="s">
        <v>4222</v>
      </c>
      <c r="J1814" s="12" t="s">
        <v>4223</v>
      </c>
      <c r="K1814" s="7"/>
      <c r="L1814" s="7"/>
      <c r="M1814" s="11"/>
      <c r="N1814" s="16">
        <v>6</v>
      </c>
      <c r="O1814" s="16" t="s">
        <v>30</v>
      </c>
      <c r="P1814" s="17">
        <v>1822.25</v>
      </c>
      <c r="Q1814" s="17">
        <f t="shared" si="84"/>
        <v>10933.5</v>
      </c>
      <c r="R1814" s="20">
        <v>0.16</v>
      </c>
      <c r="S1814" s="17">
        <f t="shared" si="85"/>
        <v>1749.36</v>
      </c>
      <c r="T1814" s="17">
        <f t="shared" si="86"/>
        <v>12682.86</v>
      </c>
    </row>
    <row r="1815" spans="1:20" ht="18" customHeight="1" x14ac:dyDescent="0.15">
      <c r="L1815" s="21"/>
    </row>
    <row r="1816" spans="1:20" ht="18" customHeight="1" x14ac:dyDescent="0.15">
      <c r="L1816" s="21"/>
    </row>
    <row r="1817" spans="1:20" ht="18" customHeight="1" x14ac:dyDescent="0.15">
      <c r="L1817" s="21"/>
    </row>
    <row r="1818" spans="1:20" ht="18" customHeight="1" x14ac:dyDescent="0.15">
      <c r="L1818" s="21"/>
    </row>
    <row r="1819" spans="1:20" ht="18" customHeight="1" x14ac:dyDescent="0.15">
      <c r="L1819" s="21"/>
    </row>
    <row r="1820" spans="1:20" ht="18" customHeight="1" x14ac:dyDescent="0.15">
      <c r="L1820" s="21"/>
    </row>
    <row r="1821" spans="1:20" ht="18" customHeight="1" x14ac:dyDescent="0.15">
      <c r="L1821" s="21"/>
    </row>
    <row r="1822" spans="1:20" ht="18" customHeight="1" x14ac:dyDescent="0.15">
      <c r="L1822" s="21"/>
    </row>
    <row r="1823" spans="1:20" ht="18" customHeight="1" x14ac:dyDescent="0.15">
      <c r="L1823" s="21"/>
    </row>
    <row r="1824" spans="1:20" ht="18" customHeight="1" x14ac:dyDescent="0.15">
      <c r="L1824" s="21"/>
    </row>
    <row r="1825" spans="12:12" ht="18" customHeight="1" x14ac:dyDescent="0.15">
      <c r="L1825" s="21"/>
    </row>
    <row r="1826" spans="12:12" ht="18" customHeight="1" x14ac:dyDescent="0.15">
      <c r="L1826" s="21"/>
    </row>
    <row r="1827" spans="12:12" ht="18" customHeight="1" x14ac:dyDescent="0.15">
      <c r="L1827" s="21"/>
    </row>
    <row r="1828" spans="12:12" ht="18" customHeight="1" x14ac:dyDescent="0.15">
      <c r="L1828" s="21"/>
    </row>
    <row r="1829" spans="12:12" ht="18" customHeight="1" x14ac:dyDescent="0.15">
      <c r="L1829" s="21"/>
    </row>
    <row r="1830" spans="12:12" ht="18" customHeight="1" x14ac:dyDescent="0.15">
      <c r="L1830" s="21"/>
    </row>
    <row r="1831" spans="12:12" ht="18" customHeight="1" x14ac:dyDescent="0.15">
      <c r="L1831" s="21"/>
    </row>
    <row r="1832" spans="12:12" ht="18" customHeight="1" x14ac:dyDescent="0.15">
      <c r="L1832" s="21"/>
    </row>
    <row r="1833" spans="12:12" ht="18" customHeight="1" x14ac:dyDescent="0.15">
      <c r="L1833" s="21"/>
    </row>
    <row r="1834" spans="12:12" ht="18" customHeight="1" x14ac:dyDescent="0.15">
      <c r="L1834" s="21"/>
    </row>
    <row r="1835" spans="12:12" ht="18" customHeight="1" x14ac:dyDescent="0.15">
      <c r="L1835" s="21"/>
    </row>
    <row r="1836" spans="12:12" ht="18" customHeight="1" x14ac:dyDescent="0.15">
      <c r="L1836" s="21"/>
    </row>
    <row r="1837" spans="12:12" ht="18" customHeight="1" x14ac:dyDescent="0.15">
      <c r="L1837" s="21"/>
    </row>
    <row r="1838" spans="12:12" ht="18" customHeight="1" x14ac:dyDescent="0.15">
      <c r="L1838" s="21"/>
    </row>
    <row r="1839" spans="12:12" ht="18" customHeight="1" x14ac:dyDescent="0.15">
      <c r="L1839" s="21"/>
    </row>
    <row r="1840" spans="12:12" ht="18" customHeight="1" x14ac:dyDescent="0.15">
      <c r="L1840" s="21"/>
    </row>
    <row r="1841" spans="12:12" ht="18" customHeight="1" x14ac:dyDescent="0.15">
      <c r="L1841" s="21"/>
    </row>
    <row r="1842" spans="12:12" ht="18" customHeight="1" x14ac:dyDescent="0.15">
      <c r="L1842" s="21"/>
    </row>
    <row r="1843" spans="12:12" ht="18" customHeight="1" x14ac:dyDescent="0.15">
      <c r="L1843" s="21"/>
    </row>
    <row r="1844" spans="12:12" ht="18" customHeight="1" x14ac:dyDescent="0.15">
      <c r="L1844" s="21"/>
    </row>
    <row r="1845" spans="12:12" ht="18" customHeight="1" x14ac:dyDescent="0.15">
      <c r="L1845" s="21"/>
    </row>
    <row r="1846" spans="12:12" ht="18" customHeight="1" x14ac:dyDescent="0.15">
      <c r="L1846" s="21"/>
    </row>
    <row r="1847" spans="12:12" ht="18" customHeight="1" x14ac:dyDescent="0.15">
      <c r="L1847" s="21"/>
    </row>
    <row r="1848" spans="12:12" ht="18" customHeight="1" x14ac:dyDescent="0.15">
      <c r="L1848" s="21"/>
    </row>
    <row r="1849" spans="12:12" ht="18" customHeight="1" x14ac:dyDescent="0.15">
      <c r="L1849" s="21"/>
    </row>
    <row r="1850" spans="12:12" ht="18" customHeight="1" x14ac:dyDescent="0.15">
      <c r="L1850" s="21"/>
    </row>
    <row r="1851" spans="12:12" ht="18" customHeight="1" x14ac:dyDescent="0.15">
      <c r="L1851" s="21"/>
    </row>
    <row r="1852" spans="12:12" ht="18" customHeight="1" x14ac:dyDescent="0.15">
      <c r="L1852" s="21"/>
    </row>
    <row r="1853" spans="12:12" ht="18" customHeight="1" x14ac:dyDescent="0.15">
      <c r="L1853" s="21"/>
    </row>
    <row r="1854" spans="12:12" ht="18" customHeight="1" x14ac:dyDescent="0.15">
      <c r="L1854" s="21"/>
    </row>
    <row r="1855" spans="12:12" ht="18" customHeight="1" x14ac:dyDescent="0.15">
      <c r="L1855" s="21"/>
    </row>
    <row r="1856" spans="12:12" ht="18" customHeight="1" x14ac:dyDescent="0.15">
      <c r="L1856" s="21"/>
    </row>
    <row r="1857" spans="12:12" ht="18" customHeight="1" x14ac:dyDescent="0.15">
      <c r="L1857" s="21"/>
    </row>
    <row r="1858" spans="12:12" ht="18" customHeight="1" x14ac:dyDescent="0.15">
      <c r="L1858" s="21"/>
    </row>
    <row r="1859" spans="12:12" ht="18" customHeight="1" x14ac:dyDescent="0.15">
      <c r="L1859" s="21"/>
    </row>
    <row r="1860" spans="12:12" ht="18" customHeight="1" x14ac:dyDescent="0.15">
      <c r="L1860" s="21"/>
    </row>
    <row r="1861" spans="12:12" ht="18" customHeight="1" x14ac:dyDescent="0.15">
      <c r="L1861" s="21"/>
    </row>
    <row r="1862" spans="12:12" ht="18" customHeight="1" x14ac:dyDescent="0.15">
      <c r="L1862" s="21"/>
    </row>
    <row r="1863" spans="12:12" ht="18" customHeight="1" x14ac:dyDescent="0.15">
      <c r="L1863" s="21"/>
    </row>
    <row r="1864" spans="12:12" ht="18" customHeight="1" x14ac:dyDescent="0.15">
      <c r="L1864" s="21"/>
    </row>
    <row r="1865" spans="12:12" ht="18" customHeight="1" x14ac:dyDescent="0.15">
      <c r="L1865" s="21"/>
    </row>
    <row r="1866" spans="12:12" ht="18" customHeight="1" x14ac:dyDescent="0.15">
      <c r="L1866" s="21"/>
    </row>
    <row r="1867" spans="12:12" ht="18" customHeight="1" x14ac:dyDescent="0.15">
      <c r="L1867" s="21"/>
    </row>
    <row r="1868" spans="12:12" ht="18" customHeight="1" x14ac:dyDescent="0.15">
      <c r="L1868" s="21"/>
    </row>
    <row r="1869" spans="12:12" ht="18" customHeight="1" x14ac:dyDescent="0.15">
      <c r="L1869" s="21"/>
    </row>
    <row r="1870" spans="12:12" ht="18" customHeight="1" x14ac:dyDescent="0.15">
      <c r="L1870" s="21"/>
    </row>
    <row r="1871" spans="12:12" ht="18" customHeight="1" x14ac:dyDescent="0.15">
      <c r="L1871" s="21"/>
    </row>
    <row r="1872" spans="12:12" ht="18" customHeight="1" x14ac:dyDescent="0.15">
      <c r="L1872" s="21"/>
    </row>
    <row r="1873" spans="12:12" ht="18" customHeight="1" x14ac:dyDescent="0.15">
      <c r="L1873" s="21"/>
    </row>
    <row r="1874" spans="12:12" ht="18" customHeight="1" x14ac:dyDescent="0.15">
      <c r="L1874" s="21"/>
    </row>
    <row r="1875" spans="12:12" ht="18" customHeight="1" x14ac:dyDescent="0.15">
      <c r="L1875" s="21"/>
    </row>
    <row r="1876" spans="12:12" ht="18" customHeight="1" x14ac:dyDescent="0.15">
      <c r="L1876" s="21"/>
    </row>
    <row r="1877" spans="12:12" ht="18" customHeight="1" x14ac:dyDescent="0.15">
      <c r="L1877" s="21"/>
    </row>
    <row r="1878" spans="12:12" ht="18" customHeight="1" x14ac:dyDescent="0.15">
      <c r="L1878" s="21"/>
    </row>
    <row r="1879" spans="12:12" ht="18" customHeight="1" x14ac:dyDescent="0.15">
      <c r="L1879" s="21"/>
    </row>
    <row r="1880" spans="12:12" ht="18" customHeight="1" x14ac:dyDescent="0.15">
      <c r="L1880" s="21"/>
    </row>
    <row r="1881" spans="12:12" ht="18" customHeight="1" x14ac:dyDescent="0.15">
      <c r="L1881" s="21"/>
    </row>
    <row r="1882" spans="12:12" ht="18" customHeight="1" x14ac:dyDescent="0.15">
      <c r="L1882" s="21"/>
    </row>
    <row r="1883" spans="12:12" ht="18" customHeight="1" x14ac:dyDescent="0.15">
      <c r="L1883" s="21"/>
    </row>
    <row r="1884" spans="12:12" ht="18" customHeight="1" x14ac:dyDescent="0.15">
      <c r="L1884" s="21"/>
    </row>
    <row r="1885" spans="12:12" ht="18" customHeight="1" x14ac:dyDescent="0.15">
      <c r="L1885" s="21"/>
    </row>
    <row r="1886" spans="12:12" ht="18" customHeight="1" x14ac:dyDescent="0.15">
      <c r="L1886" s="21"/>
    </row>
    <row r="1887" spans="12:12" ht="18" customHeight="1" x14ac:dyDescent="0.15">
      <c r="L1887" s="21"/>
    </row>
    <row r="1888" spans="12:12" ht="18" customHeight="1" x14ac:dyDescent="0.15">
      <c r="L1888" s="21"/>
    </row>
    <row r="1889" spans="12:12" ht="18" customHeight="1" x14ac:dyDescent="0.15">
      <c r="L1889" s="21"/>
    </row>
    <row r="1890" spans="12:12" ht="18" customHeight="1" x14ac:dyDescent="0.15">
      <c r="L1890" s="21"/>
    </row>
    <row r="1891" spans="12:12" ht="18" customHeight="1" x14ac:dyDescent="0.15">
      <c r="L1891" s="21"/>
    </row>
    <row r="1892" spans="12:12" ht="18" customHeight="1" x14ac:dyDescent="0.15">
      <c r="L1892" s="21"/>
    </row>
    <row r="1893" spans="12:12" ht="18" customHeight="1" x14ac:dyDescent="0.15">
      <c r="L1893" s="21"/>
    </row>
    <row r="1894" spans="12:12" ht="18" customHeight="1" x14ac:dyDescent="0.15">
      <c r="L1894" s="21"/>
    </row>
    <row r="1895" spans="12:12" ht="18" customHeight="1" x14ac:dyDescent="0.15">
      <c r="L1895" s="21"/>
    </row>
    <row r="1896" spans="12:12" ht="18" customHeight="1" x14ac:dyDescent="0.15">
      <c r="L1896" s="21"/>
    </row>
    <row r="1897" spans="12:12" ht="18" customHeight="1" x14ac:dyDescent="0.15">
      <c r="L1897" s="21"/>
    </row>
    <row r="1898" spans="12:12" ht="18" customHeight="1" x14ac:dyDescent="0.15">
      <c r="L1898" s="21"/>
    </row>
    <row r="1899" spans="12:12" ht="18" customHeight="1" x14ac:dyDescent="0.15">
      <c r="L1899" s="21"/>
    </row>
    <row r="1900" spans="12:12" ht="18" customHeight="1" x14ac:dyDescent="0.15">
      <c r="L1900" s="21"/>
    </row>
    <row r="1901" spans="12:12" ht="18" customHeight="1" x14ac:dyDescent="0.15">
      <c r="L1901" s="21"/>
    </row>
    <row r="1902" spans="12:12" ht="18" customHeight="1" x14ac:dyDescent="0.15">
      <c r="L1902" s="21"/>
    </row>
    <row r="1903" spans="12:12" ht="18" customHeight="1" x14ac:dyDescent="0.15">
      <c r="L1903" s="21"/>
    </row>
    <row r="1904" spans="12:12" ht="18" customHeight="1" x14ac:dyDescent="0.15">
      <c r="L1904" s="21"/>
    </row>
    <row r="1905" spans="12:12" ht="18" customHeight="1" x14ac:dyDescent="0.15">
      <c r="L1905" s="21"/>
    </row>
    <row r="1906" spans="12:12" ht="18" customHeight="1" x14ac:dyDescent="0.15">
      <c r="L1906" s="21"/>
    </row>
    <row r="1907" spans="12:12" ht="18" customHeight="1" x14ac:dyDescent="0.15">
      <c r="L1907" s="21"/>
    </row>
    <row r="1908" spans="12:12" ht="18" customHeight="1" x14ac:dyDescent="0.15">
      <c r="L1908" s="21"/>
    </row>
    <row r="1909" spans="12:12" ht="18" customHeight="1" x14ac:dyDescent="0.15">
      <c r="L1909" s="21"/>
    </row>
    <row r="1910" spans="12:12" ht="18" customHeight="1" x14ac:dyDescent="0.15">
      <c r="L1910" s="21"/>
    </row>
    <row r="1911" spans="12:12" ht="18" customHeight="1" x14ac:dyDescent="0.15">
      <c r="L1911" s="21"/>
    </row>
    <row r="1912" spans="12:12" ht="18" customHeight="1" x14ac:dyDescent="0.15">
      <c r="L1912" s="21"/>
    </row>
    <row r="1913" spans="12:12" ht="18" customHeight="1" x14ac:dyDescent="0.15">
      <c r="L1913" s="21"/>
    </row>
    <row r="1914" spans="12:12" ht="18" customHeight="1" x14ac:dyDescent="0.2">
      <c r="L1914" s="22"/>
    </row>
  </sheetData>
  <autoFilter ref="A1:AE1814"/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edianzu.com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edianzu</dc:creator>
  <cp:lastModifiedBy>edianzu</cp:lastModifiedBy>
  <dcterms:created xsi:type="dcterms:W3CDTF">2018-07-21T16:33:00Z</dcterms:created>
  <dcterms:modified xsi:type="dcterms:W3CDTF">2018-07-23T09:05:12Z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