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945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<sst xmlns="http://schemas.openxmlformats.org/spreadsheetml/2006/main" count="45" uniqueCount="40">
  <si>
    <t>挂账日期</t>
  </si>
  <si>
    <t>发票号</t>
  </si>
  <si>
    <t>料号</t>
  </si>
  <si>
    <t>名称</t>
  </si>
  <si>
    <t>牌号</t>
  </si>
  <si>
    <t>规格</t>
  </si>
  <si>
    <t>项目编号</t>
  </si>
  <si>
    <t>单位</t>
  </si>
  <si>
    <t>数量</t>
  </si>
  <si>
    <t>单价</t>
  </si>
  <si>
    <t>已挂数量</t>
  </si>
  <si>
    <t>发票挂账状态</t>
  </si>
  <si>
    <t>挂账金额</t>
  </si>
  <si>
    <t>采购员</t>
  </si>
  <si>
    <t>送货单号</t>
  </si>
  <si>
    <t>送货单序号</t>
  </si>
  <si>
    <t>合同编号</t>
  </si>
  <si>
    <t>21E355-3141-A1(001)</t>
  </si>
  <si>
    <t>J5594/1S19振动支架</t>
  </si>
  <si>
    <t>已挂账</t>
  </si>
  <si>
    <t>SH1805316688758</t>
  </si>
  <si>
    <t>21E351-11293-A1</t>
  </si>
  <si>
    <t>102707953底板</t>
  </si>
  <si>
    <t>SH1805316688754</t>
  </si>
  <si>
    <t>21E351-11280-A1</t>
  </si>
  <si>
    <t>EL1-JD-DNGD连接器架</t>
  </si>
  <si>
    <t>SH1805316688752</t>
  </si>
  <si>
    <t>21E351-11281-A1</t>
  </si>
  <si>
    <t>EL1-JD-DNGD校线剪线架</t>
  </si>
  <si>
    <t>SH1805316688753</t>
  </si>
  <si>
    <t>21E702-288-J24</t>
  </si>
  <si>
    <t>型芯半成品</t>
  </si>
  <si>
    <t>部分挂账</t>
  </si>
  <si>
    <t>OX0043000000000009</t>
  </si>
  <si>
    <t>浇口套</t>
  </si>
  <si>
    <t>SH1806016696043</t>
  </si>
  <si>
    <t>21E710-17307-J8</t>
  </si>
  <si>
    <t>压杆</t>
  </si>
  <si>
    <t>SH1806026698080</t>
  </si>
  <si>
    <t>SH1805316690622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</si>
</sst>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10"/>
      <name val="Arial"/>
    </font>
    <font>
      <sz val="9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topLeftCell="G1" workbookViewId="0">
      <selection activeCell="I7" sqref="I7"/>
    </sheetView>
  </sheetViews>
  <sheetFormatPr defaultColWidth="9" defaultRowHeight="13.5" x14ac:dyDescent="0.15"/>
  <cols>
    <col min="1" max="1" width="10.375"/>
    <col min="15" max="15" width="18.5" customWidth="1"/>
  </cols>
  <sheetData>
    <row r="1" spans="1:23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23" s="1" customFormat="1" ht="22.5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/>
      <c r="S2" s="2"/>
      <c r="T2" s="2"/>
      <c r="U2" s="2"/>
      <c r="V2" s="2"/>
      <c r="W2" s="2"/>
    </row>
    <row r="3" spans="1:23" x14ac:dyDescent="0.15">
      <c r="A3" s="3">
        <v>43355</v>
      </c>
      <c r="C3" t="s">
        <v>17</v>
      </c>
      <c r="D3" t="s">
        <v>18</v>
      </c>
      <c r="I3">
        <v>2</v>
      </c>
      <c r="J3">
        <v>10.25</v>
      </c>
      <c r="K3">
        <v>2</v>
      </c>
      <c r="L3" t="s">
        <v>19</v>
      </c>
      <c r="M3">
        <f>K3*J3</f>
        <v>20.5</v>
      </c>
      <c r="O3" t="s">
        <v>20</v>
      </c>
    </row>
    <row r="4" spans="1:23" x14ac:dyDescent="0.15">
      <c r="A4" s="3">
        <v>43355</v>
      </c>
      <c r="C4" t="s">
        <v>21</v>
      </c>
      <c r="D4" t="s">
        <v>22</v>
      </c>
      <c r="I4">
        <v>30</v>
      </c>
      <c r="J4">
        <v>11.25</v>
      </c>
      <c r="K4">
        <v>30</v>
      </c>
      <c r="L4" t="s">
        <v>19</v>
      </c>
      <c r="M4">
        <f t="shared" ref="M4:M9" si="0">K4*J4</f>
        <v>337.5</v>
      </c>
      <c r="O4" t="s">
        <v>23</v>
      </c>
    </row>
    <row r="5" spans="1:23" x14ac:dyDescent="0.15">
      <c r="A5" s="3">
        <v>43355</v>
      </c>
      <c r="C5" t="s">
        <v>24</v>
      </c>
      <c r="D5" t="s">
        <v>25</v>
      </c>
      <c r="I5">
        <v>30</v>
      </c>
      <c r="J5">
        <v>12.25</v>
      </c>
      <c r="K5">
        <v>30</v>
      </c>
      <c r="L5" t="s">
        <v>19</v>
      </c>
      <c r="M5">
        <f t="shared" si="0"/>
        <v>367.5</v>
      </c>
      <c r="O5" t="s">
        <v>26</v>
      </c>
    </row>
    <row r="6" spans="1:23" x14ac:dyDescent="0.15">
      <c r="A6" s="3">
        <v>43355</v>
      </c>
      <c r="C6" t="s">
        <v>27</v>
      </c>
      <c r="D6" t="s">
        <v>28</v>
      </c>
      <c r="I6">
        <v>30</v>
      </c>
      <c r="J6">
        <v>13.25</v>
      </c>
      <c r="K6">
        <v>30</v>
      </c>
      <c r="L6" t="s">
        <v>19</v>
      </c>
      <c r="M6">
        <f t="shared" si="0"/>
        <v>397.5</v>
      </c>
      <c r="O6" t="s">
        <v>29</v>
      </c>
    </row>
    <row r="7" spans="1:23" x14ac:dyDescent="0.15">
      <c r="A7" s="3">
        <v>43355</v>
      </c>
      <c r="C7" t="s">
        <v>30</v>
      </c>
      <c r="D7" t="s">
        <v>31</v>
      </c>
      <c r="I7">
        <v>1800</v>
      </c>
      <c r="J7">
        <v>14.25</v>
      </c>
      <c r="K7">
        <v>1800</v>
      </c>
      <c r="L7" t="s">
        <v>32</v>
      </c>
      <c r="M7">
        <f t="shared" si="0"/>
        <v>25650</v>
      </c>
      <c r="O7" t="s">
        <v>39</v>
      </c>
    </row>
    <row r="8" spans="1:23" x14ac:dyDescent="0.15">
      <c r="A8" s="3">
        <v>43355</v>
      </c>
      <c r="C8" t="s">
        <v>33</v>
      </c>
      <c r="D8" t="s">
        <v>34</v>
      </c>
      <c r="I8">
        <v>100</v>
      </c>
      <c r="J8">
        <v>15.25</v>
      </c>
      <c r="K8">
        <v>100</v>
      </c>
      <c r="L8" t="s">
        <v>19</v>
      </c>
      <c r="M8">
        <f t="shared" si="0"/>
        <v>1525</v>
      </c>
      <c r="O8" t="s">
        <v>35</v>
      </c>
    </row>
    <row r="9" spans="1:23" x14ac:dyDescent="0.15">
      <c r="A9" s="3">
        <v>43355</v>
      </c>
      <c r="C9" t="s">
        <v>36</v>
      </c>
      <c r="D9" t="s">
        <v>37</v>
      </c>
      <c r="I9">
        <v>3</v>
      </c>
      <c r="J9">
        <v>16.25</v>
      </c>
      <c r="K9">
        <v>3</v>
      </c>
      <c r="L9" t="s">
        <v>19</v>
      </c>
      <c r="M9">
        <f t="shared" si="0"/>
        <v>48.75</v>
      </c>
      <c r="O9" t="s">
        <v>38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edianzu</cp:lastModifiedBy>
  <dcterms:created xsi:type="dcterms:W3CDTF">2018-02-27T11:14:00Z</dcterms:created>
  <dcterms:modified xsi:type="dcterms:W3CDTF">2018-08-31T05:32:05Z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