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externalReferences>
    <externalReference r:id="rId2"/>
  </externalReferences>
  <definedNames>
    <definedName name="_xlnm._FilterDatabase" localSheetId="0" hidden="1">Sheet1!$D$1:$D$26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<sst xmlns="http://schemas.openxmlformats.org/spreadsheetml/2006/main" count="76" uniqueCount="53">
  <si>
    <t>班级</t>
  </si>
  <si>
    <t>学号</t>
  </si>
  <si>
    <t>姓名</t>
  </si>
  <si>
    <t>公里数</t>
  </si>
  <si>
    <t>计算机科学与技术(全英文授课班)21(1)</t>
  </si>
  <si>
    <t>2021329621020</t>
  </si>
  <si>
    <t>李邦彦</t>
  </si>
  <si>
    <t>2021329621037</t>
  </si>
  <si>
    <t>张一弛</t>
  </si>
  <si>
    <t>2021329621041</t>
  </si>
  <si>
    <t>朱言</t>
  </si>
  <si>
    <t>2021329621057</t>
  </si>
  <si>
    <t>胡辉</t>
  </si>
  <si>
    <t>2021329621058</t>
  </si>
  <si>
    <t>黄贺峰</t>
  </si>
  <si>
    <t>2021329621066</t>
  </si>
  <si>
    <t>孟柯</t>
  </si>
  <si>
    <t>2021329621108</t>
  </si>
  <si>
    <t>陶江赟</t>
  </si>
  <si>
    <t>2021329621112</t>
  </si>
  <si>
    <t>魏先鑫</t>
  </si>
  <si>
    <t>2021329621116</t>
  </si>
  <si>
    <t>张杰</t>
  </si>
  <si>
    <t>2021329621141</t>
  </si>
  <si>
    <t>罗家桥</t>
  </si>
  <si>
    <t>2021329621142</t>
  </si>
  <si>
    <t>马子潇</t>
  </si>
  <si>
    <t>2021329621163</t>
  </si>
  <si>
    <t>陈思琪</t>
  </si>
  <si>
    <t>2021329621169</t>
  </si>
  <si>
    <t>杨柳</t>
  </si>
  <si>
    <t>2021329621170</t>
  </si>
  <si>
    <t>张子缘</t>
  </si>
  <si>
    <t>2021329621173</t>
  </si>
  <si>
    <t>陈昊暄</t>
  </si>
  <si>
    <t>2021329621189</t>
  </si>
  <si>
    <t>汤玺弘</t>
  </si>
  <si>
    <t>2021329621204</t>
  </si>
  <si>
    <t>陈瑜婧</t>
  </si>
  <si>
    <t>2021329621205</t>
  </si>
  <si>
    <t>丁成</t>
  </si>
  <si>
    <t>2021329621233</t>
  </si>
  <si>
    <t>汪聖杰</t>
  </si>
  <si>
    <t>2021329621239</t>
  </si>
  <si>
    <t>杨吴玙</t>
  </si>
  <si>
    <t>2021329621245</t>
  </si>
  <si>
    <t>郭娴苡</t>
  </si>
  <si>
    <t>2021329621276</t>
  </si>
  <si>
    <t>王天磊</t>
  </si>
  <si>
    <t>2021329621304</t>
  </si>
  <si>
    <t>廖奎植</t>
  </si>
  <si>
    <t>2021329621318</t>
  </si>
  <si>
    <t>叶泽宇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</si>
</sst>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0"/>
      <name val="微软雅黑"/>
      <charset val="134"/>
    </font>
    <font>
      <b/>
      <sz val="10"/>
      <name val="Arial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823;&#19977;&#38598;&#35757;&#20844;&#37324;&#25968;&#20943;&#2081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2021329621239</v>
          </cell>
          <cell r="C2" t="str">
            <v>杨吴玙</v>
          </cell>
          <cell r="D2">
            <v>12</v>
          </cell>
        </row>
        <row r="3">
          <cell r="B3" t="str">
            <v>2021329621108</v>
          </cell>
          <cell r="C3" t="str">
            <v>陶江赟</v>
          </cell>
          <cell r="D3">
            <v>12</v>
          </cell>
        </row>
        <row r="4">
          <cell r="B4" t="str">
            <v>2021329621304</v>
          </cell>
          <cell r="C4" t="str">
            <v>廖奎植</v>
          </cell>
          <cell r="D4">
            <v>12</v>
          </cell>
        </row>
        <row r="5">
          <cell r="B5" t="str">
            <v>2021329621142</v>
          </cell>
          <cell r="C5" t="str">
            <v>马子潇</v>
          </cell>
          <cell r="D5">
            <v>14</v>
          </cell>
        </row>
        <row r="6">
          <cell r="B6" t="str">
            <v>2021329621112</v>
          </cell>
          <cell r="C6" t="str">
            <v>魏先鑫</v>
          </cell>
          <cell r="D6">
            <v>18</v>
          </cell>
        </row>
        <row r="7">
          <cell r="B7" t="str">
            <v>2021329621205</v>
          </cell>
          <cell r="C7" t="str">
            <v>丁成</v>
          </cell>
          <cell r="D7">
            <v>24</v>
          </cell>
        </row>
        <row r="8">
          <cell r="B8" t="str">
            <v>2021329621276</v>
          </cell>
          <cell r="C8" t="str">
            <v>王天磊</v>
          </cell>
          <cell r="D8">
            <v>20</v>
          </cell>
        </row>
        <row r="9">
          <cell r="B9" t="str">
            <v>2021329621141</v>
          </cell>
          <cell r="C9" t="str">
            <v>罗家桥</v>
          </cell>
          <cell r="D9">
            <v>20</v>
          </cell>
        </row>
        <row r="10">
          <cell r="B10" t="str">
            <v>2021329621189</v>
          </cell>
          <cell r="C10" t="str">
            <v>汤玺弘</v>
          </cell>
          <cell r="D10">
            <v>20</v>
          </cell>
        </row>
        <row r="11">
          <cell r="B11" t="str">
            <v>2021329621020</v>
          </cell>
          <cell r="C11" t="str">
            <v>李邦彦</v>
          </cell>
          <cell r="D11">
            <v>22</v>
          </cell>
        </row>
        <row r="12">
          <cell r="B12" t="str">
            <v>2021329621037</v>
          </cell>
          <cell r="C12" t="str">
            <v>张一弛</v>
          </cell>
          <cell r="D12">
            <v>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tabSelected="1" workbookViewId="0">
      <selection activeCell="F7" sqref="F7"/>
    </sheetView>
  </sheetViews>
  <sheetFormatPr defaultColWidth="9" defaultRowHeight="13.8" outlineLevelCol="3"/>
  <cols>
    <col min="1" max="1" width="22.2222222222222" style="1" customWidth="1"/>
    <col min="2" max="2" width="14.5555555555556" customWidth="1"/>
  </cols>
  <sheetData>
    <row r="1" spans="1:3">
      <c r="A1" s="2" t="s">
        <v>0</v>
      </c>
      <c r="B1" s="3" t="s">
        <v>1</v>
      </c>
      <c r="C1" s="3" t="s">
        <v>2</v>
      </c>
    </row>
    <row r="2" spans="1:4">
      <c r="A2" s="2"/>
      <c r="B2" s="3"/>
      <c r="C2" s="3"/>
      <c r="D2" t="s">
        <v>3</v>
      </c>
    </row>
    <row r="3" ht="27.6" spans="1:4">
      <c r="A3" s="4" t="s">
        <v>4</v>
      </c>
      <c r="B3" s="5" t="s">
        <v>5</v>
      </c>
      <c r="C3" s="5" t="s">
        <v>6</v>
      </c>
      <c r="D3">
        <f>VLOOKUP(B3,[1]Sheet1!$B$2:$D$12,3,0)</f>
        <v>22</v>
      </c>
    </row>
    <row r="4" ht="27.6" spans="1:4">
      <c r="A4" s="4" t="s">
        <v>4</v>
      </c>
      <c r="B4" s="5" t="s">
        <v>7</v>
      </c>
      <c r="C4" s="5" t="s">
        <v>8</v>
      </c>
      <c r="D4">
        <f>VLOOKUP(B4,[1]Sheet1!$B$2:$D$12,3,0)</f>
        <v>22</v>
      </c>
    </row>
    <row r="5" ht="27.6" spans="1:4">
      <c r="A5" s="4" t="s">
        <v>4</v>
      </c>
      <c r="B5" s="5" t="s">
        <v>9</v>
      </c>
      <c r="C5" s="5" t="s">
        <v>10</v>
      </c>
      <c r="D5">
        <v>24</v>
      </c>
    </row>
    <row r="6" ht="27.6" spans="1:4">
      <c r="A6" s="4" t="s">
        <v>4</v>
      </c>
      <c r="B6" s="5" t="s">
        <v>11</v>
      </c>
      <c r="C6" s="5" t="s">
        <v>12</v>
      </c>
      <c r="D6">
        <v>24</v>
      </c>
    </row>
    <row r="7" ht="27.6" spans="1:4">
      <c r="A7" s="4" t="s">
        <v>4</v>
      </c>
      <c r="B7" s="5" t="s">
        <v>13</v>
      </c>
      <c r="C7" s="5" t="s">
        <v>14</v>
      </c>
      <c r="D7">
        <v>24</v>
      </c>
    </row>
    <row r="8" ht="27.6" spans="1:4">
      <c r="A8" s="4" t="s">
        <v>4</v>
      </c>
      <c r="B8" s="5" t="s">
        <v>15</v>
      </c>
      <c r="C8" s="5" t="s">
        <v>16</v>
      </c>
      <c r="D8">
        <v>24</v>
      </c>
    </row>
    <row r="9" ht="27.6" spans="1:4">
      <c r="A9" s="4" t="s">
        <v>4</v>
      </c>
      <c r="B9" s="5" t="s">
        <v>17</v>
      </c>
      <c r="C9" s="5" t="s">
        <v>18</v>
      </c>
      <c r="D9">
        <f>VLOOKUP(B9,[1]Sheet1!$B$2:$D$12,3,0)</f>
        <v>12</v>
      </c>
    </row>
    <row r="10" ht="27.6" spans="1:4">
      <c r="A10" s="4" t="s">
        <v>4</v>
      </c>
      <c r="B10" s="5" t="s">
        <v>19</v>
      </c>
      <c r="C10" s="5" t="s">
        <v>20</v>
      </c>
      <c r="D10">
        <f>VLOOKUP(B10,[1]Sheet1!$B$2:$D$12,3,0)</f>
        <v>18</v>
      </c>
    </row>
    <row r="11" ht="27.6" spans="1:4">
      <c r="A11" s="4" t="s">
        <v>4</v>
      </c>
      <c r="B11" s="5" t="s">
        <v>21</v>
      </c>
      <c r="C11" s="5" t="s">
        <v>22</v>
      </c>
      <c r="D11">
        <v>24</v>
      </c>
    </row>
    <row r="12" ht="27.6" spans="1:4">
      <c r="A12" s="4" t="s">
        <v>4</v>
      </c>
      <c r="B12" s="5" t="s">
        <v>23</v>
      </c>
      <c r="C12" s="5" t="s">
        <v>24</v>
      </c>
      <c r="D12">
        <f>VLOOKUP(B12,[1]Sheet1!$B$2:$D$12,3,0)</f>
        <v>20</v>
      </c>
    </row>
    <row r="13" ht="27.6" spans="1:4">
      <c r="A13" s="4" t="s">
        <v>4</v>
      </c>
      <c r="B13" s="5" t="s">
        <v>25</v>
      </c>
      <c r="C13" s="5" t="s">
        <v>26</v>
      </c>
      <c r="D13">
        <f>VLOOKUP(B13,[1]Sheet1!$B$2:$D$12,3,0)</f>
        <v>14</v>
      </c>
    </row>
    <row r="14" ht="27.6" spans="1:4">
      <c r="A14" s="4" t="s">
        <v>4</v>
      </c>
      <c r="B14" s="5" t="s">
        <v>27</v>
      </c>
      <c r="C14" s="5" t="s">
        <v>28</v>
      </c>
      <c r="D14">
        <v>24</v>
      </c>
    </row>
    <row r="15" ht="27.6" spans="1:4">
      <c r="A15" s="4" t="s">
        <v>4</v>
      </c>
      <c r="B15" s="5" t="s">
        <v>29</v>
      </c>
      <c r="C15" s="5" t="s">
        <v>30</v>
      </c>
      <c r="D15">
        <v>24</v>
      </c>
    </row>
    <row r="16" ht="27.6" spans="1:4">
      <c r="A16" s="4" t="s">
        <v>4</v>
      </c>
      <c r="B16" s="5" t="s">
        <v>31</v>
      </c>
      <c r="C16" s="5" t="s">
        <v>32</v>
      </c>
      <c r="D16">
        <v>24</v>
      </c>
    </row>
    <row r="17" ht="27.6" spans="1:4">
      <c r="A17" s="4" t="s">
        <v>4</v>
      </c>
      <c r="B17" s="5" t="s">
        <v>33</v>
      </c>
      <c r="C17" s="5" t="s">
        <v>34</v>
      </c>
      <c r="D17">
        <v>24</v>
      </c>
    </row>
    <row r="18" ht="27.6" spans="1:4">
      <c r="A18" s="4" t="s">
        <v>4</v>
      </c>
      <c r="B18" s="5" t="s">
        <v>35</v>
      </c>
      <c r="C18" s="5" t="s">
        <v>36</v>
      </c>
      <c r="D18">
        <f>VLOOKUP(B18,[1]Sheet1!$B$2:$D$12,3,0)</f>
        <v>20</v>
      </c>
    </row>
    <row r="19" ht="27.6" spans="1:4">
      <c r="A19" s="4" t="s">
        <v>4</v>
      </c>
      <c r="B19" s="5" t="s">
        <v>37</v>
      </c>
      <c r="C19" s="5" t="s">
        <v>38</v>
      </c>
      <c r="D19">
        <v>24</v>
      </c>
    </row>
    <row r="20" ht="27.6" spans="1:4">
      <c r="A20" s="4" t="s">
        <v>4</v>
      </c>
      <c r="B20" s="5" t="s">
        <v>39</v>
      </c>
      <c r="C20" s="5" t="s">
        <v>40</v>
      </c>
      <c r="D20">
        <f>VLOOKUP(B20,[1]Sheet1!$B$2:$D$12,3,0)</f>
        <v>24</v>
      </c>
    </row>
    <row r="21" ht="27.6" spans="1:4">
      <c r="A21" s="4" t="s">
        <v>4</v>
      </c>
      <c r="B21" s="5" t="s">
        <v>41</v>
      </c>
      <c r="C21" s="5" t="s">
        <v>42</v>
      </c>
      <c r="D21">
        <v>24</v>
      </c>
    </row>
    <row r="22" ht="27.6" spans="1:4">
      <c r="A22" s="4" t="s">
        <v>4</v>
      </c>
      <c r="B22" s="5" t="s">
        <v>43</v>
      </c>
      <c r="C22" s="5" t="s">
        <v>44</v>
      </c>
      <c r="D22">
        <f>VLOOKUP(B22,[1]Sheet1!$B$2:$D$12,3,0)</f>
        <v>12</v>
      </c>
    </row>
    <row r="23" ht="27.6" spans="1:4">
      <c r="A23" s="4" t="s">
        <v>4</v>
      </c>
      <c r="B23" s="5" t="s">
        <v>45</v>
      </c>
      <c r="C23" s="5" t="s">
        <v>46</v>
      </c>
      <c r="D23">
        <v>24</v>
      </c>
    </row>
    <row r="24" ht="27.6" spans="1:4">
      <c r="A24" s="4" t="s">
        <v>4</v>
      </c>
      <c r="B24" s="5" t="s">
        <v>47</v>
      </c>
      <c r="C24" s="5" t="s">
        <v>48</v>
      </c>
      <c r="D24">
        <f>VLOOKUP(B24,[1]Sheet1!$B$2:$D$12,3,0)</f>
        <v>20</v>
      </c>
    </row>
    <row r="25" ht="27.6" spans="1:4">
      <c r="A25" s="4" t="s">
        <v>4</v>
      </c>
      <c r="B25" s="5" t="s">
        <v>49</v>
      </c>
      <c r="C25" s="5" t="s">
        <v>50</v>
      </c>
      <c r="D25">
        <f>VLOOKUP(B25,[1]Sheet1!$B$2:$D$12,3,0)</f>
        <v>12</v>
      </c>
    </row>
    <row r="26" ht="27.6" spans="1:4">
      <c r="A26" s="4" t="s">
        <v>4</v>
      </c>
      <c r="B26" s="5" t="s">
        <v>51</v>
      </c>
      <c r="C26" s="5" t="s">
        <v>52</v>
      </c>
      <c r="D26">
        <v>24</v>
      </c>
    </row>
  </sheetData>
  <autoFilter ref="D1:D26">
    <extLst/>
  </autoFilter>
  <mergeCells count="3">
    <mergeCell ref="A1:A2"/>
    <mergeCell ref="B1:B2"/>
    <mergeCell ref="C1:C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152----6221</cp:lastModifiedBy>
  <dcterms:created xsi:type="dcterms:W3CDTF">2015-06-05T18:17:00Z</dcterms:created>
  <cp:lastPrinted>2024-03-02T16:05:00Z</cp:lastPrinted>
  <dcterms:modified xsi:type="dcterms:W3CDTF">2024-04-16T09:51:14Z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0621157C8642492BABA044D7D5F9A2D6_13</vt:lpwstr>
  </property>
  <property fmtid="{D5CDD505-2E9C-101B-9397-08002B2CF9AE}" pid="3" name="KSOProductBuildVer">
    <vt:lpwstr>2052-12.1.0.16729</vt:lpwstr>
  </property>
</Properties>
</file>