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queryTables/queryTable9.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10.xml" ContentType="application/vnd.openxmlformats-officedocument.spreadsheetml.queryTable+xml"/>
  <Override PartName="/xl/tables/table14.xml" ContentType="application/vnd.openxmlformats-officedocument.spreadsheetml.table+xml"/>
  <Override PartName="/xl/queryTables/queryTable11.xml" ContentType="application/vnd.openxmlformats-officedocument.spreadsheetml.queryTable+xml"/>
  <Override PartName="/xl/tables/table15.xml" ContentType="application/vnd.openxmlformats-officedocument.spreadsheetml.table+xml"/>
  <Override PartName="/xl/queryTables/queryTable1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tencentyun-price\qcloud\"/>
    </mc:Choice>
  </mc:AlternateContent>
  <xr:revisionPtr revIDLastSave="0" documentId="13_ncr:1_{54306FF7-0C9D-4FCF-AF85-08D646D3C21A}" xr6:coauthVersionLast="47" xr6:coauthVersionMax="47" xr10:uidLastSave="{00000000-0000-0000-0000-000000000000}"/>
  <bookViews>
    <workbookView xWindow="-98" yWindow="-98" windowWidth="20715" windowHeight="13276" tabRatio="778" activeTab="8" xr2:uid="{00000000-000D-0000-FFFF-FFFF00000000}"/>
  </bookViews>
  <sheets>
    <sheet name="产品" sheetId="35"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cdb!$A$1:$J$14</definedName>
    <definedName name="ExternalData_1" localSheetId="6" hidden="1">crs!$A$2:$F$33</definedName>
    <definedName name="ExternalData_1" localSheetId="2" hidden="1">'cvm'!$B$1:$J$3063</definedName>
    <definedName name="ExternalData_1" localSheetId="7" hidden="1">emr!$A$1:$G$720</definedName>
    <definedName name="ExternalData_1" localSheetId="1" hidden="1">'region'!$A$1:$B$4</definedName>
    <definedName name="ExternalData_1" localSheetId="10" hidden="1">vpn!$A$1:$B$9</definedName>
    <definedName name="ExternalData_1" localSheetId="0" hidden="1">产品!$B$1:$M$351</definedName>
    <definedName name="ExternalData_2" localSheetId="2" hidden="1">'cvm'!$L$1:$M$332</definedName>
    <definedName name="ExternalData_2" localSheetId="8" hidden="1">dc_cas!$A$1:$B$59</definedName>
    <definedName name="ExternalData_2" localSheetId="7" hidden="1">emr!$J$1:$L$65</definedName>
    <definedName name="ExternalData_3" localSheetId="2" hidden="1">'cvm'!$P$1:$R$2051</definedName>
    <definedName name="ExternalData_3" localSheetId="9" hidden="1">nat!$A$1:$G$4</definedName>
    <definedName name="nat类型列表">nat[类型]</definedName>
    <definedName name="vpn网关规格列表">vpn[网关规格]</definedName>
    <definedName name="产品列表">产品[产品选项名]</definedName>
    <definedName name="地域列表">region[地域]</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6" l="1"/>
  <c r="C3" i="16"/>
  <c r="C4" i="16"/>
  <c r="D2" i="16"/>
  <c r="D3" i="16"/>
  <c r="D4" i="16"/>
  <c r="E2" i="16"/>
  <c r="E3" i="16"/>
  <c r="E4" i="16"/>
  <c r="F2" i="16"/>
  <c r="F3" i="16"/>
  <c r="F4" i="16"/>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M394" i="2" l="1"/>
  <c r="K3070" i="2"/>
  <c r="K3069" i="2"/>
  <c r="K432" i="2"/>
  <c r="V5" i="2" a="1"/>
  <c r="V5" i="2" s="1"/>
  <c r="V6" i="2" a="1"/>
  <c r="V6" i="2" s="1"/>
  <c r="V7" i="2" a="1"/>
  <c r="V7" i="2"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Q2" i="23" a="1"/>
  <c r="Q2" i="23" s="1"/>
  <c r="S2" i="23" a="1"/>
  <c r="S2" i="23" s="1"/>
  <c r="T2" i="23" s="1" a="1"/>
  <c r="T2" i="23" s="1"/>
  <c r="T4" i="23" a="1"/>
  <c r="T4" i="23" s="1"/>
  <c r="V15" i="2" a="1"/>
  <c r="V15" i="2" s="1"/>
  <c r="U15" i="2" a="1"/>
  <c r="W116" i="2" s="1" a="1"/>
  <c r="W116" i="2" s="1"/>
  <c r="U2" i="2" a="1"/>
  <c r="U2" i="2" s="1"/>
  <c r="V2" i="2" s="1" a="1"/>
  <c r="V2" i="2" s="1"/>
  <c r="V3" i="2" a="1"/>
  <c r="V3" i="2" s="1"/>
  <c r="K3" i="13"/>
  <c r="K4" i="13"/>
  <c r="AD4" i="13" a="1"/>
  <c r="AD4" i="13"/>
  <c r="AD3" i="13" a="1"/>
  <c r="AD3" i="13"/>
  <c r="M4" i="13" a="1"/>
  <c r="M4" i="13"/>
  <c r="J3" i="13"/>
  <c r="J4" i="13"/>
  <c r="M3" i="13" a="1"/>
  <c r="M3" i="13"/>
  <c r="V4" i="2" l="1" a="1"/>
  <c r="V4" i="2" s="1"/>
  <c r="T3" i="23" a="1"/>
  <c r="T3" i="23" s="1"/>
  <c r="W165" i="2" a="1"/>
  <c r="W165" i="2"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00000000-0015-0000-FFFF-FFFF0F000000}" keepAlive="1" name="查询 - cvm-地域-机型-CPU" description="与工作簿中“cvm-地域-机型-CPU”查询的连接。" type="5" refreshedVersion="7" background="1" saveData="1">
    <dbPr connection="Provider=Microsoft.Mashup.OleDb.1;Data Source=$Workbook$;Location=cvm-地域-机型-CPU;Extended Properties=&quot;&quot;" command="SELECT * FROM [cvm-地域-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24"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5"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6" xr16:uid="{9F54C056-B6A1-48F7-BF80-C28AA8131717}" keepAlive="1" name="查询 - 手工下载BaseURL" description="与工作簿中“手工下载BaseURL”查询的连接。" type="5" refreshedVersion="0" background="1">
    <dbPr connection="Provider=Microsoft.Mashup.OleDb.1;Data Source=$Workbook$;Location=手工下载BaseURL;Extended Properties=&quot;&quot;" command="SELECT * FROM [手工下载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futureMetadata>
  <cellMetadata count="1">
    <bk>
      <rc t="1" v="0"/>
    </bk>
  </cellMetadata>
  <valueMetadata count="341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valueMetadata>
</metadata>
</file>

<file path=xl/sharedStrings.xml><?xml version="1.0" encoding="utf-8"?>
<sst xmlns="http://schemas.openxmlformats.org/spreadsheetml/2006/main" count="22847" uniqueCount="5329">
  <si>
    <t>地域</t>
  </si>
  <si>
    <t>产品</t>
  </si>
  <si>
    <t>上海</t>
  </si>
  <si>
    <t>标准型 SA3</t>
  </si>
  <si>
    <t>内存版（标准架构）</t>
  </si>
  <si>
    <t>4核8000MB内存</t>
  </si>
  <si>
    <t>10Mbps</t>
  </si>
  <si>
    <t>中型（最大 300 万连接数）</t>
  </si>
  <si>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</si>
  <si>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</si>
  <si>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</si>
  <si>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</si>
  <si>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</si>
  <si>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</si>
  <si>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</si>
  <si>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</si>
  <si>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</si>
  <si>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</si>
  <si>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</si>
  <si>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</si>
  <si>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</si>
  <si>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</si>
  <si>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</si>
  <si>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</si>
  <si>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</si>
  <si>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</si>
  <si>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</si>
  <si>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</si>
  <si>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</si>
  <si>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</si>
  <si>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</si>
  <si>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</si>
  <si>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</si>
  <si>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</si>
  <si>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</si>
  <si>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</si>
  <si>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</si>
  <si>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</si>
  <si>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</si>
  <si>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</si>
  <si>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</si>
  <si>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</si>
  <si>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</si>
  <si>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</si>
  <si>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</si>
  <si>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</si>
  <si>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</si>
  <si>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</si>
  <si>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</si>
  <si>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</si>
  <si>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</si>
  <si>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</si>
  <si>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</si>
  <si>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</si>
  <si>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</si>
  <si>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</si>
  <si>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</si>
  <si>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</si>
  <si>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</si>
  <si>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</si>
  <si>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</si>
  <si>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</si>
  <si>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</si>
  <si>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</si>
  <si>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</si>
  <si>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</si>
  <si>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</si>
  <si>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</si>
  <si>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</si>
  <si>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</si>
  <si>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</si>
  <si>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</si>
  <si>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</si>
  <si>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</si>
  <si>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</si>
  <si>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</si>
  <si>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</si>
  <si>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</si>
  <si>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</si>
  <si>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</si>
  <si>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</si>
  <si>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</si>
  <si>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</si>
  <si>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</si>
  <si>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</si>
  <si>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</si>
  <si>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</si>
  <si>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</si>
  <si>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</si>
  <si>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</si>
  <si>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</si>
  <si>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</si>
  <si>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</si>
  <si>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</si>
  <si>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</si>
  <si>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</si>
  <si>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</si>
  <si>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</si>
  <si>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</si>
  <si>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</si>
  <si>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</si>
  <si>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</si>
  <si>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</si>
  <si>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</si>
  <si>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</si>
  <si>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</si>
  <si>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</si>
  <si>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</si>
  <si>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</si>
  <si>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</si>
  <si>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</si>
  <si>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</si>
  <si>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</si>
  <si>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</si>
  <si>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</si>
  <si>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</si>
  <si>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</si>
  <si>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</si>
  <si>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</si>
  <si>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</si>
  <si>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</si>
  <si>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</si>
  <si>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</si>
  <si>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</si>
  <si>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</si>
  <si>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</si>
  <si>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</si>
  <si>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</si>
  <si>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</si>
  <si>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</si>
  <si>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</si>
  <si>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</si>
  <si>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</si>
  <si>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</si>
  <si>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</si>
  <si>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</si>
  <si>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</si>
  <si>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</si>
  <si>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</si>
  <si>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</si>
  <si>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</si>
  <si>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</si>
  <si>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</si>
  <si>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</si>
  <si>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</si>
  <si>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</si>
  <si>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</si>
  <si>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</si>
  <si>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</si>
  <si>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</si>
  <si>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</si>
  <si>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</si>
  <si>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</si>
  <si>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</si>
  <si>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</si>
  <si>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</si>
  <si>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</si>
  <si>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</si>
  <si>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</si>
  <si>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</si>
  <si>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</si>
  <si>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</si>
  <si>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</si>
  <si>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</si>
  <si>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</si>
  <si>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</si>
  <si>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</si>
  <si>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</si>
  <si>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</si>
  <si>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</si>
  <si>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</si>
  <si>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</si>
  <si>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</si>
  <si>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</si>
  <si>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</si>
  <si>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</si>
  <si>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</si>
  <si>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</si>
  <si>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</si>
  <si>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</si>
  <si>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</si>
  <si>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</si>
  <si>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</si>
  <si>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</si>
  <si>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</si>
  <si>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</si>
  <si>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</si>
  <si>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</si>
  <si>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</si>
  <si>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</si>
  <si>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</si>
  <si>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</si>
  <si>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</si>
  <si>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</si>
  <si>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</si>
  <si>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</si>
  <si>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</si>
  <si>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</si>
  <si>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</si>
  <si>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</si>
  <si>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</si>
  <si>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</si>
  <si>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</si>
  <si>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</si>
  <si>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</si>
  <si>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</si>
  <si>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</si>
  <si>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</si>
  <si>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</si>
  <si>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</si>
  <si>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</si>
  <si>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</si>
  <si>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</si>
  <si>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</si>
  <si>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</si>
  <si>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</si>
  <si>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</si>
  <si>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</si>
  <si>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</si>
  <si>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</si>
  <si>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</si>
  <si>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</si>
  <si>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</si>
  <si>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</si>
  <si>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</si>
  <si>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</si>
  <si>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</si>
  <si>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</si>
  <si>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</si>
  <si>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</si>
  <si>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</si>
  <si>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</si>
  <si>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</si>
  <si>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</si>
  <si>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</si>
  <si>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</si>
  <si>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</si>
  <si>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</si>
  <si>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</si>
  <si>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</si>
  <si>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</si>
  <si>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</si>
  <si>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</si>
  <si>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</si>
  <si>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</si>
  <si>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</si>
  <si>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</si>
  <si>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</si>
  <si>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</si>
  <si>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</si>
  <si>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</si>
  <si>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</si>
  <si>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</si>
  <si>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</si>
  <si>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</si>
  <si>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</si>
  <si>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</si>
  <si>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</si>
  <si>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</si>
  <si>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</si>
  <si>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</si>
  <si>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</si>
  <si>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</si>
  <si>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</si>
  <si>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</si>
  <si>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</si>
  <si>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</si>
  <si>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</si>
  <si>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</si>
  <si>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</si>
  <si>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</si>
  <si>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</si>
  <si>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</si>
  <si>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</si>
  <si>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</si>
  <si>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</si>
  <si>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</si>
  <si>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</si>
  <si>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</si>
  <si>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</si>
  <si>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</si>
  <si>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</si>
  <si>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</si>
  <si>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</si>
  <si>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</si>
  <si>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</si>
  <si>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</si>
  <si>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</si>
  <si>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</si>
  <si>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</si>
  <si>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</si>
  <si>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</si>
  <si>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</si>
  <si>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</si>
  <si>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</si>
  <si>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</si>
  <si>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</si>
  <si>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</si>
  <si>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</si>
  <si>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</si>
  <si>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</si>
  <si>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</si>
  <si>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</si>
  <si>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</si>
  <si>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</si>
  <si>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</si>
  <si>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</si>
  <si>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</si>
  <si>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</si>
  <si>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</si>
  <si>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</si>
  <si>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</si>
  <si>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</si>
  <si>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</si>
  <si>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</si>
  <si>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</si>
  <si>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</si>
  <si>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</si>
  <si>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</si>
  <si>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</si>
  <si>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</si>
  <si>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</si>
  <si>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</si>
  <si>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</si>
  <si>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</si>
  <si>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</si>
  <si>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</si>
  <si>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</si>
  <si>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</si>
  <si>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</si>
  <si>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</si>
  <si>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</si>
  <si>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</si>
  <si>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</si>
  <si>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</si>
  <si>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</si>
  <si>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</si>
  <si>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</si>
  <si>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</si>
  <si>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</si>
  <si>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</si>
  <si>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</si>
  <si>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</si>
  <si>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</si>
  <si>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</si>
  <si>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</si>
  <si>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</si>
  <si>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</si>
  <si>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</si>
  <si>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</si>
  <si>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</si>
  <si>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</si>
  <si>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</si>
  <si>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</si>
  <si>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</si>
  <si>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</si>
  <si>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</si>
  <si>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</si>
  <si>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</si>
  <si>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</si>
  <si>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</si>
  <si>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</si>
  <si>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</si>
  <si>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</si>
  <si>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</si>
  <si>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</si>
  <si>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</si>
  <si>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</si>
  <si>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</si>
  <si>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</si>
  <si>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</si>
  <si>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</si>
  <si>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</si>
  <si>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</si>
  <si>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</si>
  <si>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</si>
  <si>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</si>
  <si>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</si>
  <si>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</si>
  <si>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</si>
  <si>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</si>
  <si>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</si>
  <si>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</si>
  <si>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</si>
  <si>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</si>
  <si>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</si>
  <si>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</si>
  <si>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</si>
  <si>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</si>
  <si>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</si>
  <si>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</si>
  <si>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</si>
  <si>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</si>
  <si>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</si>
  <si>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</si>
  <si>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</si>
  <si>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</si>
  <si>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</si>
  <si>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</si>
  <si>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</si>
  <si>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</si>
  <si>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</si>
  <si>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</si>
  <si>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</si>
  <si>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</si>
  <si>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</si>
  <si>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</si>
  <si>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</si>
  <si>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</si>
  <si>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</si>
  <si>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</si>
  <si>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</si>
  <si>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</si>
  <si>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</si>
  <si>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</si>
  <si>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</si>
  <si>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</si>
  <si>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</si>
  <si>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</si>
  <si>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</si>
  <si>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</si>
  <si>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</si>
  <si>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</si>
  <si>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</si>
  <si>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</si>
  <si>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</si>
  <si>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</si>
  <si>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</si>
  <si>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</si>
  <si>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</si>
  <si>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</si>
  <si>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</si>
  <si>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</si>
  <si>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</si>
  <si>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</si>
  <si>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</si>
  <si>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</si>
  <si>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</si>
  <si>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</si>
  <si>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</si>
  <si>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</si>
  <si>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</si>
  <si>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</si>
  <si>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</si>
  <si>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</si>
  <si>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</si>
  <si>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</si>
  <si>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</si>
  <si>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</si>
  <si>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</si>
  <si>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</si>
  <si>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</si>
  <si>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</si>
  <si>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</si>
  <si>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</si>
  <si>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</si>
  <si>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</si>
  <si>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</si>
  <si>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</si>
  <si>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</si>
  <si>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</si>
  <si>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</si>
  <si>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</si>
  <si>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</si>
  <si>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</si>
  <si>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</si>
  <si>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</si>
  <si>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</si>
  <si>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</si>
  <si>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</si>
  <si>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</si>
  <si>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</si>
  <si>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</si>
  <si>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</si>
  <si>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</si>
  <si>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</si>
  <si>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</si>
  <si>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</si>
  <si>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</si>
  <si>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</si>
  <si>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</si>
  <si>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</si>
  <si>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</si>
  <si>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</si>
  <si>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</si>
  <si>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</si>
  <si>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</si>
  <si>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</si>
  <si>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</si>
  <si>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</si>
  <si>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</si>
  <si>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</si>
  <si>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</si>
  <si>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</si>
  <si>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</si>
  <si>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</si>
  <si>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</si>
  <si>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</si>
  <si>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</si>
  <si>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</si>
  <si>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</si>
  <si>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</si>
  <si>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</si>
  <si>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</si>
  <si>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</si>
  <si>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</si>
  <si>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</si>
  <si>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</si>
  <si>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</si>
  <si>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</si>
  <si>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</si>
  <si>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</si>
  <si>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</si>
  <si>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</si>
  <si>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</si>
  <si>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</si>
  <si>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</si>
  <si>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</si>
  <si>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</si>
  <si>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</si>
  <si>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</si>
  <si>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</si>
  <si>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</si>
  <si>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</si>
  <si>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</si>
  <si>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</si>
  <si>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</si>
  <si>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</si>
  <si>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</si>
  <si>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</si>
  <si>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</si>
  <si>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</si>
  <si>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</si>
  <si>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</si>
  <si>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</si>
  <si>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</si>
  <si>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</si>
  <si>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</si>
  <si>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</si>
  <si>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</si>
  <si>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</si>
  <si>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</si>
  <si>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</si>
  <si>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</si>
  <si>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</si>
  <si>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</si>
  <si>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</si>
  <si>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</si>
  <si>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</si>
  <si>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</si>
  <si>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</si>
  <si>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</si>
  <si>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</si>
  <si>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</si>
  <si>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</si>
  <si>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</si>
  <si>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</si>
  <si>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</si>
  <si>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</si>
  <si>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</si>
  <si>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</si>
  <si>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</si>
  <si>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</si>
  <si>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</si>
  <si>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</si>
  <si>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</si>
  <si>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</si>
  <si>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</si>
  <si>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</si>
  <si>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</si>
  <si>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</si>
  <si>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</si>
  <si>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</si>
  <si>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</si>
  <si>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</si>
  <si>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</si>
  <si>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</si>
  <si>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</si>
  <si>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</si>
  <si>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</si>
  <si>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</si>
  <si>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</si>
  <si>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</si>
  <si>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</si>
  <si>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</si>
  <si>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</si>
  <si>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</si>
  <si>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</si>
  <si>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</si>
  <si>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</si>
  <si>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</si>
  <si>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</si>
  <si>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</si>
  <si>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</si>
  <si>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</si>
  <si>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</si>
  <si>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</si>
  <si>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</si>
  <si>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</si>
  <si>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</si>
  <si>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</si>
  <si>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</si>
  <si>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</si>
  <si>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</si>
  <si>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</si>
  <si>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</si>
  <si>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</si>
  <si>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</si>
  <si>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</si>
  <si>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</si>
  <si>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</si>
  <si>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</si>
  <si>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</si>
  <si>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</si>
  <si>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</si>
  <si>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</si>
  <si>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</si>
  <si>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</si>
  <si>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</si>
  <si>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</si>
  <si>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</si>
  <si>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</si>
  <si>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</si>
  <si>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</si>
  <si>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</si>
  <si>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</si>
  <si>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</si>
  <si>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</si>
  <si>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</si>
  <si>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</si>
  <si>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</si>
  <si>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</si>
  <si>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</si>
  <si>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</si>
  <si>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</si>
  <si>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</si>
  <si>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</si>
  <si>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</si>
  <si>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</si>
  <si>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</si>
  <si>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</si>
  <si>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</si>
  <si>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</si>
  <si>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</si>
  <si>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</si>
  <si>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</si>
  <si>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</si>
  <si>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</si>
  <si>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</si>
  <si>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</si>
  <si>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</si>
  <si>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</si>
  <si>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</si>
  <si>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</si>
  <si>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</si>
  <si>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</si>
  <si>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</si>
  <si>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</si>
  <si>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</si>
  <si>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</si>
  <si>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</si>
  <si>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</si>
  <si>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</si>
  <si>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</si>
  <si>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</si>
  <si>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</si>
  <si>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</si>
  <si>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</si>
  <si>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</si>
  <si>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</si>
  <si>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</si>
  <si>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</si>
  <si>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</si>
  <si>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</si>
  <si>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</si>
  <si>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</si>
  <si>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</si>
  <si>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</si>
  <si>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</si>
  <si>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</si>
  <si>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</si>
  <si>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</si>
  <si>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</si>
  <si>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</si>
  <si>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</si>
  <si>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</si>
  <si>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</si>
  <si>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</si>
  <si>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</si>
  <si>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</si>
  <si>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</si>
  <si>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</si>
  <si>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</si>
  <si>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</si>
  <si>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</si>
  <si>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</si>
  <si>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</si>
  <si>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</si>
  <si>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</si>
  <si>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</si>
  <si>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</si>
  <si>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</si>
  <si>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</si>
  <si>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</si>
  <si>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</si>
  <si>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</si>
  <si>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</si>
  <si>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</si>
  <si>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</si>
  <si>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</si>
  <si>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</si>
  <si>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</si>
  <si>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</si>
  <si>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</si>
  <si>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</si>
  <si>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</si>
  <si>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</si>
  <si>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</si>
  <si>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</si>
  <si>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</si>
  <si>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</si>
  <si>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</si>
  <si>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</si>
  <si>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</si>
  <si>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</si>
  <si>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</si>
  <si>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</si>
  <si>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</si>
  <si>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</si>
  <si>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</si>
  <si>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</si>
  <si>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</si>
  <si>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</si>
  <si>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</si>
  <si>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</si>
  <si>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</si>
  <si>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</si>
  <si>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</si>
  <si>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</si>
  <si>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</si>
  <si>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</si>
  <si>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</si>
  <si>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</si>
  <si>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</si>
  <si>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</si>
  <si>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</si>
  <si>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</si>
  <si>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</si>
  <si>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</si>
  <si>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</si>
  <si>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</si>
  <si>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</si>
  <si>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</si>
  <si>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</si>
  <si>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</si>
  <si>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</si>
  <si>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</si>
  <si>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</si>
  <si>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</si>
  <si>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</si>
  <si>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</si>
  <si>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</si>
  <si>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</si>
  <si>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</si>
  <si>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</si>
  <si>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</si>
  <si>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</si>
  <si>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</si>
  <si>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</si>
  <si>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</si>
  <si>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</si>
  <si>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</si>
  <si>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</si>
  <si>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</si>
  <si>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</si>
  <si>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</si>
  <si>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</si>
  <si>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</si>
  <si>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</si>
  <si>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</si>
  <si>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</si>
  <si>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</si>
  <si>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</si>
  <si>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</si>
  <si>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</si>
  <si>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</si>
  <si>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</si>
  <si>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</si>
  <si>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</si>
  <si>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</si>
  <si>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</si>
  <si>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</si>
  <si>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</si>
  <si>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</si>
  <si>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</si>
  <si>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</si>
  <si>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</si>
  <si>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</si>
  <si>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</si>
  <si>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</si>
  <si>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</si>
  <si>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</si>
  <si>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</si>
  <si>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</si>
  <si>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</si>
  <si>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</si>
  <si>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</si>
  <si>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</si>
  <si>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</si>
  <si>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</si>
  <si>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</si>
  <si>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</si>
  <si>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</si>
  <si>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</si>
  <si>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</si>
  <si>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</si>
  <si>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</si>
  <si>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</si>
  <si>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</si>
  <si>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</si>
  <si>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</si>
  <si>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</si>
  <si>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</si>
  <si>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</si>
  <si>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</si>
  <si>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</si>
  <si>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</si>
  <si>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</si>
  <si>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</si>
  <si>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</si>
  <si>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</si>
  <si>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</si>
  <si>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</si>
  <si>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</si>
  <si>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</si>
  <si>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</si>
  <si>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</si>
  <si>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</si>
  <si>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</si>
  <si>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</si>
  <si>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</si>
  <si>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</si>
  <si>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</si>
  <si>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</si>
  <si>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</si>
  <si>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</si>
  <si>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</si>
  <si>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</si>
  <si>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</si>
  <si>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</si>
  <si>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</si>
  <si>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</si>
  <si>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</si>
  <si>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</si>
  <si>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</si>
  <si>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</si>
  <si>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</si>
  <si>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</si>
  <si>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</si>
  <si>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</si>
  <si>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</si>
  <si>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</si>
  <si>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</si>
  <si>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</si>
  <si>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</si>
  <si>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</si>
  <si>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</si>
  <si>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</si>
  <si>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</si>
  <si>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</si>
  <si>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</si>
  <si>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</si>
  <si>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</si>
  <si>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</si>
  <si>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</si>
  <si>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</si>
  <si>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</si>
  <si>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</si>
  <si>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</si>
  <si>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</si>
  <si>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</si>
  <si>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</si>
  <si>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</si>
  <si>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</si>
  <si>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</si>
  <si>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</si>
  <si>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</si>
  <si>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</si>
  <si>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</si>
  <si>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</si>
  <si>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</si>
  <si>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</si>
  <si>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</si>
  <si>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</si>
  <si>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</si>
  <si>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</si>
  <si>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</si>
  <si>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</si>
  <si>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</si>
  <si>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</si>
  <si>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</si>
  <si>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</si>
  <si>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</si>
  <si>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</si>
  <si>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</si>
  <si>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</si>
  <si>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</si>
  <si>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</si>
  <si>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</si>
  <si>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</si>
  <si>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</si>
  <si>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</si>
  <si>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</si>
  <si>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</si>
  <si>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</si>
  <si>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</si>
  <si>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</si>
  <si>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</si>
  <si>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</si>
  <si>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</si>
  <si>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</si>
  <si>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</si>
  <si>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</si>
  <si>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</si>
  <si>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</si>
  <si>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</si>
  <si>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</si>
  <si>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</si>
  <si>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</si>
  <si>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</si>
  <si>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</si>
  <si>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</si>
  <si>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</si>
  <si>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</si>
  <si>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</si>
  <si>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</si>
  <si>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</si>
  <si>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</si>
  <si>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</si>
  <si>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</si>
  <si>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</si>
  <si>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</si>
  <si>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</si>
  <si>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</si>
  <si>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</si>
  <si>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</si>
  <si>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</si>
  <si>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</si>
  <si>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</si>
  <si>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</si>
  <si>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</si>
  <si>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</si>
  <si>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</si>
  <si>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</si>
  <si>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</si>
  <si>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</si>
  <si>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</si>
  <si>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</si>
  <si>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</si>
  <si>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</si>
  <si>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</si>
  <si>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</si>
  <si>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</si>
  <si>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</si>
  <si>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</si>
  <si>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</si>
  <si>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</si>
  <si>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</si>
  <si>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</si>
  <si>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</si>
  <si>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</si>
  <si>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</si>
  <si>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</si>
  <si>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</si>
  <si>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</si>
  <si>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</si>
  <si>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</si>
  <si>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</si>
  <si>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</si>
  <si>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</si>
  <si>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</si>
  <si>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</si>
  <si>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</si>
  <si>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</si>
  <si>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</si>
  <si>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</si>
  <si>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</si>
  <si>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</si>
  <si>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</si>
  <si>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</si>
  <si>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</si>
  <si>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</si>
  <si>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</si>
  <si>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</si>
  <si>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</si>
  <si>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</si>
  <si>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</si>
  <si>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</si>
  <si>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</si>
  <si>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</si>
  <si>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</si>
  <si>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</si>
  <si>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</si>
  <si>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</si>
  <si>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</si>
  <si>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</si>
  <si>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</si>
  <si>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</si>
  <si>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</si>
  <si>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</si>
  <si>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</si>
  <si>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</si>
  <si>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</si>
  <si>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</si>
  <si>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</si>
  <si>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</si>
  <si>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</si>
  <si>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</si>
  <si>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</si>
  <si>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</si>
  <si>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</si>
  <si>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</si>
  <si>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</si>
  <si>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</si>
  <si>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</si>
  <si>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</si>
  <si>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</si>
  <si>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</si>
  <si>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</si>
  <si>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</si>
  <si>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</si>
  <si>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</si>
  <si>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</si>
  <si>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</si>
  <si>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</si>
  <si>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</si>
  <si>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</si>
  <si>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</si>
  <si>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</si>
  <si>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</si>
  <si>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</si>
  <si>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</si>
  <si>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</si>
  <si>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</si>
  <si>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</si>
  <si>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</si>
  <si>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</si>
  <si>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</si>
  <si>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</si>
  <si>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</si>
  <si>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</si>
  <si>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</si>
  <si>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</si>
  <si>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</si>
  <si>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</si>
  <si>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</si>
  <si>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</si>
  <si>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</si>
  <si>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</si>
  <si>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</si>
  <si>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</si>
  <si>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</si>
  <si>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</si>
  <si>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</si>
  <si>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</si>
  <si>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</si>
  <si>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</si>
  <si>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</si>
  <si>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</si>
  <si>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</si>
  <si>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</si>
  <si>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</si>
  <si>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</si>
  <si>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</si>
  <si>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</si>
  <si>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</si>
  <si>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</si>
  <si>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</si>
  <si>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</si>
  <si>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</si>
  <si>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</si>
  <si>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</si>
  <si>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</si>
  <si>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</si>
  <si>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</si>
  <si>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</si>
  <si>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</si>
  <si>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</si>
  <si>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</si>
  <si>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</si>
  <si>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</si>
  <si>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</si>
  <si>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</si>
  <si>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</si>
  <si>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</si>
  <si>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</si>
  <si>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</si>
  <si>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</si>
  <si>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</si>
  <si>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</si>
  <si>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</si>
  <si>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</si>
  <si>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</si>
  <si>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</si>
  <si>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</si>
  <si>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</si>
  <si>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</si>
  <si>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</si>
  <si>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</si>
  <si>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</si>
  <si>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</si>
  <si>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</si>
  <si>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</si>
  <si>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</si>
  <si>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</si>
  <si>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</si>
  <si>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</si>
  <si>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</si>
  <si>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</si>
  <si>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</si>
  <si>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</si>
  <si>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</si>
  <si>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</si>
  <si>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</si>
  <si>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</si>
  <si>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</si>
  <si>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</si>
  <si>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</si>
  <si>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</si>
  <si>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</si>
  <si>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</si>
  <si>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</si>
  <si>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</si>
  <si>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</si>
  <si>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</si>
  <si>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</si>
  <si>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</si>
  <si>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</si>
  <si>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</si>
  <si>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</si>
  <si>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</si>
  <si>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</si>
  <si>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</si>
  <si>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</si>
  <si>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</si>
  <si>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</si>
  <si>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</si>
  <si>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</si>
  <si>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</si>
  <si>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</si>
  <si>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</si>
  <si>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</si>
  <si>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</si>
  <si>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</si>
  <si>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</si>
  <si>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</si>
  <si>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</si>
  <si>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</si>
  <si>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</si>
  <si>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</si>
  <si>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</si>
  <si>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</si>
  <si>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</si>
  <si>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</si>
  <si>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</si>
  <si>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</si>
  <si>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</si>
  <si>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</si>
  <si>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</si>
  <si>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</si>
  <si>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</si>
  <si>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</si>
  <si>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</si>
  <si>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</si>
  <si>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</si>
  <si>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</si>
  <si>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</si>
  <si>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</si>
  <si>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</si>
  <si>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</si>
  <si>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</si>
  <si>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</si>
  <si>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</si>
  <si>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</si>
  <si>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</si>
  <si>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</si>
  <si>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</si>
  <si>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</si>
  <si>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</si>
  <si>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</si>
  <si>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</si>
  <si>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</si>
  <si>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</si>
  <si>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</si>
  <si>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</si>
  <si>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</si>
  <si>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</si>
  <si>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</si>
  <si>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</si>
  <si>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</si>
  <si>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</si>
  <si>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</si>
  <si>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</si>
  <si>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</si>
  <si>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</si>
  <si>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</si>
  <si>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</si>
  <si>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</si>
  <si>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</si>
  <si>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</si>
  <si>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</si>
  <si>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</si>
  <si>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</si>
  <si>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</si>
  <si>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</si>
  <si>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</si>
  <si>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</si>
  <si>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</si>
  <si>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</si>
  <si>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</si>
  <si>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</si>
  <si>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</si>
  <si>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</si>
  <si>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</si>
  <si>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</si>
  <si>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</si>
  <si>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</si>
  <si>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</si>
  <si>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</si>
  <si>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</si>
  <si>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</si>
  <si>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</si>
  <si>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</si>
  <si>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</si>
  <si>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</si>
  <si>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</si>
  <si>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</si>
  <si>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</si>
  <si>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</si>
  <si>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</si>
  <si>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</si>
  <si>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</si>
  <si>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</si>
  <si>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</si>
  <si>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</si>
  <si>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</si>
  <si>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</si>
  <si>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</si>
  <si>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</si>
  <si>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</si>
  <si>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</si>
  <si>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</si>
  <si>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</si>
  <si>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</si>
  <si>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</si>
  <si>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</si>
  <si>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</si>
  <si>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</si>
  <si>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</si>
  <si>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</si>
  <si>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</si>
  <si>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</si>
  <si>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</si>
  <si>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</si>
  <si>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</si>
  <si>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</si>
  <si>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</si>
  <si>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</si>
  <si>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</si>
  <si>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</si>
  <si>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</si>
  <si>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</si>
  <si>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</si>
  <si>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</si>
  <si>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</si>
  <si>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</si>
  <si>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</si>
  <si>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</si>
  <si>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</si>
  <si>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</si>
  <si>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</si>
  <si>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</si>
  <si>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</si>
  <si>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</si>
  <si>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</si>
  <si>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</si>
  <si>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</si>
  <si>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</si>
  <si>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</si>
  <si>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</si>
  <si>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</si>
  <si>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</si>
  <si>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</si>
  <si>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</si>
  <si>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</si>
  <si>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</si>
  <si>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</si>
  <si>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</si>
  <si>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</si>
  <si>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</si>
  <si>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</si>
  <si>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</si>
  <si>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</si>
  <si>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</si>
  <si>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</si>
  <si>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</si>
  <si>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</si>
  <si>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</si>
  <si>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</si>
  <si>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</si>
  <si>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</si>
  <si>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</si>
  <si>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</si>
  <si>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</si>
  <si>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</si>
  <si>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</si>
  <si>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</si>
  <si>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</si>
  <si>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</si>
  <si>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</si>
  <si>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</si>
  <si>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</si>
  <si>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</si>
  <si>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</si>
  <si>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</si>
  <si>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</si>
  <si>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</si>
  <si>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</si>
  <si>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</si>
  <si>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</si>
  <si>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</si>
  <si>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</si>
  <si>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</si>
  <si>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</si>
  <si>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</si>
  <si>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</si>
  <si>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</si>
  <si>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</si>
  <si>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</si>
  <si>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</si>
  <si>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</si>
  <si>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</si>
  <si>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</si>
  <si>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</si>
  <si>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</si>
  <si>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</si>
  <si>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</si>
  <si>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</si>
  <si>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</si>
  <si>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</si>
  <si>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</si>
  <si>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</si>
  <si>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</si>
  <si>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</si>
  <si>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</si>
  <si>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</si>
  <si>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</si>
  <si>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</si>
  <si>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</si>
  <si>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</si>
  <si>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</si>
  <si>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</si>
  <si>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</si>
  <si>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</si>
  <si>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</si>
  <si>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</si>
  <si>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</si>
  <si>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</si>
  <si>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</si>
  <si>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</si>
  <si>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</si>
  <si>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</si>
  <si>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</si>
  <si>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</si>
  <si>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</si>
  <si>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</si>
  <si>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</si>
  <si>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</si>
  <si>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</si>
  <si>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</si>
  <si>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</si>
  <si>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</si>
  <si>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</si>
  <si>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</si>
  <si>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</si>
  <si>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</si>
  <si>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</si>
  <si>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</si>
  <si>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</si>
  <si>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</si>
  <si>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</si>
  <si>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</si>
  <si>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</si>
  <si>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</si>
  <si>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</si>
  <si>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</si>
  <si>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</si>
  <si>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</si>
  <si>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</si>
  <si>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</si>
  <si>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</si>
  <si>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</si>
  <si>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</si>
  <si>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</si>
  <si>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</si>
  <si>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</si>
  <si>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</si>
  <si>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</si>
  <si>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</si>
  <si>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</si>
  <si>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</si>
  <si>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</si>
  <si>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</si>
  <si>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</si>
  <si>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</si>
  <si>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</si>
  <si>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</si>
  <si>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</si>
  <si>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</si>
  <si>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</si>
  <si>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</si>
  <si>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</si>
  <si>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</si>
  <si>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</si>
  <si>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</si>
  <si>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</si>
  <si>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</si>
  <si>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</si>
  <si>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</si>
  <si>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</si>
  <si>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</si>
  <si>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</si>
  <si>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</si>
  <si>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</si>
  <si>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</si>
  <si>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</si>
  <si>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</si>
  <si>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</si>
  <si>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</si>
  <si>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</si>
  <si>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</si>
  <si>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</si>
  <si>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</si>
  <si>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</si>
  <si>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</si>
  <si>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</si>
  <si>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</si>
  <si>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</si>
  <si>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</si>
  <si>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</si>
  <si>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</si>
  <si>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</si>
  <si>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</si>
  <si>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</si>
  <si>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</si>
  <si>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</si>
  <si>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</si>
  <si>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</si>
  <si>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</si>
  <si>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</si>
  <si>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</si>
  <si>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</si>
  <si>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</si>
  <si>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</si>
  <si>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</si>
  <si>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</si>
  <si>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</si>
  <si>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</si>
  <si>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</si>
  <si>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</si>
  <si>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</si>
  <si>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</si>
  <si>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</si>
  <si>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</si>
  <si>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</si>
  <si>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</si>
  <si>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</si>
  <si>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</si>
  <si>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</si>
  <si>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</si>
  <si>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</si>
  <si>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</si>
  <si>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</si>
  <si>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</si>
  <si>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</si>
  <si>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</si>
  <si>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</si>
  <si>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</si>
  <si>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</si>
  <si>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</si>
  <si>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</si>
  <si>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</si>
  <si>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</si>
  <si>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</si>
  <si>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</si>
  <si>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</si>
  <si>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</si>
  <si>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</si>
  <si>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</si>
  <si>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</si>
  <si>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</si>
  <si>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</si>
  <si>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</si>
  <si>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</si>
  <si>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</si>
  <si>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</si>
  <si>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</si>
  <si>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</si>
  <si>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cvm机型列表</t>
  </si>
  <si>
    <t>cvm机型_配置列表</t>
  </si>
  <si>
    <t>emr_cvm机型列表</t>
  </si>
  <si>
    <t>emr_cvm机型_配置列表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</si>
  <si>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</si>
  <si>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</si>
  <si>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</si>
  <si>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</si>
  <si>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</si>
  <si>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</si>
  <si>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</si>
  <si>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</si>
  <si>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</si>
  <si>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</si>
  <si>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</si>
  <si>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</si>
  <si>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</si>
  <si>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</si>
  <si>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</si>
  <si>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</si>
  <si>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</si>
  <si>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</si>
  <si>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</si>
  <si>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</si>
  <si>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</si>
  <si>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</si>
  <si>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</si>
  <si>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</si>
  <si>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</si>
  <si>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</si>
  <si>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</si>
  <si>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</si>
  <si>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</si>
  <si>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</si>
  <si>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</si>
  <si>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</si>
  <si>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</si>
  <si>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</si>
  <si>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</si>
  <si>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</si>
  <si>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</si>
  <si>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</si>
  <si>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</si>
  <si>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</si>
  <si>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</si>
  <si>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</si>
  <si>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</si>
  <si>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</si>
  <si>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</si>
  <si>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</si>
  <si>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</si>
  <si>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</si>
  <si>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</si>
  <si>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</si>
  <si>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</si>
  <si>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</si>
  <si>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</si>
  <si>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</si>
  <si>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</si>
  <si>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</si>
  <si>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</si>
  <si>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</si>
  <si>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</si>
  <si>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</si>
  <si>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</si>
  <si>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</si>
  <si>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</si>
  <si>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</si>
  <si>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</si>
  <si>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</si>
  <si>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</si>
  <si>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</si>
  <si>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</si>
  <si>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</si>
  <si>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</si>
  <si>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</si>
  <si>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</si>
  <si>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</si>
  <si>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</si>
  <si>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</si>
  <si>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</si>
  <si>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</si>
  <si>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</si>
  <si>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</si>
  <si>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</si>
  <si>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</si>
  <si>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</si>
  <si>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</si>
  <si>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</si>
  <si>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</si>
  <si>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</si>
  <si>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</si>
  <si>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</si>
  <si>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</si>
  <si>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</si>
  <si>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</si>
  <si>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</si>
  <si>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</si>
  <si>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</si>
  <si>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</si>
  <si>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</si>
  <si>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</si>
  <si>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</si>
  <si>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</si>
  <si>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</si>
  <si>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</si>
  <si>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</si>
  <si>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</si>
  <si>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</si>
  <si>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</si>
  <si>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</si>
  <si>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</si>
  <si>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</si>
  <si>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</si>
  <si>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</si>
  <si>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</si>
  <si>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</si>
  <si>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</si>
  <si>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</si>
  <si>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</si>
  <si>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</si>
  <si>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</si>
  <si>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</si>
  <si>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</si>
  <si>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</si>
  <si>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</si>
  <si>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</si>
  <si>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</si>
  <si>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</si>
  <si>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</si>
  <si>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</si>
  <si>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</si>
  <si>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</si>
  <si>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</si>
  <si>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</si>
  <si>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</si>
  <si>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</si>
  <si>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</si>
  <si>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</si>
  <si>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</si>
  <si>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</si>
  <si>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</si>
  <si>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</si>
  <si>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</si>
  <si>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</si>
  <si>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</si>
  <si>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</si>
  <si>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</si>
  <si>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</si>
  <si>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</si>
  <si>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</si>
  <si>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</si>
  <si>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</si>
  <si>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</si>
  <si>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</si>
  <si>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</si>
  <si>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</si>
  <si>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</si>
  <si>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</si>
  <si>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</si>
  <si>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</si>
  <si>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</si>
  <si>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</si>
  <si>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</si>
  <si>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</si>
  <si>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</si>
  <si>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</si>
  <si>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</si>
  <si>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</si>
  <si>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</si>
  <si>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</si>
  <si>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</si>
  <si>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</si>
  <si>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</si>
  <si>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</si>
  <si>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</si>
  <si>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</si>
  <si>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</si>
  <si>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</si>
  <si>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</si>
  <si>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</si>
  <si>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</si>
  <si>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</si>
  <si>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</si>
  <si>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</si>
  <si>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</si>
  <si>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</si>
  <si>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</si>
  <si>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</si>
  <si>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</si>
  <si>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</si>
  <si>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</si>
  <si>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</si>
  <si>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</si>
  <si>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</si>
  <si>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</si>
  <si>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</si>
  <si>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</si>
  <si>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</si>
  <si>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</si>
  <si>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</si>
  <si>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</si>
  <si>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</si>
  <si>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</si>
  <si>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</si>
  <si>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</si>
  <si>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</si>
  <si>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</si>
  <si>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</si>
  <si>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</si>
  <si>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</si>
  <si>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</si>
  <si>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</si>
  <si>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</si>
  <si>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</si>
  <si>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</si>
  <si>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</si>
  <si>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</si>
  <si>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</si>
  <si>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</si>
  <si>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</si>
  <si>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</si>
  <si>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</si>
  <si>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</si>
  <si>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</si>
  <si>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</si>
  <si>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</si>
  <si>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</si>
  <si>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</si>
  <si>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</si>
  <si>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</si>
  <si>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</si>
  <si>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</si>
  <si>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</si>
  <si>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</si>
  <si>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</si>
  <si>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</si>
  <si>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</si>
  <si>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</si>
  <si>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</si>
  <si>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</si>
  <si>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</si>
  <si>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</si>
  <si>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</si>
  <si>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</si>
  <si>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</si>
  <si>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</si>
  <si>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</si>
  <si>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</si>
  <si>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</si>
  <si>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</si>
  <si>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</si>
  <si>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</si>
  <si>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</si>
  <si>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</si>
  <si>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</si>
  <si>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</si>
  <si>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</si>
  <si>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</si>
  <si>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</si>
  <si>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</si>
  <si>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</si>
  <si>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</si>
  <si>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</si>
  <si>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</si>
  <si>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</si>
  <si>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</si>
  <si>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</si>
  <si>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</si>
  <si>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</si>
  <si>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</si>
  <si>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</si>
  <si>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</si>
  <si>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</si>
  <si>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</si>
  <si>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</si>
  <si>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</si>
  <si>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</si>
  <si>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</si>
  <si>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</si>
  <si>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</si>
  <si>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</si>
  <si>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</si>
  <si>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</si>
  <si>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</si>
  <si>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</si>
  <si>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</si>
  <si>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</si>
  <si>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</si>
  <si>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</si>
  <si>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</si>
  <si>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</si>
  <si>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</si>
  <si>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</si>
  <si>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</si>
  <si>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</si>
  <si>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</si>
  <si>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</si>
  <si>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</si>
  <si>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</si>
  <si>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</si>
  <si>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</si>
  <si>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</si>
  <si>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</si>
  <si>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</si>
  <si>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</si>
  <si>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</si>
  <si>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</si>
  <si>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</si>
  <si>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</si>
  <si>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</si>
  <si>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</si>
  <si>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</si>
  <si>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</si>
  <si>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</si>
  <si>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</si>
  <si>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</si>
  <si>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</si>
  <si>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</si>
  <si>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</si>
  <si>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</si>
  <si>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</si>
  <si>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</si>
  <si>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</si>
  <si>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</si>
  <si>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</si>
  <si>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</si>
  <si>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</si>
  <si>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</si>
  <si>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</si>
  <si>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</si>
  <si>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</si>
  <si>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</si>
  <si>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</si>
  <si>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</si>
  <si>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</si>
  <si>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</si>
  <si>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</si>
  <si>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</si>
  <si>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</si>
  <si>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</si>
  <si>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</si>
  <si>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</si>
  <si>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</si>
  <si>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</si>
  <si>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</si>
  <si>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</si>
  <si>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</si>
  <si>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</si>
  <si>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</si>
  <si>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</si>
  <si>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</si>
  <si>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</si>
  <si>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</si>
  <si>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</si>
  <si>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</si>
  <si>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</si>
  <si>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</si>
  <si>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</si>
  <si>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</si>
  <si>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</si>
  <si>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</si>
  <si>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</si>
  <si>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</si>
  <si>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</si>
  <si>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</si>
  <si>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</si>
  <si>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</si>
  <si>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</si>
  <si>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</si>
  <si>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</si>
  <si>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</si>
  <si>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</si>
  <si>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</si>
  <si>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</si>
  <si>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</si>
  <si>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</si>
  <si>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</si>
  <si>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</si>
  <si>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</si>
  <si>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</si>
  <si>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</si>
  <si>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</si>
  <si>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</si>
  <si>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</si>
  <si>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</si>
  <si>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</si>
  <si>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</si>
  <si>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</si>
  <si>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</si>
  <si>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</si>
  <si>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</si>
  <si>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</si>
  <si>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</si>
  <si>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</si>
  <si>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</si>
  <si>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</si>
  <si>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</si>
  <si>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</si>
  <si>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</si>
  <si>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</si>
  <si>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</si>
  <si>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</si>
  <si>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</si>
  <si>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</si>
  <si>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</si>
  <si>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</si>
  <si>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</si>
  <si>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</si>
  <si>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</si>
  <si>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</si>
  <si>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</si>
  <si>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</si>
  <si>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</si>
  <si>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</si>
  <si>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</si>
  <si>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</si>
  <si>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</si>
  <si>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</si>
  <si>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</si>
  <si>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</si>
  <si>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</si>
  <si>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</si>
  <si>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</si>
  <si>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</si>
  <si>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</si>
  <si>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</si>
  <si>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</si>
  <si>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</si>
  <si>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</si>
  <si>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</si>
  <si>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</si>
  <si>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</si>
  <si>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</si>
  <si>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</si>
  <si>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</si>
  <si>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</si>
  <si>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</si>
  <si>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</si>
  <si>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</si>
  <si>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</si>
  <si>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</si>
  <si>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</si>
  <si>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</si>
  <si>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</si>
  <si>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</si>
  <si>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</si>
  <si>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</si>
  <si>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</si>
  <si>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</si>
  <si>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</si>
  <si>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</si>
  <si>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</si>
  <si>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</si>
  <si>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</si>
  <si>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</si>
  <si>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</si>
  <si>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</si>
  <si>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</si>
  <si>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</si>
  <si>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</si>
  <si>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</si>
  <si>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</si>
  <si>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</si>
  <si>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</si>
  <si>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</si>
  <si>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</si>
  <si>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</si>
  <si>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</si>
  <si>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</si>
  <si>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</si>
  <si>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</si>
  <si>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</si>
  <si>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</si>
  <si>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</si>
  <si>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</si>
  <si>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</si>
  <si>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</si>
  <si>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</si>
  <si>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</si>
  <si>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</si>
  <si>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</si>
  <si>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</si>
  <si>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</si>
  <si>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</si>
  <si>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</si>
  <si>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</si>
  <si>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</si>
  <si>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</si>
  <si>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</si>
  <si>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</si>
  <si>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</si>
  <si>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</si>
  <si>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</si>
  <si>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</si>
  <si>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</si>
  <si>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</si>
  <si>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</si>
  <si>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</si>
  <si>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</si>
  <si>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</si>
  <si>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</si>
  <si>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</si>
  <si>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</si>
  <si>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</si>
  <si>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</si>
  <si>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</si>
  <si>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</si>
  <si>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</si>
  <si>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</si>
  <si>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</si>
  <si>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</si>
  <si>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</si>
  <si>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</si>
  <si>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</si>
  <si>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</si>
  <si>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</si>
  <si>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</si>
  <si>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</si>
  <si>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</si>
  <si>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</si>
  <si>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</si>
  <si>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</si>
  <si>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</si>
  <si>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</si>
  <si>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</si>
  <si>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</si>
  <si>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</si>
  <si>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</si>
  <si>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</si>
  <si>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</si>
  <si>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</si>
  <si>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</si>
  <si>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</si>
  <si>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</si>
  <si>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</si>
  <si>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</si>
  <si>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</si>
  <si>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</si>
  <si>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</si>
  <si>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</si>
  <si>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</si>
  <si>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</si>
  <si>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</si>
  <si>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</si>
  <si>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</si>
  <si>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</si>
  <si>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</si>
  <si>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</si>
  <si>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</si>
  <si>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</si>
  <si>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</si>
  <si>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</si>
  <si>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</si>
  <si>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</si>
  <si>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</si>
  <si>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</si>
  <si>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</si>
  <si>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</si>
  <si>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</si>
  <si>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</si>
  <si>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</si>
  <si>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</si>
  <si>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</si>
  <si>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</si>
  <si>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</si>
  <si>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</si>
  <si>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</si>
  <si>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</si>
  <si>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</si>
  <si>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</si>
  <si>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</si>
  <si>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</si>
  <si>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</si>
  <si>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</si>
  <si>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</si>
  <si>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</si>
  <si>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</si>
  <si>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</si>
  <si>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</si>
  <si>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</si>
  <si>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</si>
  <si>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</si>
  <si>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</si>
  <si>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</si>
  <si>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</si>
  <si>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</si>
  <si>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</si>
  <si>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</si>
  <si>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</si>
  <si>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</si>
  <si>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</si>
  <si>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</si>
  <si>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</si>
  <si>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</si>
  <si>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</si>
  <si>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</si>
  <si>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</si>
  <si>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</si>
  <si>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</si>
  <si>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</si>
  <si>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</si>
  <si>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</si>
  <si>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</si>
  <si>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</si>
  <si>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</si>
  <si>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</si>
  <si>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</si>
  <si>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</si>
  <si>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</si>
  <si>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</si>
  <si>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</si>
  <si>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</si>
  <si>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</si>
  <si>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</si>
  <si>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</si>
  <si>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</si>
  <si>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</si>
  <si>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</si>
  <si>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</si>
  <si>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</si>
  <si>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</si>
  <si>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</si>
  <si>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</si>
  <si>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</si>
  <si>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</si>
  <si>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</si>
  <si>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</si>
  <si>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</si>
  <si>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</si>
  <si>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</si>
  <si>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</si>
  <si>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</si>
  <si>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</si>
  <si>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</si>
  <si>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</si>
  <si>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</si>
  <si>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</si>
  <si>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</si>
  <si>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</si>
  <si>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</si>
  <si>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</si>
  <si>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</si>
  <si>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</si>
  <si>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</si>
  <si>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</si>
  <si>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</si>
  <si>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</si>
  <si>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</si>
  <si>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</si>
  <si>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</si>
  <si>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</si>
  <si>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</si>
  <si>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</si>
  <si>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</si>
  <si>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</si>
  <si>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</si>
  <si>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</si>
  <si>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</si>
  <si>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</si>
  <si>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</si>
  <si>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</si>
  <si>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</si>
  <si>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</si>
  <si>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</si>
  <si>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</si>
  <si>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</si>
  <si>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</si>
  <si>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</si>
  <si>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</si>
  <si>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</si>
  <si>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</si>
  <si>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</si>
  <si>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</si>
  <si>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</si>
  <si>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</si>
  <si>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</si>
  <si>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</si>
  <si>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</si>
  <si>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</si>
  <si>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</si>
  <si>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</si>
  <si>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</si>
  <si>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</si>
  <si>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</si>
  <si>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</si>
  <si>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</si>
  <si>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</si>
  <si>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</si>
  <si>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</si>
  <si>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</si>
  <si>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</si>
  <si>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</si>
  <si>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</si>
  <si>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</si>
  <si>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</si>
  <si>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</si>
  <si>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</si>
  <si>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</si>
  <si>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</si>
  <si>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</si>
  <si>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</si>
  <si>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</si>
  <si>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</si>
  <si>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</si>
  <si>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</si>
  <si>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</si>
  <si>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</si>
  <si>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</si>
  <si>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</si>
  <si>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</si>
  <si>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</si>
  <si>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</si>
  <si>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</si>
  <si>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</si>
  <si>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</si>
  <si>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</si>
  <si>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</si>
  <si>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</si>
  <si>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</si>
  <si>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</si>
  <si>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</si>
  <si>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</si>
  <si>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</si>
  <si>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</si>
  <si>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</si>
  <si>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</si>
  <si>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</si>
  <si>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</si>
  <si>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</si>
  <si>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</si>
  <si>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</si>
  <si>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</si>
  <si>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</si>
  <si>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</si>
  <si>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</si>
  <si>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</si>
  <si>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</si>
  <si>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</si>
  <si>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</si>
  <si>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</si>
  <si>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</si>
  <si>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</si>
  <si>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</si>
  <si>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</si>
  <si>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</si>
  <si>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</si>
  <si>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</si>
  <si>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</si>
  <si>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</si>
  <si>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</si>
  <si>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</si>
  <si>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</si>
  <si>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</si>
  <si>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</si>
  <si>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</si>
  <si>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</si>
  <si>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</si>
  <si>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</si>
  <si>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</si>
  <si>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</si>
  <si>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</si>
  <si>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</si>
  <si>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</si>
  <si>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</si>
  <si>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</si>
  <si>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</si>
  <si>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</si>
  <si>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</si>
  <si>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</si>
  <si>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</si>
  <si>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</si>
  <si>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</si>
  <si>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</si>
  <si>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</si>
  <si>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</si>
  <si>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</si>
  <si>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</si>
  <si>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</si>
  <si>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</si>
  <si>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</si>
  <si>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</si>
  <si>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</si>
  <si>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</si>
  <si>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</si>
  <si>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</si>
  <si>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</si>
  <si>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</si>
  <si>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</si>
  <si>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</si>
  <si>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</si>
  <si>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</si>
  <si>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</si>
  <si>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</si>
  <si>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</si>
  <si>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</si>
  <si>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</si>
  <si>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</si>
  <si>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</si>
  <si>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</si>
  <si>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</si>
  <si>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</si>
  <si>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</si>
  <si>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</si>
  <si>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</si>
  <si>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</si>
  <si>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</si>
  <si>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</si>
  <si>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</si>
  <si>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</si>
  <si>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</si>
  <si>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</si>
  <si>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</si>
  <si>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</si>
  <si>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</si>
  <si>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</si>
  <si>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</si>
  <si>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</si>
  <si>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</si>
  <si>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</si>
  <si>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</si>
  <si>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</si>
  <si>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</si>
  <si>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</si>
  <si>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</si>
  <si>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</si>
  <si>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</si>
  <si>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</si>
  <si>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</si>
  <si>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</si>
  <si>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</si>
  <si>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</si>
  <si>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</si>
  <si>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</si>
  <si>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</si>
  <si>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</si>
  <si>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</si>
  <si>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</si>
  <si>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</si>
  <si>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</si>
  <si>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</si>
  <si>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</si>
  <si>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</si>
  <si>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</si>
  <si>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</si>
  <si>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</si>
  <si>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</si>
  <si>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</si>
  <si>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</si>
  <si>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</si>
  <si>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</si>
  <si>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</si>
  <si>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</si>
  <si>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</si>
  <si>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</si>
  <si>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</si>
  <si>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</si>
  <si>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</si>
  <si>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</si>
  <si>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</si>
  <si>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</si>
  <si>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</si>
  <si>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</si>
  <si>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</si>
  <si>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</si>
  <si>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</si>
  <si>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</si>
  <si>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</si>
  <si>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</si>
  <si>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</si>
  <si>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</si>
  <si>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</si>
  <si>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</si>
  <si>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</si>
  <si>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</si>
  <si>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</si>
  <si>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</si>
  <si>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</si>
  <si>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</si>
  <si>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</si>
  <si>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</si>
  <si>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</si>
  <si>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</si>
  <si>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</si>
  <si>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</si>
  <si>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</si>
  <si>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</si>
  <si>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</si>
  <si>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</si>
  <si>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</si>
  <si>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</si>
  <si>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</si>
  <si>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</si>
  <si>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</si>
  <si>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</si>
  <si>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</si>
  <si>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</si>
  <si>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</si>
  <si>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</si>
  <si>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</si>
  <si>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</si>
  <si>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</si>
  <si>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</si>
  <si>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</si>
  <si>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</si>
  <si>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</si>
  <si>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</si>
  <si>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</si>
  <si>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</si>
  <si>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</si>
  <si>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</si>
  <si>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</si>
  <si>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</si>
  <si>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</si>
  <si>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</si>
  <si>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</si>
  <si>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</si>
  <si>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</si>
  <si>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</si>
  <si>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</si>
  <si>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</si>
  <si>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</si>
  <si>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</si>
  <si>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</si>
  <si>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</si>
  <si>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</si>
  <si>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</si>
  <si>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</si>
  <si>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</si>
  <si>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</si>
  <si>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</si>
  <si>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</si>
  <si>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</si>
  <si>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</si>
  <si>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</si>
  <si>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</si>
  <si>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</si>
  <si>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</si>
  <si>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</si>
  <si>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</si>
  <si>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</si>
  <si>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</si>
  <si>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</si>
  <si>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</si>
  <si>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</si>
  <si>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</si>
  <si>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</si>
  <si>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</si>
  <si>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</si>
  <si>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</si>
  <si>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</si>
  <si>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</si>
  <si>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</si>
  <si>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</si>
  <si>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</si>
  <si>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</si>
  <si>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</si>
  <si>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</si>
  <si>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</si>
  <si>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</si>
  <si>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</si>
  <si>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</si>
  <si>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</si>
  <si>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</si>
  <si>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</si>
  <si>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</si>
  <si>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</si>
  <si>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</si>
  <si>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</si>
  <si>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</si>
  <si>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</si>
  <si>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</si>
  <si>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</si>
  <si>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</si>
  <si>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</si>
  <si>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</si>
  <si>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</si>
  <si>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</si>
  <si>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</si>
  <si>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</si>
  <si>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</si>
  <si>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</si>
  <si>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</si>
  <si>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</si>
  <si>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</si>
  <si>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</si>
  <si>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</si>
  <si>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</si>
  <si>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</si>
  <si>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</si>
  <si>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</si>
  <si>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</si>
  <si>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</si>
  <si>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</si>
  <si>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</si>
  <si>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</si>
  <si>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</si>
  <si>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</si>
  <si>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</si>
  <si>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</si>
  <si>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</si>
  <si>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</si>
  <si>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</si>
  <si>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</si>
  <si>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</si>
  <si>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</si>
  <si>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</si>
  <si>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</si>
  <si>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</si>
  <si>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</si>
  <si>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</si>
  <si>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</si>
  <si>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</si>
  <si>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</si>
  <si>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</si>
  <si>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</si>
  <si>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</si>
  <si>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</si>
  <si>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</si>
  <si>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</si>
  <si>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</si>
  <si>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</si>
  <si>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</si>
  <si>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</si>
  <si>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</si>
  <si>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</si>
  <si>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</si>
  <si>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</si>
  <si>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</si>
  <si>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</si>
  <si>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</si>
  <si>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</si>
  <si>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</si>
  <si>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</si>
  <si>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</si>
  <si>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</si>
  <si>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</si>
  <si>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</si>
  <si>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</si>
  <si>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</si>
  <si>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</si>
  <si>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</si>
  <si>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</si>
  <si>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</si>
  <si>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</si>
  <si>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</si>
  <si>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</si>
  <si>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</si>
  <si>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</si>
  <si>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</si>
  <si>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</si>
  <si>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</si>
  <si>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</si>
  <si>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</si>
  <si>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</si>
  <si>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</si>
  <si>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</si>
  <si>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</si>
  <si>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</si>
  <si>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</si>
  <si>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</si>
  <si>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</si>
  <si>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</si>
  <si>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</si>
  <si>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</si>
  <si>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</si>
  <si>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</si>
  <si>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</si>
  <si>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</si>
  <si>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</si>
  <si>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</si>
  <si>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</si>
  <si>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</si>
  <si>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</si>
  <si>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</si>
  <si>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</si>
  <si>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</si>
  <si>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</si>
  <si>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</si>
  <si>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</si>
  <si>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</si>
  <si>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</si>
  <si>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</si>
  <si>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</si>
  <si>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</si>
  <si>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</si>
  <si>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</si>
  <si>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</si>
  <si>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</si>
  <si>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</si>
  <si>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</si>
  <si>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</si>
  <si>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</si>
  <si>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</si>
  <si>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</si>
  <si>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</si>
  <si>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</si>
  <si>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</si>
  <si>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</si>
  <si>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</si>
  <si>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</si>
  <si>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</si>
  <si>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</si>
  <si>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</si>
  <si>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</si>
  <si>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</si>
  <si>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</si>
  <si>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</si>
  <si>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</si>
  <si>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</si>
  <si>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</si>
  <si>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</si>
  <si>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</si>
  <si>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</si>
  <si>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</si>
  <si>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</si>
  <si>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</si>
  <si>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</si>
  <si>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</si>
  <si>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</si>
  <si>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</si>
  <si>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</si>
  <si>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</si>
  <si>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</si>
  <si>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</si>
  <si>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</si>
  <si>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</si>
  <si>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</si>
  <si>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</si>
  <si>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</si>
  <si>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</si>
  <si>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</si>
  <si>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</si>
  <si>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</si>
  <si>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</si>
  <si>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</si>
  <si>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</si>
  <si>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</si>
  <si>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</si>
  <si>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</si>
  <si>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</si>
  <si>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</si>
  <si>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</si>
  <si>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</si>
  <si>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</si>
  <si>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</si>
  <si>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</si>
  <si>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</si>
  <si>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</si>
  <si>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</si>
  <si>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</si>
  <si>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</si>
  <si>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</si>
  <si>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</si>
  <si>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</si>
  <si>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</si>
  <si>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</si>
  <si>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</si>
  <si>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</si>
  <si>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</si>
  <si>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</si>
  <si>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</si>
  <si>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</si>
  <si>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</si>
  <si>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</si>
  <si>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</si>
  <si>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</si>
  <si>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</si>
  <si>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</si>
  <si>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</si>
  <si>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</si>
  <si>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</si>
  <si>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</si>
  <si>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</si>
  <si>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</si>
  <si>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</si>
  <si>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</si>
  <si>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</si>
  <si>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</si>
  <si>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</si>
  <si>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</si>
  <si>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</si>
  <si>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</si>
  <si>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</si>
  <si>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</si>
  <si>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</si>
  <si>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</si>
  <si>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</si>
  <si>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</si>
  <si>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</si>
  <si>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</si>
  <si>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</si>
  <si>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</si>
  <si>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</si>
  <si>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</si>
  <si>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</si>
  <si>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</si>
  <si>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</si>
  <si>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</si>
  <si>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</si>
  <si>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</si>
  <si>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</si>
  <si>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</si>
  <si>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</si>
  <si>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</si>
  <si>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</si>
  <si>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</si>
  <si>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</si>
  <si>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</si>
  <si>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</si>
  <si>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</si>
  <si>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</si>
  <si>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</si>
  <si>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</si>
  <si>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</si>
  <si>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</si>
  <si>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</si>
  <si>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</si>
  <si>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</si>
  <si>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</si>
  <si>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</si>
  <si>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</si>
  <si>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</si>
  <si>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</si>
  <si>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</si>
  <si>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</si>
  <si>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</si>
  <si>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</si>
  <si>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</si>
  <si>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</si>
  <si>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</si>
  <si>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</si>
  <si>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</si>
  <si>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</si>
  <si>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</si>
  <si>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</si>
  <si>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</si>
  <si>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</si>
  <si>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</si>
  <si>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</si>
  <si>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</si>
  <si>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</si>
  <si>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</si>
  <si>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</si>
  <si>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</si>
  <si>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</si>
  <si>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</si>
  <si>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</si>
  <si>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</si>
  <si>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</si>
  <si>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</si>
  <si>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</si>
  <si>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</si>
  <si>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</si>
  <si>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</si>
  <si>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</si>
  <si>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</si>
  <si>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</si>
  <si>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</si>
  <si>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</si>
  <si>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</si>
  <si>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</si>
  <si>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</si>
  <si>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</si>
  <si>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</si>
  <si>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</si>
  <si>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</si>
  <si>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</si>
  <si>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</si>
  <si>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</si>
  <si>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</si>
  <si>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</si>
  <si>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</si>
  <si>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</si>
  <si>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</si>
  <si>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</si>
  <si>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</si>
  <si>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</si>
  <si>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</si>
  <si>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</si>
  <si>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</si>
  <si>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</si>
  <si>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</si>
  <si>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</si>
  <si>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</si>
  <si>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</si>
  <si>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</si>
  <si>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</si>
  <si>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</si>
  <si>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</si>
  <si>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</si>
  <si>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</si>
  <si>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</si>
  <si>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</si>
  <si>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</si>
  <si>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</si>
  <si>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</si>
  <si>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</si>
  <si>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</si>
  <si>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</si>
  <si>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</si>
  <si>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</si>
  <si>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</si>
  <si>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</si>
  <si>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</si>
  <si>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</si>
  <si>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</si>
  <si>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</si>
  <si>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</si>
  <si>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</si>
  <si>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</si>
  <si>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</si>
  <si>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</si>
  <si>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</si>
  <si>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</si>
  <si>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</si>
  <si>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</si>
  <si>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</si>
  <si>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</si>
  <si>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</si>
  <si>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</si>
  <si>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</si>
  <si>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</si>
  <si>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</si>
  <si>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</si>
  <si>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</si>
  <si>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</si>
  <si>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</si>
  <si>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</si>
  <si>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</si>
  <si>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</si>
  <si>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</si>
  <si>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</si>
  <si>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</si>
  <si>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</si>
  <si>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</si>
  <si>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</si>
  <si>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</si>
  <si>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</si>
  <si>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</si>
  <si>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</si>
  <si>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</si>
  <si>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</si>
  <si>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</si>
  <si>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</si>
  <si>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</si>
  <si>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</si>
  <si>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</si>
  <si>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</si>
  <si>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</si>
  <si>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</si>
  <si>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</si>
  <si>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</si>
  <si>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</si>
  <si>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</si>
  <si>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</si>
  <si>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</si>
  <si>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</si>
  <si>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</si>
  <si>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</si>
  <si>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</si>
  <si>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</si>
  <si>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</si>
  <si>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</si>
  <si>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</si>
  <si>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</si>
  <si>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</si>
  <si>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</si>
  <si>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</si>
  <si>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</si>
  <si>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</si>
  <si>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</si>
  <si>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</si>
  <si>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</si>
  <si>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</si>
  <si>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</si>
  <si>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</si>
  <si>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</si>
  <si>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</si>
  <si>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</si>
  <si>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</si>
  <si>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</si>
  <si>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</si>
  <si>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</si>
  <si>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</si>
  <si>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</si>
  <si>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</si>
  <si>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</si>
  <si>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</si>
  <si>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</si>
  <si>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</si>
  <si>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</si>
  <si>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</si>
  <si>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</si>
  <si>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</si>
  <si>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</si>
  <si>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</si>
  <si>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</si>
  <si>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</si>
  <si>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</si>
  <si>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</si>
  <si>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</si>
  <si>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</si>
  <si>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</si>
  <si>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</si>
  <si>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</si>
  <si>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</si>
  <si>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</si>
  <si>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</si>
  <si>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</si>
  <si>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</si>
  <si>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</si>
  <si>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</si>
  <si>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</si>
  <si>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</si>
  <si>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</si>
  <si>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</si>
  <si>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</si>
  <si>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</si>
  <si>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</si>
  <si>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</si>
  <si>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</si>
  <si>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</si>
  <si>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</si>
  <si>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</si>
  <si>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</si>
  <si>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</si>
  <si>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</si>
  <si>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</si>
  <si>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</si>
  <si>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</si>
  <si>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</si>
  <si>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</si>
  <si>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</si>
  <si>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</si>
  <si>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</si>
  <si>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</si>
  <si>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</si>
  <si>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</si>
  <si>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</si>
  <si>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</si>
  <si>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</si>
  <si>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</si>
  <si>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</si>
  <si>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</si>
  <si>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</si>
  <si>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</si>
  <si>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</si>
  <si>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</si>
  <si>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</si>
  <si>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</si>
  <si>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</si>
  <si>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</si>
  <si>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</si>
  <si>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</si>
  <si>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</si>
  <si>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</si>
  <si>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</si>
  <si>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</si>
  <si>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</si>
  <si>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</si>
  <si>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</si>
  <si>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</si>
  <si>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</si>
  <si>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</si>
  <si>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</si>
  <si>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</si>
  <si>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</si>
  <si>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</si>
  <si>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</si>
  <si>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</si>
  <si>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</si>
  <si>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</si>
  <si>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</si>
  <si>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</si>
  <si>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</si>
  <si>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</si>
  <si>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</si>
  <si>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</si>
  <si>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</si>
  <si>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</si>
  <si>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</si>
  <si>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</si>
  <si>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</si>
  <si>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</si>
  <si>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</si>
  <si>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</si>
  <si>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</si>
  <si>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</si>
  <si>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</si>
  <si>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</si>
  <si>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</si>
  <si>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</si>
  <si>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</si>
  <si>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</si>
  <si>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</si>
  <si>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</si>
  <si>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</si>
  <si>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</si>
  <si>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</si>
  <si>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</si>
  <si>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</si>
  <si>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</si>
  <si>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</si>
  <si>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</si>
  <si>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</si>
  <si>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</si>
  <si>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</si>
  <si>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</si>
  <si>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</si>
  <si>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</si>
  <si>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</si>
  <si>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</si>
  <si>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</si>
  <si>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</si>
  <si>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</si>
  <si>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</si>
  <si>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</si>
  <si>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</si>
  <si>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</si>
  <si>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</si>
  <si>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</si>
  <si>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</si>
  <si>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</si>
  <si>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</si>
  <si>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</si>
  <si>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</si>
  <si>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</si>
  <si>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</si>
  <si>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</si>
  <si>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</si>
  <si>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</si>
  <si>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</si>
  <si>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</si>
  <si>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</si>
  <si>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</si>
  <si>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</si>
  <si>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</si>
  <si>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</si>
  <si>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</si>
  <si>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</si>
  <si>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</si>
  <si>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</si>
  <si>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</si>
  <si>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</si>
  <si>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</si>
  <si>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</si>
  <si>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</si>
  <si>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</si>
  <si>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</si>
  <si>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</si>
  <si>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</si>
  <si>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</si>
  <si>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</si>
  <si>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</si>
  <si>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</si>
  <si>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</si>
  <si>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</si>
  <si>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</si>
  <si>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</si>
  <si>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</si>
  <si>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</si>
  <si>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</si>
  <si>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</si>
  <si>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</si>
  <si>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</si>
  <si>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</si>
  <si>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</si>
  <si>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</si>
  <si>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</si>
  <si>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</si>
  <si>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</si>
  <si>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</si>
  <si>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</si>
  <si>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</si>
  <si>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</si>
  <si>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</si>
  <si>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</si>
  <si>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</si>
  <si>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</si>
  <si>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</si>
  <si>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</si>
  <si>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</si>
  <si>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</si>
  <si>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</si>
  <si>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</si>
  <si>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</si>
  <si>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</si>
  <si>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</si>
  <si>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</si>
  <si>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</si>
  <si>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</si>
  <si>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</si>
  <si>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</si>
  <si>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</si>
  <si>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</si>
  <si>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</si>
  <si>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</si>
  <si>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</si>
  <si>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</si>
  <si>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</si>
  <si>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</si>
  <si>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</si>
  <si>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</si>
  <si>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</si>
  <si>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</si>
  <si>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</si>
  <si>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</si>
  <si>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</si>
  <si>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</si>
  <si>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</si>
  <si>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</si>
  <si>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</si>
  <si>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</si>
  <si>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</si>
  <si>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</si>
  <si>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</si>
  <si>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</si>
  <si>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</si>
  <si>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</si>
  <si>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</si>
  <si>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</si>
  <si>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</si>
  <si>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</si>
  <si>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</si>
  <si>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</si>
  <si>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</si>
  <si>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</si>
  <si>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</si>
  <si>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</si>
  <si>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</si>
  <si>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</si>
  <si>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</si>
  <si>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</si>
  <si>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</si>
  <si>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</si>
  <si>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</si>
  <si>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</si>
  <si>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</si>
  <si>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</si>
  <si>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</si>
  <si>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</si>
  <si>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</si>
  <si>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</si>
  <si>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</si>
  <si>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</si>
  <si>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</si>
  <si>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</si>
  <si>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</si>
  <si>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</si>
  <si>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</si>
  <si>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</si>
  <si>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</si>
  <si>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</si>
  <si>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</si>
  <si>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</si>
  <si>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</si>
  <si>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</si>
  <si>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</si>
  <si>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</si>
  <si>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</si>
  <si>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</si>
  <si>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</si>
  <si>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</si>
  <si>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</si>
  <si>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</si>
  <si>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</si>
  <si>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</si>
  <si>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</si>
  <si>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</si>
  <si>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</si>
  <si>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</si>
  <si>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</si>
  <si>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</si>
  <si>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</si>
  <si>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</si>
  <si>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</si>
  <si>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</si>
  <si>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</si>
  <si>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</si>
  <si>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</si>
  <si>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</si>
  <si>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</si>
  <si>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</si>
  <si>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</si>
  <si>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</si>
  <si>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</si>
  <si>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</si>
  <si>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</si>
  <si>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</si>
  <si>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</si>
  <si>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</si>
  <si>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</si>
  <si>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</si>
  <si>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</si>
  <si>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</si>
  <si>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</si>
  <si>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</si>
  <si>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</si>
  <si>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</si>
  <si>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</si>
  <si>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</si>
  <si>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</si>
  <si>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</si>
  <si>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</si>
  <si>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</si>
  <si>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</si>
  <si>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</si>
  <si>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</si>
  <si>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</si>
  <si>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</si>
  <si>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</si>
  <si>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</si>
  <si>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</si>
  <si>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</si>
  <si>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</si>
  <si>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</si>
  <si>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</si>
  <si>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</si>
  <si>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</si>
  <si>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</si>
  <si>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</si>
  <si>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</si>
  <si>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</si>
  <si>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</si>
  <si>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</si>
  <si>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</si>
  <si>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</si>
  <si>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</si>
  <si>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</si>
  <si>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</si>
  <si>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</si>
  <si>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</si>
  <si>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</si>
  <si>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</si>
  <si>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</si>
  <si>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</si>
  <si>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</si>
  <si>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</si>
  <si>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</si>
  <si>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</si>
  <si>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</si>
  <si>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</si>
  <si>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</si>
  <si>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</si>
  <si>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</si>
  <si>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</si>
  <si>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</si>
  <si>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</si>
  <si>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</si>
  <si>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</si>
  <si>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</si>
  <si>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</si>
  <si>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</si>
  <si>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</si>
  <si>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</si>
  <si>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</si>
  <si>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</si>
  <si>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</si>
  <si>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</si>
  <si>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</si>
  <si>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</si>
  <si>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</si>
  <si>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</si>
  <si>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</si>
  <si>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</si>
  <si>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</si>
  <si>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</si>
  <si>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</si>
  <si>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</si>
  <si>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</si>
  <si>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</si>
  <si>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</si>
  <si>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</si>
  <si>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</si>
  <si>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</si>
  <si>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</si>
  <si>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</si>
  <si>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</si>
  <si>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</si>
  <si>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</si>
  <si>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</si>
  <si>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</si>
  <si>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</si>
  <si>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</si>
  <si>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</si>
  <si>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</si>
  <si>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</si>
  <si>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</si>
  <si>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</si>
  <si>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</si>
  <si>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</si>
  <si>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</si>
  <si>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</si>
  <si>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</si>
  <si>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</si>
  <si>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</si>
  <si>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</si>
  <si>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</si>
  <si>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</si>
  <si>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</si>
  <si>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</si>
  <si>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</si>
  <si>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</si>
  <si>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</si>
  <si>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</si>
  <si>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</si>
  <si>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</si>
  <si>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</si>
  <si>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</si>
  <si>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</si>
  <si>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</si>
  <si>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</si>
  <si>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</si>
  <si>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</si>
  <si>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</si>
  <si>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</si>
  <si>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</si>
  <si>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</si>
  <si>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</si>
  <si>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</si>
  <si>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</si>
  <si>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</si>
  <si>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</si>
  <si>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</si>
  <si>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</si>
  <si>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</si>
  <si>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</si>
  <si>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</si>
  <si>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</si>
  <si>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</si>
  <si>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</si>
  <si>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</si>
  <si>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</si>
  <si>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</si>
  <si>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</si>
  <si>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</si>
  <si>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</si>
  <si>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</si>
  <si>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</si>
  <si>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</si>
  <si>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</si>
  <si>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</si>
  <si>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</si>
  <si>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</si>
  <si>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</si>
  <si>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</si>
  <si>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</si>
  <si>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</si>
  <si>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</si>
  <si>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</si>
  <si>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</si>
  <si>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</si>
  <si>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</si>
  <si>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</si>
  <si>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</si>
  <si>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</si>
  <si>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</si>
  <si>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</si>
  <si>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</si>
  <si>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</si>
  <si>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</si>
  <si>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</si>
  <si>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</si>
  <si>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</si>
  <si>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</si>
  <si>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</si>
  <si>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</si>
  <si>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</si>
  <si>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</si>
  <si>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</si>
  <si>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</si>
  <si>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</si>
  <si>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</si>
  <si>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</si>
  <si>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</si>
  <si>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</si>
  <si>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</si>
  <si>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</si>
  <si>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</si>
  <si>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</si>
  <si>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</si>
  <si>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</si>
  <si>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</si>
  <si>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</si>
  <si>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</si>
  <si>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</si>
  <si>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</si>
  <si>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</si>
  <si>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</si>
  <si>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</si>
  <si>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</si>
  <si>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</si>
  <si>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</si>
  <si>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</si>
  <si>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</si>
  <si>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</si>
  <si>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</si>
  <si>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</si>
  <si>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</si>
  <si>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</si>
  <si>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</si>
  <si>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</si>
  <si>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</si>
  <si>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</si>
  <si>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</si>
  <si>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</si>
  <si>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</si>
  <si>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</si>
  <si>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</si>
  <si>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</si>
  <si>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</si>
  <si>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</si>
  <si>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</si>
  <si>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</si>
  <si>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</si>
  <si>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</si>
  <si>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</si>
  <si>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</si>
  <si>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</si>
  <si>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</si>
  <si>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</si>
  <si>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</si>
  <si>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</si>
  <si>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</si>
  <si>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</si>
  <si>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</si>
  <si>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</si>
  <si>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</si>
  <si>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</si>
  <si>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</si>
  <si>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</si>
  <si>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</si>
  <si>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</si>
  <si>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</si>
  <si>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</si>
  <si>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</si>
  <si>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</si>
  <si>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</si>
  <si>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</si>
  <si>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</si>
  <si>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</si>
  <si>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</si>
  <si>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</si>
  <si>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</si>
  <si>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</si>
  <si>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</si>
  <si>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</si>
  <si>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</si>
  <si>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</si>
  <si>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</si>
  <si>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</si>
  <si>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</si>
  <si>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</si>
  <si>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</si>
  <si>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</si>
  <si>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</si>
  <si>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</si>
  <si>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</si>
  <si>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</si>
  <si>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</si>
  <si>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</si>
  <si>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</si>
  <si>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</si>
  <si>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</si>
  <si>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</si>
  <si>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</si>
  <si>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</si>
  <si>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</si>
  <si>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</si>
  <si>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</si>
  <si>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</si>
  <si>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</si>
  <si>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</si>
  <si>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</si>
  <si>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</si>
  <si>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</si>
  <si>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</si>
  <si>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</si>
  <si>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</si>
  <si>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</si>
  <si>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</si>
  <si>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</si>
  <si>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</si>
  <si>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</si>
  <si>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</si>
  <si>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</si>
  <si>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</si>
  <si>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</si>
  <si>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</si>
  <si>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</si>
  <si>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</si>
  <si>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</si>
  <si>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</si>
  <si>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</si>
  <si>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</si>
  <si>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</si>
  <si>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</si>
  <si>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</si>
  <si>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</si>
  <si>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</si>
  <si>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</si>
  <si>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</si>
  <si>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</si>
  <si>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</si>
  <si>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</si>
  <si>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</si>
  <si>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</si>
  <si>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</si>
  <si>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</si>
  <si>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</si>
  <si>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</si>
  <si>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</si>
  <si>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</si>
  <si>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</si>
  <si>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</si>
  <si>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</si>
  <si>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</si>
  <si>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</si>
  <si>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</si>
  <si>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</si>
  <si>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</si>
  <si>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</si>
  <si>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</si>
  <si>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</si>
  <si>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</si>
  <si>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</si>
  <si>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</si>
  <si>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</si>
  <si>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</si>
  <si>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</si>
  <si>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</si>
  <si>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</si>
  <si>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</si>
  <si>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</si>
  <si>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</si>
  <si>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</si>
  <si>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</si>
  <si>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</si>
  <si>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</si>
  <si>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</si>
  <si>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</si>
  <si>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</si>
  <si>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</si>
  <si>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</si>
  <si>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</si>
  <si>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</si>
  <si>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</si>
  <si>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</si>
  <si>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</si>
  <si>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</si>
  <si>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</si>
  <si>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</si>
  <si>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</si>
  <si>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</si>
  <si>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</si>
  <si>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</si>
  <si>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</si>
  <si>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</si>
  <si>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</si>
  <si>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</si>
  <si>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</si>
  <si>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</si>
  <si>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</si>
  <si>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</si>
  <si>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</si>
  <si>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</si>
  <si>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</si>
  <si>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</si>
  <si>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</si>
  <si>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</si>
  <si>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</si>
  <si>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</si>
  <si>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</si>
  <si>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</si>
  <si>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</si>
  <si>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</si>
  <si>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</si>
  <si>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</si>
  <si>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</si>
  <si>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</si>
  <si>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</si>
  <si>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</si>
  <si>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</si>
  <si>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</si>
  <si>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</si>
  <si>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</si>
  <si>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</si>
  <si>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</si>
  <si>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</si>
  <si>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</si>
  <si>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</si>
  <si>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</si>
  <si>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</si>
  <si>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</si>
  <si>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</si>
  <si>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</si>
  <si>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</si>
  <si>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</si>
  <si>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</si>
  <si>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</si>
  <si>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</si>
  <si>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</si>
  <si>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</si>
  <si>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</si>
  <si>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</si>
  <si>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</si>
  <si>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</si>
  <si>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</si>
  <si>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</si>
  <si>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</si>
  <si>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</si>
  <si>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</si>
  <si>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</si>
  <si>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</si>
  <si>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</si>
  <si>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</si>
  <si>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</si>
  <si>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</si>
  <si>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</si>
  <si>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</si>
  <si>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</si>
  <si>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</si>
  <si>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</si>
  <si>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</si>
  <si>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</si>
  <si>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</si>
  <si>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</si>
  <si>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</si>
  <si>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</si>
  <si>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</si>
  <si>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</si>
  <si>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</si>
  <si>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</si>
  <si>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</si>
  <si>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</si>
  <si>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</si>
  <si>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</si>
  <si>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</si>
  <si>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</si>
  <si>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</si>
  <si>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</si>
  <si>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</si>
  <si>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</si>
  <si>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</si>
  <si>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</si>
  <si>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</si>
  <si>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</si>
  <si>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</si>
  <si>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</si>
  <si>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</si>
  <si>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</si>
  <si>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</si>
  <si>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</si>
  <si>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</si>
  <si>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</si>
  <si>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</si>
  <si>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</si>
  <si>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</si>
  <si>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</si>
  <si>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</si>
  <si>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</si>
  <si>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</si>
  <si>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</si>
  <si>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</si>
  <si>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</si>
  <si>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</si>
  <si>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</si>
  <si>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</si>
  <si>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</si>
  <si>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</si>
  <si>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</si>
  <si>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</si>
  <si>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</si>
  <si>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</si>
  <si>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</si>
  <si>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</si>
  <si>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</si>
  <si>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</si>
  <si>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</si>
  <si>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</si>
  <si>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</si>
  <si>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</si>
  <si>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</si>
  <si>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</si>
  <si>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</si>
  <si>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</si>
  <si>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</si>
  <si>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</si>
  <si>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</si>
  <si>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</si>
  <si>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</si>
  <si>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</si>
  <si>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</si>
  <si>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</si>
  <si>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</si>
  <si>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</si>
  <si>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</si>
  <si>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</si>
  <si>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</si>
  <si>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</si>
  <si>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</si>
  <si>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</si>
  <si>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</si>
  <si>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</si>
  <si>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</si>
  <si>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</si>
  <si>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</si>
  <si>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</si>
  <si>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</si>
  <si>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</si>
  <si>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</si>
  <si>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</si>
  <si>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</si>
  <si>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</si>
  <si>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</si>
  <si>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</si>
  <si>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</si>
  <si>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</si>
  <si>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</si>
  <si>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</si>
  <si>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</si>
  <si>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</si>
  <si>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</si>
  <si>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</si>
  <si>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</si>
  <si>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</si>
  <si>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</si>
  <si>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</si>
  <si>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</si>
  <si>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</si>
  <si>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</si>
  <si>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</si>
  <si>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</si>
  <si>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</si>
  <si>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</si>
  <si>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</si>
  <si>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</si>
  <si>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</si>
  <si>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</si>
  <si>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</si>
  <si>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</si>
  <si>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</si>
  <si>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</si>
  <si>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</si>
  <si>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</si>
  <si>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</si>
  <si>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</si>
  <si>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</si>
  <si>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</si>
  <si>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</si>
  <si>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</si>
  <si>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</si>
  <si>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</si>
  <si>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</si>
  <si>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</si>
  <si>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</si>
  <si>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</si>
  <si>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</si>
  <si>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</si>
  <si>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</si>
  <si>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</si>
  <si>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</si>
  <si>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</si>
  <si>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</si>
  <si>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</si>
  <si>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</si>
  <si>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</si>
  <si>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</si>
  <si>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</si>
  <si>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</si>
  <si>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</si>
  <si>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</si>
  <si>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</si>
  <si>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</si>
  <si>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</si>
  <si>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</si>
  <si>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</si>
  <si>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</si>
  <si>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</si>
  <si>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</si>
  <si>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</si>
  <si>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</si>
  <si>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</si>
  <si>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</si>
  <si>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</si>
  <si>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</si>
  <si>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</si>
  <si>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</si>
  <si>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</si>
  <si>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</si>
  <si>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</si>
  <si>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</si>
  <si>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</si>
  <si>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</si>
  <si>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</si>
  <si>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</si>
  <si>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</si>
  <si>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</si>
  <si>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</si>
  <si>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</si>
  <si>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</si>
  <si>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</si>
  <si>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</si>
  <si>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</si>
  <si>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</si>
  <si>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</si>
  <si>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</si>
  <si>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</si>
  <si>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</si>
  <si>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</si>
  <si>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</si>
  <si>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</si>
  <si>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</si>
  <si>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</si>
  <si>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</si>
  <si>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</si>
  <si>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</si>
  <si>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</si>
  <si>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</si>
  <si>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</si>
  <si>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</si>
  <si>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</si>
  <si>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</si>
  <si>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</si>
  <si>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</si>
  <si>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</si>
  <si>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</si>
  <si>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</si>
  <si>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</si>
  <si>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</si>
  <si>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</si>
  <si>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</si>
  <si>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</si>
  <si>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</si>
  <si>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</si>
  <si>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</si>
  <si>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</si>
  <si>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</si>
  <si>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</si>
  <si>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</si>
  <si>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</si>
  <si>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</si>
  <si>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</si>
  <si>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</si>
  <si>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</si>
  <si>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</si>
  <si>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</si>
  <si>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</si>
  <si>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</si>
  <si>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</si>
  <si>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</si>
  <si>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</si>
  <si>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</si>
  <si>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</si>
  <si>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</si>
  <si>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</si>
  <si>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</si>
  <si>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</si>
  <si>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</si>
  <si>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</si>
  <si>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</si>
  <si>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</si>
  <si>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</si>
  <si>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</si>
  <si>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</si>
  <si>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</si>
  <si>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</si>
  <si>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</si>
  <si>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</si>
  <si>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</si>
  <si>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</si>
  <si>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</si>
  <si>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</si>
  <si>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</si>
  <si>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</si>
  <si>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</si>
  <si>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</si>
  <si>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</si>
  <si>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</si>
  <si>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</si>
  <si>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</si>
  <si>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</si>
  <si>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</si>
  <si>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</si>
  <si>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</si>
  <si>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</si>
  <si>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</si>
  <si>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</si>
  <si>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</si>
  <si>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</si>
  <si>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</si>
  <si>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</si>
  <si>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</si>
  <si>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</si>
  <si>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</si>
  <si>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</si>
  <si>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</si>
  <si>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</si>
  <si>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</si>
  <si>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</si>
  <si>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</si>
  <si>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</si>
  <si>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</si>
  <si>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</si>
  <si>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</si>
  <si>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</si>
  <si>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</si>
  <si>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</si>
  <si>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</si>
  <si>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</si>
  <si>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</si>
  <si>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</si>
  <si>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</si>
  <si>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</si>
  <si>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</si>
  <si>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</si>
  <si>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</si>
  <si>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</si>
  <si>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</si>
  <si>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</si>
  <si>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</si>
  <si>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</si>
  <si>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</si>
  <si>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</si>
  <si>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</si>
  <si>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</si>
  <si>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</si>
  <si>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</si>
  <si>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</si>
  <si>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</si>
  <si>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</si>
  <si>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</si>
  <si>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</si>
  <si>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</si>
  <si>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</si>
  <si>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</si>
  <si>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</si>
  <si>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</si>
  <si>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</si>
  <si>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</si>
  <si>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</si>
  <si>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</si>
  <si>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</si>
  <si>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</si>
  <si>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</si>
  <si>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</si>
  <si>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</si>
  <si>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</si>
  <si>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</si>
  <si>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</si>
  <si>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</si>
  <si>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</si>
  <si>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</si>
  <si>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</si>
  <si>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</si>
  <si>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</si>
  <si>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</si>
  <si>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</si>
  <si>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</si>
  <si>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</si>
  <si>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</si>
  <si>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</si>
  <si>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</si>
  <si>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</si>
  <si>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</si>
  <si>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</si>
  <si>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</si>
  <si>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</si>
  <si>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</si>
  <si>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</si>
  <si>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</si>
  <si>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</si>
  <si>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</si>
  <si>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</si>
  <si>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</si>
  <si>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</si>
  <si>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</si>
  <si>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</si>
  <si>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</si>
  <si>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</si>
  <si>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</si>
  <si>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</si>
  <si>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</si>
  <si>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</si>
  <si>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</si>
  <si>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</si>
  <si>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</si>
  <si>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</si>
  <si>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</si>
  <si>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</si>
  <si>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</si>
  <si>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</si>
  <si>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</si>
  <si>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</si>
  <si>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</si>
  <si>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</si>
  <si>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</si>
  <si>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</si>
  <si>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</si>
  <si>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</si>
  <si>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</si>
  <si>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</si>
  <si>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</si>
  <si>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</si>
  <si>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</si>
  <si>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</si>
  <si>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</si>
  <si>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</si>
  <si>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</si>
  <si>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</si>
  <si>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</si>
  <si>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</si>
  <si>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</si>
  <si>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</si>
  <si>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</si>
  <si>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</si>
  <si>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</si>
  <si>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</si>
  <si>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</si>
  <si>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</si>
  <si>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</si>
  <si>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</si>
  <si>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</si>
  <si>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</si>
  <si>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</si>
  <si>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</si>
  <si>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</si>
  <si>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</si>
  <si>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</si>
  <si>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</si>
  <si>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</si>
  <si>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</si>
  <si>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</si>
  <si>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</si>
  <si>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</si>
  <si>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</si>
  <si>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</si>
  <si>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</si>
  <si>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</si>
  <si>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</si>
  <si>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</si>
  <si>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</si>
  <si>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</si>
  <si>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</si>
  <si>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</si>
  <si>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</si>
  <si>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</si>
  <si>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</si>
  <si>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</si>
  <si>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</si>
  <si>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</si>
  <si>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</si>
  <si>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</si>
  <si>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</si>
  <si>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</si>
  <si>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</si>
  <si>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</si>
  <si>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</si>
  <si>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</si>
  <si>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</si>
  <si>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</si>
  <si>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</si>
  <si>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</si>
  <si>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</si>
  <si>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</si>
  <si>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</si>
  <si>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</si>
  <si>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</si>
  <si>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</si>
  <si>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</si>
  <si>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</si>
  <si>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</si>
  <si>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</si>
  <si>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</si>
  <si>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</si>
  <si>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</si>
  <si>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</si>
  <si>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</si>
  <si>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</si>
  <si>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</si>
  <si>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</si>
  <si>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</si>
  <si>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</si>
  <si>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</si>
  <si>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</si>
  <si>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</si>
  <si>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</si>
  <si>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</si>
  <si>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</si>
  <si>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</si>
  <si>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</si>
  <si>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</si>
  <si>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</si>
  <si>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</si>
  <si>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</si>
  <si>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</si>
  <si>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</si>
  <si>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</si>
  <si>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</si>
  <si>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</si>
  <si>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</si>
  <si>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</si>
  <si>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</si>
  <si>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</si>
  <si>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</si>
  <si>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</si>
  <si>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</si>
  <si>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</si>
  <si>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</si>
  <si>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</si>
  <si>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</si>
  <si>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</si>
  <si>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</si>
  <si>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</si>
  <si>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</si>
  <si>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</si>
  <si>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</si>
  <si>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</si>
  <si>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</si>
  <si>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</si>
  <si>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</si>
  <si>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</si>
  <si>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</si>
  <si>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</si>
  <si>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</si>
  <si>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</si>
  <si>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</si>
  <si>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</si>
  <si>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</si>
  <si>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</si>
  <si>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</si>
  <si>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</si>
  <si>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</si>
  <si>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</si>
  <si>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</si>
  <si>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</si>
  <si>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</si>
  <si>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</si>
  <si>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</si>
  <si>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</si>
  <si>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</si>
  <si>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</si>
  <si>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</si>
  <si>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</si>
  <si>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</si>
  <si>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</si>
  <si>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</si>
  <si>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</si>
  <si>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</si>
  <si>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</si>
  <si>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</si>
  <si>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</si>
  <si>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</si>
  <si>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</si>
  <si>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</si>
  <si>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</si>
  <si>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</si>
  <si>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</si>
  <si>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</si>
  <si>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</si>
  <si>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</si>
  <si>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</si>
  <si>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</si>
  <si>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</si>
  <si>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</si>
  <si>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</si>
  <si>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</si>
  <si>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</si>
  <si>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</si>
  <si>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</si>
  <si>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</si>
  <si>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</si>
  <si>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</si>
  <si>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</si>
  <si>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</si>
  <si>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</si>
  <si>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</si>
  <si>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</si>
  <si>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</si>
  <si>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</si>
  <si>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</si>
  <si>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</si>
  <si>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</si>
  <si>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</si>
  <si>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</si>
  <si>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</si>
  <si>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</si>
  <si>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</si>
  <si>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</si>
  <si>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</si>
  <si>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</si>
  <si>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</si>
  <si>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</si>
  <si>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</si>
  <si>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</si>
  <si>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</si>
  <si>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</si>
  <si>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</si>
  <si>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</si>
  <si>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</si>
  <si>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</si>
  <si>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</si>
  <si>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</si>
  <si>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</si>
  <si>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</si>
  <si>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</si>
  <si>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</si>
  <si>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</si>
  <si>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</si>
  <si>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</si>
  <si>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</si>
  <si>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</si>
  <si>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</si>
  <si>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</si>
  <si>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</si>
  <si>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</si>
  <si>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</si>
  <si>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</si>
  <si>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</si>
  <si>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</si>
  <si>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</si>
  <si>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</si>
  <si>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</si>
  <si>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</si>
  <si>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</si>
  <si>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</si>
  <si>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</si>
  <si>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</si>
  <si>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</si>
  <si>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</si>
  <si>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</si>
  <si>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</si>
  <si>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</si>
  <si>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</si>
  <si>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</si>
  <si>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</si>
  <si>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</si>
  <si>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</si>
  <si>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</si>
  <si>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</si>
  <si>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</si>
  <si>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</si>
  <si>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</si>
  <si>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</si>
  <si>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</si>
  <si>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</si>
  <si>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</si>
  <si>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</si>
  <si>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</si>
  <si>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</si>
  <si>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</si>
  <si>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</si>
  <si>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</si>
  <si>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</si>
  <si>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</si>
  <si>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</si>
  <si>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</si>
  <si>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</si>
  <si>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</si>
  <si>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</si>
  <si>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</si>
  <si>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</si>
  <si>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</si>
  <si>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</si>
  <si>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</si>
  <si>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</si>
  <si>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</si>
  <si>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</si>
  <si>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</si>
  <si>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</si>
  <si>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</si>
  <si>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</si>
  <si>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</si>
  <si>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</si>
  <si>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</si>
  <si>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</si>
  <si>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</si>
  <si>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</si>
  <si>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</si>
  <si>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</si>
  <si>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</si>
  <si>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</si>
  <si>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</si>
  <si>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</si>
  <si>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</si>
  <si>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</si>
  <si>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</si>
  <si>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</si>
  <si>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</si>
  <si>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</si>
  <si>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</si>
  <si>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</si>
  <si>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</si>
  <si>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</si>
  <si>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</si>
  <si>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</si>
  <si>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</si>
  <si>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</si>
  <si>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</si>
  <si>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</si>
  <si>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</si>
  <si>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</si>
  <si>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</si>
  <si>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</si>
  <si>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</si>
  <si>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</si>
  <si>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</si>
  <si>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</si>
  <si>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</si>
  <si>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</si>
  <si>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</si>
  <si>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</si>
  <si>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</si>
  <si>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</si>
  <si>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</si>
  <si>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</si>
  <si>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</si>
  <si>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</si>
  <si>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</si>
  <si>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</si>
  <si>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</si>
  <si>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</si>
  <si>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</si>
  <si>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</si>
  <si>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</si>
  <si>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</si>
  <si>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</si>
  <si>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</si>
  <si>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</si>
  <si>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</si>
  <si>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</si>
  <si>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</si>
  <si>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</si>
  <si>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</si>
  <si>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</si>
  <si>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</si>
  <si>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</si>
  <si>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</si>
  <si>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</si>
  <si>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</si>
  <si>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</si>
  <si>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</si>
  <si>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</si>
  <si>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</si>
  <si>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</si>
  <si>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</si>
  <si>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</si>
  <si>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</si>
  <si>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</si>
  <si>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</si>
  <si>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</si>
  <si>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</si>
  <si>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</si>
  <si>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</si>
  <si>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</si>
  <si>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</si>
  <si>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</si>
  <si>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</si>
  <si>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</si>
  <si>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</si>
  <si>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</si>
  <si>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</si>
  <si>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</si>
  <si>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</si>
  <si>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</si>
  <si>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</si>
  <si>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</si>
  <si>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</si>
  <si>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</si>
  <si>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</si>
  <si>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</si>
  <si>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</si>
  <si>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</si>
  <si>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</si>
  <si>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</si>
  <si>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</si>
  <si>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</si>
  <si>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</si>
  <si>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</si>
  <si>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</si>
  <si>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</si>
  <si>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</si>
  <si>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</si>
  <si>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</si>
  <si>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</si>
  <si>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</si>
  <si>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</si>
  <si>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</si>
  <si>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</si>
  <si>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</si>
  <si>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</si>
  <si>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</si>
  <si>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</si>
  <si>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</si>
  <si>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</si>
  <si>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</si>
  <si>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</si>
  <si>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</si>
  <si>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</si>
  <si>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</si>
  <si>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</si>
  <si>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</si>
  <si>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</si>
  <si>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</si>
  <si>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</si>
  <si>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</si>
  <si>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</si>
  <si>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</si>
  <si>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</si>
  <si>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</si>
  <si>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</si>
  <si>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</si>
  <si>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</si>
  <si>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</si>
  <si>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</si>
  <si>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</si>
  <si>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</si>
  <si>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</si>
  <si>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</si>
  <si>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</si>
  <si>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</si>
  <si>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</si>
  <si>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</si>
  <si>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</si>
  <si>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</si>
  <si>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</si>
  <si>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</si>
  <si>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</si>
  <si>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</si>
  <si>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</si>
  <si>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</si>
  <si>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</si>
  <si>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</si>
  <si>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</si>
  <si>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</si>
  <si>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</si>
  <si>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</si>
  <si>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</si>
  <si>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</si>
  <si>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</si>
  <si>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</si>
  <si>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</si>
  <si>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</si>
  <si>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</si>
  <si>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</si>
  <si>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</si>
  <si>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</si>
  <si>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</si>
  <si>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</si>
  <si>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</si>
  <si>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</si>
  <si>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</si>
  <si>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</si>
  <si>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</si>
  <si>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</si>
  <si>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</si>
  <si>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</si>
  <si>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</si>
  <si>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</si>
  <si>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</si>
  <si>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</si>
  <si>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</si>
  <si>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</si>
  <si>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</si>
  <si>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</si>
  <si>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</si>
  <si>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</si>
  <si>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</si>
  <si>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</si>
  <si>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</si>
  <si>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</si>
  <si>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</si>
  <si>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</si>
  <si>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</si>
  <si>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</si>
  <si>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</si>
  <si>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</si>
  <si>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</si>
  <si>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</si>
  <si>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</si>
  <si>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</si>
  <si>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</si>
  <si>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</si>
  <si>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</si>
  <si>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</si>
  <si>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</si>
  <si>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</si>
  <si>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</si>
  <si>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</si>
  <si>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</si>
  <si>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</si>
  <si>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</si>
  <si>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</si>
  <si>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</si>
  <si>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</si>
  <si>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</si>
  <si>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</si>
  <si>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</si>
  <si>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</si>
  <si>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</si>
  <si>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</si>
  <si>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</si>
  <si>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</si>
  <si>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</si>
  <si>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</si>
  <si>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</si>
  <si>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</si>
  <si>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</si>
  <si>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</si>
  <si>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</si>
  <si>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</si>
  <si>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</si>
  <si>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</si>
  <si>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</si>
  <si>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</si>
  <si>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</si>
  <si>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</si>
  <si>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</si>
  <si>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</si>
  <si>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</si>
  <si>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</si>
  <si>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</si>
  <si>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</si>
  <si>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</si>
  <si>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</si>
  <si>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</si>
  <si>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</si>
  <si>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</si>
  <si>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</si>
  <si>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</si>
  <si>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</si>
  <si>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</si>
  <si>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</si>
  <si>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</si>
  <si>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</si>
  <si>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</si>
  <si>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</si>
  <si>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</si>
  <si>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</si>
  <si>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</si>
  <si>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</si>
  <si>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</si>
  <si>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</si>
  <si>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</si>
  <si>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</si>
  <si>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</si>
  <si>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</si>
  <si>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</si>
  <si>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</si>
  <si>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</si>
  <si>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</si>
  <si>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</si>
  <si>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</si>
  <si>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</si>
  <si>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</si>
  <si>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</si>
  <si>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</si>
  <si>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</si>
  <si>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</si>
  <si>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</si>
  <si>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</si>
  <si>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</si>
  <si>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</si>
  <si>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</si>
  <si>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</si>
  <si>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</si>
  <si>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</si>
  <si>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</si>
  <si>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</si>
  <si>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</si>
  <si>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</si>
  <si>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</si>
  <si>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</si>
  <si>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</si>
  <si>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</si>
  <si>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</si>
  <si>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</si>
  <si>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</si>
  <si>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</si>
  <si>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</si>
  <si>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</si>
  <si>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</si>
  <si>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</si>
  <si>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</si>
  <si>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</si>
  <si>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</si>
  <si>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</si>
  <si>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</si>
  <si>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</si>
  <si>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</si>
  <si>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</si>
  <si>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</si>
  <si>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</si>
  <si>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</si>
  <si>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</si>
  <si>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</si>
  <si>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</si>
  <si>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</si>
  <si>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</si>
  <si>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</si>
  <si>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</si>
  <si>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</si>
  <si>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</si>
  <si>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</si>
  <si>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</si>
  <si>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</si>
  <si>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</si>
  <si>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</si>
  <si>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</si>
  <si>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</si>
  <si>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</si>
  <si>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</si>
  <si>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</si>
  <si>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</si>
  <si>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</si>
  <si>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</si>
  <si>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</si>
  <si>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</si>
  <si>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</si>
  <si>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</si>
  <si>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</si>
  <si>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</si>
  <si>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</si>
  <si>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</si>
  <si>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</si>
  <si>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</si>
  <si>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</si>
  <si>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</si>
  <si>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</si>
  <si>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</si>
  <si>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</si>
  <si>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</si>
  <si>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</si>
  <si>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</si>
  <si>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</si>
  <si>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</si>
  <si>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</si>
  <si>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</si>
  <si>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</si>
  <si>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</si>
  <si>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</si>
  <si>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</si>
  <si>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</si>
  <si>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</si>
  <si>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</si>
  <si>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</si>
  <si>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</si>
  <si>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</si>
  <si>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</si>
  <si>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</si>
  <si>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</si>
  <si>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</si>
  <si>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</si>
  <si>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</si>
  <si>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</si>
  <si>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</si>
  <si>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</si>
  <si>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</si>
  <si>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</si>
  <si>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</si>
  <si>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</si>
  <si>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</si>
  <si>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</si>
  <si>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</si>
  <si>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</si>
  <si>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</si>
  <si>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</si>
  <si>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</si>
  <si>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</si>
  <si>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</si>
  <si>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</si>
  <si>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</si>
  <si>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</si>
  <si>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</si>
  <si>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</si>
  <si>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</si>
  <si>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</si>
  <si>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</si>
  <si>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</si>
  <si>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</si>
  <si>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</si>
  <si>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</si>
  <si>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</si>
  <si>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</si>
  <si>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</si>
  <si>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</si>
  <si>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</si>
  <si>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</si>
  <si>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</si>
  <si>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</si>
  <si>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</si>
  <si>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</si>
  <si>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</si>
  <si>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</si>
  <si>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</si>
  <si>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</si>
  <si>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</si>
  <si>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</si>
  <si>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</si>
  <si>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</si>
  <si>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</si>
  <si>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</si>
  <si>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</si>
  <si>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</si>
  <si>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</si>
  <si>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</si>
  <si>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</si>
  <si>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</si>
  <si>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</si>
  <si>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</si>
  <si>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</si>
  <si>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</si>
  <si>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</si>
  <si>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</si>
  <si>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</si>
  <si>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</si>
  <si>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</si>
  <si>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</si>
  <si>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</si>
  <si>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</si>
  <si>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</si>
  <si>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</si>
  <si>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</si>
  <si>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</si>
  <si>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</si>
  <si>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</si>
  <si>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</si>
  <si>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</si>
  <si>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</si>
  <si>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</si>
  <si>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</si>
  <si>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</si>
  <si>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</si>
  <si>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</si>
  <si>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</si>
  <si>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</si>
  <si>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</si>
  <si>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</si>
  <si>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</si>
  <si>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</si>
  <si>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</si>
  <si>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</si>
  <si>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</si>
  <si>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</si>
  <si>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</si>
  <si>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</si>
  <si>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</si>
  <si>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</si>
  <si>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</si>
  <si>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</si>
  <si>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</si>
  <si>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</si>
  <si>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</si>
  <si>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</si>
  <si>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</si>
  <si>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</si>
  <si>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</si>
  <si>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</si>
  <si>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</si>
  <si>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</si>
  <si>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</si>
  <si>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</si>
  <si>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</si>
  <si>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</si>
  <si>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</si>
  <si>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</si>
  <si>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</si>
  <si>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</si>
  <si>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</si>
  <si>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</si>
  <si>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</si>
  <si>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</si>
  <si>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</si>
  <si>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</si>
  <si>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</si>
  <si>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</si>
  <si>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</si>
  <si>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</si>
  <si>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</si>
  <si>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</si>
  <si>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</si>
  <si>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</si>
  <si>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</si>
  <si>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</si>
  <si>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</si>
  <si>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</si>
  <si>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</si>
  <si>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</si>
  <si>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</si>
  <si>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</si>
  <si>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</si>
  <si>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</si>
  <si>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</si>
  <si>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</si>
  <si>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</si>
  <si>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</si>
  <si>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</si>
  <si>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</si>
  <si>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</si>
  <si>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</si>
  <si>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</si>
  <si>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</si>
  <si>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</si>
  <si>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</si>
  <si>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</si>
  <si>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</si>
  <si>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</si>
  <si>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</si>
  <si>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</si>
  <si>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</si>
  <si>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</si>
  <si>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=@FILTER('emr'!G3cvm价格[标准月价(元)],(cvm价格[地域]=[@地域])*(cvm价格[机型]=[@CVM机型])*(cvm价格[配置]=[@CVM配置]))</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</si>
  <si>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</si>
  <si>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</si>
  <si>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</si>
  <si>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</si>
  <si>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</si>
  <si>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</si>
  <si>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</si>
  <si>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</si>
  <si>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</si>
  <si>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</si>
  <si>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</si>
  <si>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</si>
  <si>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</si>
  <si>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</si>
  <si>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</si>
  <si>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</si>
  <si>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</si>
  <si>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</si>
  <si>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</si>
  <si>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</si>
  <si>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</si>
  <si>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</si>
  <si>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</si>
  <si>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</si>
  <si>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</si>
  <si>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</si>
  <si>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</si>
  <si>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</si>
  <si>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</si>
  <si>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</si>
  <si>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</si>
  <si>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</si>
  <si>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</si>
  <si>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</si>
  <si>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</si>
  <si>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</si>
  <si>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</si>
  <si>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</si>
  <si>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</si>
  <si>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</si>
  <si>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</si>
  <si>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</si>
  <si>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</si>
  <si>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</si>
  <si>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</si>
  <si>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</si>
  <si>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</si>
  <si>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</si>
  <si>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</si>
  <si>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</si>
  <si>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</si>
  <si>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</si>
  <si>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</si>
  <si>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</si>
  <si>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</si>
  <si>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</si>
  <si>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</si>
  <si>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</si>
  <si>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</si>
  <si>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</si>
  <si>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</si>
  <si>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</si>
  <si>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</si>
  <si>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</si>
  <si>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</si>
  <si>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</si>
  <si>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</si>
  <si>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</si>
  <si>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</si>
  <si>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</si>
  <si>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</si>
  <si>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</si>
  <si>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</si>
  <si>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</si>
  <si>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</si>
  <si>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</si>
  <si>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</si>
  <si>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</si>
  <si>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</si>
  <si>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</si>
  <si>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</si>
  <si>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</si>
  <si>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</si>
  <si>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</si>
  <si>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</si>
  <si>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</si>
  <si>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</si>
  <si>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</si>
  <si>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</si>
  <si>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</si>
  <si>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</si>
  <si>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</si>
  <si>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</si>
  <si>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</si>
  <si>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</si>
  <si>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</si>
  <si>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</si>
  <si>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</si>
  <si>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</si>
  <si>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</si>
  <si>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</si>
  <si>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</si>
  <si>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</si>
  <si>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</si>
  <si>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</si>
  <si>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</si>
  <si>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</si>
  <si>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</si>
  <si>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</si>
  <si>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</si>
  <si>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</si>
  <si>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</si>
  <si>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</si>
  <si>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</si>
  <si>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</si>
  <si>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</si>
  <si>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</si>
  <si>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</si>
  <si>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</si>
  <si>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</si>
  <si>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</si>
  <si>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</si>
  <si>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</si>
  <si>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</si>
  <si>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</si>
  <si>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</si>
  <si>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</si>
  <si>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</si>
  <si>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</si>
  <si>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</si>
  <si>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</si>
  <si>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</si>
  <si>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</si>
  <si>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</si>
  <si>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</si>
  <si>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</si>
  <si>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</si>
  <si>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</si>
  <si>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</si>
  <si>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</si>
  <si>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</si>
  <si>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</si>
  <si>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</si>
  <si>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</si>
  <si>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</si>
  <si>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</si>
  <si>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</si>
  <si>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</si>
  <si>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</si>
  <si>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</si>
  <si>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</si>
  <si>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</si>
  <si>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</si>
  <si>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</si>
  <si>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</si>
  <si>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</si>
  <si>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</si>
  <si>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</si>
  <si>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</si>
  <si>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ECM</t>
  </si>
  <si>
    <t>IECP</t>
  </si>
  <si>
    <t>CVM</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</si>
  <si>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</si>
  <si>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</si>
  <si>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</si>
  <si>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</si>
  <si>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</si>
  <si>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</si>
  <si>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</si>
  <si>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</si>
  <si>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</si>
  <si>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</si>
  <si>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</si>
  <si>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</si>
  <si>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</si>
  <si>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</si>
  <si>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</si>
  <si>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</si>
  <si>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</si>
  <si>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</si>
  <si>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</si>
  <si>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</si>
  <si>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</si>
  <si>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</si>
  <si>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</si>
  <si>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</si>
  <si>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</si>
  <si>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</si>
  <si>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</si>
  <si>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</si>
  <si>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</si>
  <si>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</si>
  <si>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</si>
  <si>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</si>
  <si>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</si>
  <si>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</si>
  <si>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</si>
  <si>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</si>
  <si>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</si>
  <si>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</si>
  <si>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</si>
  <si>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</si>
  <si>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</si>
  <si>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</si>
  <si>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</si>
  <si>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</si>
  <si>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</si>
  <si>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</si>
  <si>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</si>
  <si>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</si>
  <si>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</si>
  <si>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</si>
  <si>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</si>
  <si>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</si>
  <si>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</si>
  <si>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</si>
  <si>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</si>
  <si>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</si>
  <si>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</si>
  <si>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</si>
  <si>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</si>
  <si>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</si>
  <si>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</si>
  <si>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</si>
  <si>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</si>
  <si>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</si>
  <si>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</si>
  <si>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</si>
  <si>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</si>
  <si>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</si>
  <si>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</si>
  <si>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</si>
  <si>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</si>
  <si>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</si>
  <si>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GOA</t>
  </si>
  <si>
    <t>CLB</t>
  </si>
  <si>
    <t>VPC</t>
  </si>
  <si>
    <t>DC</t>
  </si>
  <si>
    <t>DC/CAS</t>
  </si>
  <si>
    <t>CCN</t>
  </si>
  <si>
    <t>ENI</t>
  </si>
  <si>
    <t>NAT</t>
  </si>
  <si>
    <t>PC</t>
  </si>
  <si>
    <t>VPN</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</si>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</sst>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000000"/>
      <name val="等线"/>
      <family val="2"/>
      <scheme val="minor"/>
    </font>
  </fonts>
  <fills count="10">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cellXfs>
  <cellStyles count="1">
    <cellStyle name="常规" xfId="0" builtinId="0"/>
  </cellStyles>
  <dxfs count="4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17/06/relationships/rdRichValue" Target="richData/rdrichvalue.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29"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28"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 Id="rId27" Type="http://schemas.microsoft.com/office/2017/06/relationships/richStyles" Target="richData/richStyles.xml"/><Relationship Id="rId30"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26</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38780</xdr:rowOff>
    </xdr:from>
    <xdr:to>
      <xdr:col>0</xdr:col>
      <xdr:colOff>2952750</xdr:colOff>
      <xdr:row>37</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37</xdr:row>
      <xdr:rowOff>65993</xdr:rowOff>
    </xdr:from>
    <xdr:to>
      <xdr:col>0</xdr:col>
      <xdr:colOff>2939143</xdr:colOff>
      <xdr:row>51</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5" xr16:uid="{00000000-0016-0000-0200-000000000000}"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3">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CVM</v>
    <v>1</v>
    <v>Generic</v>
    <v>CVM</v>
    <v>cvm</v>
    <v/>
    <v>https://cloud.tencent.com/product/cvm</v>
    <v>CVM</v>
    <v>计算</v>
    <v>安全稳定，高弹性的计算服务</v>
    <v>云服务器</v>
    <v>计算→ 云服务器→ CVM</v>
    <v>计算</v>
    <v/>
    <v>常用</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CRS</v>
    <v>1</v>
    <v>Generic</v>
    <v>CRS</v>
    <v>yes</v>
    <v/>
    <v>https://cloud.tencent.com/product/crs</v>
    <v>CRS</v>
    <v>NoSQL 数据库</v>
    <v>高性能、低延迟、可伸缩的 Redis 数据库</v>
    <v>云数据库 Redis</v>
    <v>数据库→ 云数据库 Redis→ CRS</v>
    <v>数据库</v>
    <v/>
    <v>常用</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CDB</v>
    <v>1</v>
    <v>Generic</v>
    <v>CDB</v>
    <v>yes</v>
    <v/>
    <v>https://cloud.tencent.com/product/cdb</v>
    <v>CDB</v>
    <v>关系型数据库</v>
    <v>高性能、高可靠、灵活的数据库托管服务</v>
    <v>云数据库 MySQL</v>
    <v>数据库→ 云数据库 MySQL→ CDB</v>
    <v>数据库</v>
    <v/>
    <v>常用</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CLB</v>
    <v>1</v>
    <v>Generic</v>
    <v>CLB</v>
    <v>yes</v>
    <v/>
    <v>https://cloud.tencent.com/product/clb</v>
    <v>CLB</v>
    <v>网络</v>
    <v>对多台服务器进行流量分发</v>
    <v>负载均衡</v>
    <v>网络与CDN→ 负载均衡→ CLB</v>
    <v>网络与CDN</v>
    <v/>
    <v>常用</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NAT</v>
    <v>1</v>
    <v>Generic</v>
    <v>NAT</v>
    <v>yes</v>
    <v/>
    <v>https://cloud.tencent.com/product/nat</v>
    <v>NAT</v>
    <v>网络</v>
    <v>支持 SNAT 的大带宽、高可用网关</v>
    <v>NAT 网关</v>
    <v>网络与CDN→ NAT 网关→ NAT</v>
    <v>网络与CDN</v>
    <v/>
    <v>常用</v>
  </rv>
  <rv s="0">
    <v>0</v>
    <v>PC</v>
    <v>1</v>
    <v>Generic</v>
    <v>PC</v>
    <v/>
    <v/>
    <v>https://cloud.tencent.com/product/pc</v>
    <v>PC</v>
    <v>网络</v>
    <v>多地数据同步服务</v>
    <v>对等连接</v>
    <v>网络与CDN→ 对等连接→ PC</v>
    <v>网络与CDN</v>
    <v>有限免费</v>
    <v>常用</v>
  </rv>
  <rv s="0">
    <v>0</v>
    <v>VPN</v>
    <v>1</v>
    <v>Generic</v>
    <v>VPN</v>
    <v>yes</v>
    <v/>
    <v>https://cloud.tencent.com/product/vpn</v>
    <v>VPN</v>
    <v>网络</v>
    <v>轻松构建 IPsec VPN 服务</v>
    <v>VPN 连接</v>
    <v>网络与CDN→ VPN 连接→ VPN</v>
    <v>网络与CDN</v>
    <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BWP</v>
    <v>1</v>
    <v>Generic</v>
    <v>BWP</v>
    <v>yes</v>
    <v/>
    <v>https://cloud.tencent.com/product/bwp</v>
    <v>BWP</v>
    <v>网络</v>
    <v>多IP聚合的计费模式、降低公网费用</v>
    <v>共享带宽包</v>
    <v>网络与CDN→ 共享带宽包→ BWP</v>
    <v>网络与CDN</v>
    <v/>
    <v>常用</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0">
    <v>0</v>
    <v>TDC</v>
    <v>1</v>
    <v>Generic</v>
    <v>TDC</v>
    <v/>
    <v/>
    <v>https://cloud.tencent.com/product/tdc</v>
    <v>TDC</v>
    <v>政务服务</v>
    <v>打造面向乡村的数字化综合服务平台</v>
    <v>腾讯数字农村</v>
    <v>行业应用→ 腾讯数字农村→ TDC</v>
    <v>行业应用</v>
    <v/>
    <v/>
  </rv>
  <rv s="1">
    <v>2</v>
    <v>广州 - 标准型 S6 - 1核 1G</v>
    <v>1</v>
    <v>Generic</v>
    <v>1</v>
    <v>广州 - 标准型 S6 - 1核 1G</v>
    <v>29.7</v>
    <v>广州</v>
    <v>标准型 S6</v>
    <v>广州 - 标准型 S6 - 1核 1G</v>
    <v>1</v>
    <v>1</v>
    <v>1核 1G</v>
  </rv>
  <rv s="1">
    <v>2</v>
    <v>广州 - 标准型 S6 - 1核 2G</v>
    <v>1</v>
    <v>Generic</v>
    <v>1</v>
    <v>广州 - 标准型 S6 - 1核 2G</v>
    <v>35.1</v>
    <v>广州</v>
    <v>标准型 S6</v>
    <v>广州 - 标准型 S6 - 1核 2G</v>
    <v>1</v>
    <v>2</v>
    <v>1核 2G</v>
  </rv>
  <rv s="1">
    <v>2</v>
    <v>广州 - 标准型 S6 - 1核 4G</v>
    <v>1</v>
    <v>Generic</v>
    <v>1</v>
    <v>广州 - 标准型 S6 - 1核 4G</v>
    <v>130.5</v>
    <v>广州</v>
    <v>标准型 S6</v>
    <v>广州 - 标准型 S6 - 1核 4G</v>
    <v>1</v>
    <v>4</v>
    <v>1核 4G</v>
  </rv>
  <rv s="1">
    <v>2</v>
    <v>广州 - 标准型 S6 - 2核 4G</v>
    <v>1</v>
    <v>Generic</v>
    <v>2</v>
    <v>广州 - 标准型 S6 - 2核 4G</v>
    <v>132.30000000000001</v>
    <v>广州</v>
    <v>标准型 S6</v>
    <v>广州 - 标准型 S6 - 2核 4G</v>
    <v>1</v>
    <v>4</v>
    <v>2核 4G</v>
  </rv>
  <rv s="2">
    <v>13</v>
    <v>3</v>
  </rv>
  <rv s="1">
    <v>2</v>
    <v>广州 - 标准型 S6 - 2核 8G</v>
    <v>1</v>
    <v>Generic</v>
    <v>2</v>
    <v>广州 - 标准型 S6 - 2核 8G</v>
    <v>261</v>
    <v>广州</v>
    <v>标准型 S6</v>
    <v>广州 - 标准型 S6 - 2核 8G</v>
    <v>1</v>
    <v>8</v>
    <v>2核 8G</v>
  </rv>
  <rv s="1">
    <v>2</v>
    <v>广州 - 标准型 S6 - 4核 8G</v>
    <v>1</v>
    <v>Generic</v>
    <v>4</v>
    <v>广州 - 标准型 S6 - 4核 8G</v>
    <v>348</v>
    <v>广州</v>
    <v>标准型 S6</v>
    <v>广州 - 标准型 S6 - 4核 8G</v>
    <v>1</v>
    <v>8</v>
    <v>4核 8G</v>
  </rv>
  <rv s="1">
    <v>2</v>
    <v>广州 - 标准型 S6 - 4核 16G</v>
    <v>1</v>
    <v>Generic</v>
    <v>4</v>
    <v>广州 - 标准型 S6 - 4核 16G</v>
    <v>522</v>
    <v>广州</v>
    <v>标准型 S6</v>
    <v>广州 - 标准型 S6 - 4核 16G</v>
    <v>1</v>
    <v>16</v>
    <v>4核 16G</v>
  </rv>
  <rv s="1">
    <v>2</v>
    <v>广州 - 标准型 S6 - 8核 16G</v>
    <v>1</v>
    <v>Generic</v>
    <v>8</v>
    <v>广州 - 标准型 S6 - 8核 16G</v>
    <v>696</v>
    <v>广州</v>
    <v>标准型 S6</v>
    <v>广州 - 标准型 S6 - 8核 16G</v>
    <v>1</v>
    <v>16</v>
    <v>8核 16G</v>
  </rv>
  <rv s="1">
    <v>2</v>
    <v>广州 - 标准型 S6 - 8核 32G</v>
    <v>1</v>
    <v>Generic</v>
    <v>8</v>
    <v>广州 - 标准型 S6 - 8核 32G</v>
    <v>1044</v>
    <v>广州</v>
    <v>标准型 S6</v>
    <v>广州 - 标准型 S6 - 8核 32G</v>
    <v>1</v>
    <v>32</v>
    <v>8核 32G</v>
  </rv>
  <rv s="1">
    <v>2</v>
    <v>广州 - 标准型 S6 - 16核 32G</v>
    <v>1</v>
    <v>Generic</v>
    <v>16</v>
    <v>广州 - 标准型 S6 - 16核 32G</v>
    <v>1392</v>
    <v>广州</v>
    <v>标准型 S6</v>
    <v>广州 - 标准型 S6 - 16核 32G</v>
    <v>1</v>
    <v>32</v>
    <v>16核 32G</v>
  </rv>
  <rv s="1">
    <v>2</v>
    <v>广州 - 标准型 S6 - 16核 64G</v>
    <v>1</v>
    <v>Generic</v>
    <v>16</v>
    <v>广州 - 标准型 S6 - 16核 64G</v>
    <v>2088</v>
    <v>广州</v>
    <v>标准型 S6</v>
    <v>广州 - 标准型 S6 - 16核 64G</v>
    <v>1</v>
    <v>64</v>
    <v>16核 64G</v>
  </rv>
  <rv s="1">
    <v>2</v>
    <v>广州 - 标准型 S6 - 32核 64G</v>
    <v>1</v>
    <v>Generic</v>
    <v>32</v>
    <v>广州 - 标准型 S6 - 32核 64G</v>
    <v>2784</v>
    <v>广州</v>
    <v>标准型 S6</v>
    <v>广州 - 标准型 S6 - 32核 64G</v>
    <v>1</v>
    <v>64</v>
    <v>32核 64G</v>
  </rv>
  <rv s="1">
    <v>2</v>
    <v>广州 - 标准型 S6 - 32核 128G</v>
    <v>1</v>
    <v>Generic</v>
    <v>32</v>
    <v>广州 - 标准型 S6 - 32核 128G</v>
    <v>4176</v>
    <v>广州</v>
    <v>标准型 S6</v>
    <v>广州 - 标准型 S6 - 32核 128G</v>
    <v>1</v>
    <v>128</v>
    <v>32核 128G</v>
  </rv>
  <rv s="1">
    <v>2</v>
    <v>广州 - 标准型 S6 - 48核 96G</v>
    <v>1</v>
    <v>Generic</v>
    <v>48</v>
    <v>广州 - 标准型 S6 - 48核 96G</v>
    <v>4176</v>
    <v>广州</v>
    <v>标准型 S6</v>
    <v>广州 - 标准型 S6 - 48核 96G</v>
    <v>1</v>
    <v>96</v>
    <v>48核 96G</v>
  </rv>
  <rv s="1">
    <v>2</v>
    <v>广州 - 标准型 S6 - 48核 192G</v>
    <v>1</v>
    <v>Generic</v>
    <v>48</v>
    <v>广州 - 标准型 S6 - 48核 192G</v>
    <v>6264</v>
    <v>广州</v>
    <v>标准型 S6</v>
    <v>广州 - 标准型 S6 - 48核 192G</v>
    <v>1</v>
    <v>192</v>
    <v>48核 192G</v>
  </rv>
  <rv s="1">
    <v>2</v>
    <v>广州 - 标准型 S6 - 62核 216G</v>
    <v>1</v>
    <v>Generic</v>
    <v>62</v>
    <v>广州 - 标准型 S6 - 62核 216G</v>
    <v>7395</v>
    <v>广州</v>
    <v>标准型 S6</v>
    <v>广州 - 标准型 S6 - 62核 216G</v>
    <v>1</v>
    <v>216</v>
    <v>62核 216G</v>
  </rv>
  <rv s="1">
    <v>2</v>
    <v>广州 - 标准型 S6 - 64核 256G</v>
    <v>1</v>
    <v>Generic</v>
    <v>64</v>
    <v>广州 - 标准型 S6 - 64核 256G</v>
    <v>8352</v>
    <v>广州</v>
    <v>标准型 S6</v>
    <v>广州 - 标准型 S6 - 64核 256G</v>
    <v>1</v>
    <v>256</v>
    <v>64核 256G</v>
  </rv>
  <rv s="1">
    <v>2</v>
    <v>广州 - 标准型 S6 - 124核 432G</v>
    <v>1</v>
    <v>Generic</v>
    <v>124</v>
    <v>广州 - 标准型 S6 - 124核 432G</v>
    <v>14790</v>
    <v>广州</v>
    <v>标准型 S6</v>
    <v>广州 - 标准型 S6 - 124核 432G</v>
    <v>1</v>
    <v>432</v>
    <v>124核 432G</v>
  </rv>
  <rv s="1">
    <v>2</v>
    <v>广州 - 标准型 SA2 - 1核 1G</v>
    <v>1</v>
    <v>Generic</v>
    <v>1</v>
    <v>广州 - 标准型 SA2 - 1核 1G</v>
    <v>29</v>
    <v>广州</v>
    <v>标准型 SA2</v>
    <v>广州 - 标准型 SA2 - 1核 1G</v>
    <v>1</v>
    <v>1</v>
    <v>1核 1G</v>
  </rv>
  <rv s="1">
    <v>2</v>
    <v>广州 - 标准型 SA2 - 1核 2G</v>
    <v>1</v>
    <v>Generic</v>
    <v>1</v>
    <v>广州 - 标准型 SA2 - 1核 2G</v>
    <v>32</v>
    <v>广州</v>
    <v>标准型 SA2</v>
    <v>广州 - 标准型 SA2 - 1核 2G</v>
    <v>1</v>
    <v>2</v>
    <v>1核 2G</v>
  </rv>
  <rv s="1">
    <v>2</v>
    <v>广州 - 标准型 SA2 - 1核 4G</v>
    <v>1</v>
    <v>Generic</v>
    <v>1</v>
    <v>广州 - 标准型 SA2 - 1核 4G</v>
    <v>96</v>
    <v>广州</v>
    <v>标准型 SA2</v>
    <v>广州 - 标准型 SA2 - 1核 4G</v>
    <v>1</v>
    <v>4</v>
    <v>1核 4G</v>
  </rv>
  <rv s="1">
    <v>2</v>
    <v>广州 - 标准型 SA2 - 2核 4G</v>
    <v>1</v>
    <v>Generic</v>
    <v>2</v>
    <v>广州 - 标准型 SA2 - 2核 4G</v>
    <v>136</v>
    <v>广州</v>
    <v>标准型 SA2</v>
    <v>广州 - 标准型 SA2 - 2核 4G</v>
    <v>1</v>
    <v>4</v>
    <v>2核 4G</v>
  </rv>
  <rv s="1">
    <v>2</v>
    <v>广州 - 标准型 SA2 - 2核 8G</v>
    <v>1</v>
    <v>Generic</v>
    <v>2</v>
    <v>广州 - 标准型 SA2 - 2核 8G</v>
    <v>192</v>
    <v>广州</v>
    <v>标准型 SA2</v>
    <v>广州 - 标准型 SA2 - 2核 8G</v>
    <v>1</v>
    <v>8</v>
    <v>2核 8G</v>
  </rv>
  <rv s="1">
    <v>2</v>
    <v>广州 - 标准型 SA2 - 4核 8G</v>
    <v>1</v>
    <v>Generic</v>
    <v>4</v>
    <v>广州 - 标准型 SA2 - 4核 8G</v>
    <v>256</v>
    <v>广州</v>
    <v>标准型 SA2</v>
    <v>广州 - 标准型 SA2 - 4核 8G</v>
    <v>1</v>
    <v>8</v>
    <v>4核 8G</v>
  </rv>
  <rv s="1">
    <v>2</v>
    <v>广州 - 标准型 SA2 - 4核 16G</v>
    <v>1</v>
    <v>Generic</v>
    <v>4</v>
    <v>广州 - 标准型 SA2 - 4核 16G</v>
    <v>384</v>
    <v>广州</v>
    <v>标准型 SA2</v>
    <v>广州 - 标准型 SA2 - 4核 16G</v>
    <v>1</v>
    <v>16</v>
    <v>4核 16G</v>
  </rv>
  <rv s="1">
    <v>2</v>
    <v>广州 - 标准型 SA2 - 8核 16G</v>
    <v>1</v>
    <v>Generic</v>
    <v>8</v>
    <v>广州 - 标准型 SA2 - 8核 16G</v>
    <v>512</v>
    <v>广州</v>
    <v>标准型 SA2</v>
    <v>广州 - 标准型 SA2 - 8核 16G</v>
    <v>1</v>
    <v>16</v>
    <v>8核 16G</v>
  </rv>
  <rv s="1">
    <v>2</v>
    <v>广州 - 标准型 SA2 - 8核 32G</v>
    <v>1</v>
    <v>Generic</v>
    <v>8</v>
    <v>广州 - 标准型 SA2 - 8核 32G</v>
    <v>768</v>
    <v>广州</v>
    <v>标准型 SA2</v>
    <v>广州 - 标准型 SA2 - 8核 32G</v>
    <v>1</v>
    <v>32</v>
    <v>8核 32G</v>
  </rv>
  <rv s="1">
    <v>2</v>
    <v>广州 - 标准型 SA2 - 16核 32G</v>
    <v>1</v>
    <v>Generic</v>
    <v>16</v>
    <v>广州 - 标准型 SA2 - 16核 32G</v>
    <v>1024</v>
    <v>广州</v>
    <v>标准型 SA2</v>
    <v>广州 - 标准型 SA2 - 16核 32G</v>
    <v>1</v>
    <v>32</v>
    <v>16核 32G</v>
  </rv>
  <rv s="1">
    <v>2</v>
    <v>广州 - 标准型 SA2 - 16核 64G</v>
    <v>1</v>
    <v>Generic</v>
    <v>16</v>
    <v>广州 - 标准型 SA2 - 16核 64G</v>
    <v>1536</v>
    <v>广州</v>
    <v>标准型 SA2</v>
    <v>广州 - 标准型 SA2 - 16核 64G</v>
    <v>1</v>
    <v>64</v>
    <v>16核 64G</v>
  </rv>
  <rv s="1">
    <v>2</v>
    <v>广州 - 标准型 SA2 - 32核 64G</v>
    <v>1</v>
    <v>Generic</v>
    <v>32</v>
    <v>广州 - 标准型 SA2 - 32核 64G</v>
    <v>2048</v>
    <v>广州</v>
    <v>标准型 SA2</v>
    <v>广州 - 标准型 SA2 - 32核 64G</v>
    <v>1</v>
    <v>64</v>
    <v>32核 64G</v>
  </rv>
  <rv s="1">
    <v>2</v>
    <v>广州 - 标准型 SA2 - 32核 128G</v>
    <v>1</v>
    <v>Generic</v>
    <v>32</v>
    <v>广州 - 标准型 SA2 - 32核 128G</v>
    <v>2764.8</v>
    <v>广州</v>
    <v>标准型 SA2</v>
    <v>广州 - 标准型 SA2 - 32核 128G</v>
    <v>1</v>
    <v>128</v>
    <v>32核 128G</v>
  </rv>
  <rv s="1">
    <v>2</v>
    <v>广州 - 标准型 SA2 - 48核 96G</v>
    <v>1</v>
    <v>Generic</v>
    <v>48</v>
    <v>广州 - 标准型 SA2 - 48核 96G</v>
    <v>3072</v>
    <v>广州</v>
    <v>标准型 SA2</v>
    <v>广州 - 标准型 SA2 - 48核 96G</v>
    <v>1</v>
    <v>96</v>
    <v>48核 96G</v>
  </rv>
  <rv s="1">
    <v>2</v>
    <v>广州 - 标准型 SA2 - 64核 128G</v>
    <v>1</v>
    <v>Generic</v>
    <v>64</v>
    <v>广州 - 标准型 SA2 - 64核 128G</v>
    <v>4096</v>
    <v>广州</v>
    <v>标准型 SA2</v>
    <v>广州 - 标准型 SA2 - 64核 128G</v>
    <v>1</v>
    <v>128</v>
    <v>64核 128G</v>
  </rv>
  <rv s="1">
    <v>2</v>
    <v>广州 - 标准型 SA2 - 64核 256G</v>
    <v>1</v>
    <v>Generic</v>
    <v>64</v>
    <v>广州 - 标准型 SA2 - 64核 256G</v>
    <v>6144</v>
    <v>广州</v>
    <v>标准型 SA2</v>
    <v>广州 - 标准型 SA2 - 64核 256G</v>
    <v>1</v>
    <v>256</v>
    <v>64核 256G</v>
  </rv>
  <rv s="1">
    <v>2</v>
    <v>广州 - 标准型 SA2 - 80核 160G</v>
    <v>1</v>
    <v>Generic</v>
    <v>80</v>
    <v>广州 - 标准型 SA2 - 80核 160G</v>
    <v>5120</v>
    <v>广州</v>
    <v>标准型 SA2</v>
    <v>广州 - 标准型 SA2 - 80核 160G</v>
    <v>1</v>
    <v>160</v>
    <v>80核 160G</v>
  </rv>
  <rv s="1">
    <v>2</v>
    <v>广州 - 标准型 SA2 - 90核 224G</v>
    <v>1</v>
    <v>Generic</v>
    <v>90</v>
    <v>广州 - 标准型 SA2 - 90核 224G</v>
    <v>6464</v>
    <v>广州</v>
    <v>标准型 SA2</v>
    <v>广州 - 标准型 SA2 - 90核 224G</v>
    <v>1</v>
    <v>224</v>
    <v>90核 224G</v>
  </rv>
  <rv s="1">
    <v>2</v>
    <v>广州 - 标准型 SA2 - 128核 256G</v>
    <v>1</v>
    <v>Generic</v>
    <v>128</v>
    <v>广州 - 标准型 SA2 - 128核 256G</v>
    <v>8192</v>
    <v>广州</v>
    <v>标准型 SA2</v>
    <v>广州 - 标准型 SA2 - 128核 256G</v>
    <v>1</v>
    <v>256</v>
    <v>128核 256G</v>
  </rv>
  <rv s="1">
    <v>2</v>
    <v>广州 - 标准型 SA2 - 160核 320G</v>
    <v>1</v>
    <v>Generic</v>
    <v>160</v>
    <v>广州 - 标准型 SA2 - 160核 320G</v>
    <v>10240</v>
    <v>广州</v>
    <v>标准型 SA2</v>
    <v>广州 - 标准型 SA2 - 160核 320G</v>
    <v>1</v>
    <v>320</v>
    <v>160核 320G</v>
  </rv>
  <rv s="1">
    <v>2</v>
    <v>广州 - 标准型 SA2 - 180核 464G</v>
    <v>1</v>
    <v>Generic</v>
    <v>180</v>
    <v>广州 - 标准型 SA2 - 180核 464G</v>
    <v>13184</v>
    <v>广州</v>
    <v>标准型 SA2</v>
    <v>广州 - 标准型 SA2 - 180核 464G</v>
    <v>1</v>
    <v>464</v>
    <v>180核 464G</v>
  </rv>
  <rv s="1">
    <v>2</v>
    <v>广州 - 标准型 S5 - 1核 2G</v>
    <v>1</v>
    <v>Generic</v>
    <v>1</v>
    <v>广州 - 标准型 S5 - 1核 2G</v>
    <v>45</v>
    <v>广州</v>
    <v>标准型 S5</v>
    <v>广州 - 标准型 S5 - 1核 2G</v>
    <v>1</v>
    <v>2</v>
    <v>1核 2G</v>
  </rv>
  <rv s="1">
    <v>2</v>
    <v>广州 - 标准型 S5 - 1核 4G</v>
    <v>1</v>
    <v>Generic</v>
    <v>1</v>
    <v>广州 - 标准型 S5 - 1核 4G</v>
    <v>138</v>
    <v>广州</v>
    <v>标准型 S5</v>
    <v>广州 - 标准型 S5 - 1核 4G</v>
    <v>1</v>
    <v>4</v>
    <v>1核 4G</v>
  </rv>
  <rv s="1">
    <v>2</v>
    <v>广州 - 标准型 S5 - 2核 4G</v>
    <v>1</v>
    <v>Generic</v>
    <v>2</v>
    <v>广州 - 标准型 S5 - 2核 4G</v>
    <v>170</v>
    <v>广州</v>
    <v>标准型 S5</v>
    <v>广州 - 标准型 S5 - 2核 4G</v>
    <v>1</v>
    <v>4</v>
    <v>2核 4G</v>
  </rv>
  <rv s="1">
    <v>2</v>
    <v>广州 - 标准型 S5 - 2核 8G</v>
    <v>1</v>
    <v>Generic</v>
    <v>2</v>
    <v>广州 - 标准型 S5 - 2核 8G</v>
    <v>276</v>
    <v>广州</v>
    <v>标准型 S5</v>
    <v>广州 - 标准型 S5 - 2核 8G</v>
    <v>1</v>
    <v>8</v>
    <v>2核 8G</v>
  </rv>
  <rv s="1">
    <v>2</v>
    <v>广州 - 标准型 S5 - 4核 8G</v>
    <v>1</v>
    <v>Generic</v>
    <v>4</v>
    <v>广州 - 标准型 S5 - 4核 8G</v>
    <v>368</v>
    <v>广州</v>
    <v>标准型 S5</v>
    <v>广州 - 标准型 S5 - 4核 8G</v>
    <v>1</v>
    <v>8</v>
    <v>4核 8G</v>
  </rv>
  <rv s="1">
    <v>2</v>
    <v>广州 - 标准型 S5 - 4核 16G</v>
    <v>1</v>
    <v>Generic</v>
    <v>4</v>
    <v>广州 - 标准型 S5 - 4核 16G</v>
    <v>552</v>
    <v>广州</v>
    <v>标准型 S5</v>
    <v>广州 - 标准型 S5 - 4核 16G</v>
    <v>1</v>
    <v>16</v>
    <v>4核 16G</v>
  </rv>
  <rv s="1">
    <v>2</v>
    <v>广州 - 标准型 S5 - 8核 16G</v>
    <v>1</v>
    <v>Generic</v>
    <v>8</v>
    <v>广州 - 标准型 S5 - 8核 16G</v>
    <v>736</v>
    <v>广州</v>
    <v>标准型 S5</v>
    <v>广州 - 标准型 S5 - 8核 16G</v>
    <v>1</v>
    <v>16</v>
    <v>8核 16G</v>
  </rv>
  <rv s="1">
    <v>2</v>
    <v>广州 - 标准型 S5 - 8核 32G</v>
    <v>1</v>
    <v>Generic</v>
    <v>8</v>
    <v>广州 - 标准型 S5 - 8核 32G</v>
    <v>1104</v>
    <v>广州</v>
    <v>标准型 S5</v>
    <v>广州 - 标准型 S5 - 8核 32G</v>
    <v>1</v>
    <v>32</v>
    <v>8核 32G</v>
  </rv>
  <rv s="1">
    <v>2</v>
    <v>广州 - 标准型 S5 - 16核 32G</v>
    <v>1</v>
    <v>Generic</v>
    <v>16</v>
    <v>广州 - 标准型 S5 - 16核 32G</v>
    <v>1472</v>
    <v>广州</v>
    <v>标准型 S5</v>
    <v>广州 - 标准型 S5 - 16核 32G</v>
    <v>1</v>
    <v>32</v>
    <v>16核 32G</v>
  </rv>
  <rv s="1">
    <v>2</v>
    <v>广州 - 标准型 S5 - 16核 64G</v>
    <v>1</v>
    <v>Generic</v>
    <v>16</v>
    <v>广州 - 标准型 S5 - 16核 64G</v>
    <v>2208</v>
    <v>广州</v>
    <v>标准型 S5</v>
    <v>广州 - 标准型 S5 - 16核 64G</v>
    <v>1</v>
    <v>64</v>
    <v>16核 64G</v>
  </rv>
  <rv s="1">
    <v>2</v>
    <v>广州 - 标准型 S5 - 24核 48G</v>
    <v>1</v>
    <v>Generic</v>
    <v>24</v>
    <v>广州 - 标准型 S5 - 24核 48G</v>
    <v>2208</v>
    <v>广州</v>
    <v>标准型 S5</v>
    <v>广州 - 标准型 S5 - 24核 48G</v>
    <v>1</v>
    <v>48</v>
    <v>24核 48G</v>
  </rv>
  <rv s="1">
    <v>2</v>
    <v>广州 - 标准型 S5 - 24核 96G</v>
    <v>1</v>
    <v>Generic</v>
    <v>24</v>
    <v>广州 - 标准型 S5 - 24核 96G</v>
    <v>3312</v>
    <v>广州</v>
    <v>标准型 S5</v>
    <v>广州 - 标准型 S5 - 24核 96G</v>
    <v>1</v>
    <v>96</v>
    <v>24核 96G</v>
  </rv>
  <rv s="1">
    <v>2</v>
    <v>广州 - 标准型 S5 - 32核 64G</v>
    <v>1</v>
    <v>Generic</v>
    <v>32</v>
    <v>广州 - 标准型 S5 - 32核 64G</v>
    <v>2944</v>
    <v>广州</v>
    <v>标准型 S5</v>
    <v>广州 - 标准型 S5 - 32核 64G</v>
    <v>1</v>
    <v>64</v>
    <v>32核 64G</v>
  </rv>
  <rv s="1">
    <v>2</v>
    <v>广州 - 标准型 S5 - 32核 128G</v>
    <v>1</v>
    <v>Generic</v>
    <v>32</v>
    <v>广州 - 标准型 S5 - 32核 128G</v>
    <v>4416</v>
    <v>广州</v>
    <v>标准型 S5</v>
    <v>广州 - 标准型 S5 - 32核 128G</v>
    <v>1</v>
    <v>128</v>
    <v>32核 128G</v>
  </rv>
  <rv s="1">
    <v>2</v>
    <v>广州 - 标准型 S5 - 48核 96G</v>
    <v>1</v>
    <v>Generic</v>
    <v>48</v>
    <v>广州 - 标准型 S5 - 48核 96G</v>
    <v>4416</v>
    <v>广州</v>
    <v>标准型 S5</v>
    <v>广州 - 标准型 S5 - 48核 96G</v>
    <v>1</v>
    <v>96</v>
    <v>48核 96G</v>
  </rv>
  <rv s="1">
    <v>2</v>
    <v>广州 - 标准型 S5 - 48核 192G</v>
    <v>1</v>
    <v>Generic</v>
    <v>48</v>
    <v>广州 - 标准型 S5 - 48核 192G</v>
    <v>6624</v>
    <v>广州</v>
    <v>标准型 S5</v>
    <v>广州 - 标准型 S5 - 48核 192G</v>
    <v>1</v>
    <v>192</v>
    <v>48核 192G</v>
  </rv>
  <rv s="1">
    <v>2</v>
    <v>广州 - 标准型 S5 - 64核 256G</v>
    <v>1</v>
    <v>Generic</v>
    <v>64</v>
    <v>广州 - 标准型 S5 - 64核 256G</v>
    <v>8832</v>
    <v>广州</v>
    <v>标准型 S5</v>
    <v>广州 - 标准型 S5 - 64核 256G</v>
    <v>1</v>
    <v>256</v>
    <v>64核 256G</v>
  </rv>
  <rv s="1">
    <v>2</v>
    <v>广州 - 标准存储增强型 S5se - 4核 16G</v>
    <v>1</v>
    <v>Generic</v>
    <v>4</v>
    <v>广州 - 标准存储增强型 S5se - 4核 16G</v>
    <v>607.20000000000005</v>
    <v>广州</v>
    <v>标准存储增强型 S5se</v>
    <v>广州 - 标准存储增强型 S5se - 4核 16G</v>
    <v>1</v>
    <v>16</v>
    <v>4核 16G</v>
  </rv>
  <rv s="1">
    <v>2</v>
    <v>广州 - 标准存储增强型 S5se - 8核 16G</v>
    <v>1</v>
    <v>Generic</v>
    <v>8</v>
    <v>广州 - 标准存储增强型 S5se - 8核 16G</v>
    <v>809.6</v>
    <v>广州</v>
    <v>标准存储增强型 S5se</v>
    <v>广州 - 标准存储增强型 S5se - 8核 16G</v>
    <v>1</v>
    <v>16</v>
    <v>8核 16G</v>
  </rv>
  <rv s="1">
    <v>2</v>
    <v>广州 - 标准存储增强型 S5se - 8核 32G</v>
    <v>1</v>
    <v>Generic</v>
    <v>8</v>
    <v>广州 - 标准存储增强型 S5se - 8核 32G</v>
    <v>1214.4000000000001</v>
    <v>广州</v>
    <v>标准存储增强型 S5se</v>
    <v>广州 - 标准存储增强型 S5se - 8核 32G</v>
    <v>1</v>
    <v>32</v>
    <v>8核 32G</v>
  </rv>
  <rv s="1">
    <v>2</v>
    <v>广州 - 标准存储增强型 S5se - 16核 32G</v>
    <v>1</v>
    <v>Generic</v>
    <v>16</v>
    <v>广州 - 标准存储增强型 S5se - 16核 32G</v>
    <v>1619.2</v>
    <v>广州</v>
    <v>标准存储增强型 S5se</v>
    <v>广州 - 标准存储增强型 S5se - 16核 32G</v>
    <v>1</v>
    <v>32</v>
    <v>16核 32G</v>
  </rv>
  <rv s="1">
    <v>2</v>
    <v>广州 - 标准存储增强型 S5se - 16核 64G</v>
    <v>1</v>
    <v>Generic</v>
    <v>16</v>
    <v>广州 - 标准存储增强型 S5se - 16核 64G</v>
    <v>2428.8000000000002</v>
    <v>广州</v>
    <v>标准存储增强型 S5se</v>
    <v>广州 - 标准存储增强型 S5se - 16核 64G</v>
    <v>1</v>
    <v>64</v>
    <v>16核 64G</v>
  </rv>
  <rv s="1">
    <v>2</v>
    <v>广州 - 标准存储增强型 S5se - 32核 64G</v>
    <v>1</v>
    <v>Generic</v>
    <v>32</v>
    <v>广州 - 标准存储增强型 S5se - 32核 64G</v>
    <v>3238.4</v>
    <v>广州</v>
    <v>标准存储增强型 S5se</v>
    <v>广州 - 标准存储增强型 S5se - 32核 64G</v>
    <v>1</v>
    <v>64</v>
    <v>32核 64G</v>
  </rv>
  <rv s="1">
    <v>2</v>
    <v>广州 - 标准存储增强型 S5se - 32核 128G</v>
    <v>1</v>
    <v>Generic</v>
    <v>32</v>
    <v>广州 - 标准存储增强型 S5se - 32核 128G</v>
    <v>4857.6000000000004</v>
    <v>广州</v>
    <v>标准存储增强型 S5se</v>
    <v>广州 - 标准存储增强型 S5se - 32核 128G</v>
    <v>1</v>
    <v>128</v>
    <v>32核 128G</v>
  </rv>
  <rv s="1">
    <v>2</v>
    <v>广州 - 标准存储增强型 S5se - 68核 316G</v>
    <v>1</v>
    <v>Generic</v>
    <v>68</v>
    <v>广州 - 标准存储增强型 S5se - 68核 316G</v>
    <v>11435.6</v>
    <v>广州</v>
    <v>标准存储增强型 S5se</v>
    <v>广州 - 标准存储增强型 S5se - 68核 316G</v>
    <v>1</v>
    <v>316</v>
    <v>68核 316G</v>
  </rv>
  <rv s="1">
    <v>2</v>
    <v>广州 - 标准型 SA3 - 1核 1G</v>
    <v>1</v>
    <v>Generic</v>
    <v>1</v>
    <v>广州 - 标准型 SA3 - 1核 1G</v>
    <v>18</v>
    <v>广州</v>
    <v>标准型 SA3</v>
    <v>广州 - 标准型 SA3 - 1核 1G</v>
    <v>1</v>
    <v>1</v>
    <v>1核 1G</v>
  </rv>
  <rv s="1">
    <v>2</v>
    <v>广州 - 标准型 SA3 - 1核 2G</v>
    <v>1</v>
    <v>Generic</v>
    <v>1</v>
    <v>广州 - 标准型 SA3 - 1核 2G</v>
    <v>28</v>
    <v>广州</v>
    <v>标准型 SA3</v>
    <v>广州 - 标准型 SA3 - 1核 2G</v>
    <v>1</v>
    <v>2</v>
    <v>1核 2G</v>
  </rv>
  <rv s="1">
    <v>2</v>
    <v>广州 - 标准型 SA3 - 1核 4G</v>
    <v>1</v>
    <v>Generic</v>
    <v>1</v>
    <v>广州 - 标准型 SA3 - 1核 4G</v>
    <v>90.6</v>
    <v>广州</v>
    <v>标准型 SA3</v>
    <v>广州 - 标准型 SA3 - 1核 4G</v>
    <v>1</v>
    <v>4</v>
    <v>1核 4G</v>
  </rv>
  <rv s="1">
    <v>2</v>
    <v>广州 - 标准型 SA3 - 2核 4G</v>
    <v>1</v>
    <v>Generic</v>
    <v>2</v>
    <v>广州 - 标准型 SA3 - 2核 4G</v>
    <v>110</v>
    <v>广州</v>
    <v>标准型 SA3</v>
    <v>广州 - 标准型 SA3 - 2核 4G</v>
    <v>1</v>
    <v>4</v>
    <v>2核 4G</v>
  </rv>
  <rv s="1">
    <v>2</v>
    <v>广州 - 标准型 SA3 - 2核 8G</v>
    <v>1</v>
    <v>Generic</v>
    <v>2</v>
    <v>广州 - 标准型 SA3 - 2核 8G</v>
    <v>181.2</v>
    <v>广州</v>
    <v>标准型 SA3</v>
    <v>广州 - 标准型 SA3 - 2核 8G</v>
    <v>1</v>
    <v>8</v>
    <v>2核 8G</v>
  </rv>
  <rv s="1">
    <v>2</v>
    <v>广州 - 标准型 SA3 - 4核 8G</v>
    <v>1</v>
    <v>Generic</v>
    <v>4</v>
    <v>广州 - 标准型 SA3 - 4核 8G</v>
    <v>241.6</v>
    <v>广州</v>
    <v>标准型 SA3</v>
    <v>广州 - 标准型 SA3 - 4核 8G</v>
    <v>1</v>
    <v>8</v>
    <v>4核 8G</v>
  </rv>
  <rv s="1">
    <v>2</v>
    <v>广州 - 标准型 SA3 - 4核 16G</v>
    <v>1</v>
    <v>Generic</v>
    <v>4</v>
    <v>广州 - 标准型 SA3 - 4核 16G</v>
    <v>362.4</v>
    <v>广州</v>
    <v>标准型 SA3</v>
    <v>广州 - 标准型 SA3 - 4核 16G</v>
    <v>1</v>
    <v>16</v>
    <v>4核 16G</v>
  </rv>
  <rv s="1">
    <v>2</v>
    <v>广州 - 标准型 SA3 - 8核 16G</v>
    <v>1</v>
    <v>Generic</v>
    <v>8</v>
    <v>广州 - 标准型 SA3 - 8核 16G</v>
    <v>483.2</v>
    <v>广州</v>
    <v>标准型 SA3</v>
    <v>广州 - 标准型 SA3 - 8核 16G</v>
    <v>1</v>
    <v>16</v>
    <v>8核 16G</v>
  </rv>
  <rv s="1">
    <v>2</v>
    <v>广州 - 标准型 SA3 - 8核 32G</v>
    <v>1</v>
    <v>Generic</v>
    <v>8</v>
    <v>广州 - 标准型 SA3 - 8核 32G</v>
    <v>724.8</v>
    <v>广州</v>
    <v>标准型 SA3</v>
    <v>广州 - 标准型 SA3 - 8核 32G</v>
    <v>1</v>
    <v>32</v>
    <v>8核 32G</v>
  </rv>
  <rv s="1">
    <v>2</v>
    <v>广州 - 标准型 SA3 - 16核 32G</v>
    <v>1</v>
    <v>Generic</v>
    <v>16</v>
    <v>广州 - 标准型 SA3 - 16核 32G</v>
    <v>966.4</v>
    <v>广州</v>
    <v>标准型 SA3</v>
    <v>广州 - 标准型 SA3 - 16核 32G</v>
    <v>1</v>
    <v>32</v>
    <v>16核 32G</v>
  </rv>
  <rv s="1">
    <v>2</v>
    <v>广州 - 标准型 SA3 - 16核 64G</v>
    <v>1</v>
    <v>Generic</v>
    <v>16</v>
    <v>广州 - 标准型 SA3 - 16核 64G</v>
    <v>1449.6</v>
    <v>广州</v>
    <v>标准型 SA3</v>
    <v>广州 - 标准型 SA3 - 16核 64G</v>
    <v>1</v>
    <v>64</v>
    <v>16核 64G</v>
  </rv>
  <rv s="1">
    <v>2</v>
    <v>广州 - 标准型 SA3 - 32核 64G</v>
    <v>1</v>
    <v>Generic</v>
    <v>32</v>
    <v>广州 - 标准型 SA3 - 32核 64G</v>
    <v>1932.8</v>
    <v>广州</v>
    <v>标准型 SA3</v>
    <v>广州 - 标准型 SA3 - 32核 64G</v>
    <v>1</v>
    <v>64</v>
    <v>32核 64G</v>
  </rv>
  <rv s="1">
    <v>2</v>
    <v>广州 - 标准型 SA3 - 32核 128G</v>
    <v>1</v>
    <v>Generic</v>
    <v>32</v>
    <v>广州 - 标准型 SA3 - 32核 128G</v>
    <v>2899.2</v>
    <v>广州</v>
    <v>标准型 SA3</v>
    <v>广州 - 标准型 SA3 - 32核 128G</v>
    <v>1</v>
    <v>128</v>
    <v>32核 128G</v>
  </rv>
  <rv s="1">
    <v>2</v>
    <v>广州 - 标准型 SA3 - 48核 96G</v>
    <v>1</v>
    <v>Generic</v>
    <v>48</v>
    <v>广州 - 标准型 SA3 - 48核 96G</v>
    <v>2899.2</v>
    <v>广州</v>
    <v>标准型 SA3</v>
    <v>广州 - 标准型 SA3 - 48核 96G</v>
    <v>1</v>
    <v>96</v>
    <v>48核 96G</v>
  </rv>
  <rv s="1">
    <v>2</v>
    <v>广州 - 标准型 SA3 - 48核 192G</v>
    <v>1</v>
    <v>Generic</v>
    <v>48</v>
    <v>广州 - 标准型 SA3 - 48核 192G</v>
    <v>4348.8</v>
    <v>广州</v>
    <v>标准型 SA3</v>
    <v>广州 - 标准型 SA3 - 48核 192G</v>
    <v>1</v>
    <v>192</v>
    <v>48核 192G</v>
  </rv>
  <rv s="1">
    <v>2</v>
    <v>广州 - 标准型 SA3 - 64核 128G</v>
    <v>1</v>
    <v>Generic</v>
    <v>64</v>
    <v>广州 - 标准型 SA3 - 64核 128G</v>
    <v>3865.6</v>
    <v>广州</v>
    <v>标准型 SA3</v>
    <v>广州 - 标准型 SA3 - 64核 128G</v>
    <v>1</v>
    <v>128</v>
    <v>64核 128G</v>
  </rv>
  <rv s="1">
    <v>2</v>
    <v>广州 - 标准型 SA3 - 64核 256G</v>
    <v>1</v>
    <v>Generic</v>
    <v>64</v>
    <v>广州 - 标准型 SA3 - 64核 256G</v>
    <v>5798.4</v>
    <v>广州</v>
    <v>标准型 SA3</v>
    <v>广州 - 标准型 SA3 - 64核 256G</v>
    <v>1</v>
    <v>256</v>
    <v>64核 256G</v>
  </rv>
  <rv s="1">
    <v>2</v>
    <v>广州 - 标准型 SA3 - 80核 160G</v>
    <v>1</v>
    <v>Generic</v>
    <v>80</v>
    <v>广州 - 标准型 SA3 - 80核 160G</v>
    <v>4832</v>
    <v>广州</v>
    <v>标准型 SA3</v>
    <v>广州 - 标准型 SA3 - 80核 160G</v>
    <v>1</v>
    <v>160</v>
    <v>80核 160G</v>
  </rv>
  <rv s="1">
    <v>2</v>
    <v>广州 - 标准型 SA3 - 80核 320G</v>
    <v>1</v>
    <v>Generic</v>
    <v>80</v>
    <v>广州 - 标准型 SA3 - 80核 320G</v>
    <v>7248</v>
    <v>广州</v>
    <v>标准型 SA3</v>
    <v>广州 - 标准型 SA3 - 80核 320G</v>
    <v>1</v>
    <v>320</v>
    <v>80核 320G</v>
  </rv>
  <rv s="1">
    <v>2</v>
    <v>广州 - 标准型 SA3 - 96核 192G</v>
    <v>1</v>
    <v>Generic</v>
    <v>96</v>
    <v>广州 - 标准型 SA3 - 96核 192G</v>
    <v>5798.4</v>
    <v>广州</v>
    <v>标准型 SA3</v>
    <v>广州 - 标准型 SA3 - 96核 192G</v>
    <v>1</v>
    <v>192</v>
    <v>96核 192G</v>
  </rv>
  <rv s="1">
    <v>2</v>
    <v>广州 - 标准型 SA3 - 96核 384G</v>
    <v>1</v>
    <v>Generic</v>
    <v>96</v>
    <v>广州 - 标准型 SA3 - 96核 384G</v>
    <v>8697.6</v>
    <v>广州</v>
    <v>标准型 SA3</v>
    <v>广州 - 标准型 SA3 - 96核 384G</v>
    <v>1</v>
    <v>384</v>
    <v>96核 384G</v>
  </rv>
  <rv s="1">
    <v>2</v>
    <v>广州 - 标准型 SA3 - 116核 216G</v>
    <v>1</v>
    <v>Generic</v>
    <v>116</v>
    <v>广州 - 标准型 SA3 - 116核 216G</v>
    <v>6764.8</v>
    <v>广州</v>
    <v>标准型 SA3</v>
    <v>广州 - 标准型 SA3 - 116核 216G</v>
    <v>1</v>
    <v>216</v>
    <v>116核 216G</v>
  </rv>
  <rv s="1">
    <v>2</v>
    <v>广州 - 标准型 SA3 - 116核 470G</v>
    <v>1</v>
    <v>Generic</v>
    <v>116</v>
    <v>广州 - 标准型 SA3 - 116核 470G</v>
    <v>10600.2</v>
    <v>广州</v>
    <v>标准型 SA3</v>
    <v>广州 - 标准型 SA3 - 116核 470G</v>
    <v>1</v>
    <v>470</v>
    <v>116核 470G</v>
  </rv>
  <rv s="1">
    <v>2</v>
    <v>广州 - 标准型 SA3 - 128核 215G</v>
    <v>1</v>
    <v>Generic</v>
    <v>128</v>
    <v>广州 - 标准型 SA3 - 128核 215G</v>
    <v>7112.1</v>
    <v>广州</v>
    <v>标准型 SA3</v>
    <v>广州 - 标准型 SA3 - 128核 215G</v>
    <v>1</v>
    <v>215</v>
    <v>128核 215G</v>
  </rv>
  <rv s="1">
    <v>2</v>
    <v>广州 - 标准型 SA3 - 128核 256G</v>
    <v>1</v>
    <v>Generic</v>
    <v>128</v>
    <v>广州 - 标准型 SA3 - 128核 256G</v>
    <v>7731.2</v>
    <v>广州</v>
    <v>标准型 SA3</v>
    <v>广州 - 标准型 SA3 - 128核 256G</v>
    <v>1</v>
    <v>256</v>
    <v>128核 256G</v>
  </rv>
  <rv s="1">
    <v>2</v>
    <v>广州 - 标准型 SA3 - 160核 320G</v>
    <v>1</v>
    <v>Generic</v>
    <v>160</v>
    <v>广州 - 标准型 SA3 - 160核 320G</v>
    <v>9664</v>
    <v>广州</v>
    <v>标准型 SA3</v>
    <v>广州 - 标准型 SA3 - 160核 320G</v>
    <v>1</v>
    <v>320</v>
    <v>160核 320G</v>
  </rv>
  <rv s="1">
    <v>2</v>
    <v>广州 - 标准型 SA3 - 160核 640G</v>
    <v>1</v>
    <v>Generic</v>
    <v>160</v>
    <v>广州 - 标准型 SA3 - 160核 640G</v>
    <v>14496</v>
    <v>广州</v>
    <v>标准型 SA3</v>
    <v>广州 - 标准型 SA3 - 160核 640G</v>
    <v>1</v>
    <v>640</v>
    <v>160核 640G</v>
  </rv>
  <rv s="1">
    <v>2</v>
    <v>广州 - 标准型 SA3 - 232核 432G</v>
    <v>1</v>
    <v>Generic</v>
    <v>232</v>
    <v>广州 - 标准型 SA3 - 232核 432G</v>
    <v>13529.6</v>
    <v>广州</v>
    <v>标准型 SA3</v>
    <v>广州 - 标准型 SA3 - 232核 432G</v>
    <v>1</v>
    <v>432</v>
    <v>232核 432G</v>
  </rv>
  <rv s="1">
    <v>2</v>
    <v>广州 - 标准型 SA3 - 232核 940G</v>
    <v>1</v>
    <v>Generic</v>
    <v>232</v>
    <v>广州 - 标准型 SA3 - 232核 940G</v>
    <v>21200.400000000001</v>
    <v>广州</v>
    <v>标准型 SA3</v>
    <v>广州 - 标准型 SA3 - 232核 940G</v>
    <v>1</v>
    <v>940</v>
    <v>232核 940G</v>
  </rv>
  <rv s="1">
    <v>2</v>
    <v>广州 - 标准型 S4 - 1核 1G</v>
    <v>1</v>
    <v>Generic</v>
    <v>1</v>
    <v>广州 - 标准型 S4 - 1核 1G</v>
    <v>60</v>
    <v>广州</v>
    <v>标准型 S4</v>
    <v>广州 - 标准型 S4 - 1核 1G</v>
    <v>1</v>
    <v>1</v>
    <v>1核 1G</v>
  </rv>
  <rv s="1">
    <v>2</v>
    <v>广州 - 标准型 S4 - 1核 2G</v>
    <v>1</v>
    <v>Generic</v>
    <v>1</v>
    <v>广州 - 标准型 S4 - 1核 2G</v>
    <v>88</v>
    <v>广州</v>
    <v>标准型 S4</v>
    <v>广州 - 标准型 S4 - 1核 2G</v>
    <v>1</v>
    <v>2</v>
    <v>1核 2G</v>
  </rv>
  <rv s="1">
    <v>2</v>
    <v>广州 - 标准型 S4 - 1核 4G</v>
    <v>1</v>
    <v>Generic</v>
    <v>1</v>
    <v>广州 - 标准型 S4 - 1核 4G</v>
    <v>138</v>
    <v>广州</v>
    <v>标准型 S4</v>
    <v>广州 - 标准型 S4 - 1核 4G</v>
    <v>1</v>
    <v>4</v>
    <v>1核 4G</v>
  </rv>
  <rv s="1">
    <v>2</v>
    <v>广州 - 标准型 S4 - 2核 4G</v>
    <v>1</v>
    <v>Generic</v>
    <v>2</v>
    <v>广州 - 标准型 S4 - 2核 4G</v>
    <v>184</v>
    <v>广州</v>
    <v>标准型 S4</v>
    <v>广州 - 标准型 S4 - 2核 4G</v>
    <v>1</v>
    <v>4</v>
    <v>2核 4G</v>
  </rv>
  <rv s="1">
    <v>2</v>
    <v>广州 - 标准型 S4 - 2核 8G</v>
    <v>1</v>
    <v>Generic</v>
    <v>2</v>
    <v>广州 - 标准型 S4 - 2核 8G</v>
    <v>276</v>
    <v>广州</v>
    <v>标准型 S4</v>
    <v>广州 - 标准型 S4 - 2核 8G</v>
    <v>1</v>
    <v>8</v>
    <v>2核 8G</v>
  </rv>
  <rv s="1">
    <v>2</v>
    <v>广州 - 标准型 S4 - 4核 8G</v>
    <v>1</v>
    <v>Generic</v>
    <v>4</v>
    <v>广州 - 标准型 S4 - 4核 8G</v>
    <v>368</v>
    <v>广州</v>
    <v>标准型 S4</v>
    <v>广州 - 标准型 S4 - 4核 8G</v>
    <v>1</v>
    <v>8</v>
    <v>4核 8G</v>
  </rv>
  <rv s="1">
    <v>2</v>
    <v>广州 - 标准型 S4 - 4核 16G</v>
    <v>1</v>
    <v>Generic</v>
    <v>4</v>
    <v>广州 - 标准型 S4 - 4核 16G</v>
    <v>552</v>
    <v>广州</v>
    <v>标准型 S4</v>
    <v>广州 - 标准型 S4 - 4核 16G</v>
    <v>1</v>
    <v>16</v>
    <v>4核 16G</v>
  </rv>
  <rv s="1">
    <v>2</v>
    <v>广州 - 标准型 S4 - 8核 16G</v>
    <v>1</v>
    <v>Generic</v>
    <v>8</v>
    <v>广州 - 标准型 S4 - 8核 16G</v>
    <v>736</v>
    <v>广州</v>
    <v>标准型 S4</v>
    <v>广州 - 标准型 S4 - 8核 16G</v>
    <v>1</v>
    <v>16</v>
    <v>8核 16G</v>
  </rv>
  <rv s="1">
    <v>2</v>
    <v>广州 - 标准型 S4 - 8核 32G</v>
    <v>1</v>
    <v>Generic</v>
    <v>8</v>
    <v>广州 - 标准型 S4 - 8核 32G</v>
    <v>1104</v>
    <v>广州</v>
    <v>标准型 S4</v>
    <v>广州 - 标准型 S4 - 8核 32G</v>
    <v>1</v>
    <v>32</v>
    <v>8核 32G</v>
  </rv>
  <rv s="1">
    <v>2</v>
    <v>广州 - 标准型 S4 - 16核 32G</v>
    <v>1</v>
    <v>Generic</v>
    <v>16</v>
    <v>广州 - 标准型 S4 - 16核 32G</v>
    <v>1472</v>
    <v>广州</v>
    <v>标准型 S4</v>
    <v>广州 - 标准型 S4 - 16核 32G</v>
    <v>1</v>
    <v>32</v>
    <v>16核 32G</v>
  </rv>
  <rv s="1">
    <v>2</v>
    <v>广州 - 标准型 S4 - 16核 64G</v>
    <v>1</v>
    <v>Generic</v>
    <v>16</v>
    <v>广州 - 标准型 S4 - 16核 64G</v>
    <v>2208</v>
    <v>广州</v>
    <v>标准型 S4</v>
    <v>广州 - 标准型 S4 - 16核 64G</v>
    <v>1</v>
    <v>64</v>
    <v>16核 64G</v>
  </rv>
  <rv s="1">
    <v>2</v>
    <v>广州 - 标准型 S4 - 24核 48G</v>
    <v>1</v>
    <v>Generic</v>
    <v>24</v>
    <v>广州 - 标准型 S4 - 24核 48G</v>
    <v>2208</v>
    <v>广州</v>
    <v>标准型 S4</v>
    <v>广州 - 标准型 S4 - 24核 48G</v>
    <v>1</v>
    <v>48</v>
    <v>24核 48G</v>
  </rv>
  <rv s="1">
    <v>2</v>
    <v>广州 - 标准型 S4 - 24核 96G</v>
    <v>1</v>
    <v>Generic</v>
    <v>24</v>
    <v>广州 - 标准型 S4 - 24核 96G</v>
    <v>3312</v>
    <v>广州</v>
    <v>标准型 S4</v>
    <v>广州 - 标准型 S4 - 24核 96G</v>
    <v>1</v>
    <v>96</v>
    <v>24核 96G</v>
  </rv>
  <rv s="1">
    <v>2</v>
    <v>广州 - 标准型 S4 - 32核 64G</v>
    <v>1</v>
    <v>Generic</v>
    <v>32</v>
    <v>广州 - 标准型 S4 - 32核 64G</v>
    <v>2944</v>
    <v>广州</v>
    <v>标准型 S4</v>
    <v>广州 - 标准型 S4 - 32核 64G</v>
    <v>1</v>
    <v>64</v>
    <v>32核 64G</v>
  </rv>
  <rv s="1">
    <v>2</v>
    <v>广州 - 标准型 S4 - 32核 128G</v>
    <v>1</v>
    <v>Generic</v>
    <v>32</v>
    <v>广州 - 标准型 S4 - 32核 128G</v>
    <v>4416</v>
    <v>广州</v>
    <v>标准型 S4</v>
    <v>广州 - 标准型 S4 - 32核 128G</v>
    <v>1</v>
    <v>128</v>
    <v>32核 128G</v>
  </rv>
  <rv s="1">
    <v>2</v>
    <v>广州 - 标准型 S4 - 48核 96G</v>
    <v>1</v>
    <v>Generic</v>
    <v>48</v>
    <v>广州 - 标准型 S4 - 48核 96G</v>
    <v>4416</v>
    <v>广州</v>
    <v>标准型 S4</v>
    <v>广州 - 标准型 S4 - 48核 96G</v>
    <v>1</v>
    <v>96</v>
    <v>48核 96G</v>
  </rv>
  <rv s="1">
    <v>2</v>
    <v>广州 - 标准型 S4 - 48核 192G</v>
    <v>1</v>
    <v>Generic</v>
    <v>48</v>
    <v>广州 - 标准型 S4 - 48核 192G</v>
    <v>6624</v>
    <v>广州</v>
    <v>标准型 S4</v>
    <v>广州 - 标准型 S4 - 48核 192G</v>
    <v>1</v>
    <v>192</v>
    <v>48核 192G</v>
  </rv>
  <rv s="1">
    <v>2</v>
    <v>广州 - 标准型 S4 - 64核 192G</v>
    <v>1</v>
    <v>Generic</v>
    <v>64</v>
    <v>广州 - 标准型 S4 - 64核 192G</v>
    <v>7360</v>
    <v>广州</v>
    <v>标准型 S4</v>
    <v>广州 - 标准型 S4 - 64核 192G</v>
    <v>1</v>
    <v>192</v>
    <v>64核 192G</v>
  </rv>
  <rv s="1">
    <v>2</v>
    <v>广州 - 标准型 S4 - 64核 256G</v>
    <v>1</v>
    <v>Generic</v>
    <v>64</v>
    <v>广州 - 标准型 S4 - 64核 256G</v>
    <v>8832</v>
    <v>广州</v>
    <v>标准型 S4</v>
    <v>广州 - 标准型 S4 - 64核 256G</v>
    <v>1</v>
    <v>256</v>
    <v>64核 256G</v>
  </rv>
  <rv s="1">
    <v>2</v>
    <v>广州 - 标准型 S4 - 72核 288G</v>
    <v>1</v>
    <v>Generic</v>
    <v>72</v>
    <v>广州 - 标准型 S4 - 72核 288G</v>
    <v>9936</v>
    <v>广州</v>
    <v>标准型 S4</v>
    <v>广州 - 标准型 S4 - 72核 288G</v>
    <v>1</v>
    <v>288</v>
    <v>72核 288G</v>
  </rv>
  <rv s="1">
    <v>2</v>
    <v>广州 - 标准网络优化型 SN3ne - 1核 2G</v>
    <v>1</v>
    <v>Generic</v>
    <v>1</v>
    <v>广州 - 标准网络优化型 SN3ne - 1核 2G</v>
    <v>88</v>
    <v>广州</v>
    <v>标准网络优化型 SN3ne</v>
    <v>广州 - 标准网络优化型 SN3ne - 1核 2G</v>
    <v>1</v>
    <v>2</v>
    <v>1核 2G</v>
  </rv>
  <rv s="1">
    <v>2</v>
    <v>广州 - 标准网络优化型 SN3ne - 2核 4G</v>
    <v>1</v>
    <v>Generic</v>
    <v>2</v>
    <v>广州 - 标准网络优化型 SN3ne - 2核 4G</v>
    <v>184</v>
    <v>广州</v>
    <v>标准网络优化型 SN3ne</v>
    <v>广州 - 标准网络优化型 SN3ne - 2核 4G</v>
    <v>1</v>
    <v>4</v>
    <v>2核 4G</v>
  </rv>
  <rv s="1">
    <v>2</v>
    <v>广州 - 标准网络优化型 SN3ne - 4核 8G</v>
    <v>1</v>
    <v>Generic</v>
    <v>4</v>
    <v>广州 - 标准网络优化型 SN3ne - 4核 8G</v>
    <v>368</v>
    <v>广州</v>
    <v>标准网络优化型 SN3ne</v>
    <v>广州 - 标准网络优化型 SN3ne - 4核 8G</v>
    <v>1</v>
    <v>8</v>
    <v>4核 8G</v>
  </rv>
  <rv s="1">
    <v>2</v>
    <v>广州 - 标准网络优化型 SN3ne - 4核 16G</v>
    <v>1</v>
    <v>Generic</v>
    <v>4</v>
    <v>广州 - 标准网络优化型 SN3ne - 4核 16G</v>
    <v>552</v>
    <v>广州</v>
    <v>标准网络优化型 SN3ne</v>
    <v>广州 - 标准网络优化型 SN3ne - 4核 16G</v>
    <v>1</v>
    <v>16</v>
    <v>4核 16G</v>
  </rv>
  <rv s="1">
    <v>2</v>
    <v>广州 - 标准网络优化型 SN3ne - 8核 16G</v>
    <v>1</v>
    <v>Generic</v>
    <v>8</v>
    <v>广州 - 标准网络优化型 SN3ne - 8核 16G</v>
    <v>736</v>
    <v>广州</v>
    <v>标准网络优化型 SN3ne</v>
    <v>广州 - 标准网络优化型 SN3ne - 8核 16G</v>
    <v>1</v>
    <v>16</v>
    <v>8核 16G</v>
  </rv>
  <rv s="1">
    <v>2</v>
    <v>广州 - 标准网络优化型 SN3ne - 8核 32G</v>
    <v>1</v>
    <v>Generic</v>
    <v>8</v>
    <v>广州 - 标准网络优化型 SN3ne - 8核 32G</v>
    <v>1104</v>
    <v>广州</v>
    <v>标准网络优化型 SN3ne</v>
    <v>广州 - 标准网络优化型 SN3ne - 8核 32G</v>
    <v>1</v>
    <v>32</v>
    <v>8核 32G</v>
  </rv>
  <rv s="1">
    <v>2</v>
    <v>广州 - 标准网络优化型 SN3ne - 12核 24G</v>
    <v>1</v>
    <v>Generic</v>
    <v>12</v>
    <v>广州 - 标准网络优化型 SN3ne - 12核 24G</v>
    <v>1104</v>
    <v>广州</v>
    <v>标准网络优化型 SN3ne</v>
    <v>广州 - 标准网络优化型 SN3ne - 12核 24G</v>
    <v>1</v>
    <v>24</v>
    <v>12核 24G</v>
  </rv>
  <rv s="1">
    <v>2</v>
    <v>广州 - 标准网络优化型 SN3ne - 16核 32G</v>
    <v>1</v>
    <v>Generic</v>
    <v>16</v>
    <v>广州 - 标准网络优化型 SN3ne - 16核 32G</v>
    <v>1472</v>
    <v>广州</v>
    <v>标准网络优化型 SN3ne</v>
    <v>广州 - 标准网络优化型 SN3ne - 16核 32G</v>
    <v>1</v>
    <v>32</v>
    <v>16核 32G</v>
  </rv>
  <rv s="1">
    <v>2</v>
    <v>广州 - 标准网络优化型 SN3ne - 16核 64G</v>
    <v>1</v>
    <v>Generic</v>
    <v>16</v>
    <v>广州 - 标准网络优化型 SN3ne - 16核 64G</v>
    <v>2208</v>
    <v>广州</v>
    <v>标准网络优化型 SN3ne</v>
    <v>广州 - 标准网络优化型 SN3ne - 16核 64G</v>
    <v>1</v>
    <v>64</v>
    <v>16核 64G</v>
  </rv>
  <rv s="1">
    <v>2</v>
    <v>广州 - 标准网络优化型 SN3ne - 24核 48G</v>
    <v>1</v>
    <v>Generic</v>
    <v>24</v>
    <v>广州 - 标准网络优化型 SN3ne - 24核 48G</v>
    <v>2208</v>
    <v>广州</v>
    <v>标准网络优化型 SN3ne</v>
    <v>广州 - 标准网络优化型 SN3ne - 24核 48G</v>
    <v>1</v>
    <v>48</v>
    <v>24核 48G</v>
  </rv>
  <rv s="1">
    <v>2</v>
    <v>广州 - 标准网络优化型 SN3ne - 24核 96G</v>
    <v>1</v>
    <v>Generic</v>
    <v>24</v>
    <v>广州 - 标准网络优化型 SN3ne - 24核 96G</v>
    <v>3312</v>
    <v>广州</v>
    <v>标准网络优化型 SN3ne</v>
    <v>广州 - 标准网络优化型 SN3ne - 24核 96G</v>
    <v>1</v>
    <v>96</v>
    <v>24核 96G</v>
  </rv>
  <rv s="1">
    <v>2</v>
    <v>广州 - 标准网络优化型 SN3ne - 32核 64G</v>
    <v>1</v>
    <v>Generic</v>
    <v>32</v>
    <v>广州 - 标准网络优化型 SN3ne - 32核 64G</v>
    <v>2944</v>
    <v>广州</v>
    <v>标准网络优化型 SN3ne</v>
    <v>广州 - 标准网络优化型 SN3ne - 32核 64G</v>
    <v>1</v>
    <v>64</v>
    <v>32核 64G</v>
  </rv>
  <rv s="1">
    <v>2</v>
    <v>广州 - 标准网络优化型 SN3ne - 32核 128G</v>
    <v>1</v>
    <v>Generic</v>
    <v>32</v>
    <v>广州 - 标准网络优化型 SN3ne - 32核 128G</v>
    <v>4416</v>
    <v>广州</v>
    <v>标准网络优化型 SN3ne</v>
    <v>广州 - 标准网络优化型 SN3ne - 32核 128G</v>
    <v>1</v>
    <v>128</v>
    <v>32核 128G</v>
  </rv>
  <rv s="1">
    <v>2</v>
    <v>广州 - 标准网络优化型 SN3ne - 48核 96G</v>
    <v>1</v>
    <v>Generic</v>
    <v>48</v>
    <v>广州 - 标准网络优化型 SN3ne - 48核 96G</v>
    <v>4416</v>
    <v>广州</v>
    <v>标准网络优化型 SN3ne</v>
    <v>广州 - 标准网络优化型 SN3ne - 48核 96G</v>
    <v>1</v>
    <v>96</v>
    <v>48核 96G</v>
  </rv>
  <rv s="1">
    <v>2</v>
    <v>广州 - 标准网络优化型 SN3ne - 48核 192G</v>
    <v>1</v>
    <v>Generic</v>
    <v>48</v>
    <v>广州 - 标准网络优化型 SN3ne - 48核 192G</v>
    <v>6624</v>
    <v>广州</v>
    <v>标准网络优化型 SN3ne</v>
    <v>广州 - 标准网络优化型 SN3ne - 48核 192G</v>
    <v>1</v>
    <v>192</v>
    <v>48核 192G</v>
  </rv>
  <rv s="1">
    <v>2</v>
    <v>广州 - 标准网络优化型 SN3ne - 64核 128G</v>
    <v>1</v>
    <v>Generic</v>
    <v>64</v>
    <v>广州 - 标准网络优化型 SN3ne - 64核 128G</v>
    <v>5888</v>
    <v>广州</v>
    <v>标准网络优化型 SN3ne</v>
    <v>广州 - 标准网络优化型 SN3ne - 64核 128G</v>
    <v>1</v>
    <v>128</v>
    <v>64核 128G</v>
  </rv>
  <rv s="1">
    <v>2</v>
    <v>广州 - 标准网络优化型 SN3ne - 64核 256G</v>
    <v>1</v>
    <v>Generic</v>
    <v>64</v>
    <v>广州 - 标准网络优化型 SN3ne - 64核 256G</v>
    <v>8832</v>
    <v>广州</v>
    <v>标准网络优化型 SN3ne</v>
    <v>广州 - 标准网络优化型 SN3ne - 64核 256G</v>
    <v>1</v>
    <v>256</v>
    <v>64核 256G</v>
  </rv>
  <rv s="1">
    <v>2</v>
    <v>广州 - 标准网络优化型 SN3ne - 72核 288G</v>
    <v>1</v>
    <v>Generic</v>
    <v>72</v>
    <v>广州 - 标准网络优化型 SN3ne - 72核 288G</v>
    <v>9936</v>
    <v>广州</v>
    <v>标准网络优化型 SN3ne</v>
    <v>广州 - 标准网络优化型 SN3ne - 72核 288G</v>
    <v>1</v>
    <v>288</v>
    <v>72核 288G</v>
  </rv>
  <rv s="1">
    <v>2</v>
    <v>广州 - 标准型 S3 - 1核 1G</v>
    <v>1</v>
    <v>Generic</v>
    <v>1</v>
    <v>广州 - 标准型 S3 - 1核 1G</v>
    <v>57</v>
    <v>广州</v>
    <v>标准型 S3</v>
    <v>广州 - 标准型 S3 - 1核 1G</v>
    <v>1</v>
    <v>1</v>
    <v>1核 1G</v>
  </rv>
  <rv s="1">
    <v>2</v>
    <v>广州 - 标准型 S3 - 1核 2G</v>
    <v>1</v>
    <v>Generic</v>
    <v>1</v>
    <v>广州 - 标准型 S3 - 1核 2G</v>
    <v>83.6</v>
    <v>广州</v>
    <v>标准型 S3</v>
    <v>广州 - 标准型 S3 - 1核 2G</v>
    <v>1</v>
    <v>2</v>
    <v>1核 2G</v>
  </rv>
  <rv s="1">
    <v>2</v>
    <v>广州 - 标准型 S3 - 1核 4G</v>
    <v>1</v>
    <v>Generic</v>
    <v>1</v>
    <v>广州 - 标准型 S3 - 1核 4G</v>
    <v>136.5</v>
    <v>广州</v>
    <v>标准型 S3</v>
    <v>广州 - 标准型 S3 - 1核 4G</v>
    <v>1</v>
    <v>4</v>
    <v>1核 4G</v>
  </rv>
  <rv s="1">
    <v>2</v>
    <v>广州 - 标准型 S3 - 2核 4G</v>
    <v>1</v>
    <v>Generic</v>
    <v>2</v>
    <v>广州 - 标准型 S3 - 2核 4G</v>
    <v>180</v>
    <v>广州</v>
    <v>标准型 S3</v>
    <v>广州 - 标准型 S3 - 2核 4G</v>
    <v>1</v>
    <v>4</v>
    <v>2核 4G</v>
  </rv>
  <rv s="1">
    <v>2</v>
    <v>广州 - 标准型 S3 - 2核 8G</v>
    <v>1</v>
    <v>Generic</v>
    <v>2</v>
    <v>广州 - 标准型 S3 - 2核 8G</v>
    <v>273</v>
    <v>广州</v>
    <v>标准型 S3</v>
    <v>广州 - 标准型 S3 - 2核 8G</v>
    <v>1</v>
    <v>8</v>
    <v>2核 8G</v>
  </rv>
  <rv s="1">
    <v>2</v>
    <v>广州 - 标准型 S3 - 4核 8G</v>
    <v>1</v>
    <v>Generic</v>
    <v>4</v>
    <v>广州 - 标准型 S3 - 4核 8G</v>
    <v>364</v>
    <v>广州</v>
    <v>标准型 S3</v>
    <v>广州 - 标准型 S3 - 4核 8G</v>
    <v>1</v>
    <v>8</v>
    <v>4核 8G</v>
  </rv>
  <rv s="1">
    <v>2</v>
    <v>广州 - 标准型 S3 - 4核 16G</v>
    <v>1</v>
    <v>Generic</v>
    <v>4</v>
    <v>广州 - 标准型 S3 - 4核 16G</v>
    <v>546</v>
    <v>广州</v>
    <v>标准型 S3</v>
    <v>广州 - 标准型 S3 - 4核 16G</v>
    <v>1</v>
    <v>16</v>
    <v>4核 16G</v>
  </rv>
  <rv s="1">
    <v>2</v>
    <v>广州 - 标准型 S3 - 8核 16G</v>
    <v>1</v>
    <v>Generic</v>
    <v>8</v>
    <v>广州 - 标准型 S3 - 8核 16G</v>
    <v>728</v>
    <v>广州</v>
    <v>标准型 S3</v>
    <v>广州 - 标准型 S3 - 8核 16G</v>
    <v>1</v>
    <v>16</v>
    <v>8核 16G</v>
  </rv>
  <rv s="1">
    <v>2</v>
    <v>广州 - 标准型 S3 - 8核 32G</v>
    <v>1</v>
    <v>Generic</v>
    <v>8</v>
    <v>广州 - 标准型 S3 - 8核 32G</v>
    <v>1092</v>
    <v>广州</v>
    <v>标准型 S3</v>
    <v>广州 - 标准型 S3 - 8核 32G</v>
    <v>1</v>
    <v>32</v>
    <v>8核 32G</v>
  </rv>
  <rv s="1">
    <v>2</v>
    <v>广州 - 标准型 S3 - 12核 24G</v>
    <v>1</v>
    <v>Generic</v>
    <v>12</v>
    <v>广州 - 标准型 S3 - 12核 24G</v>
    <v>1092</v>
    <v>广州</v>
    <v>标准型 S3</v>
    <v>广州 - 标准型 S3 - 12核 24G</v>
    <v>1</v>
    <v>24</v>
    <v>12核 24G</v>
  </rv>
  <rv s="1">
    <v>2</v>
    <v>广州 - 标准型 S3 - 12核 48G</v>
    <v>1</v>
    <v>Generic</v>
    <v>12</v>
    <v>广州 - 标准型 S3 - 12核 48G</v>
    <v>1638</v>
    <v>广州</v>
    <v>标准型 S3</v>
    <v>广州 - 标准型 S3 - 12核 48G</v>
    <v>1</v>
    <v>48</v>
    <v>12核 48G</v>
  </rv>
  <rv s="1">
    <v>2</v>
    <v>广州 - 标准型 S3 - 16核 32G</v>
    <v>1</v>
    <v>Generic</v>
    <v>16</v>
    <v>广州 - 标准型 S3 - 16核 32G</v>
    <v>1456</v>
    <v>广州</v>
    <v>标准型 S3</v>
    <v>广州 - 标准型 S3 - 16核 32G</v>
    <v>1</v>
    <v>32</v>
    <v>16核 32G</v>
  </rv>
  <rv s="1">
    <v>2</v>
    <v>广州 - 标准型 S3 - 16核 64G</v>
    <v>1</v>
    <v>Generic</v>
    <v>16</v>
    <v>广州 - 标准型 S3 - 16核 64G</v>
    <v>2184</v>
    <v>广州</v>
    <v>标准型 S3</v>
    <v>广州 - 标准型 S3 - 16核 64G</v>
    <v>1</v>
    <v>64</v>
    <v>16核 64G</v>
  </rv>
  <rv s="1">
    <v>2</v>
    <v>广州 - 标准型 S3 - 24核 48G</v>
    <v>1</v>
    <v>Generic</v>
    <v>24</v>
    <v>广州 - 标准型 S3 - 24核 48G</v>
    <v>2184</v>
    <v>广州</v>
    <v>标准型 S3</v>
    <v>广州 - 标准型 S3 - 24核 48G</v>
    <v>1</v>
    <v>48</v>
    <v>24核 48G</v>
  </rv>
  <rv s="1">
    <v>2</v>
    <v>广州 - 标准型 S3 - 24核 96G</v>
    <v>1</v>
    <v>Generic</v>
    <v>24</v>
    <v>广州 - 标准型 S3 - 24核 96G</v>
    <v>3276</v>
    <v>广州</v>
    <v>标准型 S3</v>
    <v>广州 - 标准型 S3 - 24核 96G</v>
    <v>1</v>
    <v>96</v>
    <v>24核 96G</v>
  </rv>
  <rv s="1">
    <v>2</v>
    <v>广州 - 标准型 S3 - 32核 64G</v>
    <v>1</v>
    <v>Generic</v>
    <v>32</v>
    <v>广州 - 标准型 S3 - 32核 64G</v>
    <v>2912</v>
    <v>广州</v>
    <v>标准型 S3</v>
    <v>广州 - 标准型 S3 - 32核 64G</v>
    <v>1</v>
    <v>64</v>
    <v>32核 64G</v>
  </rv>
  <rv s="1">
    <v>2</v>
    <v>广州 - 标准型 S3 - 32核 128G</v>
    <v>1</v>
    <v>Generic</v>
    <v>32</v>
    <v>广州 - 标准型 S3 - 32核 128G</v>
    <v>4368</v>
    <v>广州</v>
    <v>标准型 S3</v>
    <v>广州 - 标准型 S3 - 32核 128G</v>
    <v>1</v>
    <v>128</v>
    <v>32核 128G</v>
  </rv>
  <rv s="1">
    <v>2</v>
    <v>广州 - 标准型 S3 - 48核 96G</v>
    <v>1</v>
    <v>Generic</v>
    <v>48</v>
    <v>广州 - 标准型 S3 - 48核 96G</v>
    <v>4368</v>
    <v>广州</v>
    <v>标准型 S3</v>
    <v>广州 - 标准型 S3 - 48核 96G</v>
    <v>1</v>
    <v>96</v>
    <v>48核 96G</v>
  </rv>
  <rv s="1">
    <v>2</v>
    <v>广州 - 标准型 S3 - 48核 192G</v>
    <v>1</v>
    <v>Generic</v>
    <v>48</v>
    <v>广州 - 标准型 S3 - 48核 192G</v>
    <v>6552</v>
    <v>广州</v>
    <v>标准型 S3</v>
    <v>广州 - 标准型 S3 - 48核 192G</v>
    <v>1</v>
    <v>192</v>
    <v>48核 192G</v>
  </rv>
  <rv s="1">
    <v>2</v>
    <v>广州 - 标准型 S3 - 64核 256G</v>
    <v>1</v>
    <v>Generic</v>
    <v>64</v>
    <v>广州 - 标准型 S3 - 64核 256G</v>
    <v>8736</v>
    <v>广州</v>
    <v>标准型 S3</v>
    <v>广州 - 标准型 S3 - 64核 256G</v>
    <v>1</v>
    <v>256</v>
    <v>64核 256G</v>
  </rv>
  <rv s="1">
    <v>2</v>
    <v>广州 - 标准型 S3 - 80核 320G</v>
    <v>1</v>
    <v>Generic</v>
    <v>80</v>
    <v>广州 - 标准型 S3 - 80核 320G</v>
    <v>10920</v>
    <v>广州</v>
    <v>标准型 S3</v>
    <v>广州 - 标准型 S3 - 80核 320G</v>
    <v>1</v>
    <v>320</v>
    <v>80核 320G</v>
  </rv>
  <rv s="1">
    <v>2</v>
    <v>广州 - 标准型 SA1 - 1核 1G</v>
    <v>1</v>
    <v>Generic</v>
    <v>1</v>
    <v>广州 - 标准型 SA1 - 1核 1G</v>
    <v>32</v>
    <v>广州</v>
    <v>标准型 SA1</v>
    <v>广州 - 标准型 SA1 - 1核 1G</v>
    <v>1</v>
    <v>1</v>
    <v>1核 1G</v>
  </rv>
  <rv s="1">
    <v>2</v>
    <v>广州 - 标准型 SA1 - 1核 2G</v>
    <v>1</v>
    <v>Generic</v>
    <v>1</v>
    <v>广州 - 标准型 SA1 - 1核 2G</v>
    <v>64</v>
    <v>广州</v>
    <v>标准型 SA1</v>
    <v>广州 - 标准型 SA1 - 1核 2G</v>
    <v>1</v>
    <v>2</v>
    <v>1核 2G</v>
  </rv>
  <rv s="1">
    <v>2</v>
    <v>广州 - 标准型 SA1 - 1核 4G</v>
    <v>1</v>
    <v>Generic</v>
    <v>1</v>
    <v>广州 - 标准型 SA1 - 1核 4G</v>
    <v>96</v>
    <v>广州</v>
    <v>标准型 SA1</v>
    <v>广州 - 标准型 SA1 - 1核 4G</v>
    <v>1</v>
    <v>4</v>
    <v>1核 4G</v>
  </rv>
  <rv s="1">
    <v>2</v>
    <v>广州 - 标准型 SA1 - 2核 4G</v>
    <v>1</v>
    <v>Generic</v>
    <v>2</v>
    <v>广州 - 标准型 SA1 - 2核 4G</v>
    <v>128</v>
    <v>广州</v>
    <v>标准型 SA1</v>
    <v>广州 - 标准型 SA1 - 2核 4G</v>
    <v>1</v>
    <v>4</v>
    <v>2核 4G</v>
  </rv>
  <rv s="1">
    <v>2</v>
    <v>广州 - 标准型 SA1 - 2核 8G</v>
    <v>1</v>
    <v>Generic</v>
    <v>2</v>
    <v>广州 - 标准型 SA1 - 2核 8G</v>
    <v>192</v>
    <v>广州</v>
    <v>标准型 SA1</v>
    <v>广州 - 标准型 SA1 - 2核 8G</v>
    <v>1</v>
    <v>8</v>
    <v>2核 8G</v>
  </rv>
  <rv s="1">
    <v>2</v>
    <v>广州 - 标准型 SA1 - 4核 8G</v>
    <v>1</v>
    <v>Generic</v>
    <v>4</v>
    <v>广州 - 标准型 SA1 - 4核 8G</v>
    <v>256</v>
    <v>广州</v>
    <v>标准型 SA1</v>
    <v>广州 - 标准型 SA1 - 4核 8G</v>
    <v>1</v>
    <v>8</v>
    <v>4核 8G</v>
  </rv>
  <rv s="1">
    <v>2</v>
    <v>广州 - 标准型 SA1 - 4核 16G</v>
    <v>1</v>
    <v>Generic</v>
    <v>4</v>
    <v>广州 - 标准型 SA1 - 4核 16G</v>
    <v>384</v>
    <v>广州</v>
    <v>标准型 SA1</v>
    <v>广州 - 标准型 SA1 - 4核 16G</v>
    <v>1</v>
    <v>16</v>
    <v>4核 16G</v>
  </rv>
  <rv s="1">
    <v>2</v>
    <v>广州 - 标准型 SA1 - 8核 16G</v>
    <v>1</v>
    <v>Generic</v>
    <v>8</v>
    <v>广州 - 标准型 SA1 - 8核 16G</v>
    <v>512</v>
    <v>广州</v>
    <v>标准型 SA1</v>
    <v>广州 - 标准型 SA1 - 8核 16G</v>
    <v>1</v>
    <v>16</v>
    <v>8核 16G</v>
  </rv>
  <rv s="1">
    <v>2</v>
    <v>广州 - 标准型 SA1 - 8核 32G</v>
    <v>1</v>
    <v>Generic</v>
    <v>8</v>
    <v>广州 - 标准型 SA1 - 8核 32G</v>
    <v>768</v>
    <v>广州</v>
    <v>标准型 SA1</v>
    <v>广州 - 标准型 SA1 - 8核 32G</v>
    <v>1</v>
    <v>32</v>
    <v>8核 32G</v>
  </rv>
  <rv s="1">
    <v>2</v>
    <v>广州 - 标准型 SA1 - 16核 32G</v>
    <v>1</v>
    <v>Generic</v>
    <v>16</v>
    <v>广州 - 标准型 SA1 - 16核 32G</v>
    <v>1024</v>
    <v>广州</v>
    <v>标准型 SA1</v>
    <v>广州 - 标准型 SA1 - 16核 32G</v>
    <v>1</v>
    <v>32</v>
    <v>16核 32G</v>
  </rv>
  <rv s="1">
    <v>2</v>
    <v>广州 - 标准型 SA1 - 16核 64G</v>
    <v>1</v>
    <v>Generic</v>
    <v>16</v>
    <v>广州 - 标准型 SA1 - 16核 64G</v>
    <v>1536</v>
    <v>广州</v>
    <v>标准型 SA1</v>
    <v>广州 - 标准型 SA1 - 16核 64G</v>
    <v>1</v>
    <v>64</v>
    <v>16核 64G</v>
  </rv>
  <rv s="1">
    <v>2</v>
    <v>广州 - 标准型 SA1 - 32核 64G</v>
    <v>1</v>
    <v>Generic</v>
    <v>32</v>
    <v>广州 - 标准型 SA1 - 32核 64G</v>
    <v>2048</v>
    <v>广州</v>
    <v>标准型 SA1</v>
    <v>广州 - 标准型 SA1 - 32核 64G</v>
    <v>1</v>
    <v>64</v>
    <v>32核 64G</v>
  </rv>
  <rv s="1">
    <v>2</v>
    <v>广州 - 标准型 SA1 - 32核 128G</v>
    <v>1</v>
    <v>Generic</v>
    <v>32</v>
    <v>广州 - 标准型 SA1 - 32核 128G</v>
    <v>3072</v>
    <v>广州</v>
    <v>标准型 SA1</v>
    <v>广州 - 标准型 SA1 - 32核 128G</v>
    <v>1</v>
    <v>128</v>
    <v>32核 128G</v>
  </rv>
  <rv s="1">
    <v>2</v>
    <v>广州 - 标准型 SA1 - 64核 128G</v>
    <v>1</v>
    <v>Generic</v>
    <v>64</v>
    <v>广州 - 标准型 SA1 - 64核 128G</v>
    <v>4096</v>
    <v>广州</v>
    <v>标准型 SA1</v>
    <v>广州 - 标准型 SA1 - 64核 128G</v>
    <v>1</v>
    <v>128</v>
    <v>64核 128G</v>
  </rv>
  <rv s="1">
    <v>2</v>
    <v>广州 - 标准型 SA1 - 64核 256G</v>
    <v>1</v>
    <v>Generic</v>
    <v>64</v>
    <v>广州 - 标准型 SA1 - 64核 256G</v>
    <v>6144</v>
    <v>广州</v>
    <v>标准型 SA1</v>
    <v>广州 - 标准型 SA1 - 64核 256G</v>
    <v>1</v>
    <v>256</v>
    <v>64核 256G</v>
  </rv>
  <rv s="1">
    <v>2</v>
    <v>广州 - 标准型 SA1 - 128核 448G</v>
    <v>1</v>
    <v>Generic</v>
    <v>128</v>
    <v>广州 - 标准型 SA1 - 128核 448G</v>
    <v>11264</v>
    <v>广州</v>
    <v>标准型 SA1</v>
    <v>广州 - 标准型 SA1 - 128核 448G</v>
    <v>1</v>
    <v>448</v>
    <v>128核 448G</v>
  </rv>
  <rv s="1">
    <v>2</v>
    <v>广州 - 标准型 S2 - 1核 1G</v>
    <v>1</v>
    <v>Generic</v>
    <v>1</v>
    <v>广州 - 标准型 S2 - 1核 1G</v>
    <v>42</v>
    <v>广州</v>
    <v>标准型 S2</v>
    <v>广州 - 标准型 S2 - 1核 1G</v>
    <v>1</v>
    <v>1</v>
    <v>1核 1G</v>
  </rv>
  <rv s="1">
    <v>2</v>
    <v>广州 - 标准型 S2 - 1核 2G</v>
    <v>1</v>
    <v>Generic</v>
    <v>1</v>
    <v>广州 - 标准型 S2 - 1核 2G</v>
    <v>79</v>
    <v>广州</v>
    <v>标准型 S2</v>
    <v>广州 - 标准型 S2 - 1核 2G</v>
    <v>1</v>
    <v>2</v>
    <v>1核 2G</v>
  </rv>
  <rv s="1">
    <v>2</v>
    <v>广州 - 标准型 S2 - 1核 4G</v>
    <v>1</v>
    <v>Generic</v>
    <v>1</v>
    <v>广州 - 标准型 S2 - 1核 4G</v>
    <v>135</v>
    <v>广州</v>
    <v>标准型 S2</v>
    <v>广州 - 标准型 S2 - 1核 4G</v>
    <v>1</v>
    <v>4</v>
    <v>1核 4G</v>
  </rv>
  <rv s="1">
    <v>2</v>
    <v>广州 - 标准型 S2 - 2核 2G</v>
    <v>1</v>
    <v>Generic</v>
    <v>2</v>
    <v>广州 - 标准型 S2 - 2核 2G</v>
    <v>135</v>
    <v>广州</v>
    <v>标准型 S2</v>
    <v>广州 - 标准型 S2 - 2核 2G</v>
    <v>1</v>
    <v>2</v>
    <v>2核 2G</v>
  </rv>
  <rv s="1">
    <v>2</v>
    <v>广州 - 标准型 S2 - 2核 4G</v>
    <v>1</v>
    <v>Generic</v>
    <v>2</v>
    <v>广州 - 标准型 S2 - 2核 4G</v>
    <v>179</v>
    <v>广州</v>
    <v>标准型 S2</v>
    <v>广州 - 标准型 S2 - 2核 4G</v>
    <v>1</v>
    <v>4</v>
    <v>2核 4G</v>
  </rv>
  <rv s="1">
    <v>2</v>
    <v>广州 - 标准型 S2 - 2核 8G</v>
    <v>1</v>
    <v>Generic</v>
    <v>2</v>
    <v>广州 - 标准型 S2 - 2核 8G</v>
    <v>270</v>
    <v>广州</v>
    <v>标准型 S2</v>
    <v>广州 - 标准型 S2 - 2核 8G</v>
    <v>1</v>
    <v>8</v>
    <v>2核 8G</v>
  </rv>
  <rv s="1">
    <v>2</v>
    <v>广州 - 标准型 S2 - 4核 8G</v>
    <v>1</v>
    <v>Generic</v>
    <v>4</v>
    <v>广州 - 标准型 S2 - 4核 8G</v>
    <v>360</v>
    <v>广州</v>
    <v>标准型 S2</v>
    <v>广州 - 标准型 S2 - 4核 8G</v>
    <v>1</v>
    <v>8</v>
    <v>4核 8G</v>
  </rv>
  <rv s="1">
    <v>2</v>
    <v>广州 - 标准型 S2 - 4核 16G</v>
    <v>1</v>
    <v>Generic</v>
    <v>4</v>
    <v>广州 - 标准型 S2 - 4核 16G</v>
    <v>540</v>
    <v>广州</v>
    <v>标准型 S2</v>
    <v>广州 - 标准型 S2 - 4核 16G</v>
    <v>1</v>
    <v>16</v>
    <v>4核 16G</v>
  </rv>
  <rv s="1">
    <v>2</v>
    <v>广州 - 标准型 S2 - 8核 16G</v>
    <v>1</v>
    <v>Generic</v>
    <v>8</v>
    <v>广州 - 标准型 S2 - 8核 16G</v>
    <v>720</v>
    <v>广州</v>
    <v>标准型 S2</v>
    <v>广州 - 标准型 S2 - 8核 16G</v>
    <v>1</v>
    <v>16</v>
    <v>8核 16G</v>
  </rv>
  <rv s="1">
    <v>2</v>
    <v>广州 - 标准型 S2 - 8核 32G</v>
    <v>1</v>
    <v>Generic</v>
    <v>8</v>
    <v>广州 - 标准型 S2 - 8核 32G</v>
    <v>1080</v>
    <v>广州</v>
    <v>标准型 S2</v>
    <v>广州 - 标准型 S2 - 8核 32G</v>
    <v>1</v>
    <v>32</v>
    <v>8核 32G</v>
  </rv>
  <rv s="1">
    <v>2</v>
    <v>广州 - 标准型 S2 - 12核 24G</v>
    <v>1</v>
    <v>Generic</v>
    <v>12</v>
    <v>广州 - 标准型 S2 - 12核 24G</v>
    <v>1080</v>
    <v>广州</v>
    <v>标准型 S2</v>
    <v>广州 - 标准型 S2 - 12核 24G</v>
    <v>1</v>
    <v>24</v>
    <v>12核 24G</v>
  </rv>
  <rv s="1">
    <v>2</v>
    <v>广州 - 标准型 S2 - 12核 48G</v>
    <v>1</v>
    <v>Generic</v>
    <v>12</v>
    <v>广州 - 标准型 S2 - 12核 48G</v>
    <v>1620</v>
    <v>广州</v>
    <v>标准型 S2</v>
    <v>广州 - 标准型 S2 - 12核 48G</v>
    <v>1</v>
    <v>48</v>
    <v>12核 48G</v>
  </rv>
  <rv s="1">
    <v>2</v>
    <v>广州 - 标准型 S2 - 16核 32G</v>
    <v>1</v>
    <v>Generic</v>
    <v>16</v>
    <v>广州 - 标准型 S2 - 16核 32G</v>
    <v>1440</v>
    <v>广州</v>
    <v>标准型 S2</v>
    <v>广州 - 标准型 S2 - 16核 32G</v>
    <v>1</v>
    <v>32</v>
    <v>16核 32G</v>
  </rv>
  <rv s="1">
    <v>2</v>
    <v>广州 - 标准型 S2 - 16核 64G</v>
    <v>1</v>
    <v>Generic</v>
    <v>16</v>
    <v>广州 - 标准型 S2 - 16核 64G</v>
    <v>2160</v>
    <v>广州</v>
    <v>标准型 S2</v>
    <v>广州 - 标准型 S2 - 16核 64G</v>
    <v>1</v>
    <v>64</v>
    <v>16核 64G</v>
  </rv>
  <rv s="1">
    <v>2</v>
    <v>广州 - 标准型 S2 - 24核 48G</v>
    <v>1</v>
    <v>Generic</v>
    <v>24</v>
    <v>广州 - 标准型 S2 - 24核 48G</v>
    <v>2160</v>
    <v>广州</v>
    <v>标准型 S2</v>
    <v>广州 - 标准型 S2 - 24核 48G</v>
    <v>1</v>
    <v>48</v>
    <v>24核 48G</v>
  </rv>
  <rv s="1">
    <v>2</v>
    <v>广州 - 标准型 S2 - 24核 96G</v>
    <v>1</v>
    <v>Generic</v>
    <v>24</v>
    <v>广州 - 标准型 S2 - 24核 96G</v>
    <v>3240</v>
    <v>广州</v>
    <v>标准型 S2</v>
    <v>广州 - 标准型 S2 - 24核 96G</v>
    <v>1</v>
    <v>96</v>
    <v>24核 96G</v>
  </rv>
  <rv s="1">
    <v>2</v>
    <v>广州 - 标准型 S2 - 32核 64G</v>
    <v>1</v>
    <v>Generic</v>
    <v>32</v>
    <v>广州 - 标准型 S2 - 32核 64G</v>
    <v>2880</v>
    <v>广州</v>
    <v>标准型 S2</v>
    <v>广州 - 标准型 S2 - 32核 64G</v>
    <v>1</v>
    <v>64</v>
    <v>32核 64G</v>
  </rv>
  <rv s="1">
    <v>2</v>
    <v>广州 - 标准型 S2 - 32核 128G</v>
    <v>1</v>
    <v>Generic</v>
    <v>32</v>
    <v>广州 - 标准型 S2 - 32核 128G</v>
    <v>4320</v>
    <v>广州</v>
    <v>标准型 S2</v>
    <v>广州 - 标准型 S2 - 32核 128G</v>
    <v>1</v>
    <v>128</v>
    <v>32核 128G</v>
  </rv>
  <rv s="1">
    <v>2</v>
    <v>广州 - 标准型 S2 - 56核 224G</v>
    <v>1</v>
    <v>Generic</v>
    <v>56</v>
    <v>广州 - 标准型 S2 - 56核 224G</v>
    <v>7560</v>
    <v>广州</v>
    <v>标准型 S2</v>
    <v>广州 - 标准型 S2 - 56核 224G</v>
    <v>1</v>
    <v>224</v>
    <v>56核 224G</v>
  </rv>
  <rv s="1">
    <v>2</v>
    <v>广州 - 标准型 S1 - 1核 1G</v>
    <v>1</v>
    <v>Generic</v>
    <v>1</v>
    <v>广州 - 标准型 S1 - 1核 1G</v>
    <v>30</v>
    <v>广州</v>
    <v>标准型 S1</v>
    <v>广州 - 标准型 S1 - 1核 1G</v>
    <v>1</v>
    <v>1</v>
    <v>1核 1G</v>
  </rv>
  <rv s="1">
    <v>2</v>
    <v>广州 - 标准型 S1 - 1核 2G</v>
    <v>1</v>
    <v>Generic</v>
    <v>1</v>
    <v>广州 - 标准型 S1 - 1核 2G</v>
    <v>70</v>
    <v>广州</v>
    <v>标准型 S1</v>
    <v>广州 - 标准型 S1 - 1核 2G</v>
    <v>1</v>
    <v>2</v>
    <v>1核 2G</v>
  </rv>
  <rv s="1">
    <v>2</v>
    <v>广州 - 标准型 S1 - 1核 4G</v>
    <v>1</v>
    <v>Generic</v>
    <v>1</v>
    <v>广州 - 标准型 S1 - 1核 4G</v>
    <v>132</v>
    <v>广州</v>
    <v>标准型 S1</v>
    <v>广州 - 标准型 S1 - 1核 4G</v>
    <v>1</v>
    <v>4</v>
    <v>1核 4G</v>
  </rv>
  <rv s="1">
    <v>2</v>
    <v>广州 - 标准型 S1 - 2核 2G</v>
    <v>1</v>
    <v>Generic</v>
    <v>2</v>
    <v>广州 - 标准型 S1 - 2核 2G</v>
    <v>132</v>
    <v>广州</v>
    <v>标准型 S1</v>
    <v>广州 - 标准型 S1 - 2核 2G</v>
    <v>1</v>
    <v>2</v>
    <v>2核 2G</v>
  </rv>
  <rv s="1">
    <v>2</v>
    <v>广州 - 标准型 S1 - 2核 4G</v>
    <v>1</v>
    <v>Generic</v>
    <v>2</v>
    <v>广州 - 标准型 S1 - 2核 4G</v>
    <v>170</v>
    <v>广州</v>
    <v>标准型 S1</v>
    <v>广州 - 标准型 S1 - 2核 4G</v>
    <v>1</v>
    <v>4</v>
    <v>2核 4G</v>
  </rv>
  <rv s="1">
    <v>2</v>
    <v>广州 - 标准型 S1 - 2核 8G</v>
    <v>1</v>
    <v>Generic</v>
    <v>2</v>
    <v>广州 - 标准型 S1 - 2核 8G</v>
    <v>264</v>
    <v>广州</v>
    <v>标准型 S1</v>
    <v>广州 - 标准型 S1 - 2核 8G</v>
    <v>1</v>
    <v>8</v>
    <v>2核 8G</v>
  </rv>
  <rv s="1">
    <v>2</v>
    <v>广州 - 标准型 S1 - 4核 4G</v>
    <v>1</v>
    <v>Generic</v>
    <v>4</v>
    <v>广州 - 标准型 S1 - 4核 4G</v>
    <v>264</v>
    <v>广州</v>
    <v>标准型 S1</v>
    <v>广州 - 标准型 S1 - 4核 4G</v>
    <v>1</v>
    <v>4</v>
    <v>4核 4G</v>
  </rv>
  <rv s="1">
    <v>2</v>
    <v>广州 - 标准型 S1 - 4核 8G</v>
    <v>1</v>
    <v>Generic</v>
    <v>4</v>
    <v>广州 - 标准型 S1 - 4核 8G</v>
    <v>352</v>
    <v>广州</v>
    <v>标准型 S1</v>
    <v>广州 - 标准型 S1 - 4核 8G</v>
    <v>1</v>
    <v>8</v>
    <v>4核 8G</v>
  </rv>
  <rv s="1">
    <v>2</v>
    <v>广州 - 标准型 S1 - 4核 16G</v>
    <v>1</v>
    <v>Generic</v>
    <v>4</v>
    <v>广州 - 标准型 S1 - 4核 16G</v>
    <v>528</v>
    <v>广州</v>
    <v>标准型 S1</v>
    <v>广州 - 标准型 S1 - 4核 16G</v>
    <v>1</v>
    <v>16</v>
    <v>4核 16G</v>
  </rv>
  <rv s="1">
    <v>2</v>
    <v>广州 - 标准型 S1 - 8核 8G</v>
    <v>1</v>
    <v>Generic</v>
    <v>8</v>
    <v>广州 - 标准型 S1 - 8核 8G</v>
    <v>528</v>
    <v>广州</v>
    <v>标准型 S1</v>
    <v>广州 - 标准型 S1 - 8核 8G</v>
    <v>1</v>
    <v>8</v>
    <v>8核 8G</v>
  </rv>
  <rv s="1">
    <v>2</v>
    <v>广州 - 标准型 S1 - 8核 16G</v>
    <v>1</v>
    <v>Generic</v>
    <v>8</v>
    <v>广州 - 标准型 S1 - 8核 16G</v>
    <v>704</v>
    <v>广州</v>
    <v>标准型 S1</v>
    <v>广州 - 标准型 S1 - 8核 16G</v>
    <v>1</v>
    <v>16</v>
    <v>8核 16G</v>
  </rv>
  <rv s="1">
    <v>2</v>
    <v>广州 - 标准型 S1 - 8核 32G</v>
    <v>1</v>
    <v>Generic</v>
    <v>8</v>
    <v>广州 - 标准型 S1 - 8核 32G</v>
    <v>1056</v>
    <v>广州</v>
    <v>标准型 S1</v>
    <v>广州 - 标准型 S1 - 8核 32G</v>
    <v>1</v>
    <v>32</v>
    <v>8核 32G</v>
  </rv>
  <rv s="1">
    <v>2</v>
    <v>广州 - 标准型 S1 - 12核 24G</v>
    <v>1</v>
    <v>Generic</v>
    <v>12</v>
    <v>广州 - 标准型 S1 - 12核 24G</v>
    <v>1056</v>
    <v>广州</v>
    <v>标准型 S1</v>
    <v>广州 - 标准型 S1 - 12核 24G</v>
    <v>1</v>
    <v>24</v>
    <v>12核 24G</v>
  </rv>
  <rv s="1">
    <v>2</v>
    <v>广州 - 标准型 S1 - 12核 48G</v>
    <v>1</v>
    <v>Generic</v>
    <v>12</v>
    <v>广州 - 标准型 S1 - 12核 48G</v>
    <v>1584</v>
    <v>广州</v>
    <v>标准型 S1</v>
    <v>广州 - 标准型 S1 - 12核 48G</v>
    <v>1</v>
    <v>48</v>
    <v>12核 48G</v>
  </rv>
  <rv s="1">
    <v>2</v>
    <v>广州 - 标准型 S1 - 16核 32G</v>
    <v>1</v>
    <v>Generic</v>
    <v>16</v>
    <v>广州 - 标准型 S1 - 16核 32G</v>
    <v>1408</v>
    <v>广州</v>
    <v>标准型 S1</v>
    <v>广州 - 标准型 S1 - 16核 32G</v>
    <v>1</v>
    <v>32</v>
    <v>16核 32G</v>
  </rv>
  <rv s="1">
    <v>2</v>
    <v>广州 - 标准型 S1 - 24核 48G</v>
    <v>1</v>
    <v>Generic</v>
    <v>24</v>
    <v>广州 - 标准型 S1 - 24核 48G</v>
    <v>2112</v>
    <v>广州</v>
    <v>标准型 S1</v>
    <v>广州 - 标准型 S1 - 24核 48G</v>
    <v>1</v>
    <v>48</v>
    <v>24核 48G</v>
  </rv>
  <rv s="1">
    <v>2</v>
    <v>广州 - 标准型 S1 - 32核 64G</v>
    <v>1</v>
    <v>Generic</v>
    <v>32</v>
    <v>广州 - 标准型 S1 - 32核 64G</v>
    <v>2816</v>
    <v>广州</v>
    <v>标准型 S1</v>
    <v>广州 - 标准型 S1 - 32核 64G</v>
    <v>1</v>
    <v>64</v>
    <v>32核 64G</v>
  </rv>
  <rv s="1">
    <v>2</v>
    <v>广州 - 标准型 S1 - 48核 96G</v>
    <v>1</v>
    <v>Generic</v>
    <v>48</v>
    <v>广州 - 标准型 S1 - 48核 96G</v>
    <v>4224</v>
    <v>广州</v>
    <v>标准型 S1</v>
    <v>广州 - 标准型 S1 - 48核 96G</v>
    <v>1</v>
    <v>96</v>
    <v>48核 96G</v>
  </rv>
  <rv s="1">
    <v>2</v>
    <v>广州 - 高IO型 IT5 - 16核 64G</v>
    <v>1</v>
    <v>Generic</v>
    <v>16</v>
    <v>广州 - 高IO型 IT5 - 16核 64G</v>
    <v>2608</v>
    <v>广州</v>
    <v>高IO型 IT5</v>
    <v>广州 - 高IO型 IT5 - 16核 64G</v>
    <v>1</v>
    <v>64</v>
    <v>16核 64G</v>
  </rv>
  <rv s="1">
    <v>2</v>
    <v>广州 - 高IO型 IT5 - 32核 128G</v>
    <v>1</v>
    <v>Generic</v>
    <v>32</v>
    <v>广州 - 高IO型 IT5 - 32核 128G</v>
    <v>5216</v>
    <v>广州</v>
    <v>高IO型 IT5</v>
    <v>广州 - 高IO型 IT5 - 32核 128G</v>
    <v>1</v>
    <v>128</v>
    <v>32核 128G</v>
  </rv>
  <rv s="1">
    <v>2</v>
    <v>广州 - 高IO型 IT5 - 64核 256G</v>
    <v>1</v>
    <v>Generic</v>
    <v>64</v>
    <v>广州 - 高IO型 IT5 - 64核 256G</v>
    <v>10432</v>
    <v>广州</v>
    <v>高IO型 IT5</v>
    <v>广州 - 高IO型 IT5 - 64核 256G</v>
    <v>1</v>
    <v>256</v>
    <v>64核 256G</v>
  </rv>
  <rv s="1">
    <v>2</v>
    <v>广州 - 高IO型 IT5 - 84核 320G</v>
    <v>1</v>
    <v>Generic</v>
    <v>84</v>
    <v>广州 - 高IO型 IT5 - 84核 320G</v>
    <v>11541.6</v>
    <v>广州</v>
    <v>高IO型 IT5</v>
    <v>广州 - 高IO型 IT5 - 84核 320G</v>
    <v>1</v>
    <v>320</v>
    <v>84核 320G</v>
  </rv>
  <rv s="1">
    <v>2</v>
    <v>广州 - 高IO型 IT3 - 16核 64G</v>
    <v>1</v>
    <v>Generic</v>
    <v>16</v>
    <v>广州 - 高IO型 IT3 - 16核 64G</v>
    <v>2804</v>
    <v>广州</v>
    <v>高IO型 IT3</v>
    <v>广州 - 高IO型 IT3 - 16核 64G</v>
    <v>1</v>
    <v>64</v>
    <v>16核 64G</v>
  </rv>
  <rv s="1">
    <v>2</v>
    <v>广州 - 高IO型 IT3 - 32核 128G</v>
    <v>1</v>
    <v>Generic</v>
    <v>32</v>
    <v>广州 - 高IO型 IT3 - 32核 128G</v>
    <v>5608</v>
    <v>广州</v>
    <v>高IO型 IT3</v>
    <v>广州 - 高IO型 IT3 - 32核 128G</v>
    <v>1</v>
    <v>128</v>
    <v>32核 128G</v>
  </rv>
  <rv s="1">
    <v>2</v>
    <v>广州 - 高IO型 IT3 - 64核 256G</v>
    <v>1</v>
    <v>Generic</v>
    <v>64</v>
    <v>广州 - 高IO型 IT3 - 64核 256G</v>
    <v>11216</v>
    <v>广州</v>
    <v>高IO型 IT3</v>
    <v>广州 - 高IO型 IT3 - 64核 256G</v>
    <v>1</v>
    <v>256</v>
    <v>64核 256G</v>
  </rv>
  <rv s="1">
    <v>2</v>
    <v>广州 - 高IO型 I3 - 8核 32G</v>
    <v>1</v>
    <v>Generic</v>
    <v>8</v>
    <v>广州 - 高IO型 I3 - 8核 32G</v>
    <v>1404</v>
    <v>广州</v>
    <v>高IO型 I3</v>
    <v>广州 - 高IO型 I3 - 8核 32G</v>
    <v>1</v>
    <v>32</v>
    <v>8核 32G</v>
  </rv>
  <rv s="1">
    <v>2</v>
    <v>广州 - 高IO型 I3 - 16核 64G</v>
    <v>1</v>
    <v>Generic</v>
    <v>16</v>
    <v>广州 - 高IO型 I3 - 16核 64G</v>
    <v>2808</v>
    <v>广州</v>
    <v>高IO型 I3</v>
    <v>广州 - 高IO型 I3 - 16核 64G</v>
    <v>1</v>
    <v>64</v>
    <v>16核 64G</v>
  </rv>
  <rv s="1">
    <v>2</v>
    <v>广州 - 高IO型 I3 - 24核 96G</v>
    <v>1</v>
    <v>Generic</v>
    <v>24</v>
    <v>广州 - 高IO型 I3 - 24核 96G</v>
    <v>4512</v>
    <v>广州</v>
    <v>高IO型 I3</v>
    <v>广州 - 高IO型 I3 - 24核 96G</v>
    <v>1</v>
    <v>96</v>
    <v>24核 96G</v>
  </rv>
  <rv s="1">
    <v>2</v>
    <v>广州 - 高IO型 I3 - 32核 128G</v>
    <v>1</v>
    <v>Generic</v>
    <v>32</v>
    <v>广州 - 高IO型 I3 - 32核 128G</v>
    <v>6216</v>
    <v>广州</v>
    <v>高IO型 I3</v>
    <v>广州 - 高IO型 I3 - 32核 128G</v>
    <v>1</v>
    <v>128</v>
    <v>32核 128G</v>
  </rv>
  <rv s="1">
    <v>2</v>
    <v>广州 - 高IO型 I3 - 64核 256G</v>
    <v>1</v>
    <v>Generic</v>
    <v>64</v>
    <v>广州 - 高IO型 I3 - 64核 256G</v>
    <v>11232</v>
    <v>广州</v>
    <v>高IO型 I3</v>
    <v>广州 - 高IO型 I3 - 64核 256G</v>
    <v>1</v>
    <v>256</v>
    <v>64核 256G</v>
  </rv>
  <rv s="1">
    <v>2</v>
    <v>广州 - 内存型 M6 - 1核 8G</v>
    <v>1</v>
    <v>Generic</v>
    <v>1</v>
    <v>广州 - 内存型 M6 - 1核 8G</v>
    <v>166.32</v>
    <v>广州</v>
    <v>内存型 M6</v>
    <v>广州 - 内存型 M6 - 1核 8G</v>
    <v>1</v>
    <v>8</v>
    <v>1核 8G</v>
  </rv>
  <rv s="1">
    <v>2</v>
    <v>广州 - 内存型 M6 - 2核 12G</v>
    <v>1</v>
    <v>Generic</v>
    <v>2</v>
    <v>广州 - 内存型 M6 - 2核 12G</v>
    <v>272.16000000000003</v>
    <v>广州</v>
    <v>内存型 M6</v>
    <v>广州 - 内存型 M6 - 2核 12G</v>
    <v>1</v>
    <v>12</v>
    <v>2核 12G</v>
  </rv>
  <rv s="1">
    <v>2</v>
    <v>广州 - 内存型 M6 - 4核 32G</v>
    <v>1</v>
    <v>Generic</v>
    <v>4</v>
    <v>广州 - 内存型 M6 - 4核 32G</v>
    <v>665.28</v>
    <v>广州</v>
    <v>内存型 M6</v>
    <v>广州 - 内存型 M6 - 4核 32G</v>
    <v>1</v>
    <v>32</v>
    <v>4核 32G</v>
  </rv>
  <rv s="1">
    <v>2</v>
    <v>广州 - 内存型 M6 - 8核 64G</v>
    <v>1</v>
    <v>Generic</v>
    <v>8</v>
    <v>广州 - 内存型 M6 - 8核 64G</v>
    <v>1330.56</v>
    <v>广州</v>
    <v>内存型 M6</v>
    <v>广州 - 内存型 M6 - 8核 64G</v>
    <v>1</v>
    <v>64</v>
    <v>8核 64G</v>
  </rv>
  <rv s="1">
    <v>2</v>
    <v>广州 - 内存型 M6 - 16核 128G</v>
    <v>1</v>
    <v>Generic</v>
    <v>16</v>
    <v>广州 - 内存型 M6 - 16核 128G</v>
    <v>2661.12</v>
    <v>广州</v>
    <v>内存型 M6</v>
    <v>广州 - 内存型 M6 - 16核 128G</v>
    <v>1</v>
    <v>128</v>
    <v>16核 128G</v>
  </rv>
  <rv s="1">
    <v>2</v>
    <v>广州 - 内存型 M6 - 32核 256G</v>
    <v>1</v>
    <v>Generic</v>
    <v>32</v>
    <v>广州 - 内存型 M6 - 32核 256G</v>
    <v>5322.24</v>
    <v>广州</v>
    <v>内存型 M6</v>
    <v>广州 - 内存型 M6 - 32核 256G</v>
    <v>1</v>
    <v>256</v>
    <v>32核 256G</v>
  </rv>
  <rv s="1">
    <v>2</v>
    <v>广州 - 内存型 M6 - 62核 470G</v>
    <v>1</v>
    <v>Generic</v>
    <v>62</v>
    <v>广州 - 内存型 M6 - 62核 470G</v>
    <v>9918.7199999999993</v>
    <v>广州</v>
    <v>内存型 M6</v>
    <v>广州 - 内存型 M6 - 62核 470G</v>
    <v>1</v>
    <v>470</v>
    <v>62核 470G</v>
  </rv>
  <rv s="1">
    <v>2</v>
    <v>广州 - 内存型 M6 - 64核 512G</v>
    <v>1</v>
    <v>Generic</v>
    <v>64</v>
    <v>广州 - 内存型 M6 - 64核 512G</v>
    <v>10644.48</v>
    <v>广州</v>
    <v>内存型 M6</v>
    <v>广州 - 内存型 M6 - 64核 512G</v>
    <v>1</v>
    <v>512</v>
    <v>64核 512G</v>
  </rv>
  <rv s="1">
    <v>2</v>
    <v>广州 - 内存型 M6 - 124核 940G</v>
    <v>1</v>
    <v>Generic</v>
    <v>124</v>
    <v>广州 - 内存型 M6 - 124核 940G</v>
    <v>19837.439999999999</v>
    <v>广州</v>
    <v>内存型 M6</v>
    <v>广州 - 内存型 M6 - 124核 940G</v>
    <v>1</v>
    <v>940</v>
    <v>124核 940G</v>
  </rv>
  <rv s="1">
    <v>2</v>
    <v>广州 - 内存型 MA2 - 1核 8G</v>
    <v>1</v>
    <v>Generic</v>
    <v>1</v>
    <v>广州 - 内存型 MA2 - 1核 8G</v>
    <v>123.2</v>
    <v>广州</v>
    <v>内存型 MA2</v>
    <v>广州 - 内存型 MA2 - 1核 8G</v>
    <v>1</v>
    <v>8</v>
    <v>1核 8G</v>
  </rv>
  <rv s="1">
    <v>2</v>
    <v>广州 - 内存型 MA2 - 4核 32G</v>
    <v>1</v>
    <v>Generic</v>
    <v>4</v>
    <v>广州 - 内存型 MA2 - 4核 32G</v>
    <v>492.8</v>
    <v>广州</v>
    <v>内存型 MA2</v>
    <v>广州 - 内存型 MA2 - 4核 32G</v>
    <v>1</v>
    <v>32</v>
    <v>4核 32G</v>
  </rv>
  <rv s="1">
    <v>2</v>
    <v>广州 - 内存型 MA2 - 8核 64G</v>
    <v>1</v>
    <v>Generic</v>
    <v>8</v>
    <v>广州 - 内存型 MA2 - 8核 64G</v>
    <v>985.6</v>
    <v>广州</v>
    <v>内存型 MA2</v>
    <v>广州 - 内存型 MA2 - 8核 64G</v>
    <v>1</v>
    <v>64</v>
    <v>8核 64G</v>
  </rv>
  <rv s="1">
    <v>2</v>
    <v>广州 - 内存型 MA2 - 16核 128G</v>
    <v>1</v>
    <v>Generic</v>
    <v>16</v>
    <v>广州 - 内存型 MA2 - 16核 128G</v>
    <v>1971.2</v>
    <v>广州</v>
    <v>内存型 MA2</v>
    <v>广州 - 内存型 MA2 - 16核 128G</v>
    <v>1</v>
    <v>128</v>
    <v>16核 128G</v>
  </rv>
  <rv s="1">
    <v>2</v>
    <v>广州 - 内存型 MA2 - 32核 256G</v>
    <v>1</v>
    <v>Generic</v>
    <v>32</v>
    <v>广州 - 内存型 MA2 - 32核 256G</v>
    <v>3942.4</v>
    <v>广州</v>
    <v>内存型 MA2</v>
    <v>广州 - 内存型 MA2 - 32核 256G</v>
    <v>1</v>
    <v>256</v>
    <v>32核 256G</v>
  </rv>
  <rv s="1">
    <v>2</v>
    <v>广州 - 内存型 MA2 - 48核 384G</v>
    <v>1</v>
    <v>Generic</v>
    <v>48</v>
    <v>广州 - 内存型 MA2 - 48核 384G</v>
    <v>5913.6</v>
    <v>广州</v>
    <v>内存型 MA2</v>
    <v>广州 - 内存型 MA2 - 48核 384G</v>
    <v>1</v>
    <v>384</v>
    <v>48核 384G</v>
  </rv>
  <rv s="1">
    <v>2</v>
    <v>广州 - 内存型 M5 - 1核 8G</v>
    <v>1</v>
    <v>Generic</v>
    <v>1</v>
    <v>广州 - 内存型 M5 - 1核 8G</v>
    <v>176</v>
    <v>广州</v>
    <v>内存型 M5</v>
    <v>广州 - 内存型 M5 - 1核 8G</v>
    <v>1</v>
    <v>8</v>
    <v>1核 8G</v>
  </rv>
  <rv s="1">
    <v>2</v>
    <v>广州 - 内存型 M5 - 2核 16G</v>
    <v>1</v>
    <v>Generic</v>
    <v>2</v>
    <v>广州 - 内存型 M5 - 2核 16G</v>
    <v>352</v>
    <v>广州</v>
    <v>内存型 M5</v>
    <v>广州 - 内存型 M5 - 2核 16G</v>
    <v>1</v>
    <v>16</v>
    <v>2核 16G</v>
  </rv>
  <rv s="1">
    <v>2</v>
    <v>广州 - 内存型 M5 - 4核 32G</v>
    <v>1</v>
    <v>Generic</v>
    <v>4</v>
    <v>广州 - 内存型 M5 - 4核 32G</v>
    <v>704</v>
    <v>广州</v>
    <v>内存型 M5</v>
    <v>广州 - 内存型 M5 - 4核 32G</v>
    <v>1</v>
    <v>32</v>
    <v>4核 32G</v>
  </rv>
  <rv s="1">
    <v>2</v>
    <v>广州 - 内存型 M5 - 8核 64G</v>
    <v>1</v>
    <v>Generic</v>
    <v>8</v>
    <v>广州 - 内存型 M5 - 8核 64G</v>
    <v>1408</v>
    <v>广州</v>
    <v>内存型 M5</v>
    <v>广州 - 内存型 M5 - 8核 64G</v>
    <v>1</v>
    <v>64</v>
    <v>8核 64G</v>
  </rv>
  <rv s="1">
    <v>2</v>
    <v>广州 - 内存型 M5 - 12核 96G</v>
    <v>1</v>
    <v>Generic</v>
    <v>12</v>
    <v>广州 - 内存型 M5 - 12核 96G</v>
    <v>2112</v>
    <v>广州</v>
    <v>内存型 M5</v>
    <v>广州 - 内存型 M5 - 12核 96G</v>
    <v>1</v>
    <v>96</v>
    <v>12核 96G</v>
  </rv>
  <rv s="1">
    <v>2</v>
    <v>广州 - 内存型 M5 - 16核 128G</v>
    <v>1</v>
    <v>Generic</v>
    <v>16</v>
    <v>广州 - 内存型 M5 - 16核 128G</v>
    <v>2816</v>
    <v>广州</v>
    <v>内存型 M5</v>
    <v>广州 - 内存型 M5 - 16核 128G</v>
    <v>1</v>
    <v>128</v>
    <v>16核 128G</v>
  </rv>
  <rv s="1">
    <v>2</v>
    <v>广州 - 内存型 M5 - 32核 256G</v>
    <v>1</v>
    <v>Generic</v>
    <v>32</v>
    <v>广州 - 内存型 M5 - 32核 256G</v>
    <v>5632</v>
    <v>广州</v>
    <v>内存型 M5</v>
    <v>广州 - 内存型 M5 - 32核 256G</v>
    <v>1</v>
    <v>256</v>
    <v>32核 256G</v>
  </rv>
  <rv s="1">
    <v>2</v>
    <v>广州 - 内存型 M5 - 64核 512G</v>
    <v>1</v>
    <v>Generic</v>
    <v>64</v>
    <v>广州 - 内存型 M5 - 64核 512G</v>
    <v>11264</v>
    <v>广州</v>
    <v>内存型 M5</v>
    <v>广州 - 内存型 M5 - 64核 512G</v>
    <v>1</v>
    <v>512</v>
    <v>64核 512G</v>
  </rv>
  <rv s="1">
    <v>2</v>
    <v>广州 - 内存型 M4 - 1核 8G</v>
    <v>1</v>
    <v>Generic</v>
    <v>1</v>
    <v>广州 - 内存型 M4 - 1核 8G</v>
    <v>176</v>
    <v>广州</v>
    <v>内存型 M4</v>
    <v>广州 - 内存型 M4 - 1核 8G</v>
    <v>1</v>
    <v>8</v>
    <v>1核 8G</v>
  </rv>
  <rv s="1">
    <v>2</v>
    <v>广州 - 内存型 M4 - 2核 16G</v>
    <v>1</v>
    <v>Generic</v>
    <v>2</v>
    <v>广州 - 内存型 M4 - 2核 16G</v>
    <v>352</v>
    <v>广州</v>
    <v>内存型 M4</v>
    <v>广州 - 内存型 M4 - 2核 16G</v>
    <v>1</v>
    <v>16</v>
    <v>2核 16G</v>
  </rv>
  <rv s="1">
    <v>2</v>
    <v>广州 - 内存型 M4 - 4核 32G</v>
    <v>1</v>
    <v>Generic</v>
    <v>4</v>
    <v>广州 - 内存型 M4 - 4核 32G</v>
    <v>704</v>
    <v>广州</v>
    <v>内存型 M4</v>
    <v>广州 - 内存型 M4 - 4核 32G</v>
    <v>1</v>
    <v>32</v>
    <v>4核 32G</v>
  </rv>
  <rv s="1">
    <v>2</v>
    <v>广州 - 内存型 M4 - 8核 64G</v>
    <v>1</v>
    <v>Generic</v>
    <v>8</v>
    <v>广州 - 内存型 M4 - 8核 64G</v>
    <v>1408</v>
    <v>广州</v>
    <v>内存型 M4</v>
    <v>广州 - 内存型 M4 - 8核 64G</v>
    <v>1</v>
    <v>64</v>
    <v>8核 64G</v>
  </rv>
  <rv s="1">
    <v>2</v>
    <v>广州 - 内存型 M4 - 12核 96G</v>
    <v>1</v>
    <v>Generic</v>
    <v>12</v>
    <v>广州 - 内存型 M4 - 12核 96G</v>
    <v>2112</v>
    <v>广州</v>
    <v>内存型 M4</v>
    <v>广州 - 内存型 M4 - 12核 96G</v>
    <v>1</v>
    <v>96</v>
    <v>12核 96G</v>
  </rv>
  <rv s="1">
    <v>2</v>
    <v>广州 - 内存型 M4 - 12核 144G</v>
    <v>1</v>
    <v>Generic</v>
    <v>12</v>
    <v>广州 - 内存型 M4 - 12核 144G</v>
    <v>2880</v>
    <v>广州</v>
    <v>内存型 M4</v>
    <v>广州 - 内存型 M4 - 12核 144G</v>
    <v>1</v>
    <v>144</v>
    <v>12核 144G</v>
  </rv>
  <rv s="1">
    <v>2</v>
    <v>广州 - 内存型 M4 - 16核 128G</v>
    <v>1</v>
    <v>Generic</v>
    <v>16</v>
    <v>广州 - 内存型 M4 - 16核 128G</v>
    <v>2816</v>
    <v>广州</v>
    <v>内存型 M4</v>
    <v>广州 - 内存型 M4 - 16核 128G</v>
    <v>1</v>
    <v>128</v>
    <v>16核 128G</v>
  </rv>
  <rv s="1">
    <v>2</v>
    <v>广州 - 内存型 M4 - 16核 192G</v>
    <v>1</v>
    <v>Generic</v>
    <v>16</v>
    <v>广州 - 内存型 M4 - 16核 192G</v>
    <v>3840</v>
    <v>广州</v>
    <v>内存型 M4</v>
    <v>广州 - 内存型 M4 - 16核 192G</v>
    <v>1</v>
    <v>192</v>
    <v>16核 192G</v>
  </rv>
  <rv s="1">
    <v>2</v>
    <v>广州 - 内存型 M4 - 32核 256G</v>
    <v>1</v>
    <v>Generic</v>
    <v>32</v>
    <v>广州 - 内存型 M4 - 32核 256G</v>
    <v>5632</v>
    <v>广州</v>
    <v>内存型 M4</v>
    <v>广州 - 内存型 M4 - 32核 256G</v>
    <v>1</v>
    <v>256</v>
    <v>32核 256G</v>
  </rv>
  <rv s="1">
    <v>2</v>
    <v>广州 - 内存型 M4 - 32核 384G</v>
    <v>1</v>
    <v>Generic</v>
    <v>32</v>
    <v>广州 - 内存型 M4 - 32核 384G</v>
    <v>7680</v>
    <v>广州</v>
    <v>内存型 M4</v>
    <v>广州 - 内存型 M4 - 32核 384G</v>
    <v>1</v>
    <v>384</v>
    <v>32核 384G</v>
  </rv>
  <rv s="1">
    <v>2</v>
    <v>广州 - 内存型 M4 - 64核 512G</v>
    <v>1</v>
    <v>Generic</v>
    <v>64</v>
    <v>广州 - 内存型 M4 - 64核 512G</v>
    <v>11264</v>
    <v>广州</v>
    <v>内存型 M4</v>
    <v>广州 - 内存型 M4 - 64核 512G</v>
    <v>1</v>
    <v>512</v>
    <v>64核 512G</v>
  </rv>
  <rv s="1">
    <v>2</v>
    <v>广州 - 内存型 M4 - 72核 648G</v>
    <v>1</v>
    <v>Generic</v>
    <v>72</v>
    <v>广州 - 内存型 M4 - 72核 648G</v>
    <v>13824</v>
    <v>广州</v>
    <v>内存型 M4</v>
    <v>广州 - 内存型 M4 - 72核 648G</v>
    <v>1</v>
    <v>648</v>
    <v>72核 648G</v>
  </rv>
  <rv s="1">
    <v>2</v>
    <v>广州 - 内存型 M3 - 1核 8G</v>
    <v>1</v>
    <v>Generic</v>
    <v>1</v>
    <v>广州 - 内存型 M3 - 1核 8G</v>
    <v>176</v>
    <v>广州</v>
    <v>内存型 M3</v>
    <v>广州 - 内存型 M3 - 1核 8G</v>
    <v>1</v>
    <v>8</v>
    <v>1核 8G</v>
  </rv>
  <rv s="1">
    <v>2</v>
    <v>广州 - 内存型 M3 - 2核 16G</v>
    <v>1</v>
    <v>Generic</v>
    <v>2</v>
    <v>广州 - 内存型 M3 - 2核 16G</v>
    <v>352</v>
    <v>广州</v>
    <v>内存型 M3</v>
    <v>广州 - 内存型 M3 - 2核 16G</v>
    <v>1</v>
    <v>16</v>
    <v>2核 16G</v>
  </rv>
  <rv s="1">
    <v>2</v>
    <v>广州 - 内存型 M3 - 4核 32G</v>
    <v>1</v>
    <v>Generic</v>
    <v>4</v>
    <v>广州 - 内存型 M3 - 4核 32G</v>
    <v>704</v>
    <v>广州</v>
    <v>内存型 M3</v>
    <v>广州 - 内存型 M3 - 4核 32G</v>
    <v>1</v>
    <v>32</v>
    <v>4核 32G</v>
  </rv>
  <rv s="1">
    <v>2</v>
    <v>广州 - 内存型 M3 - 8核 64G</v>
    <v>1</v>
    <v>Generic</v>
    <v>8</v>
    <v>广州 - 内存型 M3 - 8核 64G</v>
    <v>1408</v>
    <v>广州</v>
    <v>内存型 M3</v>
    <v>广州 - 内存型 M3 - 8核 64G</v>
    <v>1</v>
    <v>64</v>
    <v>8核 64G</v>
  </rv>
  <rv s="1">
    <v>2</v>
    <v>广州 - 内存型 M3 - 12核 96G</v>
    <v>1</v>
    <v>Generic</v>
    <v>12</v>
    <v>广州 - 内存型 M3 - 12核 96G</v>
    <v>2112</v>
    <v>广州</v>
    <v>内存型 M3</v>
    <v>广州 - 内存型 M3 - 12核 96G</v>
    <v>1</v>
    <v>96</v>
    <v>12核 96G</v>
  </rv>
  <rv s="1">
    <v>2</v>
    <v>广州 - 内存型 M3 - 12核 144G</v>
    <v>1</v>
    <v>Generic</v>
    <v>12</v>
    <v>广州 - 内存型 M3 - 12核 144G</v>
    <v>2880</v>
    <v>广州</v>
    <v>内存型 M3</v>
    <v>广州 - 内存型 M3 - 12核 144G</v>
    <v>1</v>
    <v>144</v>
    <v>12核 144G</v>
  </rv>
  <rv s="1">
    <v>2</v>
    <v>广州 - 内存型 M3 - 16核 128G</v>
    <v>1</v>
    <v>Generic</v>
    <v>16</v>
    <v>广州 - 内存型 M3 - 16核 128G</v>
    <v>2816</v>
    <v>广州</v>
    <v>内存型 M3</v>
    <v>广州 - 内存型 M3 - 16核 128G</v>
    <v>1</v>
    <v>128</v>
    <v>16核 128G</v>
  </rv>
  <rv s="1">
    <v>2</v>
    <v>广州 - 内存型 M3 - 16核 192G</v>
    <v>1</v>
    <v>Generic</v>
    <v>16</v>
    <v>广州 - 内存型 M3 - 16核 192G</v>
    <v>3840</v>
    <v>广州</v>
    <v>内存型 M3</v>
    <v>广州 - 内存型 M3 - 16核 192G</v>
    <v>1</v>
    <v>192</v>
    <v>16核 192G</v>
  </rv>
  <rv s="1">
    <v>2</v>
    <v>广州 - 内存型 M3 - 32核 256G</v>
    <v>1</v>
    <v>Generic</v>
    <v>32</v>
    <v>广州 - 内存型 M3 - 32核 256G</v>
    <v>5632</v>
    <v>广州</v>
    <v>内存型 M3</v>
    <v>广州 - 内存型 M3 - 32核 256G</v>
    <v>1</v>
    <v>256</v>
    <v>32核 256G</v>
  </rv>
  <rv s="1">
    <v>2</v>
    <v>广州 - 内存型 M3 - 32核 384G</v>
    <v>1</v>
    <v>Generic</v>
    <v>32</v>
    <v>广州 - 内存型 M3 - 32核 384G</v>
    <v>7680</v>
    <v>广州</v>
    <v>内存型 M3</v>
    <v>广州 - 内存型 M3 - 32核 384G</v>
    <v>1</v>
    <v>384</v>
    <v>32核 384G</v>
  </rv>
  <rv s="1">
    <v>2</v>
    <v>广州 - 内存型 M3 - 64核 512G</v>
    <v>1</v>
    <v>Generic</v>
    <v>64</v>
    <v>广州 - 内存型 M3 - 64核 512G</v>
    <v>11264</v>
    <v>广州</v>
    <v>内存型 M3</v>
    <v>广州 - 内存型 M3 - 64核 512G</v>
    <v>1</v>
    <v>512</v>
    <v>64核 512G</v>
  </rv>
  <rv s="1">
    <v>2</v>
    <v>广州 - 内存型 M2 - 1核 8G</v>
    <v>1</v>
    <v>Generic</v>
    <v>1</v>
    <v>广州 - 内存型 M2 - 1核 8G</v>
    <v>176</v>
    <v>广州</v>
    <v>内存型 M2</v>
    <v>广州 - 内存型 M2 - 1核 8G</v>
    <v>1</v>
    <v>8</v>
    <v>1核 8G</v>
  </rv>
  <rv s="1">
    <v>2</v>
    <v>广州 - 内存型 M2 - 2核 16G</v>
    <v>1</v>
    <v>Generic</v>
    <v>2</v>
    <v>广州 - 内存型 M2 - 2核 16G</v>
    <v>352</v>
    <v>广州</v>
    <v>内存型 M2</v>
    <v>广州 - 内存型 M2 - 2核 16G</v>
    <v>1</v>
    <v>16</v>
    <v>2核 16G</v>
  </rv>
  <rv s="1">
    <v>2</v>
    <v>广州 - 内存型 M2 - 4核 32G</v>
    <v>1</v>
    <v>Generic</v>
    <v>4</v>
    <v>广州 - 内存型 M2 - 4核 32G</v>
    <v>704</v>
    <v>广州</v>
    <v>内存型 M2</v>
    <v>广州 - 内存型 M2 - 4核 32G</v>
    <v>1</v>
    <v>32</v>
    <v>4核 32G</v>
  </rv>
  <rv s="1">
    <v>2</v>
    <v>广州 - 内存型 M2 - 8核 64G</v>
    <v>1</v>
    <v>Generic</v>
    <v>8</v>
    <v>广州 - 内存型 M2 - 8核 64G</v>
    <v>1408</v>
    <v>广州</v>
    <v>内存型 M2</v>
    <v>广州 - 内存型 M2 - 8核 64G</v>
    <v>1</v>
    <v>64</v>
    <v>8核 64G</v>
  </rv>
  <rv s="1">
    <v>2</v>
    <v>广州 - 内存型 M2 - 12核 96G</v>
    <v>1</v>
    <v>Generic</v>
    <v>12</v>
    <v>广州 - 内存型 M2 - 12核 96G</v>
    <v>2112</v>
    <v>广州</v>
    <v>内存型 M2</v>
    <v>广州 - 内存型 M2 - 12核 96G</v>
    <v>1</v>
    <v>96</v>
    <v>12核 96G</v>
  </rv>
  <rv s="1">
    <v>2</v>
    <v>广州 - 内存型 M2 - 16核 128G</v>
    <v>1</v>
    <v>Generic</v>
    <v>16</v>
    <v>广州 - 内存型 M2 - 16核 128G</v>
    <v>2816</v>
    <v>广州</v>
    <v>内存型 M2</v>
    <v>广州 - 内存型 M2 - 16核 128G</v>
    <v>1</v>
    <v>128</v>
    <v>16核 128G</v>
  </rv>
  <rv s="1">
    <v>2</v>
    <v>广州 - 内存型 M2 - 24核 192G</v>
    <v>1</v>
    <v>Generic</v>
    <v>24</v>
    <v>广州 - 内存型 M2 - 24核 192G</v>
    <v>4224</v>
    <v>广州</v>
    <v>内存型 M2</v>
    <v>广州 - 内存型 M2 - 24核 192G</v>
    <v>1</v>
    <v>192</v>
    <v>24核 192G</v>
  </rv>
  <rv s="1">
    <v>2</v>
    <v>广州 - 内存型 M2 - 32核 256G</v>
    <v>1</v>
    <v>Generic</v>
    <v>32</v>
    <v>广州 - 内存型 M2 - 32核 256G</v>
    <v>5632</v>
    <v>广州</v>
    <v>内存型 M2</v>
    <v>广州 - 内存型 M2 - 32核 256G</v>
    <v>1</v>
    <v>256</v>
    <v>32核 256G</v>
  </rv>
  <rv s="1">
    <v>2</v>
    <v>广州 - 内存型 M2 - 48核 384G</v>
    <v>1</v>
    <v>Generic</v>
    <v>48</v>
    <v>广州 - 内存型 M2 - 48核 384G</v>
    <v>8448</v>
    <v>广州</v>
    <v>内存型 M2</v>
    <v>广州 - 内存型 M2 - 48核 384G</v>
    <v>1</v>
    <v>384</v>
    <v>48核 384G</v>
  </rv>
  <rv s="1">
    <v>2</v>
    <v>广州 - 内存型 M2 - 56核 448G</v>
    <v>1</v>
    <v>Generic</v>
    <v>56</v>
    <v>广州 - 内存型 M2 - 56核 448G</v>
    <v>9856</v>
    <v>广州</v>
    <v>内存型 M2</v>
    <v>广州 - 内存型 M2 - 56核 448G</v>
    <v>1</v>
    <v>448</v>
    <v>56核 448G</v>
  </rv>
  <rv s="1">
    <v>2</v>
    <v>广州 - 内存型 M1 - 1核 8G</v>
    <v>1</v>
    <v>Generic</v>
    <v>1</v>
    <v>广州 - 内存型 M1 - 1核 8G</v>
    <v>165</v>
    <v>广州</v>
    <v>内存型 M1</v>
    <v>广州 - 内存型 M1 - 1核 8G</v>
    <v>1</v>
    <v>8</v>
    <v>1核 8G</v>
  </rv>
  <rv s="1">
    <v>2</v>
    <v>广州 - 内存型 M1 - 2核 16G</v>
    <v>1</v>
    <v>Generic</v>
    <v>2</v>
    <v>广州 - 内存型 M1 - 2核 16G</v>
    <v>330</v>
    <v>广州</v>
    <v>内存型 M1</v>
    <v>广州 - 内存型 M1 - 2核 16G</v>
    <v>1</v>
    <v>16</v>
    <v>2核 16G</v>
  </rv>
  <rv s="1">
    <v>2</v>
    <v>广州 - 内存型 M1 - 4核 32G</v>
    <v>1</v>
    <v>Generic</v>
    <v>4</v>
    <v>广州 - 内存型 M1 - 4核 32G</v>
    <v>660</v>
    <v>广州</v>
    <v>内存型 M1</v>
    <v>广州 - 内存型 M1 - 4核 32G</v>
    <v>1</v>
    <v>32</v>
    <v>4核 32G</v>
  </rv>
  <rv s="1">
    <v>2</v>
    <v>广州 - 内存型 M1 - 8核 64G</v>
    <v>1</v>
    <v>Generic</v>
    <v>8</v>
    <v>广州 - 内存型 M1 - 8核 64G</v>
    <v>1320</v>
    <v>广州</v>
    <v>内存型 M1</v>
    <v>广州 - 内存型 M1 - 8核 64G</v>
    <v>1</v>
    <v>64</v>
    <v>8核 64G</v>
  </rv>
  <rv s="1">
    <v>2</v>
    <v>广州 - 内存型 M1 - 12核 96G</v>
    <v>1</v>
    <v>Generic</v>
    <v>12</v>
    <v>广州 - 内存型 M1 - 12核 96G</v>
    <v>1980</v>
    <v>广州</v>
    <v>内存型 M1</v>
    <v>广州 - 内存型 M1 - 12核 96G</v>
    <v>1</v>
    <v>96</v>
    <v>12核 96G</v>
  </rv>
  <rv s="1">
    <v>2</v>
    <v>广州 - 内存型 M1 - 16核 128G</v>
    <v>1</v>
    <v>Generic</v>
    <v>16</v>
    <v>广州 - 内存型 M1 - 16核 128G</v>
    <v>2640</v>
    <v>广州</v>
    <v>内存型 M1</v>
    <v>广州 - 内存型 M1 - 16核 128G</v>
    <v>1</v>
    <v>128</v>
    <v>16核 128G</v>
  </rv>
  <rv s="1">
    <v>2</v>
    <v>广州 - 内存型 M1 - 24核 192G</v>
    <v>1</v>
    <v>Generic</v>
    <v>24</v>
    <v>广州 - 内存型 M1 - 24核 192G</v>
    <v>3960</v>
    <v>广州</v>
    <v>内存型 M1</v>
    <v>广州 - 内存型 M1 - 24核 192G</v>
    <v>1</v>
    <v>192</v>
    <v>24核 192G</v>
  </rv>
  <rv s="1">
    <v>2</v>
    <v>广州 - 内存型 M1 - 32核 256G</v>
    <v>1</v>
    <v>Generic</v>
    <v>32</v>
    <v>广州 - 内存型 M1 - 32核 256G</v>
    <v>5280</v>
    <v>广州</v>
    <v>内存型 M1</v>
    <v>广州 - 内存型 M1 - 32核 256G</v>
    <v>1</v>
    <v>256</v>
    <v>32核 256G</v>
  </rv>
  <rv s="1">
    <v>2</v>
    <v>广州 - 计算型 C6 - 4核 8G</v>
    <v>1</v>
    <v>Generic</v>
    <v>4</v>
    <v>广州 - 计算型 C6 - 4核 8G</v>
    <v>376</v>
    <v>广州</v>
    <v>计算型 C6</v>
    <v>广州 - 计算型 C6 - 4核 8G</v>
    <v>1</v>
    <v>8</v>
    <v>4核 8G</v>
  </rv>
  <rv s="1">
    <v>2</v>
    <v>广州 - 计算型 C6 - 4核 16G</v>
    <v>1</v>
    <v>Generic</v>
    <v>4</v>
    <v>广州 - 计算型 C6 - 4核 16G</v>
    <v>564</v>
    <v>广州</v>
    <v>计算型 C6</v>
    <v>广州 - 计算型 C6 - 4核 16G</v>
    <v>1</v>
    <v>16</v>
    <v>4核 16G</v>
  </rv>
  <rv s="1">
    <v>2</v>
    <v>广州 - 计算型 C6 - 8核 16G</v>
    <v>1</v>
    <v>Generic</v>
    <v>8</v>
    <v>广州 - 计算型 C6 - 8核 16G</v>
    <v>752</v>
    <v>广州</v>
    <v>计算型 C6</v>
    <v>广州 - 计算型 C6 - 8核 16G</v>
    <v>1</v>
    <v>16</v>
    <v>8核 16G</v>
  </rv>
  <rv s="1">
    <v>2</v>
    <v>广州 - 计算型 C6 - 8核 32G</v>
    <v>1</v>
    <v>Generic</v>
    <v>8</v>
    <v>广州 - 计算型 C6 - 8核 32G</v>
    <v>1128</v>
    <v>广州</v>
    <v>计算型 C6</v>
    <v>广州 - 计算型 C6 - 8核 32G</v>
    <v>1</v>
    <v>32</v>
    <v>8核 32G</v>
  </rv>
  <rv s="1">
    <v>2</v>
    <v>广州 - 计算型 C6 - 16核 32G</v>
    <v>1</v>
    <v>Generic</v>
    <v>16</v>
    <v>广州 - 计算型 C6 - 16核 32G</v>
    <v>1504</v>
    <v>广州</v>
    <v>计算型 C6</v>
    <v>广州 - 计算型 C6 - 16核 32G</v>
    <v>1</v>
    <v>32</v>
    <v>16核 32G</v>
  </rv>
  <rv s="1">
    <v>2</v>
    <v>广州 - 计算型 C6 - 16核 64G</v>
    <v>1</v>
    <v>Generic</v>
    <v>16</v>
    <v>广州 - 计算型 C6 - 16核 64G</v>
    <v>2256</v>
    <v>广州</v>
    <v>计算型 C6</v>
    <v>广州 - 计算型 C6 - 16核 64G</v>
    <v>1</v>
    <v>64</v>
    <v>16核 64G</v>
  </rv>
  <rv s="1">
    <v>2</v>
    <v>广州 - 计算型 C6 - 32核 128G</v>
    <v>1</v>
    <v>Generic</v>
    <v>32</v>
    <v>广州 - 计算型 C6 - 32核 128G</v>
    <v>4512</v>
    <v>广州</v>
    <v>计算型 C6</v>
    <v>广州 - 计算型 C6 - 32核 128G</v>
    <v>1</v>
    <v>128</v>
    <v>32核 128G</v>
  </rv>
  <rv s="1">
    <v>2</v>
    <v>广州 - 计算型 C6 - 46核 216G</v>
    <v>1</v>
    <v>Generic</v>
    <v>46</v>
    <v>广州 - 计算型 C6 - 46核 216G</v>
    <v>7238</v>
    <v>广州</v>
    <v>计算型 C6</v>
    <v>广州 - 计算型 C6 - 46核 216G</v>
    <v>1</v>
    <v>216</v>
    <v>46核 216G</v>
  </rv>
  <rv s="1">
    <v>2</v>
    <v>广州 - 计算型 C6 - 64核 256G</v>
    <v>1</v>
    <v>Generic</v>
    <v>64</v>
    <v>广州 - 计算型 C6 - 64核 256G</v>
    <v>9024</v>
    <v>广州</v>
    <v>计算型 C6</v>
    <v>广州 - 计算型 C6 - 64核 256G</v>
    <v>1</v>
    <v>256</v>
    <v>64核 256G</v>
  </rv>
  <rv s="1">
    <v>2</v>
    <v>广州 - 计算型 C6 - 80核 320G</v>
    <v>1</v>
    <v>Generic</v>
    <v>80</v>
    <v>广州 - 计算型 C6 - 80核 320G</v>
    <v>11280</v>
    <v>广州</v>
    <v>计算型 C6</v>
    <v>广州 - 计算型 C6 - 80核 320G</v>
    <v>1</v>
    <v>320</v>
    <v>80核 320G</v>
  </rv>
  <rv s="1">
    <v>2</v>
    <v>广州 - 计算型 C6 - 92核 432G</v>
    <v>1</v>
    <v>Generic</v>
    <v>92</v>
    <v>广州 - 计算型 C6 - 92核 432G</v>
    <v>14476</v>
    <v>广州</v>
    <v>计算型 C6</v>
    <v>广州 - 计算型 C6 - 92核 432G</v>
    <v>1</v>
    <v>432</v>
    <v>92核 432G</v>
  </rv>
  <rv s="1">
    <v>2</v>
    <v>广州 - 计算型 C5 - 4核 8G</v>
    <v>1</v>
    <v>Generic</v>
    <v>4</v>
    <v>广州 - 计算型 C5 - 4核 8G</v>
    <v>400</v>
    <v>广州</v>
    <v>计算型 C5</v>
    <v>广州 - 计算型 C5 - 4核 8G</v>
    <v>1</v>
    <v>8</v>
    <v>4核 8G</v>
  </rv>
  <rv s="1">
    <v>2</v>
    <v>广州 - 计算型 C5 - 4核 16G</v>
    <v>1</v>
    <v>Generic</v>
    <v>4</v>
    <v>广州 - 计算型 C5 - 4核 16G</v>
    <v>600</v>
    <v>广州</v>
    <v>计算型 C5</v>
    <v>广州 - 计算型 C5 - 4核 16G</v>
    <v>1</v>
    <v>16</v>
    <v>4核 16G</v>
  </rv>
  <rv s="1">
    <v>2</v>
    <v>广州 - 计算型 C5 - 8核 16G</v>
    <v>1</v>
    <v>Generic</v>
    <v>8</v>
    <v>广州 - 计算型 C5 - 8核 16G</v>
    <v>800</v>
    <v>广州</v>
    <v>计算型 C5</v>
    <v>广州 - 计算型 C5 - 8核 16G</v>
    <v>1</v>
    <v>16</v>
    <v>8核 16G</v>
  </rv>
  <rv s="1">
    <v>2</v>
    <v>广州 - 计算型 C5 - 8核 32G</v>
    <v>1</v>
    <v>Generic</v>
    <v>8</v>
    <v>广州 - 计算型 C5 - 8核 32G</v>
    <v>1200</v>
    <v>广州</v>
    <v>计算型 C5</v>
    <v>广州 - 计算型 C5 - 8核 32G</v>
    <v>1</v>
    <v>32</v>
    <v>8核 32G</v>
  </rv>
  <rv s="1">
    <v>2</v>
    <v>广州 - 计算型 C5 - 16核 32G</v>
    <v>1</v>
    <v>Generic</v>
    <v>16</v>
    <v>广州 - 计算型 C5 - 16核 32G</v>
    <v>1600</v>
    <v>广州</v>
    <v>计算型 C5</v>
    <v>广州 - 计算型 C5 - 16核 32G</v>
    <v>1</v>
    <v>32</v>
    <v>16核 32G</v>
  </rv>
  <rv s="1">
    <v>2</v>
    <v>广州 - 计算型 C5 - 16核 64G</v>
    <v>1</v>
    <v>Generic</v>
    <v>16</v>
    <v>广州 - 计算型 C5 - 16核 64G</v>
    <v>2400</v>
    <v>广州</v>
    <v>计算型 C5</v>
    <v>广州 - 计算型 C5 - 16核 64G</v>
    <v>1</v>
    <v>64</v>
    <v>16核 64G</v>
  </rv>
  <rv s="1">
    <v>2</v>
    <v>广州 - 计算型 C5 - 32核 64G</v>
    <v>1</v>
    <v>Generic</v>
    <v>32</v>
    <v>广州 - 计算型 C5 - 32核 64G</v>
    <v>3200</v>
    <v>广州</v>
    <v>计算型 C5</v>
    <v>广州 - 计算型 C5 - 32核 64G</v>
    <v>1</v>
    <v>64</v>
    <v>32核 64G</v>
  </rv>
  <rv s="1">
    <v>2</v>
    <v>广州 - 计算型 C5 - 32核 128G</v>
    <v>1</v>
    <v>Generic</v>
    <v>32</v>
    <v>广州 - 计算型 C5 - 32核 128G</v>
    <v>4800</v>
    <v>广州</v>
    <v>计算型 C5</v>
    <v>广州 - 计算型 C5 - 32核 128G</v>
    <v>1</v>
    <v>128</v>
    <v>32核 128G</v>
  </rv>
  <rv s="1">
    <v>2</v>
    <v>广州 - 计算型 C5 - 48核 96G</v>
    <v>1</v>
    <v>Generic</v>
    <v>48</v>
    <v>广州 - 计算型 C5 - 48核 96G</v>
    <v>4800</v>
    <v>广州</v>
    <v>计算型 C5</v>
    <v>广州 - 计算型 C5 - 48核 96G</v>
    <v>1</v>
    <v>96</v>
    <v>48核 96G</v>
  </rv>
  <rv s="1">
    <v>2</v>
    <v>广州 - 计算型 C5 - 48核 192G</v>
    <v>1</v>
    <v>Generic</v>
    <v>48</v>
    <v>广州 - 计算型 C5 - 48核 192G</v>
    <v>7200</v>
    <v>广州</v>
    <v>计算型 C5</v>
    <v>广州 - 计算型 C5 - 48核 192G</v>
    <v>1</v>
    <v>192</v>
    <v>48核 192G</v>
  </rv>
  <rv s="1">
    <v>2</v>
    <v>广州 - 计算型 C5 - 52核 184G</v>
    <v>1</v>
    <v>Generic</v>
    <v>52</v>
    <v>广州 - 计算型 C5 - 52核 184G</v>
    <v>7200</v>
    <v>广州</v>
    <v>计算型 C5</v>
    <v>广州 - 计算型 C5 - 52核 184G</v>
    <v>1</v>
    <v>184</v>
    <v>52核 184G</v>
  </rv>
  <rv s="1">
    <v>2</v>
    <v>广州 - 计算型 C5 - 64核 128G</v>
    <v>1</v>
    <v>Generic</v>
    <v>64</v>
    <v>广州 - 计算型 C5 - 64核 128G</v>
    <v>6400</v>
    <v>广州</v>
    <v>计算型 C5</v>
    <v>广州 - 计算型 C5 - 64核 128G</v>
    <v>1</v>
    <v>128</v>
    <v>64核 128G</v>
  </rv>
  <rv s="1">
    <v>2</v>
    <v>广州 - 计算型 C5 - 64核 256G</v>
    <v>1</v>
    <v>Generic</v>
    <v>64</v>
    <v>广州 - 计算型 C5 - 64核 256G</v>
    <v>9600</v>
    <v>广州</v>
    <v>计算型 C5</v>
    <v>广州 - 计算型 C5 - 64核 256G</v>
    <v>1</v>
    <v>256</v>
    <v>64核 256G</v>
  </rv>
  <rv s="1">
    <v>2</v>
    <v>广州 - 计算型 C5 - 104核 368G</v>
    <v>1</v>
    <v>Generic</v>
    <v>104</v>
    <v>广州 - 计算型 C5 - 104核 368G</v>
    <v>14400</v>
    <v>广州</v>
    <v>计算型 C5</v>
    <v>广州 - 计算型 C5 - 104核 368G</v>
    <v>1</v>
    <v>368</v>
    <v>104核 368G</v>
  </rv>
  <rv s="1">
    <v>2</v>
    <v>广州 - 计算型 C4 - 4核 8G</v>
    <v>1</v>
    <v>Generic</v>
    <v>4</v>
    <v>广州 - 计算型 C4 - 4核 8G</v>
    <v>452</v>
    <v>广州</v>
    <v>计算型 C4</v>
    <v>广州 - 计算型 C4 - 4核 8G</v>
    <v>1</v>
    <v>8</v>
    <v>4核 8G</v>
  </rv>
  <rv s="1">
    <v>2</v>
    <v>广州 - 计算型 C4 - 4核 16G</v>
    <v>1</v>
    <v>Generic</v>
    <v>4</v>
    <v>广州 - 计算型 C4 - 4核 16G</v>
    <v>678</v>
    <v>广州</v>
    <v>计算型 C4</v>
    <v>广州 - 计算型 C4 - 4核 16G</v>
    <v>1</v>
    <v>16</v>
    <v>4核 16G</v>
  </rv>
  <rv s="1">
    <v>2</v>
    <v>广州 - 计算型 C4 - 8核 16G</v>
    <v>1</v>
    <v>Generic</v>
    <v>8</v>
    <v>广州 - 计算型 C4 - 8核 16G</v>
    <v>904</v>
    <v>广州</v>
    <v>计算型 C4</v>
    <v>广州 - 计算型 C4 - 8核 16G</v>
    <v>1</v>
    <v>16</v>
    <v>8核 16G</v>
  </rv>
  <rv s="1">
    <v>2</v>
    <v>广州 - 计算型 C4 - 8核 32G</v>
    <v>1</v>
    <v>Generic</v>
    <v>8</v>
    <v>广州 - 计算型 C4 - 8核 32G</v>
    <v>1356</v>
    <v>广州</v>
    <v>计算型 C4</v>
    <v>广州 - 计算型 C4 - 8核 32G</v>
    <v>1</v>
    <v>32</v>
    <v>8核 32G</v>
  </rv>
  <rv s="1">
    <v>2</v>
    <v>广州 - 计算型 C4 - 16核 32G</v>
    <v>1</v>
    <v>Generic</v>
    <v>16</v>
    <v>广州 - 计算型 C4 - 16核 32G</v>
    <v>1632</v>
    <v>广州</v>
    <v>计算型 C4</v>
    <v>广州 - 计算型 C4 - 16核 32G</v>
    <v>1</v>
    <v>32</v>
    <v>16核 32G</v>
  </rv>
  <rv s="1">
    <v>2</v>
    <v>广州 - 计算型 C4 - 16核 64G</v>
    <v>1</v>
    <v>Generic</v>
    <v>16</v>
    <v>广州 - 计算型 C4 - 16核 64G</v>
    <v>2712</v>
    <v>广州</v>
    <v>计算型 C4</v>
    <v>广州 - 计算型 C4 - 16核 64G</v>
    <v>1</v>
    <v>64</v>
    <v>16核 64G</v>
  </rv>
  <rv s="1">
    <v>2</v>
    <v>广州 - 计算型 C4 - 32核 174G</v>
    <v>1</v>
    <v>Generic</v>
    <v>32</v>
    <v>广州 - 计算型 C4 - 32核 174G</v>
    <v>6723.5</v>
    <v>广州</v>
    <v>计算型 C4</v>
    <v>广州 - 计算型 C4 - 32核 174G</v>
    <v>1</v>
    <v>174</v>
    <v>32核 174G</v>
  </rv>
  <rv s="1">
    <v>2</v>
    <v>广州 - 计算型 C4 - 64核 348G</v>
    <v>1</v>
    <v>Generic</v>
    <v>64</v>
    <v>广州 - 计算型 C4 - 64核 348G</v>
    <v>13447</v>
    <v>广州</v>
    <v>计算型 C4</v>
    <v>广州 - 计算型 C4 - 64核 348G</v>
    <v>1</v>
    <v>348</v>
    <v>64核 348G</v>
  </rv>
  <rv s="1">
    <v>2</v>
    <v>广州 - 计算网络增强型 CN3 - 4核 8G</v>
    <v>1</v>
    <v>Generic</v>
    <v>4</v>
    <v>广州 - 计算网络增强型 CN3 - 4核 8G</v>
    <v>452</v>
    <v>广州</v>
    <v>计算网络增强型 CN3</v>
    <v>广州 - 计算网络增强型 CN3 - 4核 8G</v>
    <v>1</v>
    <v>8</v>
    <v>4核 8G</v>
  </rv>
  <rv s="1">
    <v>2</v>
    <v>广州 - 计算网络增强型 CN3 - 4核 16G</v>
    <v>1</v>
    <v>Generic</v>
    <v>4</v>
    <v>广州 - 计算网络增强型 CN3 - 4核 16G</v>
    <v>678</v>
    <v>广州</v>
    <v>计算网络增强型 CN3</v>
    <v>广州 - 计算网络增强型 CN3 - 4核 16G</v>
    <v>1</v>
    <v>16</v>
    <v>4核 16G</v>
  </rv>
  <rv s="1">
    <v>2</v>
    <v>广州 - 计算网络增强型 CN3 - 8核 16G</v>
    <v>1</v>
    <v>Generic</v>
    <v>8</v>
    <v>广州 - 计算网络增强型 CN3 - 8核 16G</v>
    <v>904</v>
    <v>广州</v>
    <v>计算网络增强型 CN3</v>
    <v>广州 - 计算网络增强型 CN3 - 8核 16G</v>
    <v>1</v>
    <v>16</v>
    <v>8核 16G</v>
  </rv>
  <rv s="1">
    <v>2</v>
    <v>广州 - 计算网络增强型 CN3 - 8核 32G</v>
    <v>1</v>
    <v>Generic</v>
    <v>8</v>
    <v>广州 - 计算网络增强型 CN3 - 8核 32G</v>
    <v>1356</v>
    <v>广州</v>
    <v>计算网络增强型 CN3</v>
    <v>广州 - 计算网络增强型 CN3 - 8核 32G</v>
    <v>1</v>
    <v>32</v>
    <v>8核 32G</v>
  </rv>
  <rv s="1">
    <v>2</v>
    <v>广州 - 计算网络增强型 CN3 - 16核 32G</v>
    <v>1</v>
    <v>Generic</v>
    <v>16</v>
    <v>广州 - 计算网络增强型 CN3 - 16核 32G</v>
    <v>1808</v>
    <v>广州</v>
    <v>计算网络增强型 CN3</v>
    <v>广州 - 计算网络增强型 CN3 - 16核 32G</v>
    <v>1</v>
    <v>32</v>
    <v>16核 32G</v>
  </rv>
  <rv s="1">
    <v>2</v>
    <v>广州 - 计算网络增强型 CN3 - 16核 64G</v>
    <v>1</v>
    <v>Generic</v>
    <v>16</v>
    <v>广州 - 计算网络增强型 CN3 - 16核 64G</v>
    <v>2712</v>
    <v>广州</v>
    <v>计算网络增强型 CN3</v>
    <v>广州 - 计算网络增强型 CN3 - 16核 64G</v>
    <v>1</v>
    <v>64</v>
    <v>16核 64G</v>
  </rv>
  <rv s="1">
    <v>2</v>
    <v>广州 - 计算网络增强型 CN3 - 32核 64G</v>
    <v>1</v>
    <v>Generic</v>
    <v>32</v>
    <v>广州 - 计算网络增强型 CN3 - 32核 64G</v>
    <v>3616</v>
    <v>广州</v>
    <v>计算网络增强型 CN3</v>
    <v>广州 - 计算网络增强型 CN3 - 32核 64G</v>
    <v>1</v>
    <v>64</v>
    <v>32核 64G</v>
  </rv>
  <rv s="1">
    <v>2</v>
    <v>广州 - 计算网络增强型 CN3 - 32核 128G</v>
    <v>1</v>
    <v>Generic</v>
    <v>32</v>
    <v>广州 - 计算网络增强型 CN3 - 32核 128G</v>
    <v>5424</v>
    <v>广州</v>
    <v>计算网络增强型 CN3</v>
    <v>广州 - 计算网络增强型 CN3 - 32核 128G</v>
    <v>1</v>
    <v>128</v>
    <v>32核 128G</v>
  </rv>
  <rv s="1">
    <v>2</v>
    <v>广州 - 计算型 C3 - 4核 8G</v>
    <v>1</v>
    <v>Generic</v>
    <v>4</v>
    <v>广州 - 计算型 C3 - 4核 8G</v>
    <v>560</v>
    <v>广州</v>
    <v>计算型 C3</v>
    <v>广州 - 计算型 C3 - 4核 8G</v>
    <v>1</v>
    <v>8</v>
    <v>4核 8G</v>
  </rv>
  <rv s="1">
    <v>2</v>
    <v>广州 - 计算型 C3 - 4核 16G</v>
    <v>1</v>
    <v>Generic</v>
    <v>4</v>
    <v>广州 - 计算型 C3 - 4核 16G</v>
    <v>840</v>
    <v>广州</v>
    <v>计算型 C3</v>
    <v>广州 - 计算型 C3 - 4核 16G</v>
    <v>1</v>
    <v>16</v>
    <v>4核 16G</v>
  </rv>
  <rv s="1">
    <v>2</v>
    <v>广州 - 计算型 C3 - 8核 16G</v>
    <v>1</v>
    <v>Generic</v>
    <v>8</v>
    <v>广州 - 计算型 C3 - 8核 16G</v>
    <v>1120</v>
    <v>广州</v>
    <v>计算型 C3</v>
    <v>广州 - 计算型 C3 - 8核 16G</v>
    <v>1</v>
    <v>16</v>
    <v>8核 16G</v>
  </rv>
  <rv s="1">
    <v>2</v>
    <v>广州 - 计算型 C3 - 8核 32G</v>
    <v>1</v>
    <v>Generic</v>
    <v>8</v>
    <v>广州 - 计算型 C3 - 8核 32G</v>
    <v>1680</v>
    <v>广州</v>
    <v>计算型 C3</v>
    <v>广州 - 计算型 C3 - 8核 32G</v>
    <v>1</v>
    <v>32</v>
    <v>8核 32G</v>
  </rv>
  <rv s="1">
    <v>2</v>
    <v>广州 - 计算型 C3 - 16核 32G</v>
    <v>1</v>
    <v>Generic</v>
    <v>16</v>
    <v>广州 - 计算型 C3 - 16核 32G</v>
    <v>2240</v>
    <v>广州</v>
    <v>计算型 C3</v>
    <v>广州 - 计算型 C3 - 16核 32G</v>
    <v>1</v>
    <v>32</v>
    <v>16核 32G</v>
  </rv>
  <rv s="1">
    <v>2</v>
    <v>广州 - 计算型 C3 - 16核 64G</v>
    <v>1</v>
    <v>Generic</v>
    <v>16</v>
    <v>广州 - 计算型 C3 - 16核 64G</v>
    <v>3360</v>
    <v>广州</v>
    <v>计算型 C3</v>
    <v>广州 - 计算型 C3 - 16核 64G</v>
    <v>1</v>
    <v>64</v>
    <v>16核 64G</v>
  </rv>
  <rv s="1">
    <v>2</v>
    <v>广州 - 计算型 C3 - 32核 64G</v>
    <v>1</v>
    <v>Generic</v>
    <v>32</v>
    <v>广州 - 计算型 C3 - 32核 64G</v>
    <v>4480</v>
    <v>广州</v>
    <v>计算型 C3</v>
    <v>广州 - 计算型 C3 - 32核 64G</v>
    <v>1</v>
    <v>64</v>
    <v>32核 64G</v>
  </rv>
  <rv s="1">
    <v>2</v>
    <v>广州 - 计算型 C3 - 32核 128G</v>
    <v>1</v>
    <v>Generic</v>
    <v>32</v>
    <v>广州 - 计算型 C3 - 32核 128G</v>
    <v>6720</v>
    <v>广州</v>
    <v>计算型 C3</v>
    <v>广州 - 计算型 C3 - 32核 128G</v>
    <v>1</v>
    <v>128</v>
    <v>32核 128G</v>
  </rv>
  <rv s="1">
    <v>2</v>
    <v>广州 - 计算型 C2 - 4核 8G</v>
    <v>1</v>
    <v>Generic</v>
    <v>4</v>
    <v>广州 - 计算型 C2 - 4核 8G</v>
    <v>528</v>
    <v>广州</v>
    <v>计算型 C2</v>
    <v>广州 - 计算型 C2 - 4核 8G</v>
    <v>1</v>
    <v>8</v>
    <v>4核 8G</v>
  </rv>
  <rv s="1">
    <v>2</v>
    <v>广州 - 计算型 C2 - 4核 16G</v>
    <v>1</v>
    <v>Generic</v>
    <v>4</v>
    <v>广州 - 计算型 C2 - 4核 16G</v>
    <v>792</v>
    <v>广州</v>
    <v>计算型 C2</v>
    <v>广州 - 计算型 C2 - 4核 16G</v>
    <v>1</v>
    <v>16</v>
    <v>4核 16G</v>
  </rv>
  <rv s="1">
    <v>2</v>
    <v>广州 - 计算型 C2 - 8核 16G</v>
    <v>1</v>
    <v>Generic</v>
    <v>8</v>
    <v>广州 - 计算型 C2 - 8核 16G</v>
    <v>1056</v>
    <v>广州</v>
    <v>计算型 C2</v>
    <v>广州 - 计算型 C2 - 8核 16G</v>
    <v>1</v>
    <v>16</v>
    <v>8核 16G</v>
  </rv>
  <rv s="1">
    <v>2</v>
    <v>广州 - 计算型 C2 - 8核 32G</v>
    <v>1</v>
    <v>Generic</v>
    <v>8</v>
    <v>广州 - 计算型 C2 - 8核 32G</v>
    <v>1584</v>
    <v>广州</v>
    <v>计算型 C2</v>
    <v>广州 - 计算型 C2 - 8核 32G</v>
    <v>1</v>
    <v>32</v>
    <v>8核 32G</v>
  </rv>
  <rv s="1">
    <v>2</v>
    <v>广州 - 计算型 C2 - 16核 32G</v>
    <v>1</v>
    <v>Generic</v>
    <v>16</v>
    <v>广州 - 计算型 C2 - 16核 32G</v>
    <v>2112</v>
    <v>广州</v>
    <v>计算型 C2</v>
    <v>广州 - 计算型 C2 - 16核 32G</v>
    <v>1</v>
    <v>32</v>
    <v>16核 32G</v>
  </rv>
  <rv s="1">
    <v>2</v>
    <v>广州 - 计算型 C2 - 16核 64G</v>
    <v>1</v>
    <v>Generic</v>
    <v>16</v>
    <v>广州 - 计算型 C2 - 16核 64G</v>
    <v>3168</v>
    <v>广州</v>
    <v>计算型 C2</v>
    <v>广州 - 计算型 C2 - 16核 64G</v>
    <v>1</v>
    <v>64</v>
    <v>16核 64G</v>
  </rv>
  <rv s="1">
    <v>2</v>
    <v>广州 - 计算型 C2 - 32核 64G</v>
    <v>1</v>
    <v>Generic</v>
    <v>32</v>
    <v>广州 - 计算型 C2 - 32核 64G</v>
    <v>4224</v>
    <v>广州</v>
    <v>计算型 C2</v>
    <v>广州 - 计算型 C2 - 32核 64G</v>
    <v>1</v>
    <v>64</v>
    <v>32核 64G</v>
  </rv>
  <rv s="1">
    <v>2</v>
    <v>广州 - 计算型 C2 - 32核 96G</v>
    <v>1</v>
    <v>Generic</v>
    <v>32</v>
    <v>广州 - 计算型 C2 - 32核 96G</v>
    <v>5280</v>
    <v>广州</v>
    <v>计算型 C2</v>
    <v>广州 - 计算型 C2 - 32核 96G</v>
    <v>1</v>
    <v>96</v>
    <v>32核 96G</v>
  </rv>
  <rv s="1">
    <v>2</v>
    <v>广州 - GPU计算型 GN6S - 4核 20G</v>
    <v>1</v>
    <v>Generic</v>
    <v>4</v>
    <v>广州 - GPU计算型 GN6S - 4核 20G</v>
    <v>2000</v>
    <v>广州</v>
    <v>GPU计算型 GN6S</v>
    <v>广州 - GPU计算型 GN6S - 4核 20G</v>
    <v>1</v>
    <v>20</v>
    <v>4核 20G</v>
  </rv>
  <rv s="1">
    <v>2</v>
    <v>广州 - GPU计算型 GN6S - 8核 40G</v>
    <v>1</v>
    <v>Generic</v>
    <v>8</v>
    <v>广州 - GPU计算型 GN6S - 8核 40G</v>
    <v>4000</v>
    <v>广州</v>
    <v>GPU计算型 GN6S</v>
    <v>广州 - GPU计算型 GN6S - 8核 40G</v>
    <v>1</v>
    <v>40</v>
    <v>8核 40G</v>
  </rv>
  <rv s="1">
    <v>2</v>
    <v>广州 - GPU计算型 GN7 - 4核 20G</v>
    <v>1</v>
    <v>Generic</v>
    <v>4</v>
    <v>广州 - GPU计算型 GN7 - 4核 20G</v>
    <v>975</v>
    <v>广州</v>
    <v>GPU计算型 GN7</v>
    <v>广州 - GPU计算型 GN7 - 4核 20G</v>
    <v>1</v>
    <v>20</v>
    <v>4核 20G</v>
  </rv>
  <rv s="1">
    <v>2</v>
    <v>广州 - GPU计算型 GN7 - 8核 32G</v>
    <v>1</v>
    <v>Generic</v>
    <v>8</v>
    <v>广州 - GPU计算型 GN7 - 8核 32G</v>
    <v>2500</v>
    <v>广州</v>
    <v>GPU计算型 GN7</v>
    <v>广州 - GPU计算型 GN7 - 8核 32G</v>
    <v>1</v>
    <v>32</v>
    <v>8核 32G</v>
  </rv>
  <rv s="1">
    <v>2</v>
    <v>广州 - GPU计算型 GN7 - 10核 40G</v>
    <v>1</v>
    <v>Generic</v>
    <v>10</v>
    <v>广州 - GPU计算型 GN7 - 10核 40G</v>
    <v>2000</v>
    <v>广州</v>
    <v>GPU计算型 GN7</v>
    <v>广州 - GPU计算型 GN7 - 10核 40G</v>
    <v>1</v>
    <v>40</v>
    <v>10核 40G</v>
  </rv>
  <rv s="1">
    <v>2</v>
    <v>广州 - GPU计算型 GN7 - 20核 80G</v>
    <v>1</v>
    <v>Generic</v>
    <v>20</v>
    <v>广州 - GPU计算型 GN7 - 20核 80G</v>
    <v>4000</v>
    <v>广州</v>
    <v>GPU计算型 GN7</v>
    <v>广州 - GPU计算型 GN7 - 20核 80G</v>
    <v>1</v>
    <v>80</v>
    <v>20核 80G</v>
  </rv>
  <rv s="1">
    <v>2</v>
    <v>广州 - GPU计算型 GN7 - 32核 128G</v>
    <v>1</v>
    <v>Generic</v>
    <v>32</v>
    <v>广州 - GPU计算型 GN7 - 32核 128G</v>
    <v>5500</v>
    <v>广州</v>
    <v>GPU计算型 GN7</v>
    <v>广州 - GPU计算型 GN7 - 32核 128G</v>
    <v>1</v>
    <v>128</v>
    <v>32核 128G</v>
  </rv>
  <rv s="1">
    <v>2</v>
    <v>广州 - GPU计算型 GN7 - 40核 160G</v>
    <v>1</v>
    <v>Generic</v>
    <v>40</v>
    <v>广州 - GPU计算型 GN7 - 40核 160G</v>
    <v>8000</v>
    <v>广州</v>
    <v>GPU计算型 GN7</v>
    <v>广州 - GPU计算型 GN7 - 40核 160G</v>
    <v>1</v>
    <v>160</v>
    <v>40核 160G</v>
  </rv>
  <rv s="1">
    <v>2</v>
    <v>广州 - GPU计算型 GN7 - 80核 320G</v>
    <v>1</v>
    <v>Generic</v>
    <v>80</v>
    <v>广州 - GPU计算型 GN7 - 80核 320G</v>
    <v>16000</v>
    <v>广州</v>
    <v>GPU计算型 GN7</v>
    <v>广州 - GPU计算型 GN7 - 80核 320G</v>
    <v>1</v>
    <v>320</v>
    <v>80核 320G</v>
  </rv>
  <rv s="1">
    <v>2</v>
    <v>广州 - GPU计算型 GN8 - 6核 56G</v>
    <v>1</v>
    <v>Generic</v>
    <v>6</v>
    <v>广州 - GPU计算型 GN8 - 6核 56G</v>
    <v>4400</v>
    <v>广州</v>
    <v>GPU计算型 GN8</v>
    <v>广州 - GPU计算型 GN8 - 6核 56G</v>
    <v>1</v>
    <v>56</v>
    <v>6核 56G</v>
  </rv>
  <rv s="1">
    <v>2</v>
    <v>广州 - GPU计算型 GN8 - 14核 112G</v>
    <v>1</v>
    <v>Generic</v>
    <v>14</v>
    <v>广州 - GPU计算型 GN8 - 14核 112G</v>
    <v>9000</v>
    <v>广州</v>
    <v>GPU计算型 GN8</v>
    <v>广州 - GPU计算型 GN8 - 14核 112G</v>
    <v>1</v>
    <v>112</v>
    <v>14核 112G</v>
  </rv>
  <rv s="1">
    <v>2</v>
    <v>广州 - GPU计算型 GN8 - 28核 224G</v>
    <v>1</v>
    <v>Generic</v>
    <v>28</v>
    <v>广州 - GPU计算型 GN8 - 28核 224G</v>
    <v>18000</v>
    <v>广州</v>
    <v>GPU计算型 GN8</v>
    <v>广州 - GPU计算型 GN8 - 28核 224G</v>
    <v>1</v>
    <v>224</v>
    <v>28核 224G</v>
  </rv>
  <rv s="1">
    <v>2</v>
    <v>广州 - GPU计算型 GN8 - 56核 448G</v>
    <v>1</v>
    <v>Generic</v>
    <v>56</v>
    <v>广州 - GPU计算型 GN8 - 56核 448G</v>
    <v>36000</v>
    <v>广州</v>
    <v>GPU计算型 GN8</v>
    <v>广州 - GPU计算型 GN8 - 56核 448G</v>
    <v>1</v>
    <v>448</v>
    <v>56核 448G</v>
  </rv>
  <rv s="1">
    <v>2</v>
    <v>广州 - GPU计算型 GN10X - 8核 40G</v>
    <v>1</v>
    <v>Generic</v>
    <v>8</v>
    <v>广州 - GPU计算型 GN10X - 8核 40G</v>
    <v>5190</v>
    <v>广州</v>
    <v>GPU计算型 GN10X</v>
    <v>广州 - GPU计算型 GN10X - 8核 40G</v>
    <v>1</v>
    <v>40</v>
    <v>8核 40G</v>
  </rv>
  <rv s="1">
    <v>2</v>
    <v>广州 - GPU计算型 GN10X - 18核 80G</v>
    <v>1</v>
    <v>Generic</v>
    <v>18</v>
    <v>广州 - GPU计算型 GN10X - 18核 80G</v>
    <v>10500</v>
    <v>广州</v>
    <v>GPU计算型 GN10X</v>
    <v>广州 - GPU计算型 GN10X - 18核 80G</v>
    <v>1</v>
    <v>80</v>
    <v>18核 80G</v>
  </rv>
  <rv s="1">
    <v>2</v>
    <v>广州 - GPU计算型 GN10X - 36核 160G</v>
    <v>1</v>
    <v>Generic</v>
    <v>36</v>
    <v>广州 - GPU计算型 GN10X - 36核 160G</v>
    <v>21000</v>
    <v>广州</v>
    <v>GPU计算型 GN10X</v>
    <v>广州 - GPU计算型 GN10X - 36核 160G</v>
    <v>1</v>
    <v>160</v>
    <v>36核 160G</v>
  </rv>
  <rv s="1">
    <v>2</v>
    <v>广州 - GPU计算型 GN10X - 72核 320G</v>
    <v>1</v>
    <v>Generic</v>
    <v>72</v>
    <v>广州 - GPU计算型 GN10X - 72核 320G</v>
    <v>42000</v>
    <v>广州</v>
    <v>GPU计算型 GN10X</v>
    <v>广州 - GPU计算型 GN10X - 72核 320G</v>
    <v>1</v>
    <v>320</v>
    <v>72核 320G</v>
  </rv>
  <rv s="1">
    <v>2</v>
    <v>广州 - GPU计算型 GN10Xp - 10核 40G</v>
    <v>1</v>
    <v>Generic</v>
    <v>10</v>
    <v>广州 - GPU计算型 GN10Xp - 10核 40G</v>
    <v>5750</v>
    <v>广州</v>
    <v>GPU计算型 GN10Xp</v>
    <v>广州 - GPU计算型 GN10Xp - 10核 40G</v>
    <v>1</v>
    <v>40</v>
    <v>10核 40G</v>
  </rv>
  <rv s="1">
    <v>2</v>
    <v>广州 - GPU计算型 GN10Xp - 20核 80G</v>
    <v>1</v>
    <v>Generic</v>
    <v>20</v>
    <v>广州 - GPU计算型 GN10Xp - 20核 80G</v>
    <v>11500</v>
    <v>广州</v>
    <v>GPU计算型 GN10Xp</v>
    <v>广州 - GPU计算型 GN10Xp - 20核 80G</v>
    <v>1</v>
    <v>80</v>
    <v>20核 80G</v>
  </rv>
  <rv s="1">
    <v>2</v>
    <v>广州 - GPU计算型 GN10Xp - 40核 160G</v>
    <v>1</v>
    <v>Generic</v>
    <v>40</v>
    <v>广州 - GPU计算型 GN10Xp - 40核 160G</v>
    <v>23000</v>
    <v>广州</v>
    <v>GPU计算型 GN10Xp</v>
    <v>广州 - GPU计算型 GN10Xp - 40核 160G</v>
    <v>1</v>
    <v>160</v>
    <v>40核 160G</v>
  </rv>
  <rv s="1">
    <v>2</v>
    <v>广州 - GPU计算型 GN10Xp - 80核 320G</v>
    <v>1</v>
    <v>Generic</v>
    <v>80</v>
    <v>广州 - GPU计算型 GN10Xp - 80核 320G</v>
    <v>46000</v>
    <v>广州</v>
    <v>GPU计算型 GN10Xp</v>
    <v>广州 - GPU计算型 GN10Xp - 80核 320G</v>
    <v>1</v>
    <v>320</v>
    <v>80核 320G</v>
  </rv>
  <rv s="1">
    <v>2</v>
    <v>广州 - GPU推理型 GI3X - 32核 64G</v>
    <v>1</v>
    <v>Generic</v>
    <v>32</v>
    <v>广州 - GPU推理型 GI3X - 32核 64G</v>
    <v>4600</v>
    <v>广州</v>
    <v>GPU推理型 GI3X</v>
    <v>广州 - GPU推理型 GI3X - 32核 64G</v>
    <v>1</v>
    <v>64</v>
    <v>32核 64G</v>
  </rv>
  <rv s="1">
    <v>2</v>
    <v>广州 - GPU推理型 GI3X - 90核 226G</v>
    <v>1</v>
    <v>Generic</v>
    <v>90</v>
    <v>广州 - GPU推理型 GI3X - 90核 226G</v>
    <v>9200</v>
    <v>广州</v>
    <v>GPU推理型 GI3X</v>
    <v>广州 - GPU推理型 GI3X - 90核 226G</v>
    <v>1</v>
    <v>226</v>
    <v>90核 226G</v>
  </rv>
  <rv s="1">
    <v>2</v>
    <v>广州 - GPU推理型 GI3X - 180核 452G</v>
    <v>1</v>
    <v>Generic</v>
    <v>180</v>
    <v>广州 - GPU推理型 GI3X - 180核 452G</v>
    <v>18400</v>
    <v>广州</v>
    <v>GPU推理型 GI3X</v>
    <v>广州 - GPU推理型 GI3X - 180核 452G</v>
    <v>1</v>
    <v>452</v>
    <v>180核 452G</v>
  </rv>
  <rv s="1">
    <v>2</v>
    <v>广州 - GPU计算型 GT4 - 16核 96G</v>
    <v>1</v>
    <v>Generic</v>
    <v>16</v>
    <v>广州 - GPU计算型 GT4 - 16核 96G</v>
    <v>13748</v>
    <v>广州</v>
    <v>GPU计算型 GT4</v>
    <v>广州 - GPU计算型 GT4 - 16核 96G</v>
    <v>1</v>
    <v>96</v>
    <v>16核 96G</v>
  </rv>
  <rv s="1">
    <v>2</v>
    <v>广州 - GPU计算型 GT4 - 32核 192G</v>
    <v>1</v>
    <v>Generic</v>
    <v>32</v>
    <v>广州 - GPU计算型 GT4 - 32核 192G</v>
    <v>27496</v>
    <v>广州</v>
    <v>GPU计算型 GT4</v>
    <v>广州 - GPU计算型 GT4 - 32核 192G</v>
    <v>1</v>
    <v>192</v>
    <v>32核 192G</v>
  </rv>
  <rv s="1">
    <v>2</v>
    <v>广州 - GPU计算型 GT4 - 82核 474G</v>
    <v>1</v>
    <v>Generic</v>
    <v>82</v>
    <v>广州 - GPU计算型 GT4 - 82核 474G</v>
    <v>57008</v>
    <v>广州</v>
    <v>GPU计算型 GT4</v>
    <v>广州 - GPU计算型 GT4 - 82核 474G</v>
    <v>1</v>
    <v>474</v>
    <v>82核 474G</v>
  </rv>
  <rv s="1">
    <v>2</v>
    <v>广州 - GPU计算型 GT4 - 164核 948G</v>
    <v>1</v>
    <v>Generic</v>
    <v>164</v>
    <v>广州 - GPU计算型 GT4 - 164核 948G</v>
    <v>114016</v>
    <v>广州</v>
    <v>GPU计算型 GT4</v>
    <v>广州 - GPU计算型 GT4 - 164核 948G</v>
    <v>1</v>
    <v>948</v>
    <v>164核 948G</v>
  </rv>
  <rv s="1">
    <v>2</v>
    <v>广州 - FPGA加速型 FX4 - 10核 88G</v>
    <v>1</v>
    <v>Generic</v>
    <v>10</v>
    <v>广州 - FPGA加速型 FX4 - 10核 88G</v>
    <v>5225</v>
    <v>广州</v>
    <v>FPGA加速型 FX4</v>
    <v>广州 - FPGA加速型 FX4 - 10核 88G</v>
    <v>1</v>
    <v>88</v>
    <v>10核 88G</v>
  </rv>
  <rv s="1">
    <v>2</v>
    <v>广州 - FPGA加速型 FX4 - 22核 176G</v>
    <v>1</v>
    <v>Generic</v>
    <v>22</v>
    <v>广州 - FPGA加速型 FX4 - 22核 176G</v>
    <v>10500</v>
    <v>广州</v>
    <v>FPGA加速型 FX4</v>
    <v>广州 - FPGA加速型 FX4 - 22核 176G</v>
    <v>1</v>
    <v>176</v>
    <v>22核 176G</v>
  </rv>
  <rv s="1">
    <v>2</v>
    <v>广州 - FPGA加速型 FX4 - 44核 352G</v>
    <v>1</v>
    <v>Generic</v>
    <v>44</v>
    <v>广州 - FPGA加速型 FX4 - 44核 352G</v>
    <v>21000</v>
    <v>广州</v>
    <v>FPGA加速型 FX4</v>
    <v>广州 - FPGA加速型 FX4 - 44核 352G</v>
    <v>1</v>
    <v>352</v>
    <v>44核 352G</v>
  </rv>
  <rv s="1">
    <v>2</v>
    <v>广州 - 大数据型 D3 - 8核 32G</v>
    <v>1</v>
    <v>Generic</v>
    <v>8</v>
    <v>广州 - 大数据型 D3 - 8核 32G</v>
    <v>1584</v>
    <v>广州</v>
    <v>大数据型 D3</v>
    <v>广州 - 大数据型 D3 - 8核 32G</v>
    <v>1</v>
    <v>32</v>
    <v>8核 32G</v>
  </rv>
  <rv s="1">
    <v>2</v>
    <v>广州 - 大数据型 D3 - 16核 64G</v>
    <v>1</v>
    <v>Generic</v>
    <v>16</v>
    <v>广州 - 大数据型 D3 - 16核 64G</v>
    <v>3168</v>
    <v>广州</v>
    <v>大数据型 D3</v>
    <v>广州 - 大数据型 D3 - 16核 64G</v>
    <v>1</v>
    <v>64</v>
    <v>16核 64G</v>
  </rv>
  <rv s="1">
    <v>2</v>
    <v>广州 - 大数据型 D3 - 32核 128G</v>
    <v>1</v>
    <v>Generic</v>
    <v>32</v>
    <v>广州 - 大数据型 D3 - 32核 128G</v>
    <v>5856</v>
    <v>广州</v>
    <v>大数据型 D3</v>
    <v>广州 - 大数据型 D3 - 32核 128G</v>
    <v>1</v>
    <v>128</v>
    <v>32核 128G</v>
  </rv>
  <rv s="1">
    <v>2</v>
    <v>广州 - 大数据型 D3 - 64核 256G</v>
    <v>1</v>
    <v>Generic</v>
    <v>64</v>
    <v>广州 - 大数据型 D3 - 64核 256G</v>
    <v>11712</v>
    <v>广州</v>
    <v>大数据型 D3</v>
    <v>广州 - 大数据型 D3 - 64核 256G</v>
    <v>1</v>
    <v>256</v>
    <v>64核 256G</v>
  </rv>
  <rv s="1">
    <v>2</v>
    <v>广州 - 大数据型 D3 - 84核 320G</v>
    <v>1</v>
    <v>Generic</v>
    <v>84</v>
    <v>广州 - 大数据型 D3 - 84核 320G</v>
    <v>14104</v>
    <v>广州</v>
    <v>大数据型 D3</v>
    <v>广州 - 大数据型 D3 - 84核 320G</v>
    <v>1</v>
    <v>320</v>
    <v>84核 320G</v>
  </rv>
  <rv s="1">
    <v>2</v>
    <v>广州 - 大数据型 D2 - 8核 32G</v>
    <v>1</v>
    <v>Generic</v>
    <v>8</v>
    <v>广州 - 大数据型 D2 - 8核 32G</v>
    <v>1404</v>
    <v>广州</v>
    <v>大数据型 D2</v>
    <v>广州 - 大数据型 D2 - 8核 32G</v>
    <v>1</v>
    <v>32</v>
    <v>8核 32G</v>
  </rv>
  <rv s="1">
    <v>2</v>
    <v>广州 - 大数据型 D2 - 16核 64G</v>
    <v>1</v>
    <v>Generic</v>
    <v>16</v>
    <v>广州 - 大数据型 D2 - 16核 64G</v>
    <v>2808</v>
    <v>广州</v>
    <v>大数据型 D2</v>
    <v>广州 - 大数据型 D2 - 16核 64G</v>
    <v>1</v>
    <v>64</v>
    <v>16核 64G</v>
  </rv>
  <rv s="1">
    <v>2</v>
    <v>广州 - 大数据型 D2 - 24核 96G</v>
    <v>1</v>
    <v>Generic</v>
    <v>24</v>
    <v>广州 - 大数据型 D2 - 24核 96G</v>
    <v>4212</v>
    <v>广州</v>
    <v>大数据型 D2</v>
    <v>广州 - 大数据型 D2 - 24核 96G</v>
    <v>1</v>
    <v>96</v>
    <v>24核 96G</v>
  </rv>
  <rv s="1">
    <v>2</v>
    <v>广州 - 大数据型 D2 - 32核 128G</v>
    <v>1</v>
    <v>Generic</v>
    <v>32</v>
    <v>广州 - 大数据型 D2 - 32核 128G</v>
    <v>5616</v>
    <v>广州</v>
    <v>大数据型 D2</v>
    <v>广州 - 大数据型 D2 - 32核 128G</v>
    <v>1</v>
    <v>128</v>
    <v>32核 128G</v>
  </rv>
  <rv s="1">
    <v>2</v>
    <v>广州 - 大数据型 D2 - 64核 256G</v>
    <v>1</v>
    <v>Generic</v>
    <v>64</v>
    <v>广州 - 大数据型 D2 - 64核 256G</v>
    <v>11232</v>
    <v>广州</v>
    <v>大数据型 D2</v>
    <v>广州 - 大数据型 D2 - 64核 256G</v>
    <v>1</v>
    <v>256</v>
    <v>64核 256G</v>
  </rv>
  <rv s="1">
    <v>2</v>
    <v>广州 - 大数据型 D2 - 76核 320G</v>
    <v>1</v>
    <v>Generic</v>
    <v>76</v>
    <v>广州 - 大数据型 D2 - 76核 320G</v>
    <v>14456</v>
    <v>广州</v>
    <v>大数据型 D2</v>
    <v>广州 - 大数据型 D2 - 76核 320G</v>
    <v>1</v>
    <v>320</v>
    <v>76核 320G</v>
  </rv>
  <rv s="1">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1">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1">
    <v>2</v>
    <v>广州 - 高IO型 黑石物理服务器BMI5 - 96核 384G</v>
    <v>1</v>
    <v>Generic</v>
    <v>96</v>
    <v>广州 - 高IO型 黑石物理服务器BMI5 - 96核 384G</v>
    <v>12752</v>
    <v>广州</v>
    <v>高IO型 黑石物理服务器BMI5</v>
    <v>广州 - 高IO型 黑石物理服务器BMI5 - 96核 384G</v>
    <v>1</v>
    <v>384</v>
    <v>96核 384G</v>
  </rv>
  <rv s="1">
    <v>2</v>
    <v>广州 - GPU型 黑石物理服务器BMG5t - 96核 384G</v>
    <v>1</v>
    <v>Generic</v>
    <v>96</v>
    <v>广州 - GPU型 黑石物理服务器BMG5t - 96核 384G</v>
    <v>25248</v>
    <v>广州</v>
    <v>GPU型 黑石物理服务器BMG5t</v>
    <v>广州 - GPU型 黑石物理服务器BMG5t - 96核 384G</v>
    <v>1</v>
    <v>384</v>
    <v>96核 384G</v>
  </rv>
  <rv s="1">
    <v>2</v>
    <v>上海 - 标准型 S6 - 1核 1G</v>
    <v>1</v>
    <v>Generic</v>
    <v>1</v>
    <v>上海 - 标准型 S6 - 1核 1G</v>
    <v>33</v>
    <v>上海</v>
    <v>标准型 S6</v>
    <v>上海 - 标准型 S6 - 1核 1G</v>
    <v>1</v>
    <v>1</v>
    <v>1核 1G</v>
  </rv>
  <rv s="1">
    <v>2</v>
    <v>上海 - 标准型 S6 - 1核 2G</v>
    <v>1</v>
    <v>Generic</v>
    <v>1</v>
    <v>上海 - 标准型 S6 - 1核 2G</v>
    <v>39</v>
    <v>上海</v>
    <v>标准型 S6</v>
    <v>上海 - 标准型 S6 - 1核 2G</v>
    <v>1</v>
    <v>2</v>
    <v>1核 2G</v>
  </rv>
  <rv s="1">
    <v>2</v>
    <v>上海 - 标准型 S6 - 1核 4G</v>
    <v>1</v>
    <v>Generic</v>
    <v>1</v>
    <v>上海 - 标准型 S6 - 1核 4G</v>
    <v>151.80000000000001</v>
    <v>上海</v>
    <v>标准型 S6</v>
    <v>上海 - 标准型 S6 - 1核 4G</v>
    <v>1</v>
    <v>4</v>
    <v>1核 4G</v>
  </rv>
  <rv s="1">
    <v>2</v>
    <v>上海 - 标准型 S6 - 2核 4G</v>
    <v>1</v>
    <v>Generic</v>
    <v>2</v>
    <v>上海 - 标准型 S6 - 2核 4G</v>
    <v>147</v>
    <v>上海</v>
    <v>标准型 S6</v>
    <v>上海 - 标准型 S6 - 2核 4G</v>
    <v>1</v>
    <v>4</v>
    <v>2核 4G</v>
  </rv>
  <rv s="1">
    <v>2</v>
    <v>上海 - 标准型 S6 - 2核 8G</v>
    <v>1</v>
    <v>Generic</v>
    <v>2</v>
    <v>上海 - 标准型 S6 - 2核 8G</v>
    <v>303.60000000000002</v>
    <v>上海</v>
    <v>标准型 S6</v>
    <v>上海 - 标准型 S6 - 2核 8G</v>
    <v>1</v>
    <v>8</v>
    <v>2核 8G</v>
  </rv>
  <rv s="1">
    <v>2</v>
    <v>上海 - 标准型 S6 - 4核 8G</v>
    <v>1</v>
    <v>Generic</v>
    <v>4</v>
    <v>上海 - 标准型 S6 - 4核 8G</v>
    <v>404.8</v>
    <v>上海</v>
    <v>标准型 S6</v>
    <v>上海 - 标准型 S6 - 4核 8G</v>
    <v>1</v>
    <v>8</v>
    <v>4核 8G</v>
  </rv>
  <rv s="1">
    <v>2</v>
    <v>上海 - 标准型 S6 - 4核 16G</v>
    <v>1</v>
    <v>Generic</v>
    <v>4</v>
    <v>上海 - 标准型 S6 - 4核 16G</v>
    <v>607.20000000000005</v>
    <v>上海</v>
    <v>标准型 S6</v>
    <v>上海 - 标准型 S6 - 4核 16G</v>
    <v>1</v>
    <v>16</v>
    <v>4核 16G</v>
  </rv>
  <rv s="1">
    <v>2</v>
    <v>上海 - 标准型 S6 - 8核 16G</v>
    <v>1</v>
    <v>Generic</v>
    <v>8</v>
    <v>上海 - 标准型 S6 - 8核 16G</v>
    <v>809.6</v>
    <v>上海</v>
    <v>标准型 S6</v>
    <v>上海 - 标准型 S6 - 8核 16G</v>
    <v>1</v>
    <v>16</v>
    <v>8核 16G</v>
  </rv>
  <rv s="1">
    <v>2</v>
    <v>上海 - 标准型 S6 - 8核 32G</v>
    <v>1</v>
    <v>Generic</v>
    <v>8</v>
    <v>上海 - 标准型 S6 - 8核 32G</v>
    <v>1214.4000000000001</v>
    <v>上海</v>
    <v>标准型 S6</v>
    <v>上海 - 标准型 S6 - 8核 32G</v>
    <v>1</v>
    <v>32</v>
    <v>8核 32G</v>
  </rv>
  <rv s="1">
    <v>2</v>
    <v>上海 - 标准型 S6 - 16核 32G</v>
    <v>1</v>
    <v>Generic</v>
    <v>16</v>
    <v>上海 - 标准型 S6 - 16核 32G</v>
    <v>1619.2</v>
    <v>上海</v>
    <v>标准型 S6</v>
    <v>上海 - 标准型 S6 - 16核 32G</v>
    <v>1</v>
    <v>32</v>
    <v>16核 32G</v>
  </rv>
  <rv s="1">
    <v>2</v>
    <v>上海 - 标准型 S6 - 16核 64G</v>
    <v>1</v>
    <v>Generic</v>
    <v>16</v>
    <v>上海 - 标准型 S6 - 16核 64G</v>
    <v>2428.8000000000002</v>
    <v>上海</v>
    <v>标准型 S6</v>
    <v>上海 - 标准型 S6 - 16核 64G</v>
    <v>1</v>
    <v>64</v>
    <v>16核 64G</v>
  </rv>
  <rv s="1">
    <v>2</v>
    <v>上海 - 标准型 S6 - 32核 64G</v>
    <v>1</v>
    <v>Generic</v>
    <v>32</v>
    <v>上海 - 标准型 S6 - 32核 64G</v>
    <v>3238.4</v>
    <v>上海</v>
    <v>标准型 S6</v>
    <v>上海 - 标准型 S6 - 32核 64G</v>
    <v>1</v>
    <v>64</v>
    <v>32核 64G</v>
  </rv>
  <rv s="1">
    <v>2</v>
    <v>上海 - 标准型 S6 - 32核 128G</v>
    <v>1</v>
    <v>Generic</v>
    <v>32</v>
    <v>上海 - 标准型 S6 - 32核 128G</v>
    <v>4857.6000000000004</v>
    <v>上海</v>
    <v>标准型 S6</v>
    <v>上海 - 标准型 S6 - 32核 128G</v>
    <v>1</v>
    <v>128</v>
    <v>32核 128G</v>
  </rv>
  <rv s="1">
    <v>2</v>
    <v>上海 - 标准型 S6 - 48核 96G</v>
    <v>1</v>
    <v>Generic</v>
    <v>48</v>
    <v>上海 - 标准型 S6 - 48核 96G</v>
    <v>4857.6000000000004</v>
    <v>上海</v>
    <v>标准型 S6</v>
    <v>上海 - 标准型 S6 - 48核 96G</v>
    <v>1</v>
    <v>96</v>
    <v>48核 96G</v>
  </rv>
  <rv s="1">
    <v>2</v>
    <v>上海 - 标准型 S6 - 48核 192G</v>
    <v>1</v>
    <v>Generic</v>
    <v>48</v>
    <v>上海 - 标准型 S6 - 48核 192G</v>
    <v>7286.4</v>
    <v>上海</v>
    <v>标准型 S6</v>
    <v>上海 - 标准型 S6 - 48核 192G</v>
    <v>1</v>
    <v>192</v>
    <v>48核 192G</v>
  </rv>
  <rv s="1">
    <v>2</v>
    <v>上海 - 标准型 S6 - 62核 216G</v>
    <v>1</v>
    <v>Generic</v>
    <v>62</v>
    <v>上海 - 标准型 S6 - 62核 216G</v>
    <v>8602</v>
    <v>上海</v>
    <v>标准型 S6</v>
    <v>上海 - 标准型 S6 - 62核 216G</v>
    <v>1</v>
    <v>216</v>
    <v>62核 216G</v>
  </rv>
  <rv s="1">
    <v>2</v>
    <v>上海 - 标准型 S6 - 64核 256G</v>
    <v>1</v>
    <v>Generic</v>
    <v>64</v>
    <v>上海 - 标准型 S6 - 64核 256G</v>
    <v>9715.2000000000007</v>
    <v>上海</v>
    <v>标准型 S6</v>
    <v>上海 - 标准型 S6 - 64核 256G</v>
    <v>1</v>
    <v>256</v>
    <v>64核 256G</v>
  </rv>
  <rv s="1">
    <v>2</v>
    <v>上海 - 标准型 S6 - 124核 432G</v>
    <v>1</v>
    <v>Generic</v>
    <v>124</v>
    <v>上海 - 标准型 S6 - 124核 432G</v>
    <v>17204</v>
    <v>上海</v>
    <v>标准型 S6</v>
    <v>上海 - 标准型 S6 - 124核 432G</v>
    <v>1</v>
    <v>432</v>
    <v>124核 432G</v>
  </rv>
  <rv s="1">
    <v>2</v>
    <v>上海 - 标准型 SA2 - 1核 1G</v>
    <v>1</v>
    <v>Generic</v>
    <v>1</v>
    <v>上海 - 标准型 SA2 - 1核 1G</v>
    <v>29</v>
    <v>上海</v>
    <v>标准型 SA2</v>
    <v>上海 - 标准型 SA2 - 1核 1G</v>
    <v>1</v>
    <v>1</v>
    <v>1核 1G</v>
  </rv>
  <rv s="1">
    <v>2</v>
    <v>上海 - 标准型 SA2 - 1核 2G</v>
    <v>1</v>
    <v>Generic</v>
    <v>1</v>
    <v>上海 - 标准型 SA2 - 1核 2G</v>
    <v>32</v>
    <v>上海</v>
    <v>标准型 SA2</v>
    <v>上海 - 标准型 SA2 - 1核 2G</v>
    <v>1</v>
    <v>2</v>
    <v>1核 2G</v>
  </rv>
  <rv s="1">
    <v>2</v>
    <v>上海 - 标准型 SA2 - 1核 4G</v>
    <v>1</v>
    <v>Generic</v>
    <v>1</v>
    <v>上海 - 标准型 SA2 - 1核 4G</v>
    <v>96</v>
    <v>上海</v>
    <v>标准型 SA2</v>
    <v>上海 - 标准型 SA2 - 1核 4G</v>
    <v>1</v>
    <v>4</v>
    <v>1核 4G</v>
  </rv>
  <rv s="1">
    <v>2</v>
    <v>上海 - 标准型 SA2 - 2核 4G</v>
    <v>1</v>
    <v>Generic</v>
    <v>2</v>
    <v>上海 - 标准型 SA2 - 2核 4G</v>
    <v>136</v>
    <v>上海</v>
    <v>标准型 SA2</v>
    <v>上海 - 标准型 SA2 - 2核 4G</v>
    <v>1</v>
    <v>4</v>
    <v>2核 4G</v>
  </rv>
  <rv s="1">
    <v>2</v>
    <v>上海 - 标准型 SA2 - 2核 8G</v>
    <v>1</v>
    <v>Generic</v>
    <v>2</v>
    <v>上海 - 标准型 SA2 - 2核 8G</v>
    <v>192</v>
    <v>上海</v>
    <v>标准型 SA2</v>
    <v>上海 - 标准型 SA2 - 2核 8G</v>
    <v>1</v>
    <v>8</v>
    <v>2核 8G</v>
  </rv>
  <rv s="1">
    <v>2</v>
    <v>上海 - 标准型 SA2 - 4核 8G</v>
    <v>1</v>
    <v>Generic</v>
    <v>4</v>
    <v>上海 - 标准型 SA2 - 4核 8G</v>
    <v>256</v>
    <v>上海</v>
    <v>标准型 SA2</v>
    <v>上海 - 标准型 SA2 - 4核 8G</v>
    <v>1</v>
    <v>8</v>
    <v>4核 8G</v>
  </rv>
  <rv s="1">
    <v>2</v>
    <v>上海 - 标准型 SA2 - 4核 16G</v>
    <v>1</v>
    <v>Generic</v>
    <v>4</v>
    <v>上海 - 标准型 SA2 - 4核 16G</v>
    <v>384</v>
    <v>上海</v>
    <v>标准型 SA2</v>
    <v>上海 - 标准型 SA2 - 4核 16G</v>
    <v>1</v>
    <v>16</v>
    <v>4核 16G</v>
  </rv>
  <rv s="1">
    <v>2</v>
    <v>上海 - 标准型 SA2 - 8核 16G</v>
    <v>1</v>
    <v>Generic</v>
    <v>8</v>
    <v>上海 - 标准型 SA2 - 8核 16G</v>
    <v>512</v>
    <v>上海</v>
    <v>标准型 SA2</v>
    <v>上海 - 标准型 SA2 - 8核 16G</v>
    <v>1</v>
    <v>16</v>
    <v>8核 16G</v>
  </rv>
  <rv s="1">
    <v>2</v>
    <v>上海 - 标准型 SA2 - 8核 32G</v>
    <v>1</v>
    <v>Generic</v>
    <v>8</v>
    <v>上海 - 标准型 SA2 - 8核 32G</v>
    <v>768</v>
    <v>上海</v>
    <v>标准型 SA2</v>
    <v>上海 - 标准型 SA2 - 8核 32G</v>
    <v>1</v>
    <v>32</v>
    <v>8核 32G</v>
  </rv>
  <rv s="1">
    <v>2</v>
    <v>上海 - 标准型 SA2 - 16核 32G</v>
    <v>1</v>
    <v>Generic</v>
    <v>16</v>
    <v>上海 - 标准型 SA2 - 16核 32G</v>
    <v>1024</v>
    <v>上海</v>
    <v>标准型 SA2</v>
    <v>上海 - 标准型 SA2 - 16核 32G</v>
    <v>1</v>
    <v>32</v>
    <v>16核 32G</v>
  </rv>
  <rv s="1">
    <v>2</v>
    <v>上海 - 标准型 SA2 - 16核 64G</v>
    <v>1</v>
    <v>Generic</v>
    <v>16</v>
    <v>上海 - 标准型 SA2 - 16核 64G</v>
    <v>1536</v>
    <v>上海</v>
    <v>标准型 SA2</v>
    <v>上海 - 标准型 SA2 - 16核 64G</v>
    <v>1</v>
    <v>64</v>
    <v>16核 64G</v>
  </rv>
  <rv s="1">
    <v>2</v>
    <v>上海 - 标准型 SA2 - 32核 64G</v>
    <v>1</v>
    <v>Generic</v>
    <v>32</v>
    <v>上海 - 标准型 SA2 - 32核 64G</v>
    <v>2048</v>
    <v>上海</v>
    <v>标准型 SA2</v>
    <v>上海 - 标准型 SA2 - 32核 64G</v>
    <v>1</v>
    <v>64</v>
    <v>32核 64G</v>
  </rv>
  <rv s="1">
    <v>2</v>
    <v>上海 - 标准型 SA2 - 32核 128G</v>
    <v>1</v>
    <v>Generic</v>
    <v>32</v>
    <v>上海 - 标准型 SA2 - 32核 128G</v>
    <v>3072</v>
    <v>上海</v>
    <v>标准型 SA2</v>
    <v>上海 - 标准型 SA2 - 32核 128G</v>
    <v>1</v>
    <v>128</v>
    <v>32核 128G</v>
  </rv>
  <rv s="1">
    <v>2</v>
    <v>上海 - 标准型 SA2 - 48核 96G</v>
    <v>1</v>
    <v>Generic</v>
    <v>48</v>
    <v>上海 - 标准型 SA2 - 48核 96G</v>
    <v>3072</v>
    <v>上海</v>
    <v>标准型 SA2</v>
    <v>上海 - 标准型 SA2 - 48核 96G</v>
    <v>1</v>
    <v>96</v>
    <v>48核 96G</v>
  </rv>
  <rv s="1">
    <v>2</v>
    <v>上海 - 标准型 SA2 - 48核 192G</v>
    <v>1</v>
    <v>Generic</v>
    <v>48</v>
    <v>上海 - 标准型 SA2 - 48核 192G</v>
    <v>4608</v>
    <v>上海</v>
    <v>标准型 SA2</v>
    <v>上海 - 标准型 SA2 - 48核 192G</v>
    <v>1</v>
    <v>192</v>
    <v>48核 192G</v>
  </rv>
  <rv s="1">
    <v>2</v>
    <v>上海 - 标准型 SA2 - 64核 128G</v>
    <v>1</v>
    <v>Generic</v>
    <v>64</v>
    <v>上海 - 标准型 SA2 - 64核 128G</v>
    <v>4096</v>
    <v>上海</v>
    <v>标准型 SA2</v>
    <v>上海 - 标准型 SA2 - 64核 128G</v>
    <v>1</v>
    <v>128</v>
    <v>64核 128G</v>
  </rv>
  <rv s="1">
    <v>2</v>
    <v>上海 - 标准型 SA2 - 64核 256G</v>
    <v>1</v>
    <v>Generic</v>
    <v>64</v>
    <v>上海 - 标准型 SA2 - 64核 256G</v>
    <v>6144</v>
    <v>上海</v>
    <v>标准型 SA2</v>
    <v>上海 - 标准型 SA2 - 64核 256G</v>
    <v>1</v>
    <v>256</v>
    <v>64核 256G</v>
  </rv>
  <rv s="1">
    <v>2</v>
    <v>上海 - 标准型 SA2 - 80核 160G</v>
    <v>1</v>
    <v>Generic</v>
    <v>80</v>
    <v>上海 - 标准型 SA2 - 80核 160G</v>
    <v>5120</v>
    <v>上海</v>
    <v>标准型 SA2</v>
    <v>上海 - 标准型 SA2 - 80核 160G</v>
    <v>1</v>
    <v>160</v>
    <v>80核 160G</v>
  </rv>
  <rv s="1">
    <v>2</v>
    <v>上海 - 标准型 SA2 - 90核 224G</v>
    <v>1</v>
    <v>Generic</v>
    <v>90</v>
    <v>上海 - 标准型 SA2 - 90核 224G</v>
    <v>6464</v>
    <v>上海</v>
    <v>标准型 SA2</v>
    <v>上海 - 标准型 SA2 - 90核 224G</v>
    <v>1</v>
    <v>224</v>
    <v>90核 224G</v>
  </rv>
  <rv s="1">
    <v>2</v>
    <v>上海 - 标准型 SA2 - 90核 480G</v>
    <v>1</v>
    <v>Generic</v>
    <v>90</v>
    <v>上海 - 标准型 SA2 - 90核 480G</v>
    <v>10560</v>
    <v>上海</v>
    <v>标准型 SA2</v>
    <v>上海 - 标准型 SA2 - 90核 480G</v>
    <v>1</v>
    <v>480</v>
    <v>90核 480G</v>
  </rv>
  <rv s="1">
    <v>2</v>
    <v>上海 - 标准型 SA2 - 128核 256G</v>
    <v>1</v>
    <v>Generic</v>
    <v>128</v>
    <v>上海 - 标准型 SA2 - 128核 256G</v>
    <v>8192</v>
    <v>上海</v>
    <v>标准型 SA2</v>
    <v>上海 - 标准型 SA2 - 128核 256G</v>
    <v>1</v>
    <v>256</v>
    <v>128核 256G</v>
  </rv>
  <rv s="1">
    <v>2</v>
    <v>上海 - 标准型 SA2 - 160核 320G</v>
    <v>1</v>
    <v>Generic</v>
    <v>160</v>
    <v>上海 - 标准型 SA2 - 160核 320G</v>
    <v>10240</v>
    <v>上海</v>
    <v>标准型 SA2</v>
    <v>上海 - 标准型 SA2 - 160核 320G</v>
    <v>1</v>
    <v>320</v>
    <v>160核 320G</v>
  </rv>
  <rv s="1">
    <v>2</v>
    <v>上海 - 标准型 SA2 - 180核 464G</v>
    <v>1</v>
    <v>Generic</v>
    <v>180</v>
    <v>上海 - 标准型 SA2 - 180核 464G</v>
    <v>13184</v>
    <v>上海</v>
    <v>标准型 SA2</v>
    <v>上海 - 标准型 SA2 - 180核 464G</v>
    <v>1</v>
    <v>464</v>
    <v>180核 464G</v>
  </rv>
  <rv s="1">
    <v>2</v>
    <v>上海 - 标准型 SA2 - 180核 960G</v>
    <v>1</v>
    <v>Generic</v>
    <v>180</v>
    <v>上海 - 标准型 SA2 - 180核 960G</v>
    <v>21120</v>
    <v>上海</v>
    <v>标准型 SA2</v>
    <v>上海 - 标准型 SA2 - 180核 960G</v>
    <v>1</v>
    <v>960</v>
    <v>180核 960G</v>
  </rv>
  <rv s="1">
    <v>2</v>
    <v>上海 - 标准型 S5 - 1核 2G</v>
    <v>1</v>
    <v>Generic</v>
    <v>1</v>
    <v>上海 - 标准型 S5 - 1核 2G</v>
    <v>45</v>
    <v>上海</v>
    <v>标准型 S5</v>
    <v>上海 - 标准型 S5 - 1核 2G</v>
    <v>1</v>
    <v>2</v>
    <v>1核 2G</v>
  </rv>
  <rv s="1">
    <v>2</v>
    <v>上海 - 标准型 S5 - 1核 4G</v>
    <v>1</v>
    <v>Generic</v>
    <v>1</v>
    <v>上海 - 标准型 S5 - 1核 4G</v>
    <v>138</v>
    <v>上海</v>
    <v>标准型 S5</v>
    <v>上海 - 标准型 S5 - 1核 4G</v>
    <v>1</v>
    <v>4</v>
    <v>1核 4G</v>
  </rv>
  <rv s="1">
    <v>2</v>
    <v>上海 - 标准型 S5 - 2核 4G</v>
    <v>1</v>
    <v>Generic</v>
    <v>2</v>
    <v>上海 - 标准型 S5 - 2核 4G</v>
    <v>170</v>
    <v>上海</v>
    <v>标准型 S5</v>
    <v>上海 - 标准型 S5 - 2核 4G</v>
    <v>1</v>
    <v>4</v>
    <v>2核 4G</v>
  </rv>
  <rv s="1">
    <v>2</v>
    <v>上海 - 标准型 S5 - 2核 8G</v>
    <v>1</v>
    <v>Generic</v>
    <v>2</v>
    <v>上海 - 标准型 S5 - 2核 8G</v>
    <v>276</v>
    <v>上海</v>
    <v>标准型 S5</v>
    <v>上海 - 标准型 S5 - 2核 8G</v>
    <v>1</v>
    <v>8</v>
    <v>2核 8G</v>
  </rv>
  <rv s="1">
    <v>2</v>
    <v>上海 - 标准型 S5 - 4核 8G</v>
    <v>1</v>
    <v>Generic</v>
    <v>4</v>
    <v>上海 - 标准型 S5 - 4核 8G</v>
    <v>368</v>
    <v>上海</v>
    <v>标准型 S5</v>
    <v>上海 - 标准型 S5 - 4核 8G</v>
    <v>1</v>
    <v>8</v>
    <v>4核 8G</v>
  </rv>
  <rv s="1">
    <v>2</v>
    <v>上海 - 标准型 S5 - 4核 16G</v>
    <v>1</v>
    <v>Generic</v>
    <v>4</v>
    <v>上海 - 标准型 S5 - 4核 16G</v>
    <v>552</v>
    <v>上海</v>
    <v>标准型 S5</v>
    <v>上海 - 标准型 S5 - 4核 16G</v>
    <v>1</v>
    <v>16</v>
    <v>4核 16G</v>
  </rv>
  <rv s="1">
    <v>2</v>
    <v>上海 - 标准型 S5 - 8核 16G</v>
    <v>1</v>
    <v>Generic</v>
    <v>8</v>
    <v>上海 - 标准型 S5 - 8核 16G</v>
    <v>736</v>
    <v>上海</v>
    <v>标准型 S5</v>
    <v>上海 - 标准型 S5 - 8核 16G</v>
    <v>1</v>
    <v>16</v>
    <v>8核 16G</v>
  </rv>
  <rv s="1">
    <v>2</v>
    <v>上海 - 标准型 S5 - 8核 32G</v>
    <v>1</v>
    <v>Generic</v>
    <v>8</v>
    <v>上海 - 标准型 S5 - 8核 32G</v>
    <v>1104</v>
    <v>上海</v>
    <v>标准型 S5</v>
    <v>上海 - 标准型 S5 - 8核 32G</v>
    <v>1</v>
    <v>32</v>
    <v>8核 32G</v>
  </rv>
  <rv s="1">
    <v>2</v>
    <v>上海 - 标准型 S5 - 16核 32G</v>
    <v>1</v>
    <v>Generic</v>
    <v>16</v>
    <v>上海 - 标准型 S5 - 16核 32G</v>
    <v>1472</v>
    <v>上海</v>
    <v>标准型 S5</v>
    <v>上海 - 标准型 S5 - 16核 32G</v>
    <v>1</v>
    <v>32</v>
    <v>16核 32G</v>
  </rv>
  <rv s="1">
    <v>2</v>
    <v>上海 - 标准型 S5 - 16核 64G</v>
    <v>1</v>
    <v>Generic</v>
    <v>16</v>
    <v>上海 - 标准型 S5 - 16核 64G</v>
    <v>2208</v>
    <v>上海</v>
    <v>标准型 S5</v>
    <v>上海 - 标准型 S5 - 16核 64G</v>
    <v>1</v>
    <v>64</v>
    <v>16核 64G</v>
  </rv>
  <rv s="1">
    <v>2</v>
    <v>上海 - 标准型 S5 - 24核 48G</v>
    <v>1</v>
    <v>Generic</v>
    <v>24</v>
    <v>上海 - 标准型 S5 - 24核 48G</v>
    <v>2208</v>
    <v>上海</v>
    <v>标准型 S5</v>
    <v>上海 - 标准型 S5 - 24核 48G</v>
    <v>1</v>
    <v>48</v>
    <v>24核 48G</v>
  </rv>
  <rv s="1">
    <v>2</v>
    <v>上海 - 标准型 S5 - 24核 96G</v>
    <v>1</v>
    <v>Generic</v>
    <v>24</v>
    <v>上海 - 标准型 S5 - 24核 96G</v>
    <v>3312</v>
    <v>上海</v>
    <v>标准型 S5</v>
    <v>上海 - 标准型 S5 - 24核 96G</v>
    <v>1</v>
    <v>96</v>
    <v>24核 96G</v>
  </rv>
  <rv s="1">
    <v>2</v>
    <v>上海 - 标准型 S5 - 32核 64G</v>
    <v>1</v>
    <v>Generic</v>
    <v>32</v>
    <v>上海 - 标准型 S5 - 32核 64G</v>
    <v>2944</v>
    <v>上海</v>
    <v>标准型 S5</v>
    <v>上海 - 标准型 S5 - 32核 64G</v>
    <v>1</v>
    <v>64</v>
    <v>32核 64G</v>
  </rv>
  <rv s="1">
    <v>2</v>
    <v>上海 - 标准型 S5 - 32核 128G</v>
    <v>1</v>
    <v>Generic</v>
    <v>32</v>
    <v>上海 - 标准型 S5 - 32核 128G</v>
    <v>4416</v>
    <v>上海</v>
    <v>标准型 S5</v>
    <v>上海 - 标准型 S5 - 32核 128G</v>
    <v>1</v>
    <v>128</v>
    <v>32核 128G</v>
  </rv>
  <rv s="1">
    <v>2</v>
    <v>上海 - 标准型 S5 - 48核 96G</v>
    <v>1</v>
    <v>Generic</v>
    <v>48</v>
    <v>上海 - 标准型 S5 - 48核 96G</v>
    <v>4416</v>
    <v>上海</v>
    <v>标准型 S5</v>
    <v>上海 - 标准型 S5 - 48核 96G</v>
    <v>1</v>
    <v>96</v>
    <v>48核 96G</v>
  </rv>
  <rv s="1">
    <v>2</v>
    <v>上海 - 标准型 S5 - 48核 192G</v>
    <v>1</v>
    <v>Generic</v>
    <v>48</v>
    <v>上海 - 标准型 S5 - 48核 192G</v>
    <v>6624</v>
    <v>上海</v>
    <v>标准型 S5</v>
    <v>上海 - 标准型 S5 - 48核 192G</v>
    <v>1</v>
    <v>192</v>
    <v>48核 192G</v>
  </rv>
  <rv s="1">
    <v>2</v>
    <v>上海 - 标准型 S5 - 64核 256G</v>
    <v>1</v>
    <v>Generic</v>
    <v>64</v>
    <v>上海 - 标准型 S5 - 64核 256G</v>
    <v>8832</v>
    <v>上海</v>
    <v>标准型 S5</v>
    <v>上海 - 标准型 S5 - 64核 256G</v>
    <v>1</v>
    <v>256</v>
    <v>64核 256G</v>
  </rv>
  <rv s="1">
    <v>2</v>
    <v>上海 - 标准存储增强型 S5se - 8核 16G</v>
    <v>1</v>
    <v>Generic</v>
    <v>8</v>
    <v>上海 - 标准存储增强型 S5se - 8核 16G</v>
    <v>809.6</v>
    <v>上海</v>
    <v>标准存储增强型 S5se</v>
    <v>上海 - 标准存储增强型 S5se - 8核 16G</v>
    <v>1</v>
    <v>16</v>
    <v>8核 16G</v>
  </rv>
  <rv s="1">
    <v>2</v>
    <v>上海 - 标准存储增强型 S5se - 8核 32G</v>
    <v>1</v>
    <v>Generic</v>
    <v>8</v>
    <v>上海 - 标准存储增强型 S5se - 8核 32G</v>
    <v>1214.4000000000001</v>
    <v>上海</v>
    <v>标准存储增强型 S5se</v>
    <v>上海 - 标准存储增强型 S5se - 8核 32G</v>
    <v>1</v>
    <v>32</v>
    <v>8核 32G</v>
  </rv>
  <rv s="1">
    <v>2</v>
    <v>上海 - 标准存储增强型 S5se - 16核 32G</v>
    <v>1</v>
    <v>Generic</v>
    <v>16</v>
    <v>上海 - 标准存储增强型 S5se - 16核 32G</v>
    <v>1619.2</v>
    <v>上海</v>
    <v>标准存储增强型 S5se</v>
    <v>上海 - 标准存储增强型 S5se - 16核 32G</v>
    <v>1</v>
    <v>32</v>
    <v>16核 32G</v>
  </rv>
  <rv s="1">
    <v>2</v>
    <v>上海 - 标准存储增强型 S5se - 16核 64G</v>
    <v>1</v>
    <v>Generic</v>
    <v>16</v>
    <v>上海 - 标准存储增强型 S5se - 16核 64G</v>
    <v>2428.8000000000002</v>
    <v>上海</v>
    <v>标准存储增强型 S5se</v>
    <v>上海 - 标准存储增强型 S5se - 16核 64G</v>
    <v>1</v>
    <v>64</v>
    <v>16核 64G</v>
  </rv>
  <rv s="1">
    <v>2</v>
    <v>上海 - 标准存储增强型 S5se - 32核 64G</v>
    <v>1</v>
    <v>Generic</v>
    <v>32</v>
    <v>上海 - 标准存储增强型 S5se - 32核 64G</v>
    <v>3238.4</v>
    <v>上海</v>
    <v>标准存储增强型 S5se</v>
    <v>上海 - 标准存储增强型 S5se - 32核 64G</v>
    <v>1</v>
    <v>64</v>
    <v>32核 64G</v>
  </rv>
  <rv s="1">
    <v>2</v>
    <v>上海 - 标准存储增强型 S5se - 32核 128G</v>
    <v>1</v>
    <v>Generic</v>
    <v>32</v>
    <v>上海 - 标准存储增强型 S5se - 32核 128G</v>
    <v>4857.6000000000004</v>
    <v>上海</v>
    <v>标准存储增强型 S5se</v>
    <v>上海 - 标准存储增强型 S5se - 32核 128G</v>
    <v>1</v>
    <v>128</v>
    <v>32核 128G</v>
  </rv>
  <rv s="1">
    <v>2</v>
    <v>上海 - 标准存储增强型 S5se - 68核 316G</v>
    <v>1</v>
    <v>Generic</v>
    <v>68</v>
    <v>上海 - 标准存储增强型 S5se - 68核 316G</v>
    <v>11435.6</v>
    <v>上海</v>
    <v>标准存储增强型 S5se</v>
    <v>上海 - 标准存储增强型 S5se - 68核 316G</v>
    <v>1</v>
    <v>316</v>
    <v>68核 316G</v>
  </rv>
  <rv s="1">
    <v>2</v>
    <v>上海 - 标准型 SA3 - 1核 1G</v>
    <v>1</v>
    <v>Generic</v>
    <v>1</v>
    <v>上海 - 标准型 SA3 - 1核 1G</v>
    <v>29</v>
    <v>上海</v>
    <v>标准型 SA3</v>
    <v>上海 - 标准型 SA3 - 1核 1G</v>
    <v>1</v>
    <v>1</v>
    <v>1核 1G</v>
  </rv>
  <rv s="1">
    <v>2</v>
    <v>上海 - 标准型 SA3 - 1核 2G</v>
    <v>1</v>
    <v>Generic</v>
    <v>1</v>
    <v>上海 - 标准型 SA3 - 1核 2G</v>
    <v>32</v>
    <v>上海</v>
    <v>标准型 SA3</v>
    <v>上海 - 标准型 SA3 - 1核 2G</v>
    <v>1</v>
    <v>2</v>
    <v>1核 2G</v>
  </rv>
  <rv s="1">
    <v>2</v>
    <v>上海 - 标准型 SA3 - 1核 4G</v>
    <v>1</v>
    <v>Generic</v>
    <v>1</v>
    <v>上海 - 标准型 SA3 - 1核 4G</v>
    <v>105.6</v>
    <v>上海</v>
    <v>标准型 SA3</v>
    <v>上海 - 标准型 SA3 - 1核 4G</v>
    <v>1</v>
    <v>4</v>
    <v>1核 4G</v>
  </rv>
  <rv s="1">
    <v>2</v>
    <v>上海 - 标准型 SA3 - 2核 4G</v>
    <v>1</v>
    <v>Generic</v>
    <v>2</v>
    <v>上海 - 标准型 SA3 - 2核 4G</v>
    <v>120</v>
    <v>上海</v>
    <v>标准型 SA3</v>
    <v>上海 - 标准型 SA3 - 2核 4G</v>
    <v>1</v>
    <v>4</v>
    <v>2核 4G</v>
  </rv>
  <rv s="1">
    <v>2</v>
    <v>上海 - 标准型 SA3 - 2核 8G</v>
    <v>1</v>
    <v>Generic</v>
    <v>2</v>
    <v>上海 - 标准型 SA3 - 2核 8G</v>
    <v>211.2</v>
    <v>上海</v>
    <v>标准型 SA3</v>
    <v>上海 - 标准型 SA3 - 2核 8G</v>
    <v>1</v>
    <v>8</v>
    <v>2核 8G</v>
  </rv>
  <rv s="1">
    <v>2</v>
    <v>上海 - 标准型 SA3 - 4核 8G</v>
    <v>1</v>
    <v>Generic</v>
    <v>4</v>
    <v>上海 - 标准型 SA3 - 4核 8G</v>
    <v>281.60000000000002</v>
    <v>上海</v>
    <v>标准型 SA3</v>
    <v>上海 - 标准型 SA3 - 4核 8G</v>
    <v>1</v>
    <v>8</v>
    <v>4核 8G</v>
  </rv>
  <rv s="1">
    <v>2</v>
    <v>上海 - 标准型 SA3 - 4核 16G</v>
    <v>1</v>
    <v>Generic</v>
    <v>4</v>
    <v>上海 - 标准型 SA3 - 4核 16G</v>
    <v>422.4</v>
    <v>上海</v>
    <v>标准型 SA3</v>
    <v>上海 - 标准型 SA3 - 4核 16G</v>
    <v>1</v>
    <v>16</v>
    <v>4核 16G</v>
  </rv>
  <rv s="1">
    <v>2</v>
    <v>上海 - 标准型 SA3 - 8核 16G</v>
    <v>1</v>
    <v>Generic</v>
    <v>8</v>
    <v>上海 - 标准型 SA3 - 8核 16G</v>
    <v>563.20000000000005</v>
    <v>上海</v>
    <v>标准型 SA3</v>
    <v>上海 - 标准型 SA3 - 8核 16G</v>
    <v>1</v>
    <v>16</v>
    <v>8核 16G</v>
  </rv>
  <rv s="1">
    <v>2</v>
    <v>上海 - 标准型 SA3 - 8核 32G</v>
    <v>1</v>
    <v>Generic</v>
    <v>8</v>
    <v>上海 - 标准型 SA3 - 8核 32G</v>
    <v>844.8</v>
    <v>上海</v>
    <v>标准型 SA3</v>
    <v>上海 - 标准型 SA3 - 8核 32G</v>
    <v>1</v>
    <v>32</v>
    <v>8核 32G</v>
  </rv>
  <rv s="1">
    <v>2</v>
    <v>上海 - 标准型 SA3 - 16核 32G</v>
    <v>1</v>
    <v>Generic</v>
    <v>16</v>
    <v>上海 - 标准型 SA3 - 16核 32G</v>
    <v>1126.4000000000001</v>
    <v>上海</v>
    <v>标准型 SA3</v>
    <v>上海 - 标准型 SA3 - 16核 32G</v>
    <v>1</v>
    <v>32</v>
    <v>16核 32G</v>
  </rv>
  <rv s="1">
    <v>2</v>
    <v>上海 - 标准型 SA3 - 16核 64G</v>
    <v>1</v>
    <v>Generic</v>
    <v>16</v>
    <v>上海 - 标准型 SA3 - 16核 64G</v>
    <v>1689.6</v>
    <v>上海</v>
    <v>标准型 SA3</v>
    <v>上海 - 标准型 SA3 - 16核 64G</v>
    <v>1</v>
    <v>64</v>
    <v>16核 64G</v>
  </rv>
  <rv s="1">
    <v>2</v>
    <v>上海 - 标准型 SA3 - 32核 64G</v>
    <v>1</v>
    <v>Generic</v>
    <v>32</v>
    <v>上海 - 标准型 SA3 - 32核 64G</v>
    <v>2252.8000000000002</v>
    <v>上海</v>
    <v>标准型 SA3</v>
    <v>上海 - 标准型 SA3 - 32核 64G</v>
    <v>1</v>
    <v>64</v>
    <v>32核 64G</v>
  </rv>
  <rv s="1">
    <v>2</v>
    <v>上海 - 标准型 SA3 - 32核 128G</v>
    <v>1</v>
    <v>Generic</v>
    <v>32</v>
    <v>上海 - 标准型 SA3 - 32核 128G</v>
    <v>3379.2</v>
    <v>上海</v>
    <v>标准型 SA3</v>
    <v>上海 - 标准型 SA3 - 32核 128G</v>
    <v>1</v>
    <v>128</v>
    <v>32核 128G</v>
  </rv>
  <rv s="1">
    <v>2</v>
    <v>上海 - 标准型 SA3 - 48核 96G</v>
    <v>1</v>
    <v>Generic</v>
    <v>48</v>
    <v>上海 - 标准型 SA3 - 48核 96G</v>
    <v>3379.2</v>
    <v>上海</v>
    <v>标准型 SA3</v>
    <v>上海 - 标准型 SA3 - 48核 96G</v>
    <v>1</v>
    <v>96</v>
    <v>48核 96G</v>
  </rv>
  <rv s="1">
    <v>2</v>
    <v>上海 - 标准型 SA3 - 48核 192G</v>
    <v>1</v>
    <v>Generic</v>
    <v>48</v>
    <v>上海 - 标准型 SA3 - 48核 192G</v>
    <v>5068.8</v>
    <v>上海</v>
    <v>标准型 SA3</v>
    <v>上海 - 标准型 SA3 - 48核 192G</v>
    <v>1</v>
    <v>192</v>
    <v>48核 192G</v>
  </rv>
  <rv s="1">
    <v>2</v>
    <v>上海 - 标准型 SA3 - 64核 128G</v>
    <v>1</v>
    <v>Generic</v>
    <v>64</v>
    <v>上海 - 标准型 SA3 - 64核 128G</v>
    <v>4505.6000000000004</v>
    <v>上海</v>
    <v>标准型 SA3</v>
    <v>上海 - 标准型 SA3 - 64核 128G</v>
    <v>1</v>
    <v>128</v>
    <v>64核 128G</v>
  </rv>
  <rv s="1">
    <v>2</v>
    <v>上海 - 标准型 SA3 - 64核 256G</v>
    <v>1</v>
    <v>Generic</v>
    <v>64</v>
    <v>上海 - 标准型 SA3 - 64核 256G</v>
    <v>6758.4</v>
    <v>上海</v>
    <v>标准型 SA3</v>
    <v>上海 - 标准型 SA3 - 64核 256G</v>
    <v>1</v>
    <v>256</v>
    <v>64核 256G</v>
  </rv>
  <rv s="1">
    <v>2</v>
    <v>上海 - 标准型 SA3 - 80核 160G</v>
    <v>1</v>
    <v>Generic</v>
    <v>80</v>
    <v>上海 - 标准型 SA3 - 80核 160G</v>
    <v>5632</v>
    <v>上海</v>
    <v>标准型 SA3</v>
    <v>上海 - 标准型 SA3 - 80核 160G</v>
    <v>1</v>
    <v>160</v>
    <v>80核 160G</v>
  </rv>
  <rv s="1">
    <v>2</v>
    <v>上海 - 标准型 SA3 - 80核 320G</v>
    <v>1</v>
    <v>Generic</v>
    <v>80</v>
    <v>上海 - 标准型 SA3 - 80核 320G</v>
    <v>8448</v>
    <v>上海</v>
    <v>标准型 SA3</v>
    <v>上海 - 标准型 SA3 - 80核 320G</v>
    <v>1</v>
    <v>320</v>
    <v>80核 320G</v>
  </rv>
  <rv s="1">
    <v>2</v>
    <v>上海 - 标准型 SA3 - 96核 192G</v>
    <v>1</v>
    <v>Generic</v>
    <v>96</v>
    <v>上海 - 标准型 SA3 - 96核 192G</v>
    <v>6758.4</v>
    <v>上海</v>
    <v>标准型 SA3</v>
    <v>上海 - 标准型 SA3 - 96核 192G</v>
    <v>1</v>
    <v>192</v>
    <v>96核 192G</v>
  </rv>
  <rv s="1">
    <v>2</v>
    <v>上海 - 标准型 SA3 - 96核 384G</v>
    <v>1</v>
    <v>Generic</v>
    <v>96</v>
    <v>上海 - 标准型 SA3 - 96核 384G</v>
    <v>10137.6</v>
    <v>上海</v>
    <v>标准型 SA3</v>
    <v>上海 - 标准型 SA3 - 96核 384G</v>
    <v>1</v>
    <v>384</v>
    <v>96核 384G</v>
  </rv>
  <rv s="1">
    <v>2</v>
    <v>上海 - 标准型 SA3 - 116核 216G</v>
    <v>1</v>
    <v>Generic</v>
    <v>116</v>
    <v>上海 - 标准型 SA3 - 116核 216G</v>
    <v>7884.8</v>
    <v>上海</v>
    <v>标准型 SA3</v>
    <v>上海 - 标准型 SA3 - 116核 216G</v>
    <v>1</v>
    <v>216</v>
    <v>116核 216G</v>
  </rv>
  <rv s="1">
    <v>2</v>
    <v>上海 - 标准型 SA3 - 116核 470G</v>
    <v>1</v>
    <v>Generic</v>
    <v>116</v>
    <v>上海 - 标准型 SA3 - 116核 470G</v>
    <v>12355.2</v>
    <v>上海</v>
    <v>标准型 SA3</v>
    <v>上海 - 标准型 SA3 - 116核 470G</v>
    <v>1</v>
    <v>470</v>
    <v>116核 470G</v>
  </rv>
  <rv s="1">
    <v>2</v>
    <v>上海 - 标准型 SA3 - 128核 215G</v>
    <v>1</v>
    <v>Generic</v>
    <v>128</v>
    <v>上海 - 标准型 SA3 - 128核 215G</v>
    <v>8289.6</v>
    <v>上海</v>
    <v>标准型 SA3</v>
    <v>上海 - 标准型 SA3 - 128核 215G</v>
    <v>1</v>
    <v>215</v>
    <v>128核 215G</v>
  </rv>
  <rv s="1">
    <v>2</v>
    <v>上海 - 标准型 SA3 - 128核 256G</v>
    <v>1</v>
    <v>Generic</v>
    <v>128</v>
    <v>上海 - 标准型 SA3 - 128核 256G</v>
    <v>9011.2000000000007</v>
    <v>上海</v>
    <v>标准型 SA3</v>
    <v>上海 - 标准型 SA3 - 128核 256G</v>
    <v>1</v>
    <v>256</v>
    <v>128核 256G</v>
  </rv>
  <rv s="1">
    <v>2</v>
    <v>上海 - 标准型 SA3 - 160核 320G</v>
    <v>1</v>
    <v>Generic</v>
    <v>160</v>
    <v>上海 - 标准型 SA3 - 160核 320G</v>
    <v>11264</v>
    <v>上海</v>
    <v>标准型 SA3</v>
    <v>上海 - 标准型 SA3 - 160核 320G</v>
    <v>1</v>
    <v>320</v>
    <v>160核 320G</v>
  </rv>
  <rv s="1">
    <v>2</v>
    <v>上海 - 标准型 SA3 - 160核 640G</v>
    <v>1</v>
    <v>Generic</v>
    <v>160</v>
    <v>上海 - 标准型 SA3 - 160核 640G</v>
    <v>16896</v>
    <v>上海</v>
    <v>标准型 SA3</v>
    <v>上海 - 标准型 SA3 - 160核 640G</v>
    <v>1</v>
    <v>640</v>
    <v>160核 640G</v>
  </rv>
  <rv s="1">
    <v>2</v>
    <v>上海 - 标准型 SA3 - 232核 432G</v>
    <v>1</v>
    <v>Generic</v>
    <v>232</v>
    <v>上海 - 标准型 SA3 - 232核 432G</v>
    <v>15769.6</v>
    <v>上海</v>
    <v>标准型 SA3</v>
    <v>上海 - 标准型 SA3 - 232核 432G</v>
    <v>1</v>
    <v>432</v>
    <v>232核 432G</v>
  </rv>
  <rv s="1">
    <v>2</v>
    <v>上海 - 标准型 SA3 - 232核 940G</v>
    <v>1</v>
    <v>Generic</v>
    <v>232</v>
    <v>上海 - 标准型 SA3 - 232核 940G</v>
    <v>24710.400000000001</v>
    <v>上海</v>
    <v>标准型 SA3</v>
    <v>上海 - 标准型 SA3 - 232核 940G</v>
    <v>1</v>
    <v>940</v>
    <v>232核 940G</v>
  </rv>
  <rv s="1">
    <v>2</v>
    <v>上海 - 标准型 S4 - 1核 1G</v>
    <v>1</v>
    <v>Generic</v>
    <v>1</v>
    <v>上海 - 标准型 S4 - 1核 1G</v>
    <v>60</v>
    <v>上海</v>
    <v>标准型 S4</v>
    <v>上海 - 标准型 S4 - 1核 1G</v>
    <v>1</v>
    <v>1</v>
    <v>1核 1G</v>
  </rv>
  <rv s="1">
    <v>2</v>
    <v>上海 - 标准型 S4 - 1核 2G</v>
    <v>1</v>
    <v>Generic</v>
    <v>1</v>
    <v>上海 - 标准型 S4 - 1核 2G</v>
    <v>88</v>
    <v>上海</v>
    <v>标准型 S4</v>
    <v>上海 - 标准型 S4 - 1核 2G</v>
    <v>1</v>
    <v>2</v>
    <v>1核 2G</v>
  </rv>
  <rv s="1">
    <v>2</v>
    <v>上海 - 标准型 S4 - 1核 4G</v>
    <v>1</v>
    <v>Generic</v>
    <v>1</v>
    <v>上海 - 标准型 S4 - 1核 4G</v>
    <v>138</v>
    <v>上海</v>
    <v>标准型 S4</v>
    <v>上海 - 标准型 S4 - 1核 4G</v>
    <v>1</v>
    <v>4</v>
    <v>1核 4G</v>
  </rv>
  <rv s="1">
    <v>2</v>
    <v>上海 - 标准型 S4 - 2核 4G</v>
    <v>1</v>
    <v>Generic</v>
    <v>2</v>
    <v>上海 - 标准型 S4 - 2核 4G</v>
    <v>184</v>
    <v>上海</v>
    <v>标准型 S4</v>
    <v>上海 - 标准型 S4 - 2核 4G</v>
    <v>1</v>
    <v>4</v>
    <v>2核 4G</v>
  </rv>
  <rv s="1">
    <v>2</v>
    <v>上海 - 标准型 S4 - 2核 8G</v>
    <v>1</v>
    <v>Generic</v>
    <v>2</v>
    <v>上海 - 标准型 S4 - 2核 8G</v>
    <v>276</v>
    <v>上海</v>
    <v>标准型 S4</v>
    <v>上海 - 标准型 S4 - 2核 8G</v>
    <v>1</v>
    <v>8</v>
    <v>2核 8G</v>
  </rv>
  <rv s="1">
    <v>2</v>
    <v>上海 - 标准型 S4 - 4核 8G</v>
    <v>1</v>
    <v>Generic</v>
    <v>4</v>
    <v>上海 - 标准型 S4 - 4核 8G</v>
    <v>368</v>
    <v>上海</v>
    <v>标准型 S4</v>
    <v>上海 - 标准型 S4 - 4核 8G</v>
    <v>1</v>
    <v>8</v>
    <v>4核 8G</v>
  </rv>
  <rv s="1">
    <v>2</v>
    <v>上海 - 标准型 S4 - 4核 16G</v>
    <v>1</v>
    <v>Generic</v>
    <v>4</v>
    <v>上海 - 标准型 S4 - 4核 16G</v>
    <v>552</v>
    <v>上海</v>
    <v>标准型 S4</v>
    <v>上海 - 标准型 S4 - 4核 16G</v>
    <v>1</v>
    <v>16</v>
    <v>4核 16G</v>
  </rv>
  <rv s="1">
    <v>2</v>
    <v>上海 - 标准型 S4 - 8核 16G</v>
    <v>1</v>
    <v>Generic</v>
    <v>8</v>
    <v>上海 - 标准型 S4 - 8核 16G</v>
    <v>736</v>
    <v>上海</v>
    <v>标准型 S4</v>
    <v>上海 - 标准型 S4 - 8核 16G</v>
    <v>1</v>
    <v>16</v>
    <v>8核 16G</v>
  </rv>
  <rv s="1">
    <v>2</v>
    <v>上海 - 标准型 S4 - 8核 32G</v>
    <v>1</v>
    <v>Generic</v>
    <v>8</v>
    <v>上海 - 标准型 S4 - 8核 32G</v>
    <v>1104</v>
    <v>上海</v>
    <v>标准型 S4</v>
    <v>上海 - 标准型 S4 - 8核 32G</v>
    <v>1</v>
    <v>32</v>
    <v>8核 32G</v>
  </rv>
  <rv s="1">
    <v>2</v>
    <v>上海 - 标准型 S4 - 16核 32G</v>
    <v>1</v>
    <v>Generic</v>
    <v>16</v>
    <v>上海 - 标准型 S4 - 16核 32G</v>
    <v>1472</v>
    <v>上海</v>
    <v>标准型 S4</v>
    <v>上海 - 标准型 S4 - 16核 32G</v>
    <v>1</v>
    <v>32</v>
    <v>16核 32G</v>
  </rv>
  <rv s="1">
    <v>2</v>
    <v>上海 - 标准型 S4 - 16核 64G</v>
    <v>1</v>
    <v>Generic</v>
    <v>16</v>
    <v>上海 - 标准型 S4 - 16核 64G</v>
    <v>2208</v>
    <v>上海</v>
    <v>标准型 S4</v>
    <v>上海 - 标准型 S4 - 16核 64G</v>
    <v>1</v>
    <v>64</v>
    <v>16核 64G</v>
  </rv>
  <rv s="1">
    <v>2</v>
    <v>上海 - 标准型 S4 - 24核 48G</v>
    <v>1</v>
    <v>Generic</v>
    <v>24</v>
    <v>上海 - 标准型 S4 - 24核 48G</v>
    <v>2208</v>
    <v>上海</v>
    <v>标准型 S4</v>
    <v>上海 - 标准型 S4 - 24核 48G</v>
    <v>1</v>
    <v>48</v>
    <v>24核 48G</v>
  </rv>
  <rv s="1">
    <v>2</v>
    <v>上海 - 标准型 S4 - 24核 96G</v>
    <v>1</v>
    <v>Generic</v>
    <v>24</v>
    <v>上海 - 标准型 S4 - 24核 96G</v>
    <v>3312</v>
    <v>上海</v>
    <v>标准型 S4</v>
    <v>上海 - 标准型 S4 - 24核 96G</v>
    <v>1</v>
    <v>96</v>
    <v>24核 96G</v>
  </rv>
  <rv s="1">
    <v>2</v>
    <v>上海 - 标准型 S4 - 24核 128G</v>
    <v>1</v>
    <v>Generic</v>
    <v>24</v>
    <v>上海 - 标准型 S4 - 24核 128G</v>
    <v>4048</v>
    <v>上海</v>
    <v>标准型 S4</v>
    <v>上海 - 标准型 S4 - 24核 128G</v>
    <v>1</v>
    <v>128</v>
    <v>24核 128G</v>
  </rv>
  <rv s="1">
    <v>2</v>
    <v>上海 - 标准型 S4 - 32核 64G</v>
    <v>1</v>
    <v>Generic</v>
    <v>32</v>
    <v>上海 - 标准型 S4 - 32核 64G</v>
    <v>2944</v>
    <v>上海</v>
    <v>标准型 S4</v>
    <v>上海 - 标准型 S4 - 32核 64G</v>
    <v>1</v>
    <v>64</v>
    <v>32核 64G</v>
  </rv>
  <rv s="1">
    <v>2</v>
    <v>上海 - 标准型 S4 - 32核 128G</v>
    <v>1</v>
    <v>Generic</v>
    <v>32</v>
    <v>上海 - 标准型 S4 - 32核 128G</v>
    <v>4416</v>
    <v>上海</v>
    <v>标准型 S4</v>
    <v>上海 - 标准型 S4 - 32核 128G</v>
    <v>1</v>
    <v>128</v>
    <v>32核 128G</v>
  </rv>
  <rv s="1">
    <v>2</v>
    <v>上海 - 标准型 S4 - 48核 96G</v>
    <v>1</v>
    <v>Generic</v>
    <v>48</v>
    <v>上海 - 标准型 S4 - 48核 96G</v>
    <v>4416</v>
    <v>上海</v>
    <v>标准型 S4</v>
    <v>上海 - 标准型 S4 - 48核 96G</v>
    <v>1</v>
    <v>96</v>
    <v>48核 96G</v>
  </rv>
  <rv s="1">
    <v>2</v>
    <v>上海 - 标准型 S4 - 48核 192G</v>
    <v>1</v>
    <v>Generic</v>
    <v>48</v>
    <v>上海 - 标准型 S4 - 48核 192G</v>
    <v>6624</v>
    <v>上海</v>
    <v>标准型 S4</v>
    <v>上海 - 标准型 S4 - 48核 192G</v>
    <v>1</v>
    <v>192</v>
    <v>48核 192G</v>
  </rv>
  <rv s="1">
    <v>2</v>
    <v>上海 - 标准型 S4 - 64核 256G</v>
    <v>1</v>
    <v>Generic</v>
    <v>64</v>
    <v>上海 - 标准型 S4 - 64核 256G</v>
    <v>8832</v>
    <v>上海</v>
    <v>标准型 S4</v>
    <v>上海 - 标准型 S4 - 64核 256G</v>
    <v>1</v>
    <v>256</v>
    <v>64核 256G</v>
  </rv>
  <rv s="1">
    <v>2</v>
    <v>上海 - 标准型 S4 - 72核 288G</v>
    <v>1</v>
    <v>Generic</v>
    <v>72</v>
    <v>上海 - 标准型 S4 - 72核 288G</v>
    <v>9936</v>
    <v>上海</v>
    <v>标准型 S4</v>
    <v>上海 - 标准型 S4 - 72核 288G</v>
    <v>1</v>
    <v>288</v>
    <v>72核 288G</v>
  </rv>
  <rv s="1">
    <v>2</v>
    <v>上海 - 标准型 S4 - 76核 320G</v>
    <v>1</v>
    <v>Generic</v>
    <v>76</v>
    <v>上海 - 标准型 S4 - 76核 320G</v>
    <v>10856</v>
    <v>上海</v>
    <v>标准型 S4</v>
    <v>上海 - 标准型 S4 - 76核 320G</v>
    <v>1</v>
    <v>320</v>
    <v>76核 320G</v>
  </rv>
  <rv s="1">
    <v>2</v>
    <v>上海 - 标准网络优化型 SN3ne - 1核 2G</v>
    <v>1</v>
    <v>Generic</v>
    <v>1</v>
    <v>上海 - 标准网络优化型 SN3ne - 1核 2G</v>
    <v>88</v>
    <v>上海</v>
    <v>标准网络优化型 SN3ne</v>
    <v>上海 - 标准网络优化型 SN3ne - 1核 2G</v>
    <v>1</v>
    <v>2</v>
    <v>1核 2G</v>
  </rv>
  <rv s="1">
    <v>2</v>
    <v>上海 - 标准网络优化型 SN3ne - 2核 4G</v>
    <v>1</v>
    <v>Generic</v>
    <v>2</v>
    <v>上海 - 标准网络优化型 SN3ne - 2核 4G</v>
    <v>184</v>
    <v>上海</v>
    <v>标准网络优化型 SN3ne</v>
    <v>上海 - 标准网络优化型 SN3ne - 2核 4G</v>
    <v>1</v>
    <v>4</v>
    <v>2核 4G</v>
  </rv>
  <rv s="1">
    <v>2</v>
    <v>上海 - 标准网络优化型 SN3ne - 4核 8G</v>
    <v>1</v>
    <v>Generic</v>
    <v>4</v>
    <v>上海 - 标准网络优化型 SN3ne - 4核 8G</v>
    <v>368</v>
    <v>上海</v>
    <v>标准网络优化型 SN3ne</v>
    <v>上海 - 标准网络优化型 SN3ne - 4核 8G</v>
    <v>1</v>
    <v>8</v>
    <v>4核 8G</v>
  </rv>
  <rv s="1">
    <v>2</v>
    <v>上海 - 标准网络优化型 SN3ne - 4核 16G</v>
    <v>1</v>
    <v>Generic</v>
    <v>4</v>
    <v>上海 - 标准网络优化型 SN3ne - 4核 16G</v>
    <v>552</v>
    <v>上海</v>
    <v>标准网络优化型 SN3ne</v>
    <v>上海 - 标准网络优化型 SN3ne - 4核 16G</v>
    <v>1</v>
    <v>16</v>
    <v>4核 16G</v>
  </rv>
  <rv s="1">
    <v>2</v>
    <v>上海 - 标准网络优化型 SN3ne - 8核 16G</v>
    <v>1</v>
    <v>Generic</v>
    <v>8</v>
    <v>上海 - 标准网络优化型 SN3ne - 8核 16G</v>
    <v>736</v>
    <v>上海</v>
    <v>标准网络优化型 SN3ne</v>
    <v>上海 - 标准网络优化型 SN3ne - 8核 16G</v>
    <v>1</v>
    <v>16</v>
    <v>8核 16G</v>
  </rv>
  <rv s="1">
    <v>2</v>
    <v>上海 - 标准网络优化型 SN3ne - 8核 32G</v>
    <v>1</v>
    <v>Generic</v>
    <v>8</v>
    <v>上海 - 标准网络优化型 SN3ne - 8核 32G</v>
    <v>1104</v>
    <v>上海</v>
    <v>标准网络优化型 SN3ne</v>
    <v>上海 - 标准网络优化型 SN3ne - 8核 32G</v>
    <v>1</v>
    <v>32</v>
    <v>8核 32G</v>
  </rv>
  <rv s="1">
    <v>2</v>
    <v>上海 - 标准网络优化型 SN3ne - 12核 24G</v>
    <v>1</v>
    <v>Generic</v>
    <v>12</v>
    <v>上海 - 标准网络优化型 SN3ne - 12核 24G</v>
    <v>1104</v>
    <v>上海</v>
    <v>标准网络优化型 SN3ne</v>
    <v>上海 - 标准网络优化型 SN3ne - 12核 24G</v>
    <v>1</v>
    <v>24</v>
    <v>12核 24G</v>
  </rv>
  <rv s="1">
    <v>2</v>
    <v>上海 - 标准网络优化型 SN3ne - 16核 32G</v>
    <v>1</v>
    <v>Generic</v>
    <v>16</v>
    <v>上海 - 标准网络优化型 SN3ne - 16核 32G</v>
    <v>1472</v>
    <v>上海</v>
    <v>标准网络优化型 SN3ne</v>
    <v>上海 - 标准网络优化型 SN3ne - 16核 32G</v>
    <v>1</v>
    <v>32</v>
    <v>16核 32G</v>
  </rv>
  <rv s="1">
    <v>2</v>
    <v>上海 - 标准网络优化型 SN3ne - 16核 64G</v>
    <v>1</v>
    <v>Generic</v>
    <v>16</v>
    <v>上海 - 标准网络优化型 SN3ne - 16核 64G</v>
    <v>2208</v>
    <v>上海</v>
    <v>标准网络优化型 SN3ne</v>
    <v>上海 - 标准网络优化型 SN3ne - 16核 64G</v>
    <v>1</v>
    <v>64</v>
    <v>16核 64G</v>
  </rv>
  <rv s="1">
    <v>2</v>
    <v>上海 - 标准网络优化型 SN3ne - 24核 48G</v>
    <v>1</v>
    <v>Generic</v>
    <v>24</v>
    <v>上海 - 标准网络优化型 SN3ne - 24核 48G</v>
    <v>2208</v>
    <v>上海</v>
    <v>标准网络优化型 SN3ne</v>
    <v>上海 - 标准网络优化型 SN3ne - 24核 48G</v>
    <v>1</v>
    <v>48</v>
    <v>24核 48G</v>
  </rv>
  <rv s="1">
    <v>2</v>
    <v>上海 - 标准网络优化型 SN3ne - 24核 96G</v>
    <v>1</v>
    <v>Generic</v>
    <v>24</v>
    <v>上海 - 标准网络优化型 SN3ne - 24核 96G</v>
    <v>3312</v>
    <v>上海</v>
    <v>标准网络优化型 SN3ne</v>
    <v>上海 - 标准网络优化型 SN3ne - 24核 96G</v>
    <v>1</v>
    <v>96</v>
    <v>24核 96G</v>
  </rv>
  <rv s="1">
    <v>2</v>
    <v>上海 - 标准网络优化型 SN3ne - 32核 64G</v>
    <v>1</v>
    <v>Generic</v>
    <v>32</v>
    <v>上海 - 标准网络优化型 SN3ne - 32核 64G</v>
    <v>2944</v>
    <v>上海</v>
    <v>标准网络优化型 SN3ne</v>
    <v>上海 - 标准网络优化型 SN3ne - 32核 64G</v>
    <v>1</v>
    <v>64</v>
    <v>32核 64G</v>
  </rv>
  <rv s="1">
    <v>2</v>
    <v>上海 - 标准网络优化型 SN3ne - 32核 128G</v>
    <v>1</v>
    <v>Generic</v>
    <v>32</v>
    <v>上海 - 标准网络优化型 SN3ne - 32核 128G</v>
    <v>4416</v>
    <v>上海</v>
    <v>标准网络优化型 SN3ne</v>
    <v>上海 - 标准网络优化型 SN3ne - 32核 128G</v>
    <v>1</v>
    <v>128</v>
    <v>32核 128G</v>
  </rv>
  <rv s="1">
    <v>2</v>
    <v>上海 - 标准网络优化型 SN3ne - 48核 96G</v>
    <v>1</v>
    <v>Generic</v>
    <v>48</v>
    <v>上海 - 标准网络优化型 SN3ne - 48核 96G</v>
    <v>4416</v>
    <v>上海</v>
    <v>标准网络优化型 SN3ne</v>
    <v>上海 - 标准网络优化型 SN3ne - 48核 96G</v>
    <v>1</v>
    <v>96</v>
    <v>48核 96G</v>
  </rv>
  <rv s="1">
    <v>2</v>
    <v>上海 - 标准网络优化型 SN3ne - 48核 192G</v>
    <v>1</v>
    <v>Generic</v>
    <v>48</v>
    <v>上海 - 标准网络优化型 SN3ne - 48核 192G</v>
    <v>6624</v>
    <v>上海</v>
    <v>标准网络优化型 SN3ne</v>
    <v>上海 - 标准网络优化型 SN3ne - 48核 192G</v>
    <v>1</v>
    <v>192</v>
    <v>48核 192G</v>
  </rv>
  <rv s="1">
    <v>2</v>
    <v>上海 - 标准网络优化型 SN3ne - 64核 128G</v>
    <v>1</v>
    <v>Generic</v>
    <v>64</v>
    <v>上海 - 标准网络优化型 SN3ne - 64核 128G</v>
    <v>5888</v>
    <v>上海</v>
    <v>标准网络优化型 SN3ne</v>
    <v>上海 - 标准网络优化型 SN3ne - 64核 128G</v>
    <v>1</v>
    <v>128</v>
    <v>64核 128G</v>
  </rv>
  <rv s="1">
    <v>2</v>
    <v>上海 - 标准网络优化型 SN3ne - 64核 256G</v>
    <v>1</v>
    <v>Generic</v>
    <v>64</v>
    <v>上海 - 标准网络优化型 SN3ne - 64核 256G</v>
    <v>8832</v>
    <v>上海</v>
    <v>标准网络优化型 SN3ne</v>
    <v>上海 - 标准网络优化型 SN3ne - 64核 256G</v>
    <v>1</v>
    <v>256</v>
    <v>64核 256G</v>
  </rv>
  <rv s="1">
    <v>2</v>
    <v>上海 - 标准网络优化型 SN3ne - 72核 288G</v>
    <v>1</v>
    <v>Generic</v>
    <v>72</v>
    <v>上海 - 标准网络优化型 SN3ne - 72核 288G</v>
    <v>9936</v>
    <v>上海</v>
    <v>标准网络优化型 SN3ne</v>
    <v>上海 - 标准网络优化型 SN3ne - 72核 288G</v>
    <v>1</v>
    <v>288</v>
    <v>72核 288G</v>
  </rv>
  <rv s="1">
    <v>2</v>
    <v>上海 - 标准网络优化型 SN3ne - 76核 320G</v>
    <v>1</v>
    <v>Generic</v>
    <v>76</v>
    <v>上海 - 标准网络优化型 SN3ne - 76核 320G</v>
    <v>10856</v>
    <v>上海</v>
    <v>标准网络优化型 SN3ne</v>
    <v>上海 - 标准网络优化型 SN3ne - 76核 320G</v>
    <v>1</v>
    <v>320</v>
    <v>76核 320G</v>
  </rv>
  <rv s="1">
    <v>2</v>
    <v>上海 - 标准型 S3 - 1核 1G</v>
    <v>1</v>
    <v>Generic</v>
    <v>1</v>
    <v>上海 - 标准型 S3 - 1核 1G</v>
    <v>57</v>
    <v>上海</v>
    <v>标准型 S3</v>
    <v>上海 - 标准型 S3 - 1核 1G</v>
    <v>1</v>
    <v>1</v>
    <v>1核 1G</v>
  </rv>
  <rv s="1">
    <v>2</v>
    <v>上海 - 标准型 S3 - 1核 2G</v>
    <v>1</v>
    <v>Generic</v>
    <v>1</v>
    <v>上海 - 标准型 S3 - 1核 2G</v>
    <v>83.6</v>
    <v>上海</v>
    <v>标准型 S3</v>
    <v>上海 - 标准型 S3 - 1核 2G</v>
    <v>1</v>
    <v>2</v>
    <v>1核 2G</v>
  </rv>
  <rv s="1">
    <v>2</v>
    <v>上海 - 标准型 S3 - 1核 4G</v>
    <v>1</v>
    <v>Generic</v>
    <v>1</v>
    <v>上海 - 标准型 S3 - 1核 4G</v>
    <v>136.5</v>
    <v>上海</v>
    <v>标准型 S3</v>
    <v>上海 - 标准型 S3 - 1核 4G</v>
    <v>1</v>
    <v>4</v>
    <v>1核 4G</v>
  </rv>
  <rv s="1">
    <v>2</v>
    <v>上海 - 标准型 S3 - 2核 4G</v>
    <v>1</v>
    <v>Generic</v>
    <v>2</v>
    <v>上海 - 标准型 S3 - 2核 4G</v>
    <v>180</v>
    <v>上海</v>
    <v>标准型 S3</v>
    <v>上海 - 标准型 S3 - 2核 4G</v>
    <v>1</v>
    <v>4</v>
    <v>2核 4G</v>
  </rv>
  <rv s="1">
    <v>2</v>
    <v>上海 - 标准型 S3 - 2核 8G</v>
    <v>1</v>
    <v>Generic</v>
    <v>2</v>
    <v>上海 - 标准型 S3 - 2核 8G</v>
    <v>273</v>
    <v>上海</v>
    <v>标准型 S3</v>
    <v>上海 - 标准型 S3 - 2核 8G</v>
    <v>1</v>
    <v>8</v>
    <v>2核 8G</v>
  </rv>
  <rv s="1">
    <v>2</v>
    <v>上海 - 标准型 S3 - 4核 8G</v>
    <v>1</v>
    <v>Generic</v>
    <v>4</v>
    <v>上海 - 标准型 S3 - 4核 8G</v>
    <v>364</v>
    <v>上海</v>
    <v>标准型 S3</v>
    <v>上海 - 标准型 S3 - 4核 8G</v>
    <v>1</v>
    <v>8</v>
    <v>4核 8G</v>
  </rv>
  <rv s="1">
    <v>2</v>
    <v>上海 - 标准型 S3 - 4核 16G</v>
    <v>1</v>
    <v>Generic</v>
    <v>4</v>
    <v>上海 - 标准型 S3 - 4核 16G</v>
    <v>546</v>
    <v>上海</v>
    <v>标准型 S3</v>
    <v>上海 - 标准型 S3 - 4核 16G</v>
    <v>1</v>
    <v>16</v>
    <v>4核 16G</v>
  </rv>
  <rv s="1">
    <v>2</v>
    <v>上海 - 标准型 S3 - 8核 16G</v>
    <v>1</v>
    <v>Generic</v>
    <v>8</v>
    <v>上海 - 标准型 S3 - 8核 16G</v>
    <v>728</v>
    <v>上海</v>
    <v>标准型 S3</v>
    <v>上海 - 标准型 S3 - 8核 16G</v>
    <v>1</v>
    <v>16</v>
    <v>8核 16G</v>
  </rv>
  <rv s="1">
    <v>2</v>
    <v>上海 - 标准型 S3 - 8核 32G</v>
    <v>1</v>
    <v>Generic</v>
    <v>8</v>
    <v>上海 - 标准型 S3 - 8核 32G</v>
    <v>1092</v>
    <v>上海</v>
    <v>标准型 S3</v>
    <v>上海 - 标准型 S3 - 8核 32G</v>
    <v>1</v>
    <v>32</v>
    <v>8核 32G</v>
  </rv>
  <rv s="1">
    <v>2</v>
    <v>上海 - 标准型 S3 - 12核 24G</v>
    <v>1</v>
    <v>Generic</v>
    <v>12</v>
    <v>上海 - 标准型 S3 - 12核 24G</v>
    <v>1092</v>
    <v>上海</v>
    <v>标准型 S3</v>
    <v>上海 - 标准型 S3 - 12核 24G</v>
    <v>1</v>
    <v>24</v>
    <v>12核 24G</v>
  </rv>
  <rv s="1">
    <v>2</v>
    <v>上海 - 标准型 S3 - 12核 48G</v>
    <v>1</v>
    <v>Generic</v>
    <v>12</v>
    <v>上海 - 标准型 S3 - 12核 48G</v>
    <v>1638</v>
    <v>上海</v>
    <v>标准型 S3</v>
    <v>上海 - 标准型 S3 - 12核 48G</v>
    <v>1</v>
    <v>48</v>
    <v>12核 48G</v>
  </rv>
  <rv s="1">
    <v>2</v>
    <v>上海 - 标准型 S3 - 16核 32G</v>
    <v>1</v>
    <v>Generic</v>
    <v>16</v>
    <v>上海 - 标准型 S3 - 16核 32G</v>
    <v>1456</v>
    <v>上海</v>
    <v>标准型 S3</v>
    <v>上海 - 标准型 S3 - 16核 32G</v>
    <v>1</v>
    <v>32</v>
    <v>16核 32G</v>
  </rv>
  <rv s="1">
    <v>2</v>
    <v>上海 - 标准型 S3 - 16核 64G</v>
    <v>1</v>
    <v>Generic</v>
    <v>16</v>
    <v>上海 - 标准型 S3 - 16核 64G</v>
    <v>2184</v>
    <v>上海</v>
    <v>标准型 S3</v>
    <v>上海 - 标准型 S3 - 16核 64G</v>
    <v>1</v>
    <v>64</v>
    <v>16核 64G</v>
  </rv>
  <rv s="1">
    <v>2</v>
    <v>上海 - 标准型 S3 - 24核 48G</v>
    <v>1</v>
    <v>Generic</v>
    <v>24</v>
    <v>上海 - 标准型 S3 - 24核 48G</v>
    <v>2184</v>
    <v>上海</v>
    <v>标准型 S3</v>
    <v>上海 - 标准型 S3 - 24核 48G</v>
    <v>1</v>
    <v>48</v>
    <v>24核 48G</v>
  </rv>
  <rv s="1">
    <v>2</v>
    <v>上海 - 标准型 S3 - 24核 96G</v>
    <v>1</v>
    <v>Generic</v>
    <v>24</v>
    <v>上海 - 标准型 S3 - 24核 96G</v>
    <v>3276</v>
    <v>上海</v>
    <v>标准型 S3</v>
    <v>上海 - 标准型 S3 - 24核 96G</v>
    <v>1</v>
    <v>96</v>
    <v>24核 96G</v>
  </rv>
  <rv s="1">
    <v>2</v>
    <v>上海 - 标准型 S3 - 24核 128G</v>
    <v>1</v>
    <v>Generic</v>
    <v>24</v>
    <v>上海 - 标准型 S3 - 24核 128G</v>
    <v>4004</v>
    <v>上海</v>
    <v>标准型 S3</v>
    <v>上海 - 标准型 S3 - 24核 128G</v>
    <v>1</v>
    <v>128</v>
    <v>24核 128G</v>
  </rv>
  <rv s="1">
    <v>2</v>
    <v>上海 - 标准型 S3 - 32核 64G</v>
    <v>1</v>
    <v>Generic</v>
    <v>32</v>
    <v>上海 - 标准型 S3 - 32核 64G</v>
    <v>2912</v>
    <v>上海</v>
    <v>标准型 S3</v>
    <v>上海 - 标准型 S3 - 32核 64G</v>
    <v>1</v>
    <v>64</v>
    <v>32核 64G</v>
  </rv>
  <rv s="1">
    <v>2</v>
    <v>上海 - 标准型 S3 - 32核 128G</v>
    <v>1</v>
    <v>Generic</v>
    <v>32</v>
    <v>上海 - 标准型 S3 - 32核 128G</v>
    <v>4368</v>
    <v>上海</v>
    <v>标准型 S3</v>
    <v>上海 - 标准型 S3 - 32核 128G</v>
    <v>1</v>
    <v>128</v>
    <v>32核 128G</v>
  </rv>
  <rv s="1">
    <v>2</v>
    <v>上海 - 标准型 S3 - 40核 160G</v>
    <v>1</v>
    <v>Generic</v>
    <v>40</v>
    <v>上海 - 标准型 S3 - 40核 160G</v>
    <v>5460</v>
    <v>上海</v>
    <v>标准型 S3</v>
    <v>上海 - 标准型 S3 - 40核 160G</v>
    <v>1</v>
    <v>160</v>
    <v>40核 160G</v>
  </rv>
  <rv s="1">
    <v>2</v>
    <v>上海 - 标准型 S3 - 48核 96G</v>
    <v>1</v>
    <v>Generic</v>
    <v>48</v>
    <v>上海 - 标准型 S3 - 48核 96G</v>
    <v>4368</v>
    <v>上海</v>
    <v>标准型 S3</v>
    <v>上海 - 标准型 S3 - 48核 96G</v>
    <v>1</v>
    <v>96</v>
    <v>48核 96G</v>
  </rv>
  <rv s="1">
    <v>2</v>
    <v>上海 - 标准型 S3 - 48核 192G</v>
    <v>1</v>
    <v>Generic</v>
    <v>48</v>
    <v>上海 - 标准型 S3 - 48核 192G</v>
    <v>6552</v>
    <v>上海</v>
    <v>标准型 S3</v>
    <v>上海 - 标准型 S3 - 48核 192G</v>
    <v>1</v>
    <v>192</v>
    <v>48核 192G</v>
  </rv>
  <rv s="1">
    <v>2</v>
    <v>上海 - 标准型 S3 - 64核 256G</v>
    <v>1</v>
    <v>Generic</v>
    <v>64</v>
    <v>上海 - 标准型 S3 - 64核 256G</v>
    <v>8736</v>
    <v>上海</v>
    <v>标准型 S3</v>
    <v>上海 - 标准型 S3 - 64核 256G</v>
    <v>1</v>
    <v>256</v>
    <v>64核 256G</v>
  </rv>
  <rv s="1">
    <v>2</v>
    <v>上海 - 标准型 S3 - 80核 320G</v>
    <v>1</v>
    <v>Generic</v>
    <v>80</v>
    <v>上海 - 标准型 S3 - 80核 320G</v>
    <v>10920</v>
    <v>上海</v>
    <v>标准型 S3</v>
    <v>上海 - 标准型 S3 - 80核 320G</v>
    <v>1</v>
    <v>320</v>
    <v>80核 320G</v>
  </rv>
  <rv s="1">
    <v>2</v>
    <v>上海 - 标准型 SA1 - 1核 1G</v>
    <v>1</v>
    <v>Generic</v>
    <v>1</v>
    <v>上海 - 标准型 SA1 - 1核 1G</v>
    <v>32</v>
    <v>上海</v>
    <v>标准型 SA1</v>
    <v>上海 - 标准型 SA1 - 1核 1G</v>
    <v>1</v>
    <v>1</v>
    <v>1核 1G</v>
  </rv>
  <rv s="1">
    <v>2</v>
    <v>上海 - 标准型 SA1 - 1核 2G</v>
    <v>1</v>
    <v>Generic</v>
    <v>1</v>
    <v>上海 - 标准型 SA1 - 1核 2G</v>
    <v>64</v>
    <v>上海</v>
    <v>标准型 SA1</v>
    <v>上海 - 标准型 SA1 - 1核 2G</v>
    <v>1</v>
    <v>2</v>
    <v>1核 2G</v>
  </rv>
  <rv s="1">
    <v>2</v>
    <v>上海 - 标准型 SA1 - 1核 4G</v>
    <v>1</v>
    <v>Generic</v>
    <v>1</v>
    <v>上海 - 标准型 SA1 - 1核 4G</v>
    <v>96</v>
    <v>上海</v>
    <v>标准型 SA1</v>
    <v>上海 - 标准型 SA1 - 1核 4G</v>
    <v>1</v>
    <v>4</v>
    <v>1核 4G</v>
  </rv>
  <rv s="1">
    <v>2</v>
    <v>上海 - 标准型 SA1 - 2核 4G</v>
    <v>1</v>
    <v>Generic</v>
    <v>2</v>
    <v>上海 - 标准型 SA1 - 2核 4G</v>
    <v>128</v>
    <v>上海</v>
    <v>标准型 SA1</v>
    <v>上海 - 标准型 SA1 - 2核 4G</v>
    <v>1</v>
    <v>4</v>
    <v>2核 4G</v>
  </rv>
  <rv s="1">
    <v>2</v>
    <v>上海 - 标准型 SA1 - 2核 8G</v>
    <v>1</v>
    <v>Generic</v>
    <v>2</v>
    <v>上海 - 标准型 SA1 - 2核 8G</v>
    <v>192</v>
    <v>上海</v>
    <v>标准型 SA1</v>
    <v>上海 - 标准型 SA1 - 2核 8G</v>
    <v>1</v>
    <v>8</v>
    <v>2核 8G</v>
  </rv>
  <rv s="1">
    <v>2</v>
    <v>上海 - 标准型 SA1 - 4核 8G</v>
    <v>1</v>
    <v>Generic</v>
    <v>4</v>
    <v>上海 - 标准型 SA1 - 4核 8G</v>
    <v>256</v>
    <v>上海</v>
    <v>标准型 SA1</v>
    <v>上海 - 标准型 SA1 - 4核 8G</v>
    <v>1</v>
    <v>8</v>
    <v>4核 8G</v>
  </rv>
  <rv s="1">
    <v>2</v>
    <v>上海 - 标准型 SA1 - 4核 16G</v>
    <v>1</v>
    <v>Generic</v>
    <v>4</v>
    <v>上海 - 标准型 SA1 - 4核 16G</v>
    <v>384</v>
    <v>上海</v>
    <v>标准型 SA1</v>
    <v>上海 - 标准型 SA1 - 4核 16G</v>
    <v>1</v>
    <v>16</v>
    <v>4核 16G</v>
  </rv>
  <rv s="1">
    <v>2</v>
    <v>上海 - 标准型 SA1 - 8核 16G</v>
    <v>1</v>
    <v>Generic</v>
    <v>8</v>
    <v>上海 - 标准型 SA1 - 8核 16G</v>
    <v>512</v>
    <v>上海</v>
    <v>标准型 SA1</v>
    <v>上海 - 标准型 SA1 - 8核 16G</v>
    <v>1</v>
    <v>16</v>
    <v>8核 16G</v>
  </rv>
  <rv s="1">
    <v>2</v>
    <v>上海 - 标准型 SA1 - 8核 32G</v>
    <v>1</v>
    <v>Generic</v>
    <v>8</v>
    <v>上海 - 标准型 SA1 - 8核 32G</v>
    <v>768</v>
    <v>上海</v>
    <v>标准型 SA1</v>
    <v>上海 - 标准型 SA1 - 8核 32G</v>
    <v>1</v>
    <v>32</v>
    <v>8核 32G</v>
  </rv>
  <rv s="1">
    <v>2</v>
    <v>上海 - 标准型 SA1 - 16核 32G</v>
    <v>1</v>
    <v>Generic</v>
    <v>16</v>
    <v>上海 - 标准型 SA1 - 16核 32G</v>
    <v>1024</v>
    <v>上海</v>
    <v>标准型 SA1</v>
    <v>上海 - 标准型 SA1 - 16核 32G</v>
    <v>1</v>
    <v>32</v>
    <v>16核 32G</v>
  </rv>
  <rv s="1">
    <v>2</v>
    <v>上海 - 标准型 SA1 - 16核 64G</v>
    <v>1</v>
    <v>Generic</v>
    <v>16</v>
    <v>上海 - 标准型 SA1 - 16核 64G</v>
    <v>1536</v>
    <v>上海</v>
    <v>标准型 SA1</v>
    <v>上海 - 标准型 SA1 - 16核 64G</v>
    <v>1</v>
    <v>64</v>
    <v>16核 64G</v>
  </rv>
  <rv s="1">
    <v>2</v>
    <v>上海 - 标准型 SA1 - 32核 64G</v>
    <v>1</v>
    <v>Generic</v>
    <v>32</v>
    <v>上海 - 标准型 SA1 - 32核 64G</v>
    <v>2048</v>
    <v>上海</v>
    <v>标准型 SA1</v>
    <v>上海 - 标准型 SA1 - 32核 64G</v>
    <v>1</v>
    <v>64</v>
    <v>32核 64G</v>
  </rv>
  <rv s="1">
    <v>2</v>
    <v>上海 - 标准型 SA1 - 32核 128G</v>
    <v>1</v>
    <v>Generic</v>
    <v>32</v>
    <v>上海 - 标准型 SA1 - 32核 128G</v>
    <v>3072</v>
    <v>上海</v>
    <v>标准型 SA1</v>
    <v>上海 - 标准型 SA1 - 32核 128G</v>
    <v>1</v>
    <v>128</v>
    <v>32核 128G</v>
  </rv>
  <rv s="1">
    <v>2</v>
    <v>上海 - 标准型 SA1 - 64核 128G</v>
    <v>1</v>
    <v>Generic</v>
    <v>64</v>
    <v>上海 - 标准型 SA1 - 64核 128G</v>
    <v>4096</v>
    <v>上海</v>
    <v>标准型 SA1</v>
    <v>上海 - 标准型 SA1 - 64核 128G</v>
    <v>1</v>
    <v>128</v>
    <v>64核 128G</v>
  </rv>
  <rv s="1">
    <v>2</v>
    <v>上海 - 标准型 SA1 - 64核 256G</v>
    <v>1</v>
    <v>Generic</v>
    <v>64</v>
    <v>上海 - 标准型 SA1 - 64核 256G</v>
    <v>6144</v>
    <v>上海</v>
    <v>标准型 SA1</v>
    <v>上海 - 标准型 SA1 - 64核 256G</v>
    <v>1</v>
    <v>256</v>
    <v>64核 256G</v>
  </rv>
  <rv s="1">
    <v>2</v>
    <v>上海 - 标准型 SA1 - 128核 448G</v>
    <v>1</v>
    <v>Generic</v>
    <v>128</v>
    <v>上海 - 标准型 SA1 - 128核 448G</v>
    <v>11264</v>
    <v>上海</v>
    <v>标准型 SA1</v>
    <v>上海 - 标准型 SA1 - 128核 448G</v>
    <v>1</v>
    <v>448</v>
    <v>128核 448G</v>
  </rv>
  <rv s="1">
    <v>2</v>
    <v>上海 - 标准型 S2 - 1核 1G</v>
    <v>1</v>
    <v>Generic</v>
    <v>1</v>
    <v>上海 - 标准型 S2 - 1核 1G</v>
    <v>42</v>
    <v>上海</v>
    <v>标准型 S2</v>
    <v>上海 - 标准型 S2 - 1核 1G</v>
    <v>1</v>
    <v>1</v>
    <v>1核 1G</v>
  </rv>
  <rv s="1">
    <v>2</v>
    <v>上海 - 标准型 S2 - 1核 2G</v>
    <v>1</v>
    <v>Generic</v>
    <v>1</v>
    <v>上海 - 标准型 S2 - 1核 2G</v>
    <v>79</v>
    <v>上海</v>
    <v>标准型 S2</v>
    <v>上海 - 标准型 S2 - 1核 2G</v>
    <v>1</v>
    <v>2</v>
    <v>1核 2G</v>
  </rv>
  <rv s="1">
    <v>2</v>
    <v>上海 - 标准型 S2 - 1核 4G</v>
    <v>1</v>
    <v>Generic</v>
    <v>1</v>
    <v>上海 - 标准型 S2 - 1核 4G</v>
    <v>135</v>
    <v>上海</v>
    <v>标准型 S2</v>
    <v>上海 - 标准型 S2 - 1核 4G</v>
    <v>1</v>
    <v>4</v>
    <v>1核 4G</v>
  </rv>
  <rv s="1">
    <v>2</v>
    <v>上海 - 标准型 S2 - 2核 2G</v>
    <v>1</v>
    <v>Generic</v>
    <v>2</v>
    <v>上海 - 标准型 S2 - 2核 2G</v>
    <v>135</v>
    <v>上海</v>
    <v>标准型 S2</v>
    <v>上海 - 标准型 S2 - 2核 2G</v>
    <v>1</v>
    <v>2</v>
    <v>2核 2G</v>
  </rv>
  <rv s="1">
    <v>2</v>
    <v>上海 - 标准型 S2 - 2核 4G</v>
    <v>1</v>
    <v>Generic</v>
    <v>2</v>
    <v>上海 - 标准型 S2 - 2核 4G</v>
    <v>179</v>
    <v>上海</v>
    <v>标准型 S2</v>
    <v>上海 - 标准型 S2 - 2核 4G</v>
    <v>1</v>
    <v>4</v>
    <v>2核 4G</v>
  </rv>
  <rv s="1">
    <v>2</v>
    <v>上海 - 标准型 S2 - 2核 8G</v>
    <v>1</v>
    <v>Generic</v>
    <v>2</v>
    <v>上海 - 标准型 S2 - 2核 8G</v>
    <v>270</v>
    <v>上海</v>
    <v>标准型 S2</v>
    <v>上海 - 标准型 S2 - 2核 8G</v>
    <v>1</v>
    <v>8</v>
    <v>2核 8G</v>
  </rv>
  <rv s="1">
    <v>2</v>
    <v>上海 - 标准型 S2 - 4核 8G</v>
    <v>1</v>
    <v>Generic</v>
    <v>4</v>
    <v>上海 - 标准型 S2 - 4核 8G</v>
    <v>360</v>
    <v>上海</v>
    <v>标准型 S2</v>
    <v>上海 - 标准型 S2 - 4核 8G</v>
    <v>1</v>
    <v>8</v>
    <v>4核 8G</v>
  </rv>
  <rv s="1">
    <v>2</v>
    <v>上海 - 标准型 S2 - 4核 16G</v>
    <v>1</v>
    <v>Generic</v>
    <v>4</v>
    <v>上海 - 标准型 S2 - 4核 16G</v>
    <v>540</v>
    <v>上海</v>
    <v>标准型 S2</v>
    <v>上海 - 标准型 S2 - 4核 16G</v>
    <v>1</v>
    <v>16</v>
    <v>4核 16G</v>
  </rv>
  <rv s="1">
    <v>2</v>
    <v>上海 - 标准型 S2 - 8核 16G</v>
    <v>1</v>
    <v>Generic</v>
    <v>8</v>
    <v>上海 - 标准型 S2 - 8核 16G</v>
    <v>720</v>
    <v>上海</v>
    <v>标准型 S2</v>
    <v>上海 - 标准型 S2 - 8核 16G</v>
    <v>1</v>
    <v>16</v>
    <v>8核 16G</v>
  </rv>
  <rv s="1">
    <v>2</v>
    <v>上海 - 标准型 S2 - 8核 32G</v>
    <v>1</v>
    <v>Generic</v>
    <v>8</v>
    <v>上海 - 标准型 S2 - 8核 32G</v>
    <v>1080</v>
    <v>上海</v>
    <v>标准型 S2</v>
    <v>上海 - 标准型 S2 - 8核 32G</v>
    <v>1</v>
    <v>32</v>
    <v>8核 32G</v>
  </rv>
  <rv s="1">
    <v>2</v>
    <v>上海 - 标准型 S2 - 12核 24G</v>
    <v>1</v>
    <v>Generic</v>
    <v>12</v>
    <v>上海 - 标准型 S2 - 12核 24G</v>
    <v>1080</v>
    <v>上海</v>
    <v>标准型 S2</v>
    <v>上海 - 标准型 S2 - 12核 24G</v>
    <v>1</v>
    <v>24</v>
    <v>12核 24G</v>
  </rv>
  <rv s="1">
    <v>2</v>
    <v>上海 - 标准型 S2 - 12核 48G</v>
    <v>1</v>
    <v>Generic</v>
    <v>12</v>
    <v>上海 - 标准型 S2 - 12核 48G</v>
    <v>1620</v>
    <v>上海</v>
    <v>标准型 S2</v>
    <v>上海 - 标准型 S2 - 12核 48G</v>
    <v>1</v>
    <v>48</v>
    <v>12核 48G</v>
  </rv>
  <rv s="1">
    <v>2</v>
    <v>上海 - 标准型 S2 - 16核 32G</v>
    <v>1</v>
    <v>Generic</v>
    <v>16</v>
    <v>上海 - 标准型 S2 - 16核 32G</v>
    <v>1440</v>
    <v>上海</v>
    <v>标准型 S2</v>
    <v>上海 - 标准型 S2 - 16核 32G</v>
    <v>1</v>
    <v>32</v>
    <v>16核 32G</v>
  </rv>
  <rv s="1">
    <v>2</v>
    <v>上海 - 标准型 S2 - 16核 48G</v>
    <v>1</v>
    <v>Generic</v>
    <v>16</v>
    <v>上海 - 标准型 S2 - 16核 48G</v>
    <v>1800</v>
    <v>上海</v>
    <v>标准型 S2</v>
    <v>上海 - 标准型 S2 - 16核 48G</v>
    <v>1</v>
    <v>48</v>
    <v>16核 48G</v>
  </rv>
  <rv s="1">
    <v>2</v>
    <v>上海 - 标准型 S2 - 16核 64G</v>
    <v>1</v>
    <v>Generic</v>
    <v>16</v>
    <v>上海 - 标准型 S2 - 16核 64G</v>
    <v>2160</v>
    <v>上海</v>
    <v>标准型 S2</v>
    <v>上海 - 标准型 S2 - 16核 64G</v>
    <v>1</v>
    <v>64</v>
    <v>16核 64G</v>
  </rv>
  <rv s="1">
    <v>2</v>
    <v>上海 - 标准型 S2 - 24核 48G</v>
    <v>1</v>
    <v>Generic</v>
    <v>24</v>
    <v>上海 - 标准型 S2 - 24核 48G</v>
    <v>2160</v>
    <v>上海</v>
    <v>标准型 S2</v>
    <v>上海 - 标准型 S2 - 24核 48G</v>
    <v>1</v>
    <v>48</v>
    <v>24核 48G</v>
  </rv>
  <rv s="1">
    <v>2</v>
    <v>上海 - 标准型 S2 - 24核 96G</v>
    <v>1</v>
    <v>Generic</v>
    <v>24</v>
    <v>上海 - 标准型 S2 - 24核 96G</v>
    <v>3240</v>
    <v>上海</v>
    <v>标准型 S2</v>
    <v>上海 - 标准型 S2 - 24核 96G</v>
    <v>1</v>
    <v>96</v>
    <v>24核 96G</v>
  </rv>
  <rv s="1">
    <v>2</v>
    <v>上海 - 标准型 S2 - 32核 64G</v>
    <v>1</v>
    <v>Generic</v>
    <v>32</v>
    <v>上海 - 标准型 S2 - 32核 64G</v>
    <v>2880</v>
    <v>上海</v>
    <v>标准型 S2</v>
    <v>上海 - 标准型 S2 - 32核 64G</v>
    <v>1</v>
    <v>64</v>
    <v>32核 64G</v>
  </rv>
  <rv s="1">
    <v>2</v>
    <v>上海 - 标准型 S2 - 32核 128G</v>
    <v>1</v>
    <v>Generic</v>
    <v>32</v>
    <v>上海 - 标准型 S2 - 32核 128G</v>
    <v>4320</v>
    <v>上海</v>
    <v>标准型 S2</v>
    <v>上海 - 标准型 S2 - 32核 128G</v>
    <v>1</v>
    <v>128</v>
    <v>32核 128G</v>
  </rv>
  <rv s="1">
    <v>2</v>
    <v>上海 - 标准型 S2 - 56核 224G</v>
    <v>1</v>
    <v>Generic</v>
    <v>56</v>
    <v>上海 - 标准型 S2 - 56核 224G</v>
    <v>7560</v>
    <v>上海</v>
    <v>标准型 S2</v>
    <v>上海 - 标准型 S2 - 56核 224G</v>
    <v>1</v>
    <v>224</v>
    <v>56核 224G</v>
  </rv>
  <rv s="1">
    <v>2</v>
    <v>上海 - 高IO型 IT5 - 16核 64G</v>
    <v>1</v>
    <v>Generic</v>
    <v>16</v>
    <v>上海 - 高IO型 IT5 - 16核 64G</v>
    <v>2608</v>
    <v>上海</v>
    <v>高IO型 IT5</v>
    <v>上海 - 高IO型 IT5 - 16核 64G</v>
    <v>1</v>
    <v>64</v>
    <v>16核 64G</v>
  </rv>
  <rv s="1">
    <v>2</v>
    <v>上海 - 高IO型 IT5 - 32核 128G</v>
    <v>1</v>
    <v>Generic</v>
    <v>32</v>
    <v>上海 - 高IO型 IT5 - 32核 128G</v>
    <v>5216</v>
    <v>上海</v>
    <v>高IO型 IT5</v>
    <v>上海 - 高IO型 IT5 - 32核 128G</v>
    <v>1</v>
    <v>128</v>
    <v>32核 128G</v>
  </rv>
  <rv s="1">
    <v>2</v>
    <v>上海 - 高IO型 IT5 - 64核 256G</v>
    <v>1</v>
    <v>Generic</v>
    <v>64</v>
    <v>上海 - 高IO型 IT5 - 64核 256G</v>
    <v>10432</v>
    <v>上海</v>
    <v>高IO型 IT5</v>
    <v>上海 - 高IO型 IT5 - 64核 256G</v>
    <v>1</v>
    <v>256</v>
    <v>64核 256G</v>
  </rv>
  <rv s="1">
    <v>2</v>
    <v>上海 - 高IO型 IT5 - 84核 320G</v>
    <v>1</v>
    <v>Generic</v>
    <v>84</v>
    <v>上海 - 高IO型 IT5 - 84核 320G</v>
    <v>12824</v>
    <v>上海</v>
    <v>高IO型 IT5</v>
    <v>上海 - 高IO型 IT5 - 84核 320G</v>
    <v>1</v>
    <v>320</v>
    <v>84核 320G</v>
  </rv>
  <rv s="1">
    <v>2</v>
    <v>上海 - 高IO型 IT3 - 16核 64G</v>
    <v>1</v>
    <v>Generic</v>
    <v>16</v>
    <v>上海 - 高IO型 IT3 - 16核 64G</v>
    <v>2804</v>
    <v>上海</v>
    <v>高IO型 IT3</v>
    <v>上海 - 高IO型 IT3 - 16核 64G</v>
    <v>1</v>
    <v>64</v>
    <v>16核 64G</v>
  </rv>
  <rv s="1">
    <v>2</v>
    <v>上海 - 高IO型 IT3 - 32核 128G</v>
    <v>1</v>
    <v>Generic</v>
    <v>32</v>
    <v>上海 - 高IO型 IT3 - 32核 128G</v>
    <v>5608</v>
    <v>上海</v>
    <v>高IO型 IT3</v>
    <v>上海 - 高IO型 IT3 - 32核 128G</v>
    <v>1</v>
    <v>128</v>
    <v>32核 128G</v>
  </rv>
  <rv s="1">
    <v>2</v>
    <v>上海 - 高IO型 IT3 - 64核 256G</v>
    <v>1</v>
    <v>Generic</v>
    <v>64</v>
    <v>上海 - 高IO型 IT3 - 64核 256G</v>
    <v>11216</v>
    <v>上海</v>
    <v>高IO型 IT3</v>
    <v>上海 - 高IO型 IT3 - 64核 256G</v>
    <v>1</v>
    <v>256</v>
    <v>64核 256G</v>
  </rv>
  <rv s="1">
    <v>2</v>
    <v>上海 - 高IO型 I3 - 8核 32G</v>
    <v>1</v>
    <v>Generic</v>
    <v>8</v>
    <v>上海 - 高IO型 I3 - 8核 32G</v>
    <v>1404</v>
    <v>上海</v>
    <v>高IO型 I3</v>
    <v>上海 - 高IO型 I3 - 8核 32G</v>
    <v>1</v>
    <v>32</v>
    <v>8核 32G</v>
  </rv>
  <rv s="1">
    <v>2</v>
    <v>上海 - 高IO型 I3 - 16核 64G</v>
    <v>1</v>
    <v>Generic</v>
    <v>16</v>
    <v>上海 - 高IO型 I3 - 16核 64G</v>
    <v>2808</v>
    <v>上海</v>
    <v>高IO型 I3</v>
    <v>上海 - 高IO型 I3 - 16核 64G</v>
    <v>1</v>
    <v>64</v>
    <v>16核 64G</v>
  </rv>
  <rv s="1">
    <v>2</v>
    <v>上海 - 高IO型 I3 - 24核 96G</v>
    <v>1</v>
    <v>Generic</v>
    <v>24</v>
    <v>上海 - 高IO型 I3 - 24核 96G</v>
    <v>4512</v>
    <v>上海</v>
    <v>高IO型 I3</v>
    <v>上海 - 高IO型 I3 - 24核 96G</v>
    <v>1</v>
    <v>96</v>
    <v>24核 96G</v>
  </rv>
  <rv s="1">
    <v>2</v>
    <v>上海 - 高IO型 I3 - 32核 128G</v>
    <v>1</v>
    <v>Generic</v>
    <v>32</v>
    <v>上海 - 高IO型 I3 - 32核 128G</v>
    <v>6216</v>
    <v>上海</v>
    <v>高IO型 I3</v>
    <v>上海 - 高IO型 I3 - 32核 128G</v>
    <v>1</v>
    <v>128</v>
    <v>32核 128G</v>
  </rv>
  <rv s="1">
    <v>2</v>
    <v>上海 - 高IO型 I3 - 64核 256G</v>
    <v>1</v>
    <v>Generic</v>
    <v>64</v>
    <v>上海 - 高IO型 I3 - 64核 256G</v>
    <v>11232</v>
    <v>上海</v>
    <v>高IO型 I3</v>
    <v>上海 - 高IO型 I3 - 64核 256G</v>
    <v>1</v>
    <v>256</v>
    <v>64核 256G</v>
  </rv>
  <rv s="1">
    <v>2</v>
    <v>上海 - 高IO型 I3 - 76核 320G</v>
    <v>1</v>
    <v>Generic</v>
    <v>76</v>
    <v>上海 - 高IO型 I3 - 76核 320G</v>
    <v>14456</v>
    <v>上海</v>
    <v>高IO型 I3</v>
    <v>上海 - 高IO型 I3 - 76核 320G</v>
    <v>1</v>
    <v>320</v>
    <v>76核 320G</v>
  </rv>
  <rv s="1">
    <v>2</v>
    <v>上海 - 内存型 M6 - 1核 8G</v>
    <v>1</v>
    <v>Generic</v>
    <v>1</v>
    <v>上海 - 内存型 M6 - 1核 8G</v>
    <v>193.6</v>
    <v>上海</v>
    <v>内存型 M6</v>
    <v>上海 - 内存型 M6 - 1核 8G</v>
    <v>1</v>
    <v>8</v>
    <v>1核 8G</v>
  </rv>
  <rv s="1">
    <v>2</v>
    <v>上海 - 内存型 M6 - 2核 12G</v>
    <v>1</v>
    <v>Generic</v>
    <v>2</v>
    <v>上海 - 内存型 M6 - 2核 12G</v>
    <v>316.8</v>
    <v>上海</v>
    <v>内存型 M6</v>
    <v>上海 - 内存型 M6 - 2核 12G</v>
    <v>1</v>
    <v>12</v>
    <v>2核 12G</v>
  </rv>
  <rv s="1">
    <v>2</v>
    <v>上海 - 内存型 M6 - 4核 32G</v>
    <v>1</v>
    <v>Generic</v>
    <v>4</v>
    <v>上海 - 内存型 M6 - 4核 32G</v>
    <v>774.4</v>
    <v>上海</v>
    <v>内存型 M6</v>
    <v>上海 - 内存型 M6 - 4核 32G</v>
    <v>1</v>
    <v>32</v>
    <v>4核 32G</v>
  </rv>
  <rv s="1">
    <v>2</v>
    <v>上海 - 内存型 M6 - 8核 64G</v>
    <v>1</v>
    <v>Generic</v>
    <v>8</v>
    <v>上海 - 内存型 M6 - 8核 64G</v>
    <v>1548.8</v>
    <v>上海</v>
    <v>内存型 M6</v>
    <v>上海 - 内存型 M6 - 8核 64G</v>
    <v>1</v>
    <v>64</v>
    <v>8核 64G</v>
  </rv>
  <rv s="1">
    <v>2</v>
    <v>上海 - 内存型 M6 - 16核 128G</v>
    <v>1</v>
    <v>Generic</v>
    <v>16</v>
    <v>上海 - 内存型 M6 - 16核 128G</v>
    <v>3097.6</v>
    <v>上海</v>
    <v>内存型 M6</v>
    <v>上海 - 内存型 M6 - 16核 128G</v>
    <v>1</v>
    <v>128</v>
    <v>16核 128G</v>
  </rv>
  <rv s="1">
    <v>2</v>
    <v>上海 - 内存型 M6 - 32核 256G</v>
    <v>1</v>
    <v>Generic</v>
    <v>32</v>
    <v>上海 - 内存型 M6 - 32核 256G</v>
    <v>6195.2</v>
    <v>上海</v>
    <v>内存型 M6</v>
    <v>上海 - 内存型 M6 - 32核 256G</v>
    <v>1</v>
    <v>256</v>
    <v>32核 256G</v>
  </rv>
  <rv s="1">
    <v>2</v>
    <v>上海 - 内存型 M6 - 62核 470G</v>
    <v>1</v>
    <v>Generic</v>
    <v>62</v>
    <v>上海 - 内存型 M6 - 62核 470G</v>
    <v>11545.6</v>
    <v>上海</v>
    <v>内存型 M6</v>
    <v>上海 - 内存型 M6 - 62核 470G</v>
    <v>1</v>
    <v>470</v>
    <v>62核 470G</v>
  </rv>
  <rv s="1">
    <v>2</v>
    <v>上海 - 内存型 M6 - 64核 512G</v>
    <v>1</v>
    <v>Generic</v>
    <v>64</v>
    <v>上海 - 内存型 M6 - 64核 512G</v>
    <v>12390.4</v>
    <v>上海</v>
    <v>内存型 M6</v>
    <v>上海 - 内存型 M6 - 64核 512G</v>
    <v>1</v>
    <v>512</v>
    <v>64核 512G</v>
  </rv>
  <rv s="1">
    <v>2</v>
    <v>上海 - 内存型 M6 - 124核 940G</v>
    <v>1</v>
    <v>Generic</v>
    <v>124</v>
    <v>上海 - 内存型 M6 - 124核 940G</v>
    <v>23091.200000000001</v>
    <v>上海</v>
    <v>内存型 M6</v>
    <v>上海 - 内存型 M6 - 124核 940G</v>
    <v>1</v>
    <v>940</v>
    <v>124核 940G</v>
  </rv>
  <rv s="1">
    <v>2</v>
    <v>上海 - 内存型 MA2 - 1核 8G</v>
    <v>1</v>
    <v>Generic</v>
    <v>1</v>
    <v>上海 - 内存型 MA2 - 1核 8G</v>
    <v>123.2</v>
    <v>上海</v>
    <v>内存型 MA2</v>
    <v>上海 - 内存型 MA2 - 1核 8G</v>
    <v>1</v>
    <v>8</v>
    <v>1核 8G</v>
  </rv>
  <rv s="1">
    <v>2</v>
    <v>上海 - 内存型 MA2 - 4核 32G</v>
    <v>1</v>
    <v>Generic</v>
    <v>4</v>
    <v>上海 - 内存型 MA2 - 4核 32G</v>
    <v>492.8</v>
    <v>上海</v>
    <v>内存型 MA2</v>
    <v>上海 - 内存型 MA2 - 4核 32G</v>
    <v>1</v>
    <v>32</v>
    <v>4核 32G</v>
  </rv>
  <rv s="1">
    <v>2</v>
    <v>上海 - 内存型 MA2 - 8核 64G</v>
    <v>1</v>
    <v>Generic</v>
    <v>8</v>
    <v>上海 - 内存型 MA2 - 8核 64G</v>
    <v>985.6</v>
    <v>上海</v>
    <v>内存型 MA2</v>
    <v>上海 - 内存型 MA2 - 8核 64G</v>
    <v>1</v>
    <v>64</v>
    <v>8核 64G</v>
  </rv>
  <rv s="1">
    <v>2</v>
    <v>上海 - 内存型 MA2 - 16核 128G</v>
    <v>1</v>
    <v>Generic</v>
    <v>16</v>
    <v>上海 - 内存型 MA2 - 16核 128G</v>
    <v>1971.2</v>
    <v>上海</v>
    <v>内存型 MA2</v>
    <v>上海 - 内存型 MA2 - 16核 128G</v>
    <v>1</v>
    <v>128</v>
    <v>16核 128G</v>
  </rv>
  <rv s="1">
    <v>2</v>
    <v>上海 - 内存型 MA2 - 32核 256G</v>
    <v>1</v>
    <v>Generic</v>
    <v>32</v>
    <v>上海 - 内存型 MA2 - 32核 256G</v>
    <v>3942.4</v>
    <v>上海</v>
    <v>内存型 MA2</v>
    <v>上海 - 内存型 MA2 - 32核 256G</v>
    <v>1</v>
    <v>256</v>
    <v>32核 256G</v>
  </rv>
  <rv s="1">
    <v>2</v>
    <v>上海 - 内存型 MA2 - 48核 384G</v>
    <v>1</v>
    <v>Generic</v>
    <v>48</v>
    <v>上海 - 内存型 MA2 - 48核 384G</v>
    <v>5913.6</v>
    <v>上海</v>
    <v>内存型 MA2</v>
    <v>上海 - 内存型 MA2 - 48核 384G</v>
    <v>1</v>
    <v>384</v>
    <v>48核 384G</v>
  </rv>
  <rv s="1">
    <v>2</v>
    <v>上海 - 内存型 M5 - 1核 8G</v>
    <v>1</v>
    <v>Generic</v>
    <v>1</v>
    <v>上海 - 内存型 M5 - 1核 8G</v>
    <v>176</v>
    <v>上海</v>
    <v>内存型 M5</v>
    <v>上海 - 内存型 M5 - 1核 8G</v>
    <v>1</v>
    <v>8</v>
    <v>1核 8G</v>
  </rv>
  <rv s="1">
    <v>2</v>
    <v>上海 - 内存型 M5 - 2核 16G</v>
    <v>1</v>
    <v>Generic</v>
    <v>2</v>
    <v>上海 - 内存型 M5 - 2核 16G</v>
    <v>352</v>
    <v>上海</v>
    <v>内存型 M5</v>
    <v>上海 - 内存型 M5 - 2核 16G</v>
    <v>1</v>
    <v>16</v>
    <v>2核 16G</v>
  </rv>
  <rv s="1">
    <v>2</v>
    <v>上海 - 内存型 M5 - 4核 32G</v>
    <v>1</v>
    <v>Generic</v>
    <v>4</v>
    <v>上海 - 内存型 M5 - 4核 32G</v>
    <v>704</v>
    <v>上海</v>
    <v>内存型 M5</v>
    <v>上海 - 内存型 M5 - 4核 32G</v>
    <v>1</v>
    <v>32</v>
    <v>4核 32G</v>
  </rv>
  <rv s="1">
    <v>2</v>
    <v>上海 - 内存型 M5 - 8核 64G</v>
    <v>1</v>
    <v>Generic</v>
    <v>8</v>
    <v>上海 - 内存型 M5 - 8核 64G</v>
    <v>1408</v>
    <v>上海</v>
    <v>内存型 M5</v>
    <v>上海 - 内存型 M5 - 8核 64G</v>
    <v>1</v>
    <v>64</v>
    <v>8核 64G</v>
  </rv>
  <rv s="1">
    <v>2</v>
    <v>上海 - 内存型 M5 - 12核 96G</v>
    <v>1</v>
    <v>Generic</v>
    <v>12</v>
    <v>上海 - 内存型 M5 - 12核 96G</v>
    <v>2112</v>
    <v>上海</v>
    <v>内存型 M5</v>
    <v>上海 - 内存型 M5 - 12核 96G</v>
    <v>1</v>
    <v>96</v>
    <v>12核 96G</v>
  </rv>
  <rv s="1">
    <v>2</v>
    <v>上海 - 内存型 M5 - 16核 128G</v>
    <v>1</v>
    <v>Generic</v>
    <v>16</v>
    <v>上海 - 内存型 M5 - 16核 128G</v>
    <v>2816</v>
    <v>上海</v>
    <v>内存型 M5</v>
    <v>上海 - 内存型 M5 - 16核 128G</v>
    <v>1</v>
    <v>128</v>
    <v>16核 128G</v>
  </rv>
  <rv s="1">
    <v>2</v>
    <v>上海 - 内存型 M5 - 32核 256G</v>
    <v>1</v>
    <v>Generic</v>
    <v>32</v>
    <v>上海 - 内存型 M5 - 32核 256G</v>
    <v>5632</v>
    <v>上海</v>
    <v>内存型 M5</v>
    <v>上海 - 内存型 M5 - 32核 256G</v>
    <v>1</v>
    <v>256</v>
    <v>32核 256G</v>
  </rv>
  <rv s="1">
    <v>2</v>
    <v>上海 - 内存型 M5 - 64核 512G</v>
    <v>1</v>
    <v>Generic</v>
    <v>64</v>
    <v>上海 - 内存型 M5 - 64核 512G</v>
    <v>11264</v>
    <v>上海</v>
    <v>内存型 M5</v>
    <v>上海 - 内存型 M5 - 64核 512G</v>
    <v>1</v>
    <v>512</v>
    <v>64核 512G</v>
  </rv>
  <rv s="1">
    <v>2</v>
    <v>上海 - 内存型 M4 - 1核 8G</v>
    <v>1</v>
    <v>Generic</v>
    <v>1</v>
    <v>上海 - 内存型 M4 - 1核 8G</v>
    <v>176</v>
    <v>上海</v>
    <v>内存型 M4</v>
    <v>上海 - 内存型 M4 - 1核 8G</v>
    <v>1</v>
    <v>8</v>
    <v>1核 8G</v>
  </rv>
  <rv s="1">
    <v>2</v>
    <v>上海 - 内存型 M4 - 2核 16G</v>
    <v>1</v>
    <v>Generic</v>
    <v>2</v>
    <v>上海 - 内存型 M4 - 2核 16G</v>
    <v>352</v>
    <v>上海</v>
    <v>内存型 M4</v>
    <v>上海 - 内存型 M4 - 2核 16G</v>
    <v>1</v>
    <v>16</v>
    <v>2核 16G</v>
  </rv>
  <rv s="1">
    <v>2</v>
    <v>上海 - 内存型 M4 - 4核 32G</v>
    <v>1</v>
    <v>Generic</v>
    <v>4</v>
    <v>上海 - 内存型 M4 - 4核 32G</v>
    <v>704</v>
    <v>上海</v>
    <v>内存型 M4</v>
    <v>上海 - 内存型 M4 - 4核 32G</v>
    <v>1</v>
    <v>32</v>
    <v>4核 32G</v>
  </rv>
  <rv s="1">
    <v>2</v>
    <v>上海 - 内存型 M4 - 8核 64G</v>
    <v>1</v>
    <v>Generic</v>
    <v>8</v>
    <v>上海 - 内存型 M4 - 8核 64G</v>
    <v>1408</v>
    <v>上海</v>
    <v>内存型 M4</v>
    <v>上海 - 内存型 M4 - 8核 64G</v>
    <v>1</v>
    <v>64</v>
    <v>8核 64G</v>
  </rv>
  <rv s="1">
    <v>2</v>
    <v>上海 - 内存型 M4 - 12核 96G</v>
    <v>1</v>
    <v>Generic</v>
    <v>12</v>
    <v>上海 - 内存型 M4 - 12核 96G</v>
    <v>2112</v>
    <v>上海</v>
    <v>内存型 M4</v>
    <v>上海 - 内存型 M4 - 12核 96G</v>
    <v>1</v>
    <v>96</v>
    <v>12核 96G</v>
  </rv>
  <rv s="1">
    <v>2</v>
    <v>上海 - 内存型 M4 - 12核 144G</v>
    <v>1</v>
    <v>Generic</v>
    <v>12</v>
    <v>上海 - 内存型 M4 - 12核 144G</v>
    <v>2880</v>
    <v>上海</v>
    <v>内存型 M4</v>
    <v>上海 - 内存型 M4 - 12核 144G</v>
    <v>1</v>
    <v>144</v>
    <v>12核 144G</v>
  </rv>
  <rv s="1">
    <v>2</v>
    <v>上海 - 内存型 M4 - 16核 128G</v>
    <v>1</v>
    <v>Generic</v>
    <v>16</v>
    <v>上海 - 内存型 M4 - 16核 128G</v>
    <v>2816</v>
    <v>上海</v>
    <v>内存型 M4</v>
    <v>上海 - 内存型 M4 - 16核 128G</v>
    <v>1</v>
    <v>128</v>
    <v>16核 128G</v>
  </rv>
  <rv s="1">
    <v>2</v>
    <v>上海 - 内存型 M4 - 16核 192G</v>
    <v>1</v>
    <v>Generic</v>
    <v>16</v>
    <v>上海 - 内存型 M4 - 16核 192G</v>
    <v>3840</v>
    <v>上海</v>
    <v>内存型 M4</v>
    <v>上海 - 内存型 M4 - 16核 192G</v>
    <v>1</v>
    <v>192</v>
    <v>16核 192G</v>
  </rv>
  <rv s="1">
    <v>2</v>
    <v>上海 - 内存型 M4 - 24核 192G</v>
    <v>1</v>
    <v>Generic</v>
    <v>24</v>
    <v>上海 - 内存型 M4 - 24核 192G</v>
    <v>4224</v>
    <v>上海</v>
    <v>内存型 M4</v>
    <v>上海 - 内存型 M4 - 24核 192G</v>
    <v>1</v>
    <v>192</v>
    <v>24核 192G</v>
  </rv>
  <rv s="1">
    <v>2</v>
    <v>上海 - 内存型 M4 - 32核 256G</v>
    <v>1</v>
    <v>Generic</v>
    <v>32</v>
    <v>上海 - 内存型 M4 - 32核 256G</v>
    <v>5632</v>
    <v>上海</v>
    <v>内存型 M4</v>
    <v>上海 - 内存型 M4 - 32核 256G</v>
    <v>1</v>
    <v>256</v>
    <v>32核 256G</v>
  </rv>
  <rv s="1">
    <v>2</v>
    <v>上海 - 内存型 M4 - 32核 384G</v>
    <v>1</v>
    <v>Generic</v>
    <v>32</v>
    <v>上海 - 内存型 M4 - 32核 384G</v>
    <v>7680</v>
    <v>上海</v>
    <v>内存型 M4</v>
    <v>上海 - 内存型 M4 - 32核 384G</v>
    <v>1</v>
    <v>384</v>
    <v>32核 384G</v>
  </rv>
  <rv s="1">
    <v>2</v>
    <v>上海 - 内存型 M4 - 64核 512G</v>
    <v>1</v>
    <v>Generic</v>
    <v>64</v>
    <v>上海 - 内存型 M4 - 64核 512G</v>
    <v>11264</v>
    <v>上海</v>
    <v>内存型 M4</v>
    <v>上海 - 内存型 M4 - 64核 512G</v>
    <v>1</v>
    <v>512</v>
    <v>64核 512G</v>
  </rv>
  <rv s="1">
    <v>2</v>
    <v>上海 - 内存型 M4 - 72核 648G</v>
    <v>1</v>
    <v>Generic</v>
    <v>72</v>
    <v>上海 - 内存型 M4 - 72核 648G</v>
    <v>13824</v>
    <v>上海</v>
    <v>内存型 M4</v>
    <v>上海 - 内存型 M4 - 72核 648G</v>
    <v>1</v>
    <v>648</v>
    <v>72核 648G</v>
  </rv>
  <rv s="1">
    <v>2</v>
    <v>上海 - 内存型 M3 - 1核 8G</v>
    <v>1</v>
    <v>Generic</v>
    <v>1</v>
    <v>上海 - 内存型 M3 - 1核 8G</v>
    <v>176</v>
    <v>上海</v>
    <v>内存型 M3</v>
    <v>上海 - 内存型 M3 - 1核 8G</v>
    <v>1</v>
    <v>8</v>
    <v>1核 8G</v>
  </rv>
  <rv s="1">
    <v>2</v>
    <v>上海 - 内存型 M3 - 2核 16G</v>
    <v>1</v>
    <v>Generic</v>
    <v>2</v>
    <v>上海 - 内存型 M3 - 2核 16G</v>
    <v>352</v>
    <v>上海</v>
    <v>内存型 M3</v>
    <v>上海 - 内存型 M3 - 2核 16G</v>
    <v>1</v>
    <v>16</v>
    <v>2核 16G</v>
  </rv>
  <rv s="1">
    <v>2</v>
    <v>上海 - 内存型 M3 - 4核 32G</v>
    <v>1</v>
    <v>Generic</v>
    <v>4</v>
    <v>上海 - 内存型 M3 - 4核 32G</v>
    <v>704</v>
    <v>上海</v>
    <v>内存型 M3</v>
    <v>上海 - 内存型 M3 - 4核 32G</v>
    <v>1</v>
    <v>32</v>
    <v>4核 32G</v>
  </rv>
  <rv s="1">
    <v>2</v>
    <v>上海 - 内存型 M3 - 8核 64G</v>
    <v>1</v>
    <v>Generic</v>
    <v>8</v>
    <v>上海 - 内存型 M3 - 8核 64G</v>
    <v>1408</v>
    <v>上海</v>
    <v>内存型 M3</v>
    <v>上海 - 内存型 M3 - 8核 64G</v>
    <v>1</v>
    <v>64</v>
    <v>8核 64G</v>
  </rv>
  <rv s="1">
    <v>2</v>
    <v>上海 - 内存型 M3 - 12核 96G</v>
    <v>1</v>
    <v>Generic</v>
    <v>12</v>
    <v>上海 - 内存型 M3 - 12核 96G</v>
    <v>2112</v>
    <v>上海</v>
    <v>内存型 M3</v>
    <v>上海 - 内存型 M3 - 12核 96G</v>
    <v>1</v>
    <v>96</v>
    <v>12核 96G</v>
  </rv>
  <rv s="1">
    <v>2</v>
    <v>上海 - 内存型 M3 - 12核 144G</v>
    <v>1</v>
    <v>Generic</v>
    <v>12</v>
    <v>上海 - 内存型 M3 - 12核 144G</v>
    <v>2880</v>
    <v>上海</v>
    <v>内存型 M3</v>
    <v>上海 - 内存型 M3 - 12核 144G</v>
    <v>1</v>
    <v>144</v>
    <v>12核 144G</v>
  </rv>
  <rv s="1">
    <v>2</v>
    <v>上海 - 内存型 M3 - 16核 128G</v>
    <v>1</v>
    <v>Generic</v>
    <v>16</v>
    <v>上海 - 内存型 M3 - 16核 128G</v>
    <v>2816</v>
    <v>上海</v>
    <v>内存型 M3</v>
    <v>上海 - 内存型 M3 - 16核 128G</v>
    <v>1</v>
    <v>128</v>
    <v>16核 128G</v>
  </rv>
  <rv s="1">
    <v>2</v>
    <v>上海 - 内存型 M3 - 16核 192G</v>
    <v>1</v>
    <v>Generic</v>
    <v>16</v>
    <v>上海 - 内存型 M3 - 16核 192G</v>
    <v>3840</v>
    <v>上海</v>
    <v>内存型 M3</v>
    <v>上海 - 内存型 M3 - 16核 192G</v>
    <v>1</v>
    <v>192</v>
    <v>16核 192G</v>
  </rv>
  <rv s="1">
    <v>2</v>
    <v>上海 - 内存型 M3 - 32核 256G</v>
    <v>1</v>
    <v>Generic</v>
    <v>32</v>
    <v>上海 - 内存型 M3 - 32核 256G</v>
    <v>5632</v>
    <v>上海</v>
    <v>内存型 M3</v>
    <v>上海 - 内存型 M3 - 32核 256G</v>
    <v>1</v>
    <v>256</v>
    <v>32核 256G</v>
  </rv>
  <rv s="1">
    <v>2</v>
    <v>上海 - 内存型 M3 - 32核 384G</v>
    <v>1</v>
    <v>Generic</v>
    <v>32</v>
    <v>上海 - 内存型 M3 - 32核 384G</v>
    <v>7680</v>
    <v>上海</v>
    <v>内存型 M3</v>
    <v>上海 - 内存型 M3 - 32核 384G</v>
    <v>1</v>
    <v>384</v>
    <v>32核 384G</v>
  </rv>
  <rv s="1">
    <v>2</v>
    <v>上海 - 内存型 M3 - 64核 512G</v>
    <v>1</v>
    <v>Generic</v>
    <v>64</v>
    <v>上海 - 内存型 M3 - 64核 512G</v>
    <v>11264</v>
    <v>上海</v>
    <v>内存型 M3</v>
    <v>上海 - 内存型 M3 - 64核 512G</v>
    <v>1</v>
    <v>512</v>
    <v>64核 512G</v>
  </rv>
  <rv s="1">
    <v>2</v>
    <v>上海 - 内存型 M2 - 1核 8G</v>
    <v>1</v>
    <v>Generic</v>
    <v>1</v>
    <v>上海 - 内存型 M2 - 1核 8G</v>
    <v>176</v>
    <v>上海</v>
    <v>内存型 M2</v>
    <v>上海 - 内存型 M2 - 1核 8G</v>
    <v>1</v>
    <v>8</v>
    <v>1核 8G</v>
  </rv>
  <rv s="1">
    <v>2</v>
    <v>上海 - 内存型 M2 - 2核 16G</v>
    <v>1</v>
    <v>Generic</v>
    <v>2</v>
    <v>上海 - 内存型 M2 - 2核 16G</v>
    <v>352</v>
    <v>上海</v>
    <v>内存型 M2</v>
    <v>上海 - 内存型 M2 - 2核 16G</v>
    <v>1</v>
    <v>16</v>
    <v>2核 16G</v>
  </rv>
  <rv s="1">
    <v>2</v>
    <v>上海 - 内存型 M2 - 4核 32G</v>
    <v>1</v>
    <v>Generic</v>
    <v>4</v>
    <v>上海 - 内存型 M2 - 4核 32G</v>
    <v>704</v>
    <v>上海</v>
    <v>内存型 M2</v>
    <v>上海 - 内存型 M2 - 4核 32G</v>
    <v>1</v>
    <v>32</v>
    <v>4核 32G</v>
  </rv>
  <rv s="1">
    <v>2</v>
    <v>上海 - 内存型 M2 - 8核 64G</v>
    <v>1</v>
    <v>Generic</v>
    <v>8</v>
    <v>上海 - 内存型 M2 - 8核 64G</v>
    <v>1408</v>
    <v>上海</v>
    <v>内存型 M2</v>
    <v>上海 - 内存型 M2 - 8核 64G</v>
    <v>1</v>
    <v>64</v>
    <v>8核 64G</v>
  </rv>
  <rv s="1">
    <v>2</v>
    <v>上海 - 内存型 M2 - 12核 96G</v>
    <v>1</v>
    <v>Generic</v>
    <v>12</v>
    <v>上海 - 内存型 M2 - 12核 96G</v>
    <v>2112</v>
    <v>上海</v>
    <v>内存型 M2</v>
    <v>上海 - 内存型 M2 - 12核 96G</v>
    <v>1</v>
    <v>96</v>
    <v>12核 96G</v>
  </rv>
  <rv s="1">
    <v>2</v>
    <v>上海 - 内存型 M2 - 16核 128G</v>
    <v>1</v>
    <v>Generic</v>
    <v>16</v>
    <v>上海 - 内存型 M2 - 16核 128G</v>
    <v>2816</v>
    <v>上海</v>
    <v>内存型 M2</v>
    <v>上海 - 内存型 M2 - 16核 128G</v>
    <v>1</v>
    <v>128</v>
    <v>16核 128G</v>
  </rv>
  <rv s="1">
    <v>2</v>
    <v>上海 - 内存型 M2 - 24核 192G</v>
    <v>1</v>
    <v>Generic</v>
    <v>24</v>
    <v>上海 - 内存型 M2 - 24核 192G</v>
    <v>4224</v>
    <v>上海</v>
    <v>内存型 M2</v>
    <v>上海 - 内存型 M2 - 24核 192G</v>
    <v>1</v>
    <v>192</v>
    <v>24核 192G</v>
  </rv>
  <rv s="1">
    <v>2</v>
    <v>上海 - 内存型 M2 - 32核 256G</v>
    <v>1</v>
    <v>Generic</v>
    <v>32</v>
    <v>上海 - 内存型 M2 - 32核 256G</v>
    <v>5632</v>
    <v>上海</v>
    <v>内存型 M2</v>
    <v>上海 - 内存型 M2 - 32核 256G</v>
    <v>1</v>
    <v>256</v>
    <v>32核 256G</v>
  </rv>
  <rv s="1">
    <v>2</v>
    <v>上海 - 内存型 M2 - 48核 384G</v>
    <v>1</v>
    <v>Generic</v>
    <v>48</v>
    <v>上海 - 内存型 M2 - 48核 384G</v>
    <v>8448</v>
    <v>上海</v>
    <v>内存型 M2</v>
    <v>上海 - 内存型 M2 - 48核 384G</v>
    <v>1</v>
    <v>384</v>
    <v>48核 384G</v>
  </rv>
  <rv s="1">
    <v>2</v>
    <v>上海 - 内存型 M2 - 56核 448G</v>
    <v>1</v>
    <v>Generic</v>
    <v>56</v>
    <v>上海 - 内存型 M2 - 56核 448G</v>
    <v>9856</v>
    <v>上海</v>
    <v>内存型 M2</v>
    <v>上海 - 内存型 M2 - 56核 448G</v>
    <v>1</v>
    <v>448</v>
    <v>56核 448G</v>
  </rv>
  <rv s="1">
    <v>2</v>
    <v>上海 - 计算型 C5 - 2核 4G</v>
    <v>1</v>
    <v>Generic</v>
    <v>2</v>
    <v>上海 - 计算型 C5 - 2核 4G</v>
    <v>200</v>
    <v>上海</v>
    <v>计算型 C5</v>
    <v>上海 - 计算型 C5 - 2核 4G</v>
    <v>1</v>
    <v>4</v>
    <v>2核 4G</v>
  </rv>
  <rv s="1">
    <v>2</v>
    <v>上海 - 计算型 C5 - 4核 8G</v>
    <v>1</v>
    <v>Generic</v>
    <v>4</v>
    <v>上海 - 计算型 C5 - 4核 8G</v>
    <v>400</v>
    <v>上海</v>
    <v>计算型 C5</v>
    <v>上海 - 计算型 C5 - 4核 8G</v>
    <v>1</v>
    <v>8</v>
    <v>4核 8G</v>
  </rv>
  <rv s="1">
    <v>2</v>
    <v>上海 - 计算型 C5 - 4核 16G</v>
    <v>1</v>
    <v>Generic</v>
    <v>4</v>
    <v>上海 - 计算型 C5 - 4核 16G</v>
    <v>600</v>
    <v>上海</v>
    <v>计算型 C5</v>
    <v>上海 - 计算型 C5 - 4核 16G</v>
    <v>1</v>
    <v>16</v>
    <v>4核 16G</v>
  </rv>
  <rv s="1">
    <v>2</v>
    <v>上海 - 计算型 C5 - 8核 16G</v>
    <v>1</v>
    <v>Generic</v>
    <v>8</v>
    <v>上海 - 计算型 C5 - 8核 16G</v>
    <v>800</v>
    <v>上海</v>
    <v>计算型 C5</v>
    <v>上海 - 计算型 C5 - 8核 16G</v>
    <v>1</v>
    <v>16</v>
    <v>8核 16G</v>
  </rv>
  <rv s="1">
    <v>2</v>
    <v>上海 - 计算型 C5 - 8核 32G</v>
    <v>1</v>
    <v>Generic</v>
    <v>8</v>
    <v>上海 - 计算型 C5 - 8核 32G</v>
    <v>1200</v>
    <v>上海</v>
    <v>计算型 C5</v>
    <v>上海 - 计算型 C5 - 8核 32G</v>
    <v>1</v>
    <v>32</v>
    <v>8核 32G</v>
  </rv>
  <rv s="1">
    <v>2</v>
    <v>上海 - 计算型 C5 - 16核 32G</v>
    <v>1</v>
    <v>Generic</v>
    <v>16</v>
    <v>上海 - 计算型 C5 - 16核 32G</v>
    <v>1600</v>
    <v>上海</v>
    <v>计算型 C5</v>
    <v>上海 - 计算型 C5 - 16核 32G</v>
    <v>1</v>
    <v>32</v>
    <v>16核 32G</v>
  </rv>
  <rv s="1">
    <v>2</v>
    <v>上海 - 计算型 C5 - 16核 64G</v>
    <v>1</v>
    <v>Generic</v>
    <v>16</v>
    <v>上海 - 计算型 C5 - 16核 64G</v>
    <v>2400</v>
    <v>上海</v>
    <v>计算型 C5</v>
    <v>上海 - 计算型 C5 - 16核 64G</v>
    <v>1</v>
    <v>64</v>
    <v>16核 64G</v>
  </rv>
  <rv s="1">
    <v>2</v>
    <v>上海 - 计算型 C5 - 32核 64G</v>
    <v>1</v>
    <v>Generic</v>
    <v>32</v>
    <v>上海 - 计算型 C5 - 32核 64G</v>
    <v>3200</v>
    <v>上海</v>
    <v>计算型 C5</v>
    <v>上海 - 计算型 C5 - 32核 64G</v>
    <v>1</v>
    <v>64</v>
    <v>32核 64G</v>
  </rv>
  <rv s="1">
    <v>2</v>
    <v>上海 - 计算型 C5 - 32核 128G</v>
    <v>1</v>
    <v>Generic</v>
    <v>32</v>
    <v>上海 - 计算型 C5 - 32核 128G</v>
    <v>4800</v>
    <v>上海</v>
    <v>计算型 C5</v>
    <v>上海 - 计算型 C5 - 32核 128G</v>
    <v>1</v>
    <v>128</v>
    <v>32核 128G</v>
  </rv>
  <rv s="1">
    <v>2</v>
    <v>上海 - 计算型 C5 - 32核 256G</v>
    <v>1</v>
    <v>Generic</v>
    <v>32</v>
    <v>上海 - 计算型 C5 - 32核 256G</v>
    <v>8000</v>
    <v>上海</v>
    <v>计算型 C5</v>
    <v>上海 - 计算型 C5 - 32核 256G</v>
    <v>1</v>
    <v>256</v>
    <v>32核 256G</v>
  </rv>
  <rv s="1">
    <v>2</v>
    <v>上海 - 计算型 C5 - 48核 96G</v>
    <v>1</v>
    <v>Generic</v>
    <v>48</v>
    <v>上海 - 计算型 C5 - 48核 96G</v>
    <v>4800</v>
    <v>上海</v>
    <v>计算型 C5</v>
    <v>上海 - 计算型 C5 - 48核 96G</v>
    <v>1</v>
    <v>96</v>
    <v>48核 96G</v>
  </rv>
  <rv s="1">
    <v>2</v>
    <v>上海 - 计算型 C5 - 48核 192G</v>
    <v>1</v>
    <v>Generic</v>
    <v>48</v>
    <v>上海 - 计算型 C5 - 48核 192G</v>
    <v>7200</v>
    <v>上海</v>
    <v>计算型 C5</v>
    <v>上海 - 计算型 C5 - 48核 192G</v>
    <v>1</v>
    <v>192</v>
    <v>48核 192G</v>
  </rv>
  <rv s="1">
    <v>2</v>
    <v>上海 - 计算型 C5 - 52核 184G</v>
    <v>1</v>
    <v>Generic</v>
    <v>52</v>
    <v>上海 - 计算型 C5 - 52核 184G</v>
    <v>7200</v>
    <v>上海</v>
    <v>计算型 C5</v>
    <v>上海 - 计算型 C5 - 52核 184G</v>
    <v>1</v>
    <v>184</v>
    <v>52核 184G</v>
  </rv>
  <rv s="1">
    <v>2</v>
    <v>上海 - 计算型 C5 - 64核 128G</v>
    <v>1</v>
    <v>Generic</v>
    <v>64</v>
    <v>上海 - 计算型 C5 - 64核 128G</v>
    <v>6400</v>
    <v>上海</v>
    <v>计算型 C5</v>
    <v>上海 - 计算型 C5 - 64核 128G</v>
    <v>1</v>
    <v>128</v>
    <v>64核 128G</v>
  </rv>
  <rv s="1">
    <v>2</v>
    <v>上海 - 计算型 C5 - 64核 256G</v>
    <v>1</v>
    <v>Generic</v>
    <v>64</v>
    <v>上海 - 计算型 C5 - 64核 256G</v>
    <v>9600</v>
    <v>上海</v>
    <v>计算型 C5</v>
    <v>上海 - 计算型 C5 - 64核 256G</v>
    <v>1</v>
    <v>256</v>
    <v>64核 256G</v>
  </rv>
  <rv s="1">
    <v>2</v>
    <v>上海 - 计算型 C5 - 104核 368G</v>
    <v>1</v>
    <v>Generic</v>
    <v>104</v>
    <v>上海 - 计算型 C5 - 104核 368G</v>
    <v>14400</v>
    <v>上海</v>
    <v>计算型 C5</v>
    <v>上海 - 计算型 C5 - 104核 368G</v>
    <v>1</v>
    <v>368</v>
    <v>104核 368G</v>
  </rv>
  <rv s="1">
    <v>2</v>
    <v>上海 - 计算型 C4 - 2核 4G</v>
    <v>1</v>
    <v>Generic</v>
    <v>2</v>
    <v>上海 - 计算型 C4 - 2核 4G</v>
    <v>226</v>
    <v>上海</v>
    <v>计算型 C4</v>
    <v>上海 - 计算型 C4 - 2核 4G</v>
    <v>1</v>
    <v>4</v>
    <v>2核 4G</v>
  </rv>
  <rv s="1">
    <v>2</v>
    <v>上海 - 计算型 C4 - 4核 8G</v>
    <v>1</v>
    <v>Generic</v>
    <v>4</v>
    <v>上海 - 计算型 C4 - 4核 8G</v>
    <v>452</v>
    <v>上海</v>
    <v>计算型 C4</v>
    <v>上海 - 计算型 C4 - 4核 8G</v>
    <v>1</v>
    <v>8</v>
    <v>4核 8G</v>
  </rv>
  <rv s="1">
    <v>2</v>
    <v>上海 - 计算型 C4 - 4核 16G</v>
    <v>1</v>
    <v>Generic</v>
    <v>4</v>
    <v>上海 - 计算型 C4 - 4核 16G</v>
    <v>678</v>
    <v>上海</v>
    <v>计算型 C4</v>
    <v>上海 - 计算型 C4 - 4核 16G</v>
    <v>1</v>
    <v>16</v>
    <v>4核 16G</v>
  </rv>
  <rv s="1">
    <v>2</v>
    <v>上海 - 计算型 C4 - 8核 16G</v>
    <v>1</v>
    <v>Generic</v>
    <v>8</v>
    <v>上海 - 计算型 C4 - 8核 16G</v>
    <v>904</v>
    <v>上海</v>
    <v>计算型 C4</v>
    <v>上海 - 计算型 C4 - 8核 16G</v>
    <v>1</v>
    <v>16</v>
    <v>8核 16G</v>
  </rv>
  <rv s="1">
    <v>2</v>
    <v>上海 - 计算型 C4 - 8核 32G</v>
    <v>1</v>
    <v>Generic</v>
    <v>8</v>
    <v>上海 - 计算型 C4 - 8核 32G</v>
    <v>1356</v>
    <v>上海</v>
    <v>计算型 C4</v>
    <v>上海 - 计算型 C4 - 8核 32G</v>
    <v>1</v>
    <v>32</v>
    <v>8核 32G</v>
  </rv>
  <rv s="1">
    <v>2</v>
    <v>上海 - 计算型 C4 - 16核 64G</v>
    <v>1</v>
    <v>Generic</v>
    <v>16</v>
    <v>上海 - 计算型 C4 - 16核 64G</v>
    <v>2712</v>
    <v>上海</v>
    <v>计算型 C4</v>
    <v>上海 - 计算型 C4 - 16核 64G</v>
    <v>1</v>
    <v>64</v>
    <v>16核 64G</v>
  </rv>
  <rv s="1">
    <v>2</v>
    <v>上海 - 计算型 C4 - 32核 174G</v>
    <v>1</v>
    <v>Generic</v>
    <v>32</v>
    <v>上海 - 计算型 C4 - 32核 174G</v>
    <v>6723.5</v>
    <v>上海</v>
    <v>计算型 C4</v>
    <v>上海 - 计算型 C4 - 32核 174G</v>
    <v>1</v>
    <v>174</v>
    <v>32核 174G</v>
  </rv>
  <rv s="1">
    <v>2</v>
    <v>上海 - 计算型 C4 - 64核 348G</v>
    <v>1</v>
    <v>Generic</v>
    <v>64</v>
    <v>上海 - 计算型 C4 - 64核 348G</v>
    <v>13447</v>
    <v>上海</v>
    <v>计算型 C4</v>
    <v>上海 - 计算型 C4 - 64核 348G</v>
    <v>1</v>
    <v>348</v>
    <v>64核 348G</v>
  </rv>
  <rv s="1">
    <v>2</v>
    <v>上海 - 计算网络增强型 CN3 - 4核 8G</v>
    <v>1</v>
    <v>Generic</v>
    <v>4</v>
    <v>上海 - 计算网络增强型 CN3 - 4核 8G</v>
    <v>452</v>
    <v>上海</v>
    <v>计算网络增强型 CN3</v>
    <v>上海 - 计算网络增强型 CN3 - 4核 8G</v>
    <v>1</v>
    <v>8</v>
    <v>4核 8G</v>
  </rv>
  <rv s="1">
    <v>2</v>
    <v>上海 - 计算网络增强型 CN3 - 4核 16G</v>
    <v>1</v>
    <v>Generic</v>
    <v>4</v>
    <v>上海 - 计算网络增强型 CN3 - 4核 16G</v>
    <v>678</v>
    <v>上海</v>
    <v>计算网络增强型 CN3</v>
    <v>上海 - 计算网络增强型 CN3 - 4核 16G</v>
    <v>1</v>
    <v>16</v>
    <v>4核 16G</v>
  </rv>
  <rv s="1">
    <v>2</v>
    <v>上海 - 计算网络增强型 CN3 - 8核 16G</v>
    <v>1</v>
    <v>Generic</v>
    <v>8</v>
    <v>上海 - 计算网络增强型 CN3 - 8核 16G</v>
    <v>904</v>
    <v>上海</v>
    <v>计算网络增强型 CN3</v>
    <v>上海 - 计算网络增强型 CN3 - 8核 16G</v>
    <v>1</v>
    <v>16</v>
    <v>8核 16G</v>
  </rv>
  <rv s="1">
    <v>2</v>
    <v>上海 - 计算网络增强型 CN3 - 8核 32G</v>
    <v>1</v>
    <v>Generic</v>
    <v>8</v>
    <v>上海 - 计算网络增强型 CN3 - 8核 32G</v>
    <v>1356</v>
    <v>上海</v>
    <v>计算网络增强型 CN3</v>
    <v>上海 - 计算网络增强型 CN3 - 8核 32G</v>
    <v>1</v>
    <v>32</v>
    <v>8核 32G</v>
  </rv>
  <rv s="1">
    <v>2</v>
    <v>上海 - 计算网络增强型 CN3 - 16核 32G</v>
    <v>1</v>
    <v>Generic</v>
    <v>16</v>
    <v>上海 - 计算网络增强型 CN3 - 16核 32G</v>
    <v>1808</v>
    <v>上海</v>
    <v>计算网络增强型 CN3</v>
    <v>上海 - 计算网络增强型 CN3 - 16核 32G</v>
    <v>1</v>
    <v>32</v>
    <v>16核 32G</v>
  </rv>
  <rv s="1">
    <v>2</v>
    <v>上海 - 计算网络增强型 CN3 - 16核 64G</v>
    <v>1</v>
    <v>Generic</v>
    <v>16</v>
    <v>上海 - 计算网络增强型 CN3 - 16核 64G</v>
    <v>2712</v>
    <v>上海</v>
    <v>计算网络增强型 CN3</v>
    <v>上海 - 计算网络增强型 CN3 - 16核 64G</v>
    <v>1</v>
    <v>64</v>
    <v>16核 64G</v>
  </rv>
  <rv s="1">
    <v>2</v>
    <v>上海 - 计算网络增强型 CN3 - 32核 64G</v>
    <v>1</v>
    <v>Generic</v>
    <v>32</v>
    <v>上海 - 计算网络增强型 CN3 - 32核 64G</v>
    <v>3616</v>
    <v>上海</v>
    <v>计算网络增强型 CN3</v>
    <v>上海 - 计算网络增强型 CN3 - 32核 64G</v>
    <v>1</v>
    <v>64</v>
    <v>32核 64G</v>
  </rv>
  <rv s="1">
    <v>2</v>
    <v>上海 - 计算网络增强型 CN3 - 32核 128G</v>
    <v>1</v>
    <v>Generic</v>
    <v>32</v>
    <v>上海 - 计算网络增强型 CN3 - 32核 128G</v>
    <v>5424</v>
    <v>上海</v>
    <v>计算网络增强型 CN3</v>
    <v>上海 - 计算网络增强型 CN3 - 32核 128G</v>
    <v>1</v>
    <v>128</v>
    <v>32核 128G</v>
  </rv>
  <rv s="1">
    <v>2</v>
    <v>上海 - 计算型 C3 - 4核 8G</v>
    <v>1</v>
    <v>Generic</v>
    <v>4</v>
    <v>上海 - 计算型 C3 - 4核 8G</v>
    <v>560</v>
    <v>上海</v>
    <v>计算型 C3</v>
    <v>上海 - 计算型 C3 - 4核 8G</v>
    <v>1</v>
    <v>8</v>
    <v>4核 8G</v>
  </rv>
  <rv s="1">
    <v>2</v>
    <v>上海 - 计算型 C3 - 4核 16G</v>
    <v>1</v>
    <v>Generic</v>
    <v>4</v>
    <v>上海 - 计算型 C3 - 4核 16G</v>
    <v>840</v>
    <v>上海</v>
    <v>计算型 C3</v>
    <v>上海 - 计算型 C3 - 4核 16G</v>
    <v>1</v>
    <v>16</v>
    <v>4核 16G</v>
  </rv>
  <rv s="1">
    <v>2</v>
    <v>上海 - 计算型 C3 - 8核 16G</v>
    <v>1</v>
    <v>Generic</v>
    <v>8</v>
    <v>上海 - 计算型 C3 - 8核 16G</v>
    <v>1120</v>
    <v>上海</v>
    <v>计算型 C3</v>
    <v>上海 - 计算型 C3 - 8核 16G</v>
    <v>1</v>
    <v>16</v>
    <v>8核 16G</v>
  </rv>
  <rv s="1">
    <v>2</v>
    <v>上海 - 计算型 C3 - 8核 32G</v>
    <v>1</v>
    <v>Generic</v>
    <v>8</v>
    <v>上海 - 计算型 C3 - 8核 32G</v>
    <v>1680</v>
    <v>上海</v>
    <v>计算型 C3</v>
    <v>上海 - 计算型 C3 - 8核 32G</v>
    <v>1</v>
    <v>32</v>
    <v>8核 32G</v>
  </rv>
  <rv s="1">
    <v>2</v>
    <v>上海 - 计算型 C3 - 16核 32G</v>
    <v>1</v>
    <v>Generic</v>
    <v>16</v>
    <v>上海 - 计算型 C3 - 16核 32G</v>
    <v>2240</v>
    <v>上海</v>
    <v>计算型 C3</v>
    <v>上海 - 计算型 C3 - 16核 32G</v>
    <v>1</v>
    <v>32</v>
    <v>16核 32G</v>
  </rv>
  <rv s="1">
    <v>2</v>
    <v>上海 - 计算型 C3 - 16核 64G</v>
    <v>1</v>
    <v>Generic</v>
    <v>16</v>
    <v>上海 - 计算型 C3 - 16核 64G</v>
    <v>3360</v>
    <v>上海</v>
    <v>计算型 C3</v>
    <v>上海 - 计算型 C3 - 16核 64G</v>
    <v>1</v>
    <v>64</v>
    <v>16核 64G</v>
  </rv>
  <rv s="1">
    <v>2</v>
    <v>上海 - 计算型 C3 - 32核 64G</v>
    <v>1</v>
    <v>Generic</v>
    <v>32</v>
    <v>上海 - 计算型 C3 - 32核 64G</v>
    <v>4480</v>
    <v>上海</v>
    <v>计算型 C3</v>
    <v>上海 - 计算型 C3 - 32核 64G</v>
    <v>1</v>
    <v>64</v>
    <v>32核 64G</v>
  </rv>
  <rv s="1">
    <v>2</v>
    <v>上海 - 计算型 C3 - 32核 128G</v>
    <v>1</v>
    <v>Generic</v>
    <v>32</v>
    <v>上海 - 计算型 C3 - 32核 128G</v>
    <v>6720</v>
    <v>上海</v>
    <v>计算型 C3</v>
    <v>上海 - 计算型 C3 - 32核 128G</v>
    <v>1</v>
    <v>128</v>
    <v>32核 128G</v>
  </rv>
  <rv s="1">
    <v>2</v>
    <v>上海 - 计算型 C2 - 4核 8G</v>
    <v>1</v>
    <v>Generic</v>
    <v>4</v>
    <v>上海 - 计算型 C2 - 4核 8G</v>
    <v>528</v>
    <v>上海</v>
    <v>计算型 C2</v>
    <v>上海 - 计算型 C2 - 4核 8G</v>
    <v>1</v>
    <v>8</v>
    <v>4核 8G</v>
  </rv>
  <rv s="1">
    <v>2</v>
    <v>上海 - 计算型 C2 - 4核 16G</v>
    <v>1</v>
    <v>Generic</v>
    <v>4</v>
    <v>上海 - 计算型 C2 - 4核 16G</v>
    <v>792</v>
    <v>上海</v>
    <v>计算型 C2</v>
    <v>上海 - 计算型 C2 - 4核 16G</v>
    <v>1</v>
    <v>16</v>
    <v>4核 16G</v>
  </rv>
  <rv s="1">
    <v>2</v>
    <v>上海 - 计算型 C2 - 4核 32G</v>
    <v>1</v>
    <v>Generic</v>
    <v>4</v>
    <v>上海 - 计算型 C2 - 4核 32G</v>
    <v>1320</v>
    <v>上海</v>
    <v>计算型 C2</v>
    <v>上海 - 计算型 C2 - 4核 32G</v>
    <v>1</v>
    <v>32</v>
    <v>4核 32G</v>
  </rv>
  <rv s="1">
    <v>2</v>
    <v>上海 - 计算型 C2 - 8核 16G</v>
    <v>1</v>
    <v>Generic</v>
    <v>8</v>
    <v>上海 - 计算型 C2 - 8核 16G</v>
    <v>1056</v>
    <v>上海</v>
    <v>计算型 C2</v>
    <v>上海 - 计算型 C2 - 8核 16G</v>
    <v>1</v>
    <v>16</v>
    <v>8核 16G</v>
  </rv>
  <rv s="1">
    <v>2</v>
    <v>上海 - 计算型 C2 - 8核 32G</v>
    <v>1</v>
    <v>Generic</v>
    <v>8</v>
    <v>上海 - 计算型 C2 - 8核 32G</v>
    <v>1584</v>
    <v>上海</v>
    <v>计算型 C2</v>
    <v>上海 - 计算型 C2 - 8核 32G</v>
    <v>1</v>
    <v>32</v>
    <v>8核 32G</v>
  </rv>
  <rv s="1">
    <v>2</v>
    <v>上海 - 计算型 C2 - 16核 32G</v>
    <v>1</v>
    <v>Generic</v>
    <v>16</v>
    <v>上海 - 计算型 C2 - 16核 32G</v>
    <v>2112</v>
    <v>上海</v>
    <v>计算型 C2</v>
    <v>上海 - 计算型 C2 - 16核 32G</v>
    <v>1</v>
    <v>32</v>
    <v>16核 32G</v>
  </rv>
  <rv s="1">
    <v>2</v>
    <v>上海 - 计算型 C2 - 16核 64G</v>
    <v>1</v>
    <v>Generic</v>
    <v>16</v>
    <v>上海 - 计算型 C2 - 16核 64G</v>
    <v>3168</v>
    <v>上海</v>
    <v>计算型 C2</v>
    <v>上海 - 计算型 C2 - 16核 64G</v>
    <v>1</v>
    <v>64</v>
    <v>16核 64G</v>
  </rv>
  <rv s="1">
    <v>2</v>
    <v>上海 - 计算型 C2 - 32核 96G</v>
    <v>1</v>
    <v>Generic</v>
    <v>32</v>
    <v>上海 - 计算型 C2 - 32核 96G</v>
    <v>5280</v>
    <v>上海</v>
    <v>计算型 C2</v>
    <v>上海 - 计算型 C2 - 32核 96G</v>
    <v>1</v>
    <v>96</v>
    <v>32核 96G</v>
  </rv>
  <rv s="1">
    <v>2</v>
    <v>上海 - GPU计算型 GN6S - 4核 20G</v>
    <v>1</v>
    <v>Generic</v>
    <v>4</v>
    <v>上海 - GPU计算型 GN6S - 4核 20G</v>
    <v>2000</v>
    <v>上海</v>
    <v>GPU计算型 GN6S</v>
    <v>上海 - GPU计算型 GN6S - 4核 20G</v>
    <v>1</v>
    <v>20</v>
    <v>4核 20G</v>
  </rv>
  <rv s="1">
    <v>2</v>
    <v>上海 - GPU计算型 GN6S - 8核 40G</v>
    <v>1</v>
    <v>Generic</v>
    <v>8</v>
    <v>上海 - GPU计算型 GN6S - 8核 40G</v>
    <v>4000</v>
    <v>上海</v>
    <v>GPU计算型 GN6S</v>
    <v>上海 - GPU计算型 GN6S - 8核 40G</v>
    <v>1</v>
    <v>40</v>
    <v>8核 40G</v>
  </rv>
  <rv s="1">
    <v>2</v>
    <v>上海 - GPU计算型 GN7 - 4核 20G</v>
    <v>1</v>
    <v>Generic</v>
    <v>4</v>
    <v>上海 - GPU计算型 GN7 - 4核 20G</v>
    <v>975</v>
    <v>上海</v>
    <v>GPU计算型 GN7</v>
    <v>上海 - GPU计算型 GN7 - 4核 20G</v>
    <v>1</v>
    <v>20</v>
    <v>4核 20G</v>
  </rv>
  <rv s="1">
    <v>2</v>
    <v>上海 - GPU计算型 GN7 - 8核 32G</v>
    <v>1</v>
    <v>Generic</v>
    <v>8</v>
    <v>上海 - GPU计算型 GN7 - 8核 32G</v>
    <v>2500</v>
    <v>上海</v>
    <v>GPU计算型 GN7</v>
    <v>上海 - GPU计算型 GN7 - 8核 32G</v>
    <v>1</v>
    <v>32</v>
    <v>8核 32G</v>
  </rv>
  <rv s="1">
    <v>2</v>
    <v>上海 - GPU计算型 GN7 - 10核 40G</v>
    <v>1</v>
    <v>Generic</v>
    <v>10</v>
    <v>上海 - GPU计算型 GN7 - 10核 40G</v>
    <v>2000</v>
    <v>上海</v>
    <v>GPU计算型 GN7</v>
    <v>上海 - GPU计算型 GN7 - 10核 40G</v>
    <v>1</v>
    <v>40</v>
    <v>10核 40G</v>
  </rv>
  <rv s="1">
    <v>2</v>
    <v>上海 - GPU计算型 GN7 - 20核 80G</v>
    <v>1</v>
    <v>Generic</v>
    <v>20</v>
    <v>上海 - GPU计算型 GN7 - 20核 80G</v>
    <v>4000</v>
    <v>上海</v>
    <v>GPU计算型 GN7</v>
    <v>上海 - GPU计算型 GN7 - 20核 80G</v>
    <v>1</v>
    <v>80</v>
    <v>20核 80G</v>
  </rv>
  <rv s="1">
    <v>2</v>
    <v>上海 - GPU计算型 GN7 - 32核 128G</v>
    <v>1</v>
    <v>Generic</v>
    <v>32</v>
    <v>上海 - GPU计算型 GN7 - 32核 128G</v>
    <v>5500</v>
    <v>上海</v>
    <v>GPU计算型 GN7</v>
    <v>上海 - GPU计算型 GN7 - 32核 128G</v>
    <v>1</v>
    <v>128</v>
    <v>32核 128G</v>
  </rv>
  <rv s="1">
    <v>2</v>
    <v>上海 - GPU计算型 GN7 - 40核 160G</v>
    <v>1</v>
    <v>Generic</v>
    <v>40</v>
    <v>上海 - GPU计算型 GN7 - 40核 160G</v>
    <v>8000</v>
    <v>上海</v>
    <v>GPU计算型 GN7</v>
    <v>上海 - GPU计算型 GN7 - 40核 160G</v>
    <v>1</v>
    <v>160</v>
    <v>40核 160G</v>
  </rv>
  <rv s="1">
    <v>2</v>
    <v>上海 - GPU计算型 GN7 - 80核 320G</v>
    <v>1</v>
    <v>Generic</v>
    <v>80</v>
    <v>上海 - GPU计算型 GN7 - 80核 320G</v>
    <v>16000</v>
    <v>上海</v>
    <v>GPU计算型 GN7</v>
    <v>上海 - GPU计算型 GN7 - 80核 320G</v>
    <v>1</v>
    <v>320</v>
    <v>80核 320G</v>
  </rv>
  <rv s="1">
    <v>2</v>
    <v>上海 - GPU计算型 GN8 - 6核 56G</v>
    <v>1</v>
    <v>Generic</v>
    <v>6</v>
    <v>上海 - GPU计算型 GN8 - 6核 56G</v>
    <v>4400</v>
    <v>上海</v>
    <v>GPU计算型 GN8</v>
    <v>上海 - GPU计算型 GN8 - 6核 56G</v>
    <v>1</v>
    <v>56</v>
    <v>6核 56G</v>
  </rv>
  <rv s="1">
    <v>2</v>
    <v>上海 - GPU计算型 GN8 - 14核 112G</v>
    <v>1</v>
    <v>Generic</v>
    <v>14</v>
    <v>上海 - GPU计算型 GN8 - 14核 112G</v>
    <v>9000</v>
    <v>上海</v>
    <v>GPU计算型 GN8</v>
    <v>上海 - GPU计算型 GN8 - 14核 112G</v>
    <v>1</v>
    <v>112</v>
    <v>14核 112G</v>
  </rv>
  <rv s="1">
    <v>2</v>
    <v>上海 - GPU计算型 GN8 - 28核 224G</v>
    <v>1</v>
    <v>Generic</v>
    <v>28</v>
    <v>上海 - GPU计算型 GN8 - 28核 224G</v>
    <v>18000</v>
    <v>上海</v>
    <v>GPU计算型 GN8</v>
    <v>上海 - GPU计算型 GN8 - 28核 224G</v>
    <v>1</v>
    <v>224</v>
    <v>28核 224G</v>
  </rv>
  <rv s="1">
    <v>2</v>
    <v>上海 - GPU计算型 GN8 - 56核 448G</v>
    <v>1</v>
    <v>Generic</v>
    <v>56</v>
    <v>上海 - GPU计算型 GN8 - 56核 448G</v>
    <v>36000</v>
    <v>上海</v>
    <v>GPU计算型 GN8</v>
    <v>上海 - GPU计算型 GN8 - 56核 448G</v>
    <v>1</v>
    <v>448</v>
    <v>56核 448G</v>
  </rv>
  <rv s="1">
    <v>2</v>
    <v>上海 - GPU计算型 GN10X - 8核 40G</v>
    <v>1</v>
    <v>Generic</v>
    <v>8</v>
    <v>上海 - GPU计算型 GN10X - 8核 40G</v>
    <v>5190</v>
    <v>上海</v>
    <v>GPU计算型 GN10X</v>
    <v>上海 - GPU计算型 GN10X - 8核 40G</v>
    <v>1</v>
    <v>40</v>
    <v>8核 40G</v>
  </rv>
  <rv s="1">
    <v>2</v>
    <v>上海 - GPU计算型 GN10X - 36核 160G</v>
    <v>1</v>
    <v>Generic</v>
    <v>36</v>
    <v>上海 - GPU计算型 GN10X - 36核 160G</v>
    <v>21000</v>
    <v>上海</v>
    <v>GPU计算型 GN10X</v>
    <v>上海 - GPU计算型 GN10X - 36核 160G</v>
    <v>1</v>
    <v>160</v>
    <v>36核 160G</v>
  </rv>
  <rv s="1">
    <v>2</v>
    <v>上海 - GPU计算型 GN10X - 72核 320G</v>
    <v>1</v>
    <v>Generic</v>
    <v>72</v>
    <v>上海 - GPU计算型 GN10X - 72核 320G</v>
    <v>42000</v>
    <v>上海</v>
    <v>GPU计算型 GN10X</v>
    <v>上海 - GPU计算型 GN10X - 72核 320G</v>
    <v>1</v>
    <v>320</v>
    <v>72核 320G</v>
  </rv>
  <rv s="1">
    <v>2</v>
    <v>上海 - GPU计算型 GN10Xp - 10核 40G</v>
    <v>1</v>
    <v>Generic</v>
    <v>10</v>
    <v>上海 - GPU计算型 GN10Xp - 10核 40G</v>
    <v>5750</v>
    <v>上海</v>
    <v>GPU计算型 GN10Xp</v>
    <v>上海 - GPU计算型 GN10Xp - 10核 40G</v>
    <v>1</v>
    <v>40</v>
    <v>10核 40G</v>
  </rv>
  <rv s="1">
    <v>2</v>
    <v>上海 - GPU计算型 GN10Xp - 20核 80G</v>
    <v>1</v>
    <v>Generic</v>
    <v>20</v>
    <v>上海 - GPU计算型 GN10Xp - 20核 80G</v>
    <v>11500</v>
    <v>上海</v>
    <v>GPU计算型 GN10Xp</v>
    <v>上海 - GPU计算型 GN10Xp - 20核 80G</v>
    <v>1</v>
    <v>80</v>
    <v>20核 80G</v>
  </rv>
  <rv s="1">
    <v>2</v>
    <v>上海 - GPU计算型 GN10Xp - 40核 160G</v>
    <v>1</v>
    <v>Generic</v>
    <v>40</v>
    <v>上海 - GPU计算型 GN10Xp - 40核 160G</v>
    <v>23000</v>
    <v>上海</v>
    <v>GPU计算型 GN10Xp</v>
    <v>上海 - GPU计算型 GN10Xp - 40核 160G</v>
    <v>1</v>
    <v>160</v>
    <v>40核 160G</v>
  </rv>
  <rv s="1">
    <v>2</v>
    <v>上海 - GPU计算型 GN10Xp - 80核 320G</v>
    <v>1</v>
    <v>Generic</v>
    <v>80</v>
    <v>上海 - GPU计算型 GN10Xp - 80核 320G</v>
    <v>46000</v>
    <v>上海</v>
    <v>GPU计算型 GN10Xp</v>
    <v>上海 - GPU计算型 GN10Xp - 80核 320G</v>
    <v>1</v>
    <v>320</v>
    <v>80核 320G</v>
  </rv>
  <rv s="1">
    <v>2</v>
    <v>上海 - GPU推理型 GI3X - 32核 64G</v>
    <v>1</v>
    <v>Generic</v>
    <v>32</v>
    <v>上海 - GPU推理型 GI3X - 32核 64G</v>
    <v>4600</v>
    <v>上海</v>
    <v>GPU推理型 GI3X</v>
    <v>上海 - GPU推理型 GI3X - 32核 64G</v>
    <v>1</v>
    <v>64</v>
    <v>32核 64G</v>
  </rv>
  <rv s="1">
    <v>2</v>
    <v>上海 - GPU推理型 GI3X - 90核 226G</v>
    <v>1</v>
    <v>Generic</v>
    <v>90</v>
    <v>上海 - GPU推理型 GI3X - 90核 226G</v>
    <v>9200</v>
    <v>上海</v>
    <v>GPU推理型 GI3X</v>
    <v>上海 - GPU推理型 GI3X - 90核 226G</v>
    <v>1</v>
    <v>226</v>
    <v>90核 226G</v>
  </rv>
  <rv s="1">
    <v>2</v>
    <v>上海 - GPU推理型 GI3X - 180核 452G</v>
    <v>1</v>
    <v>Generic</v>
    <v>180</v>
    <v>上海 - GPU推理型 GI3X - 180核 452G</v>
    <v>18400</v>
    <v>上海</v>
    <v>GPU推理型 GI3X</v>
    <v>上海 - GPU推理型 GI3X - 180核 452G</v>
    <v>1</v>
    <v>452</v>
    <v>180核 452G</v>
  </rv>
  <rv s="1">
    <v>2</v>
    <v>上海 - GPU计算型 GT4 - 16核 96G</v>
    <v>1</v>
    <v>Generic</v>
    <v>16</v>
    <v>上海 - GPU计算型 GT4 - 16核 96G</v>
    <v>13748</v>
    <v>上海</v>
    <v>GPU计算型 GT4</v>
    <v>上海 - GPU计算型 GT4 - 16核 96G</v>
    <v>1</v>
    <v>96</v>
    <v>16核 96G</v>
  </rv>
  <rv s="1">
    <v>2</v>
    <v>上海 - GPU计算型 GT4 - 32核 192G</v>
    <v>1</v>
    <v>Generic</v>
    <v>32</v>
    <v>上海 - GPU计算型 GT4 - 32核 192G</v>
    <v>27496</v>
    <v>上海</v>
    <v>GPU计算型 GT4</v>
    <v>上海 - GPU计算型 GT4 - 32核 192G</v>
    <v>1</v>
    <v>192</v>
    <v>32核 192G</v>
  </rv>
  <rv s="1">
    <v>2</v>
    <v>上海 - GPU计算型 GT4 - 82核 474G</v>
    <v>1</v>
    <v>Generic</v>
    <v>82</v>
    <v>上海 - GPU计算型 GT4 - 82核 474G</v>
    <v>57008</v>
    <v>上海</v>
    <v>GPU计算型 GT4</v>
    <v>上海 - GPU计算型 GT4 - 82核 474G</v>
    <v>1</v>
    <v>474</v>
    <v>82核 474G</v>
  </rv>
  <rv s="1">
    <v>2</v>
    <v>上海 - GPU计算型 GT4 - 164核 948G</v>
    <v>1</v>
    <v>Generic</v>
    <v>164</v>
    <v>上海 - GPU计算型 GT4 - 164核 948G</v>
    <v>114016</v>
    <v>上海</v>
    <v>GPU计算型 GT4</v>
    <v>上海 - GPU计算型 GT4 - 164核 948G</v>
    <v>1</v>
    <v>948</v>
    <v>164核 948G</v>
  </rv>
  <rv s="1">
    <v>2</v>
    <v>上海 - FPGA加速型 FX4 - 10核 88G</v>
    <v>1</v>
    <v>Generic</v>
    <v>10</v>
    <v>上海 - FPGA加速型 FX4 - 10核 88G</v>
    <v>5225</v>
    <v>上海</v>
    <v>FPGA加速型 FX4</v>
    <v>上海 - FPGA加速型 FX4 - 10核 88G</v>
    <v>1</v>
    <v>88</v>
    <v>10核 88G</v>
  </rv>
  <rv s="1">
    <v>2</v>
    <v>上海 - FPGA加速型 FX4 - 22核 176G</v>
    <v>1</v>
    <v>Generic</v>
    <v>22</v>
    <v>上海 - FPGA加速型 FX4 - 22核 176G</v>
    <v>10500</v>
    <v>上海</v>
    <v>FPGA加速型 FX4</v>
    <v>上海 - FPGA加速型 FX4 - 22核 176G</v>
    <v>1</v>
    <v>176</v>
    <v>22核 176G</v>
  </rv>
  <rv s="1">
    <v>2</v>
    <v>上海 - FPGA加速型 FX4 - 44核 352G</v>
    <v>1</v>
    <v>Generic</v>
    <v>44</v>
    <v>上海 - FPGA加速型 FX4 - 44核 352G</v>
    <v>21000</v>
    <v>上海</v>
    <v>FPGA加速型 FX4</v>
    <v>上海 - FPGA加速型 FX4 - 44核 352G</v>
    <v>1</v>
    <v>352</v>
    <v>44核 352G</v>
  </rv>
  <rv s="1">
    <v>2</v>
    <v>上海 - 大数据型 D3 - 8核 32G</v>
    <v>1</v>
    <v>Generic</v>
    <v>8</v>
    <v>上海 - 大数据型 D3 - 8核 32G</v>
    <v>1584</v>
    <v>上海</v>
    <v>大数据型 D3</v>
    <v>上海 - 大数据型 D3 - 8核 32G</v>
    <v>1</v>
    <v>32</v>
    <v>8核 32G</v>
  </rv>
  <rv s="1">
    <v>2</v>
    <v>上海 - 大数据型 D3 - 16核 64G</v>
    <v>1</v>
    <v>Generic</v>
    <v>16</v>
    <v>上海 - 大数据型 D3 - 16核 64G</v>
    <v>3168</v>
    <v>上海</v>
    <v>大数据型 D3</v>
    <v>上海 - 大数据型 D3 - 16核 64G</v>
    <v>1</v>
    <v>64</v>
    <v>16核 64G</v>
  </rv>
  <rv s="1">
    <v>2</v>
    <v>上海 - 大数据型 D3 - 32核 128G</v>
    <v>1</v>
    <v>Generic</v>
    <v>32</v>
    <v>上海 - 大数据型 D3 - 32核 128G</v>
    <v>5856</v>
    <v>上海</v>
    <v>大数据型 D3</v>
    <v>上海 - 大数据型 D3 - 32核 128G</v>
    <v>1</v>
    <v>128</v>
    <v>32核 128G</v>
  </rv>
  <rv s="1">
    <v>2</v>
    <v>上海 - 大数据型 D3 - 64核 256G</v>
    <v>1</v>
    <v>Generic</v>
    <v>64</v>
    <v>上海 - 大数据型 D3 - 64核 256G</v>
    <v>11712</v>
    <v>上海</v>
    <v>大数据型 D3</v>
    <v>上海 - 大数据型 D3 - 64核 256G</v>
    <v>1</v>
    <v>256</v>
    <v>64核 256G</v>
  </rv>
  <rv s="1">
    <v>2</v>
    <v>上海 - 大数据型 D3 - 84核 320G</v>
    <v>1</v>
    <v>Generic</v>
    <v>84</v>
    <v>上海 - 大数据型 D3 - 84核 320G</v>
    <v>14104</v>
    <v>上海</v>
    <v>大数据型 D3</v>
    <v>上海 - 大数据型 D3 - 84核 320G</v>
    <v>1</v>
    <v>320</v>
    <v>84核 320G</v>
  </rv>
  <rv s="1">
    <v>2</v>
    <v>上海 - 大数据型 D2 - 8核 32G</v>
    <v>1</v>
    <v>Generic</v>
    <v>8</v>
    <v>上海 - 大数据型 D2 - 8核 32G</v>
    <v>1404</v>
    <v>上海</v>
    <v>大数据型 D2</v>
    <v>上海 - 大数据型 D2 - 8核 32G</v>
    <v>1</v>
    <v>32</v>
    <v>8核 32G</v>
  </rv>
  <rv s="1">
    <v>2</v>
    <v>上海 - 大数据型 D2 - 16核 64G</v>
    <v>1</v>
    <v>Generic</v>
    <v>16</v>
    <v>上海 - 大数据型 D2 - 16核 64G</v>
    <v>2808</v>
    <v>上海</v>
    <v>大数据型 D2</v>
    <v>上海 - 大数据型 D2 - 16核 64G</v>
    <v>1</v>
    <v>64</v>
    <v>16核 64G</v>
  </rv>
  <rv s="1">
    <v>2</v>
    <v>上海 - 大数据型 D2 - 24核 96G</v>
    <v>1</v>
    <v>Generic</v>
    <v>24</v>
    <v>上海 - 大数据型 D2 - 24核 96G</v>
    <v>4212</v>
    <v>上海</v>
    <v>大数据型 D2</v>
    <v>上海 - 大数据型 D2 - 24核 96G</v>
    <v>1</v>
    <v>96</v>
    <v>24核 96G</v>
  </rv>
  <rv s="1">
    <v>2</v>
    <v>上海 - 大数据型 D2 - 32核 128G</v>
    <v>1</v>
    <v>Generic</v>
    <v>32</v>
    <v>上海 - 大数据型 D2 - 32核 128G</v>
    <v>5616</v>
    <v>上海</v>
    <v>大数据型 D2</v>
    <v>上海 - 大数据型 D2 - 32核 128G</v>
    <v>1</v>
    <v>128</v>
    <v>32核 128G</v>
  </rv>
  <rv s="1">
    <v>2</v>
    <v>上海 - 大数据型 D2 - 48核 192G</v>
    <v>1</v>
    <v>Generic</v>
    <v>48</v>
    <v>上海 - 大数据型 D2 - 48核 192G</v>
    <v>10224</v>
    <v>上海</v>
    <v>大数据型 D2</v>
    <v>上海 - 大数据型 D2 - 48核 192G</v>
    <v>1</v>
    <v>192</v>
    <v>48核 192G</v>
  </rv>
  <rv s="1">
    <v>2</v>
    <v>上海 - 大数据型 D2 - 64核 256G</v>
    <v>1</v>
    <v>Generic</v>
    <v>64</v>
    <v>上海 - 大数据型 D2 - 64核 256G</v>
    <v>11232</v>
    <v>上海</v>
    <v>大数据型 D2</v>
    <v>上海 - 大数据型 D2 - 64核 256G</v>
    <v>1</v>
    <v>256</v>
    <v>64核 256G</v>
  </rv>
  <rv s="1">
    <v>2</v>
    <v>上海 - 大数据型 D2 - 76核 320G</v>
    <v>1</v>
    <v>Generic</v>
    <v>76</v>
    <v>上海 - 大数据型 D2 - 76核 320G</v>
    <v>14456</v>
    <v>上海</v>
    <v>大数据型 D2</v>
    <v>上海 - 大数据型 D2 - 76核 320G</v>
    <v>1</v>
    <v>320</v>
    <v>76核 320G</v>
  </rv>
  <rv s="1">
    <v>2</v>
    <v>上海 - 大数据型 D1 - 8核 32G</v>
    <v>1</v>
    <v>Generic</v>
    <v>8</v>
    <v>上海 - 大数据型 D1 - 8核 32G</v>
    <v>1200</v>
    <v>上海</v>
    <v>大数据型 D1</v>
    <v>上海 - 大数据型 D1 - 8核 32G</v>
    <v>1</v>
    <v>32</v>
    <v>8核 32G</v>
  </rv>
  <rv s="1">
    <v>2</v>
    <v>上海 - 大数据型 D1 - 16核 64G</v>
    <v>1</v>
    <v>Generic</v>
    <v>16</v>
    <v>上海 - 大数据型 D1 - 16核 64G</v>
    <v>2400</v>
    <v>上海</v>
    <v>大数据型 D1</v>
    <v>上海 - 大数据型 D1 - 16核 64G</v>
    <v>1</v>
    <v>64</v>
    <v>16核 64G</v>
  </rv>
  <rv s="1">
    <v>2</v>
    <v>上海 - 大数据型 D1 - 24核 96G</v>
    <v>1</v>
    <v>Generic</v>
    <v>24</v>
    <v>上海 - 大数据型 D1 - 24核 96G</v>
    <v>3600</v>
    <v>上海</v>
    <v>大数据型 D1</v>
    <v>上海 - 大数据型 D1 - 24核 96G</v>
    <v>1</v>
    <v>96</v>
    <v>24核 96G</v>
  </rv>
  <rv s="1">
    <v>2</v>
    <v>上海 - 大数据型 D1 - 32核 128G</v>
    <v>1</v>
    <v>Generic</v>
    <v>32</v>
    <v>上海 - 大数据型 D1 - 32核 128G</v>
    <v>4800</v>
    <v>上海</v>
    <v>大数据型 D1</v>
    <v>上海 - 大数据型 D1 - 32核 128G</v>
    <v>1</v>
    <v>128</v>
    <v>32核 128G</v>
  </rv>
  <rv s="1">
    <v>2</v>
    <v>上海 - 大数据型 D1 - 56核 224G</v>
    <v>1</v>
    <v>Generic</v>
    <v>56</v>
    <v>上海 - 大数据型 D1 - 56核 224G</v>
    <v>8160</v>
    <v>上海</v>
    <v>大数据型 D1</v>
    <v>上海 - 大数据型 D1 - 56核 224G</v>
    <v>1</v>
    <v>224</v>
    <v>56核 224G</v>
  </rv>
  <rv s="1">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1">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1">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1">
    <v>2</v>
    <v>上海 - 高IO型 黑石物理服务器BMI5 - 96核 384G</v>
    <v>1</v>
    <v>Generic</v>
    <v>96</v>
    <v>上海 - 高IO型 黑石物理服务器BMI5 - 96核 384G</v>
    <v>12884</v>
    <v>上海</v>
    <v>高IO型 黑石物理服务器BMI5</v>
    <v>上海 - 高IO型 黑石物理服务器BMI5 - 96核 384G</v>
    <v>1</v>
    <v>384</v>
    <v>96核 384G</v>
  </rv>
  <rv s="1">
    <v>2</v>
    <v>上海 - GPU型 黑石物理服务器BMG5t - 96核 384G</v>
    <v>1</v>
    <v>Generic</v>
    <v>96</v>
    <v>上海 - GPU型 黑石物理服务器BMG5t - 96核 384G</v>
    <v>25248</v>
    <v>上海</v>
    <v>GPU型 黑石物理服务器BMG5t</v>
    <v>上海 - GPU型 黑石物理服务器BMG5t - 96核 384G</v>
    <v>1</v>
    <v>384</v>
    <v>96核 384G</v>
  </rv>
  <rv s="1">
    <v>2</v>
    <v>南京 - 标准型 SA2 - 1核 1G</v>
    <v>1</v>
    <v>Generic</v>
    <v>1</v>
    <v>南京 - 标准型 SA2 - 1核 1G</v>
    <v>18</v>
    <v>南京</v>
    <v>标准型 SA2</v>
    <v>南京 - 标准型 SA2 - 1核 1G</v>
    <v>1</v>
    <v>1</v>
    <v>1核 1G</v>
  </rv>
  <rv s="1">
    <v>2</v>
    <v>南京 - 标准型 SA2 - 1核 2G</v>
    <v>1</v>
    <v>Generic</v>
    <v>1</v>
    <v>南京 - 标准型 SA2 - 1核 2G</v>
    <v>28</v>
    <v>南京</v>
    <v>标准型 SA2</v>
    <v>南京 - 标准型 SA2 - 1核 2G</v>
    <v>1</v>
    <v>2</v>
    <v>1核 2G</v>
  </rv>
  <rv s="1">
    <v>2</v>
    <v>南京 - 标准型 SA2 - 1核 4G</v>
    <v>1</v>
    <v>Generic</v>
    <v>1</v>
    <v>南京 - 标准型 SA2 - 1核 4G</v>
    <v>86.4</v>
    <v>南京</v>
    <v>标准型 SA2</v>
    <v>南京 - 标准型 SA2 - 1核 4G</v>
    <v>1</v>
    <v>4</v>
    <v>1核 4G</v>
  </rv>
  <rv s="1">
    <v>2</v>
    <v>南京 - 标准型 SA2 - 2核 4G</v>
    <v>1</v>
    <v>Generic</v>
    <v>2</v>
    <v>南京 - 标准型 SA2 - 2核 4G</v>
    <v>122</v>
    <v>南京</v>
    <v>标准型 SA2</v>
    <v>南京 - 标准型 SA2 - 2核 4G</v>
    <v>1</v>
    <v>4</v>
    <v>2核 4G</v>
  </rv>
  <rv s="1">
    <v>2</v>
    <v>南京 - 标准型 SA2 - 2核 8G</v>
    <v>1</v>
    <v>Generic</v>
    <v>2</v>
    <v>南京 - 标准型 SA2 - 2核 8G</v>
    <v>172.8</v>
    <v>南京</v>
    <v>标准型 SA2</v>
    <v>南京 - 标准型 SA2 - 2核 8G</v>
    <v>1</v>
    <v>8</v>
    <v>2核 8G</v>
  </rv>
  <rv s="1">
    <v>2</v>
    <v>南京 - 标准型 SA2 - 4核 8G</v>
    <v>1</v>
    <v>Generic</v>
    <v>4</v>
    <v>南京 - 标准型 SA2 - 4核 8G</v>
    <v>230.4</v>
    <v>南京</v>
    <v>标准型 SA2</v>
    <v>南京 - 标准型 SA2 - 4核 8G</v>
    <v>1</v>
    <v>8</v>
    <v>4核 8G</v>
  </rv>
  <rv s="1">
    <v>2</v>
    <v>南京 - 标准型 SA2 - 4核 16G</v>
    <v>1</v>
    <v>Generic</v>
    <v>4</v>
    <v>南京 - 标准型 SA2 - 4核 16G</v>
    <v>345.6</v>
    <v>南京</v>
    <v>标准型 SA2</v>
    <v>南京 - 标准型 SA2 - 4核 16G</v>
    <v>1</v>
    <v>16</v>
    <v>4核 16G</v>
  </rv>
  <rv s="1">
    <v>2</v>
    <v>南京 - 标准型 SA2 - 8核 16G</v>
    <v>1</v>
    <v>Generic</v>
    <v>8</v>
    <v>南京 - 标准型 SA2 - 8核 16G</v>
    <v>460.8</v>
    <v>南京</v>
    <v>标准型 SA2</v>
    <v>南京 - 标准型 SA2 - 8核 16G</v>
    <v>1</v>
    <v>16</v>
    <v>8核 16G</v>
  </rv>
  <rv s="1">
    <v>2</v>
    <v>南京 - 标准型 SA2 - 8核 32G</v>
    <v>1</v>
    <v>Generic</v>
    <v>8</v>
    <v>南京 - 标准型 SA2 - 8核 32G</v>
    <v>691.2</v>
    <v>南京</v>
    <v>标准型 SA2</v>
    <v>南京 - 标准型 SA2 - 8核 32G</v>
    <v>1</v>
    <v>32</v>
    <v>8核 32G</v>
  </rv>
  <rv s="1">
    <v>2</v>
    <v>南京 - 标准型 SA2 - 16核 32G</v>
    <v>1</v>
    <v>Generic</v>
    <v>16</v>
    <v>南京 - 标准型 SA2 - 16核 32G</v>
    <v>921.6</v>
    <v>南京</v>
    <v>标准型 SA2</v>
    <v>南京 - 标准型 SA2 - 16核 32G</v>
    <v>1</v>
    <v>32</v>
    <v>16核 32G</v>
  </rv>
  <rv s="1">
    <v>2</v>
    <v>南京 - 标准型 SA2 - 16核 64G</v>
    <v>1</v>
    <v>Generic</v>
    <v>16</v>
    <v>南京 - 标准型 SA2 - 16核 64G</v>
    <v>1382.4</v>
    <v>南京</v>
    <v>标准型 SA2</v>
    <v>南京 - 标准型 SA2 - 16核 64G</v>
    <v>1</v>
    <v>64</v>
    <v>16核 64G</v>
  </rv>
  <rv s="1">
    <v>2</v>
    <v>南京 - 标准型 SA2 - 32核 64G</v>
    <v>1</v>
    <v>Generic</v>
    <v>32</v>
    <v>南京 - 标准型 SA2 - 32核 64G</v>
    <v>1843.2</v>
    <v>南京</v>
    <v>标准型 SA2</v>
    <v>南京 - 标准型 SA2 - 32核 64G</v>
    <v>1</v>
    <v>64</v>
    <v>32核 64G</v>
  </rv>
  <rv s="1">
    <v>2</v>
    <v>南京 - 标准型 SA2 - 48核 96G</v>
    <v>1</v>
    <v>Generic</v>
    <v>48</v>
    <v>南京 - 标准型 SA2 - 48核 96G</v>
    <v>2764.8</v>
    <v>南京</v>
    <v>标准型 SA2</v>
    <v>南京 - 标准型 SA2 - 48核 96G</v>
    <v>1</v>
    <v>96</v>
    <v>48核 96G</v>
  </rv>
  <rv s="1">
    <v>2</v>
    <v>南京 - 标准型 SA2 - 64核 128G</v>
    <v>1</v>
    <v>Generic</v>
    <v>64</v>
    <v>南京 - 标准型 SA2 - 64核 128G</v>
    <v>3686.4</v>
    <v>南京</v>
    <v>标准型 SA2</v>
    <v>南京 - 标准型 SA2 - 64核 128G</v>
    <v>1</v>
    <v>128</v>
    <v>64核 128G</v>
  </rv>
  <rv s="1">
    <v>2</v>
    <v>南京 - 标准型 SA2 - 64核 256G</v>
    <v>1</v>
    <v>Generic</v>
    <v>64</v>
    <v>南京 - 标准型 SA2 - 64核 256G</v>
    <v>5529.6</v>
    <v>南京</v>
    <v>标准型 SA2</v>
    <v>南京 - 标准型 SA2 - 64核 256G</v>
    <v>1</v>
    <v>256</v>
    <v>64核 256G</v>
  </rv>
  <rv s="1">
    <v>2</v>
    <v>南京 - 标准型 SA2 - 80核 160G</v>
    <v>1</v>
    <v>Generic</v>
    <v>80</v>
    <v>南京 - 标准型 SA2 - 80核 160G</v>
    <v>4608</v>
    <v>南京</v>
    <v>标准型 SA2</v>
    <v>南京 - 标准型 SA2 - 80核 160G</v>
    <v>1</v>
    <v>160</v>
    <v>80核 160G</v>
  </rv>
  <rv s="1">
    <v>2</v>
    <v>南京 - 标准型 SA2 - 90核 224G</v>
    <v>1</v>
    <v>Generic</v>
    <v>90</v>
    <v>南京 - 标准型 SA2 - 90核 224G</v>
    <v>5817.6</v>
    <v>南京</v>
    <v>标准型 SA2</v>
    <v>南京 - 标准型 SA2 - 90核 224G</v>
    <v>1</v>
    <v>224</v>
    <v>90核 224G</v>
  </rv>
  <rv s="1">
    <v>2</v>
    <v>南京 - 标准型 SA2 - 128核 256G</v>
    <v>1</v>
    <v>Generic</v>
    <v>128</v>
    <v>南京 - 标准型 SA2 - 128核 256G</v>
    <v>7372.8</v>
    <v>南京</v>
    <v>标准型 SA2</v>
    <v>南京 - 标准型 SA2 - 128核 256G</v>
    <v>1</v>
    <v>256</v>
    <v>128核 256G</v>
  </rv>
  <rv s="1">
    <v>2</v>
    <v>南京 - 标准型 SA2 - 160核 320G</v>
    <v>1</v>
    <v>Generic</v>
    <v>160</v>
    <v>南京 - 标准型 SA2 - 160核 320G</v>
    <v>9216</v>
    <v>南京</v>
    <v>标准型 SA2</v>
    <v>南京 - 标准型 SA2 - 160核 320G</v>
    <v>1</v>
    <v>320</v>
    <v>160核 320G</v>
  </rv>
  <rv s="1">
    <v>2</v>
    <v>南京 - 标准型 SA2 - 180核 464G</v>
    <v>1</v>
    <v>Generic</v>
    <v>180</v>
    <v>南京 - 标准型 SA2 - 180核 464G</v>
    <v>11865.6</v>
    <v>南京</v>
    <v>标准型 SA2</v>
    <v>南京 - 标准型 SA2 - 180核 464G</v>
    <v>1</v>
    <v>464</v>
    <v>180核 464G</v>
  </rv>
  <rv s="1">
    <v>2</v>
    <v>南京 - 标准型 S5 - 1核 1G</v>
    <v>1</v>
    <v>Generic</v>
    <v>1</v>
    <v>南京 - 标准型 S5 - 1核 1G</v>
    <v>37.799999999999997</v>
    <v>南京</v>
    <v>标准型 S5</v>
    <v>南京 - 标准型 S5 - 1核 1G</v>
    <v>1</v>
    <v>1</v>
    <v>1核 1G</v>
  </rv>
  <rv s="1">
    <v>2</v>
    <v>南京 - 标准型 S5 - 1核 2G</v>
    <v>1</v>
    <v>Generic</v>
    <v>1</v>
    <v>南京 - 标准型 S5 - 1核 2G</v>
    <v>40.5</v>
    <v>南京</v>
    <v>标准型 S5</v>
    <v>南京 - 标准型 S5 - 1核 2G</v>
    <v>1</v>
    <v>2</v>
    <v>1核 2G</v>
  </rv>
  <rv s="1">
    <v>2</v>
    <v>南京 - 标准型 S5 - 1核 4G</v>
    <v>1</v>
    <v>Generic</v>
    <v>1</v>
    <v>南京 - 标准型 S5 - 1核 4G</v>
    <v>124.2</v>
    <v>南京</v>
    <v>标准型 S5</v>
    <v>南京 - 标准型 S5 - 1核 4G</v>
    <v>1</v>
    <v>4</v>
    <v>1核 4G</v>
  </rv>
  <rv s="1">
    <v>2</v>
    <v>南京 - 标准型 S5 - 2核 4G</v>
    <v>1</v>
    <v>Generic</v>
    <v>2</v>
    <v>南京 - 标准型 S5 - 2核 4G</v>
    <v>153</v>
    <v>南京</v>
    <v>标准型 S5</v>
    <v>南京 - 标准型 S5 - 2核 4G</v>
    <v>1</v>
    <v>4</v>
    <v>2核 4G</v>
  </rv>
  <rv s="1">
    <v>2</v>
    <v>南京 - 标准型 S5 - 2核 8G</v>
    <v>1</v>
    <v>Generic</v>
    <v>2</v>
    <v>南京 - 标准型 S5 - 2核 8G</v>
    <v>248.4</v>
    <v>南京</v>
    <v>标准型 S5</v>
    <v>南京 - 标准型 S5 - 2核 8G</v>
    <v>1</v>
    <v>8</v>
    <v>2核 8G</v>
  </rv>
  <rv s="1">
    <v>2</v>
    <v>南京 - 标准型 S5 - 4核 8G</v>
    <v>1</v>
    <v>Generic</v>
    <v>4</v>
    <v>南京 - 标准型 S5 - 4核 8G</v>
    <v>331.2</v>
    <v>南京</v>
    <v>标准型 S5</v>
    <v>南京 - 标准型 S5 - 4核 8G</v>
    <v>1</v>
    <v>8</v>
    <v>4核 8G</v>
  </rv>
  <rv s="1">
    <v>2</v>
    <v>南京 - 标准型 S5 - 4核 16G</v>
    <v>1</v>
    <v>Generic</v>
    <v>4</v>
    <v>南京 - 标准型 S5 - 4核 16G</v>
    <v>496.8</v>
    <v>南京</v>
    <v>标准型 S5</v>
    <v>南京 - 标准型 S5 - 4核 16G</v>
    <v>1</v>
    <v>16</v>
    <v>4核 16G</v>
  </rv>
  <rv s="1">
    <v>2</v>
    <v>南京 - 标准型 S5 - 8核 16G</v>
    <v>1</v>
    <v>Generic</v>
    <v>8</v>
    <v>南京 - 标准型 S5 - 8核 16G</v>
    <v>662.4</v>
    <v>南京</v>
    <v>标准型 S5</v>
    <v>南京 - 标准型 S5 - 8核 16G</v>
    <v>1</v>
    <v>16</v>
    <v>8核 16G</v>
  </rv>
  <rv s="1">
    <v>2</v>
    <v>南京 - 标准型 S5 - 8核 32G</v>
    <v>1</v>
    <v>Generic</v>
    <v>8</v>
    <v>南京 - 标准型 S5 - 8核 32G</v>
    <v>993.6</v>
    <v>南京</v>
    <v>标准型 S5</v>
    <v>南京 - 标准型 S5 - 8核 32G</v>
    <v>1</v>
    <v>32</v>
    <v>8核 32G</v>
  </rv>
  <rv s="1">
    <v>2</v>
    <v>南京 - 标准型 S5 - 16核 32G</v>
    <v>1</v>
    <v>Generic</v>
    <v>16</v>
    <v>南京 - 标准型 S5 - 16核 32G</v>
    <v>1324.8</v>
    <v>南京</v>
    <v>标准型 S5</v>
    <v>南京 - 标准型 S5 - 16核 32G</v>
    <v>1</v>
    <v>32</v>
    <v>16核 32G</v>
  </rv>
  <rv s="1">
    <v>2</v>
    <v>南京 - 标准型 S5 - 16核 64G</v>
    <v>1</v>
    <v>Generic</v>
    <v>16</v>
    <v>南京 - 标准型 S5 - 16核 64G</v>
    <v>1987.2</v>
    <v>南京</v>
    <v>标准型 S5</v>
    <v>南京 - 标准型 S5 - 16核 64G</v>
    <v>1</v>
    <v>64</v>
    <v>16核 64G</v>
  </rv>
  <rv s="1">
    <v>2</v>
    <v>南京 - 标准型 S5 - 16核 128G</v>
    <v>1</v>
    <v>Generic</v>
    <v>16</v>
    <v>南京 - 标准型 S5 - 16核 128G</v>
    <v>3312</v>
    <v>南京</v>
    <v>标准型 S5</v>
    <v>南京 - 标准型 S5 - 16核 128G</v>
    <v>1</v>
    <v>128</v>
    <v>16核 128G</v>
  </rv>
  <rv s="1">
    <v>2</v>
    <v>南京 - 标准型 S5 - 24核 48G</v>
    <v>1</v>
    <v>Generic</v>
    <v>24</v>
    <v>南京 - 标准型 S5 - 24核 48G</v>
    <v>1987.2</v>
    <v>南京</v>
    <v>标准型 S5</v>
    <v>南京 - 标准型 S5 - 24核 48G</v>
    <v>1</v>
    <v>48</v>
    <v>24核 48G</v>
  </rv>
  <rv s="1">
    <v>2</v>
    <v>南京 - 标准型 S5 - 24核 64G</v>
    <v>1</v>
    <v>Generic</v>
    <v>24</v>
    <v>南京 - 标准型 S5 - 24核 64G</v>
    <v>2318.4</v>
    <v>南京</v>
    <v>标准型 S5</v>
    <v>南京 - 标准型 S5 - 24核 64G</v>
    <v>1</v>
    <v>64</v>
    <v>24核 64G</v>
  </rv>
  <rv s="1">
    <v>2</v>
    <v>南京 - 标准型 S5 - 24核 96G</v>
    <v>1</v>
    <v>Generic</v>
    <v>24</v>
    <v>南京 - 标准型 S5 - 24核 96G</v>
    <v>2980.8</v>
    <v>南京</v>
    <v>标准型 S5</v>
    <v>南京 - 标准型 S5 - 24核 96G</v>
    <v>1</v>
    <v>96</v>
    <v>24核 96G</v>
  </rv>
  <rv s="1">
    <v>2</v>
    <v>南京 - 标准型 S5 - 24核 160G</v>
    <v>1</v>
    <v>Generic</v>
    <v>24</v>
    <v>南京 - 标准型 S5 - 24核 160G</v>
    <v>4305.6000000000004</v>
    <v>南京</v>
    <v>标准型 S5</v>
    <v>南京 - 标准型 S5 - 24核 160G</v>
    <v>1</v>
    <v>160</v>
    <v>24核 160G</v>
  </rv>
  <rv s="1">
    <v>2</v>
    <v>南京 - 标准型 S5 - 32核 64G</v>
    <v>1</v>
    <v>Generic</v>
    <v>32</v>
    <v>南京 - 标准型 S5 - 32核 64G</v>
    <v>2649.6</v>
    <v>南京</v>
    <v>标准型 S5</v>
    <v>南京 - 标准型 S5 - 32核 64G</v>
    <v>1</v>
    <v>64</v>
    <v>32核 64G</v>
  </rv>
  <rv s="1">
    <v>2</v>
    <v>南京 - 标准型 S5 - 32核 128G</v>
    <v>1</v>
    <v>Generic</v>
    <v>32</v>
    <v>南京 - 标准型 S5 - 32核 128G</v>
    <v>3974.4</v>
    <v>南京</v>
    <v>标准型 S5</v>
    <v>南京 - 标准型 S5 - 32核 128G</v>
    <v>1</v>
    <v>128</v>
    <v>32核 128G</v>
  </rv>
  <rv s="1">
    <v>2</v>
    <v>南京 - 标准型 S5 - 42核 160G</v>
    <v>1</v>
    <v>Generic</v>
    <v>42</v>
    <v>南京 - 标准型 S5 - 42核 160G</v>
    <v>5050.8</v>
    <v>南京</v>
    <v>标准型 S5</v>
    <v>南京 - 标准型 S5 - 42核 160G</v>
    <v>1</v>
    <v>160</v>
    <v>42核 160G</v>
  </rv>
  <rv s="1">
    <v>2</v>
    <v>南京 - 标准型 S5 - 48核 96G</v>
    <v>1</v>
    <v>Generic</v>
    <v>48</v>
    <v>南京 - 标准型 S5 - 48核 96G</v>
    <v>3974.4</v>
    <v>南京</v>
    <v>标准型 S5</v>
    <v>南京 - 标准型 S5 - 48核 96G</v>
    <v>1</v>
    <v>96</v>
    <v>48核 96G</v>
  </rv>
  <rv s="1">
    <v>2</v>
    <v>南京 - 标准型 S5 - 48核 192G</v>
    <v>1</v>
    <v>Generic</v>
    <v>48</v>
    <v>南京 - 标准型 S5 - 48核 192G</v>
    <v>5961.6</v>
    <v>南京</v>
    <v>标准型 S5</v>
    <v>南京 - 标准型 S5 - 48核 192G</v>
    <v>1</v>
    <v>192</v>
    <v>48核 192G</v>
  </rv>
  <rv s="1">
    <v>2</v>
    <v>南京 - 标准型 S5 - 64核 192G</v>
    <v>1</v>
    <v>Generic</v>
    <v>64</v>
    <v>南京 - 标准型 S5 - 64核 192G</v>
    <v>6624</v>
    <v>南京</v>
    <v>标准型 S5</v>
    <v>南京 - 标准型 S5 - 64核 192G</v>
    <v>1</v>
    <v>192</v>
    <v>64核 192G</v>
  </rv>
  <rv s="1">
    <v>2</v>
    <v>南京 - 标准型 S5 - 64核 256G</v>
    <v>1</v>
    <v>Generic</v>
    <v>64</v>
    <v>南京 - 标准型 S5 - 64核 256G</v>
    <v>7948.8</v>
    <v>南京</v>
    <v>标准型 S5</v>
    <v>南京 - 标准型 S5 - 64核 256G</v>
    <v>1</v>
    <v>256</v>
    <v>64核 256G</v>
  </rv>
  <rv s="1">
    <v>2</v>
    <v>南京 - 标准型 S5 - 76核 256G</v>
    <v>1</v>
    <v>Generic</v>
    <v>76</v>
    <v>南京 - 标准型 S5 - 76核 256G</v>
    <v>8445.6</v>
    <v>南京</v>
    <v>标准型 S5</v>
    <v>南京 - 标准型 S5 - 76核 256G</v>
    <v>1</v>
    <v>256</v>
    <v>76核 256G</v>
  </rv>
  <rv s="1">
    <v>2</v>
    <v>南京 - 标准型 S5 - 84核 320G</v>
    <v>1</v>
    <v>Generic</v>
    <v>84</v>
    <v>南京 - 标准型 S5 - 84核 320G</v>
    <v>10101.6</v>
    <v>南京</v>
    <v>标准型 S5</v>
    <v>南京 - 标准型 S5 - 84核 320G</v>
    <v>1</v>
    <v>320</v>
    <v>84核 320G</v>
  </rv>
  <rv s="1">
    <v>2</v>
    <v>南京 - 标准型 SA3 - 1核 1G</v>
    <v>1</v>
    <v>Generic</v>
    <v>1</v>
    <v>南京 - 标准型 SA3 - 1核 1G</v>
    <v>18</v>
    <v>南京</v>
    <v>标准型 SA3</v>
    <v>南京 - 标准型 SA3 - 1核 1G</v>
    <v>1</v>
    <v>1</v>
    <v>1核 1G</v>
  </rv>
  <rv s="1">
    <v>2</v>
    <v>南京 - 标准型 SA3 - 1核 2G</v>
    <v>1</v>
    <v>Generic</v>
    <v>1</v>
    <v>南京 - 标准型 SA3 - 1核 2G</v>
    <v>28</v>
    <v>南京</v>
    <v>标准型 SA3</v>
    <v>南京 - 标准型 SA3 - 1核 2G</v>
    <v>1</v>
    <v>2</v>
    <v>1核 2G</v>
  </rv>
  <rv s="1">
    <v>2</v>
    <v>南京 - 标准型 SA3 - 1核 4G</v>
    <v>1</v>
    <v>Generic</v>
    <v>1</v>
    <v>南京 - 标准型 SA3 - 1核 4G</v>
    <v>90.6</v>
    <v>南京</v>
    <v>标准型 SA3</v>
    <v>南京 - 标准型 SA3 - 1核 4G</v>
    <v>1</v>
    <v>4</v>
    <v>1核 4G</v>
  </rv>
  <rv s="1">
    <v>2</v>
    <v>南京 - 标准型 SA3 - 2核 4G</v>
    <v>1</v>
    <v>Generic</v>
    <v>2</v>
    <v>南京 - 标准型 SA3 - 2核 4G</v>
    <v>110</v>
    <v>南京</v>
    <v>标准型 SA3</v>
    <v>南京 - 标准型 SA3 - 2核 4G</v>
    <v>1</v>
    <v>4</v>
    <v>2核 4G</v>
  </rv>
  <rv s="1">
    <v>2</v>
    <v>南京 - 标准型 SA3 - 2核 8G</v>
    <v>1</v>
    <v>Generic</v>
    <v>2</v>
    <v>南京 - 标准型 SA3 - 2核 8G</v>
    <v>181.2</v>
    <v>南京</v>
    <v>标准型 SA3</v>
    <v>南京 - 标准型 SA3 - 2核 8G</v>
    <v>1</v>
    <v>8</v>
    <v>2核 8G</v>
  </rv>
  <rv s="1">
    <v>2</v>
    <v>南京 - 标准型 SA3 - 4核 8G</v>
    <v>1</v>
    <v>Generic</v>
    <v>4</v>
    <v>南京 - 标准型 SA3 - 4核 8G</v>
    <v>241.6</v>
    <v>南京</v>
    <v>标准型 SA3</v>
    <v>南京 - 标准型 SA3 - 4核 8G</v>
    <v>1</v>
    <v>8</v>
    <v>4核 8G</v>
  </rv>
  <rv s="1">
    <v>2</v>
    <v>南京 - 标准型 SA3 - 4核 16G</v>
    <v>1</v>
    <v>Generic</v>
    <v>4</v>
    <v>南京 - 标准型 SA3 - 4核 16G</v>
    <v>362.4</v>
    <v>南京</v>
    <v>标准型 SA3</v>
    <v>南京 - 标准型 SA3 - 4核 16G</v>
    <v>1</v>
    <v>16</v>
    <v>4核 16G</v>
  </rv>
  <rv s="1">
    <v>2</v>
    <v>南京 - 标准型 SA3 - 8核 16G</v>
    <v>1</v>
    <v>Generic</v>
    <v>8</v>
    <v>南京 - 标准型 SA3 - 8核 16G</v>
    <v>483.2</v>
    <v>南京</v>
    <v>标准型 SA3</v>
    <v>南京 - 标准型 SA3 - 8核 16G</v>
    <v>1</v>
    <v>16</v>
    <v>8核 16G</v>
  </rv>
  <rv s="1">
    <v>2</v>
    <v>南京 - 标准型 SA3 - 8核 32G</v>
    <v>1</v>
    <v>Generic</v>
    <v>8</v>
    <v>南京 - 标准型 SA3 - 8核 32G</v>
    <v>724.8</v>
    <v>南京</v>
    <v>标准型 SA3</v>
    <v>南京 - 标准型 SA3 - 8核 32G</v>
    <v>1</v>
    <v>32</v>
    <v>8核 32G</v>
  </rv>
  <rv s="1">
    <v>2</v>
    <v>南京 - 标准型 SA3 - 16核 32G</v>
    <v>1</v>
    <v>Generic</v>
    <v>16</v>
    <v>南京 - 标准型 SA3 - 16核 32G</v>
    <v>966.4</v>
    <v>南京</v>
    <v>标准型 SA3</v>
    <v>南京 - 标准型 SA3 - 16核 32G</v>
    <v>1</v>
    <v>32</v>
    <v>16核 32G</v>
  </rv>
  <rv s="1">
    <v>2</v>
    <v>南京 - 标准型 SA3 - 16核 64G</v>
    <v>1</v>
    <v>Generic</v>
    <v>16</v>
    <v>南京 - 标准型 SA3 - 16核 64G</v>
    <v>1449.6</v>
    <v>南京</v>
    <v>标准型 SA3</v>
    <v>南京 - 标准型 SA3 - 16核 64G</v>
    <v>1</v>
    <v>64</v>
    <v>16核 64G</v>
  </rv>
  <rv s="1">
    <v>2</v>
    <v>南京 - 标准型 SA3 - 32核 64G</v>
    <v>1</v>
    <v>Generic</v>
    <v>32</v>
    <v>南京 - 标准型 SA3 - 32核 64G</v>
    <v>1932.8</v>
    <v>南京</v>
    <v>标准型 SA3</v>
    <v>南京 - 标准型 SA3 - 32核 64G</v>
    <v>1</v>
    <v>64</v>
    <v>32核 64G</v>
  </rv>
  <rv s="1">
    <v>2</v>
    <v>南京 - 标准型 SA3 - 32核 128G</v>
    <v>1</v>
    <v>Generic</v>
    <v>32</v>
    <v>南京 - 标准型 SA3 - 32核 128G</v>
    <v>2899.2</v>
    <v>南京</v>
    <v>标准型 SA3</v>
    <v>南京 - 标准型 SA3 - 32核 128G</v>
    <v>1</v>
    <v>128</v>
    <v>32核 128G</v>
  </rv>
  <rv s="1">
    <v>2</v>
    <v>南京 - 标准型 SA3 - 48核 96G</v>
    <v>1</v>
    <v>Generic</v>
    <v>48</v>
    <v>南京 - 标准型 SA3 - 48核 96G</v>
    <v>2899.2</v>
    <v>南京</v>
    <v>标准型 SA3</v>
    <v>南京 - 标准型 SA3 - 48核 96G</v>
    <v>1</v>
    <v>96</v>
    <v>48核 96G</v>
  </rv>
  <rv s="1">
    <v>2</v>
    <v>南京 - 标准型 SA3 - 48核 192G</v>
    <v>1</v>
    <v>Generic</v>
    <v>48</v>
    <v>南京 - 标准型 SA3 - 48核 192G</v>
    <v>4348.8</v>
    <v>南京</v>
    <v>标准型 SA3</v>
    <v>南京 - 标准型 SA3 - 48核 192G</v>
    <v>1</v>
    <v>192</v>
    <v>48核 192G</v>
  </rv>
  <rv s="1">
    <v>2</v>
    <v>南京 - 标准型 SA3 - 64核 128G</v>
    <v>1</v>
    <v>Generic</v>
    <v>64</v>
    <v>南京 - 标准型 SA3 - 64核 128G</v>
    <v>3865.6</v>
    <v>南京</v>
    <v>标准型 SA3</v>
    <v>南京 - 标准型 SA3 - 64核 128G</v>
    <v>1</v>
    <v>128</v>
    <v>64核 128G</v>
  </rv>
  <rv s="1">
    <v>2</v>
    <v>南京 - 标准型 SA3 - 64核 256G</v>
    <v>1</v>
    <v>Generic</v>
    <v>64</v>
    <v>南京 - 标准型 SA3 - 64核 256G</v>
    <v>5798.4</v>
    <v>南京</v>
    <v>标准型 SA3</v>
    <v>南京 - 标准型 SA3 - 64核 256G</v>
    <v>1</v>
    <v>256</v>
    <v>64核 256G</v>
  </rv>
  <rv s="1">
    <v>2</v>
    <v>南京 - 标准型 SA3 - 80核 160G</v>
    <v>1</v>
    <v>Generic</v>
    <v>80</v>
    <v>南京 - 标准型 SA3 - 80核 160G</v>
    <v>4832</v>
    <v>南京</v>
    <v>标准型 SA3</v>
    <v>南京 - 标准型 SA3 - 80核 160G</v>
    <v>1</v>
    <v>160</v>
    <v>80核 160G</v>
  </rv>
  <rv s="1">
    <v>2</v>
    <v>南京 - 标准型 SA3 - 80核 320G</v>
    <v>1</v>
    <v>Generic</v>
    <v>80</v>
    <v>南京 - 标准型 SA3 - 80核 320G</v>
    <v>7248</v>
    <v>南京</v>
    <v>标准型 SA3</v>
    <v>南京 - 标准型 SA3 - 80核 320G</v>
    <v>1</v>
    <v>320</v>
    <v>80核 320G</v>
  </rv>
  <rv s="1">
    <v>2</v>
    <v>南京 - 标准型 SA3 - 96核 192G</v>
    <v>1</v>
    <v>Generic</v>
    <v>96</v>
    <v>南京 - 标准型 SA3 - 96核 192G</v>
    <v>5798.4</v>
    <v>南京</v>
    <v>标准型 SA3</v>
    <v>南京 - 标准型 SA3 - 96核 192G</v>
    <v>1</v>
    <v>192</v>
    <v>96核 192G</v>
  </rv>
  <rv s="1">
    <v>2</v>
    <v>南京 - 标准型 SA3 - 96核 384G</v>
    <v>1</v>
    <v>Generic</v>
    <v>96</v>
    <v>南京 - 标准型 SA3 - 96核 384G</v>
    <v>8697.6</v>
    <v>南京</v>
    <v>标准型 SA3</v>
    <v>南京 - 标准型 SA3 - 96核 384G</v>
    <v>1</v>
    <v>384</v>
    <v>96核 384G</v>
  </rv>
  <rv s="1">
    <v>2</v>
    <v>南京 - 标准型 SA3 - 116核 216G</v>
    <v>1</v>
    <v>Generic</v>
    <v>116</v>
    <v>南京 - 标准型 SA3 - 116核 216G</v>
    <v>6764.8</v>
    <v>南京</v>
    <v>标准型 SA3</v>
    <v>南京 - 标准型 SA3 - 116核 216G</v>
    <v>1</v>
    <v>216</v>
    <v>116核 216G</v>
  </rv>
  <rv s="1">
    <v>2</v>
    <v>南京 - 标准型 SA3 - 116核 470G</v>
    <v>1</v>
    <v>Generic</v>
    <v>116</v>
    <v>南京 - 标准型 SA3 - 116核 470G</v>
    <v>10600.2</v>
    <v>南京</v>
    <v>标准型 SA3</v>
    <v>南京 - 标准型 SA3 - 116核 470G</v>
    <v>1</v>
    <v>470</v>
    <v>116核 470G</v>
  </rv>
  <rv s="1">
    <v>2</v>
    <v>南京 - 标准型 SA3 - 128核 215G</v>
    <v>1</v>
    <v>Generic</v>
    <v>128</v>
    <v>南京 - 标准型 SA3 - 128核 215G</v>
    <v>7112.1</v>
    <v>南京</v>
    <v>标准型 SA3</v>
    <v>南京 - 标准型 SA3 - 128核 215G</v>
    <v>1</v>
    <v>215</v>
    <v>128核 215G</v>
  </rv>
  <rv s="1">
    <v>2</v>
    <v>南京 - 标准型 SA3 - 128核 256G</v>
    <v>1</v>
    <v>Generic</v>
    <v>128</v>
    <v>南京 - 标准型 SA3 - 128核 256G</v>
    <v>7731.2</v>
    <v>南京</v>
    <v>标准型 SA3</v>
    <v>南京 - 标准型 SA3 - 128核 256G</v>
    <v>1</v>
    <v>256</v>
    <v>128核 256G</v>
  </rv>
  <rv s="1">
    <v>2</v>
    <v>南京 - 标准型 SA3 - 160核 320G</v>
    <v>1</v>
    <v>Generic</v>
    <v>160</v>
    <v>南京 - 标准型 SA3 - 160核 320G</v>
    <v>9664</v>
    <v>南京</v>
    <v>标准型 SA3</v>
    <v>南京 - 标准型 SA3 - 160核 320G</v>
    <v>1</v>
    <v>320</v>
    <v>160核 320G</v>
  </rv>
  <rv s="1">
    <v>2</v>
    <v>南京 - 标准型 SA3 - 160核 640G</v>
    <v>1</v>
    <v>Generic</v>
    <v>160</v>
    <v>南京 - 标准型 SA3 - 160核 640G</v>
    <v>14496</v>
    <v>南京</v>
    <v>标准型 SA3</v>
    <v>南京 - 标准型 SA3 - 160核 640G</v>
    <v>1</v>
    <v>640</v>
    <v>160核 640G</v>
  </rv>
  <rv s="1">
    <v>2</v>
    <v>南京 - 标准型 SA3 - 232核 432G</v>
    <v>1</v>
    <v>Generic</v>
    <v>232</v>
    <v>南京 - 标准型 SA3 - 232核 432G</v>
    <v>13529.6</v>
    <v>南京</v>
    <v>标准型 SA3</v>
    <v>南京 - 标准型 SA3 - 232核 432G</v>
    <v>1</v>
    <v>432</v>
    <v>232核 432G</v>
  </rv>
  <rv s="1">
    <v>2</v>
    <v>南京 - 标准型 SA3 - 232核 940G</v>
    <v>1</v>
    <v>Generic</v>
    <v>232</v>
    <v>南京 - 标准型 SA3 - 232核 940G</v>
    <v>21200.400000000001</v>
    <v>南京</v>
    <v>标准型 SA3</v>
    <v>南京 - 标准型 SA3 - 232核 940G</v>
    <v>1</v>
    <v>940</v>
    <v>232核 940G</v>
  </rv>
  <rv s="1">
    <v>2</v>
    <v>南京 - 标准型 S4 - 1核 1G</v>
    <v>1</v>
    <v>Generic</v>
    <v>1</v>
    <v>南京 - 标准型 S4 - 1核 1G</v>
    <v>54</v>
    <v>南京</v>
    <v>标准型 S4</v>
    <v>南京 - 标准型 S4 - 1核 1G</v>
    <v>1</v>
    <v>1</v>
    <v>1核 1G</v>
  </rv>
  <rv s="1">
    <v>2</v>
    <v>南京 - 标准型 S4 - 1核 2G</v>
    <v>1</v>
    <v>Generic</v>
    <v>1</v>
    <v>南京 - 标准型 S4 - 1核 2G</v>
    <v>79.2</v>
    <v>南京</v>
    <v>标准型 S4</v>
    <v>南京 - 标准型 S4 - 1核 2G</v>
    <v>1</v>
    <v>2</v>
    <v>1核 2G</v>
  </rv>
  <rv s="1">
    <v>2</v>
    <v>南京 - 标准型 S4 - 1核 4G</v>
    <v>1</v>
    <v>Generic</v>
    <v>1</v>
    <v>南京 - 标准型 S4 - 1核 4G</v>
    <v>124.2</v>
    <v>南京</v>
    <v>标准型 S4</v>
    <v>南京 - 标准型 S4 - 1核 4G</v>
    <v>1</v>
    <v>4</v>
    <v>1核 4G</v>
  </rv>
  <rv s="1">
    <v>2</v>
    <v>南京 - 标准型 S4 - 2核 4G</v>
    <v>1</v>
    <v>Generic</v>
    <v>2</v>
    <v>南京 - 标准型 S4 - 2核 4G</v>
    <v>124.2</v>
    <v>南京</v>
    <v>标准型 S4</v>
    <v>南京 - 标准型 S4 - 2核 4G</v>
    <v>1</v>
    <v>4</v>
    <v>2核 4G</v>
  </rv>
  <rv s="1">
    <v>2</v>
    <v>南京 - 标准型 S4 - 2核 8G</v>
    <v>1</v>
    <v>Generic</v>
    <v>2</v>
    <v>南京 - 标准型 S4 - 2核 8G</v>
    <v>248.4</v>
    <v>南京</v>
    <v>标准型 S4</v>
    <v>南京 - 标准型 S4 - 2核 8G</v>
    <v>1</v>
    <v>8</v>
    <v>2核 8G</v>
  </rv>
  <rv s="1">
    <v>2</v>
    <v>南京 - 标准型 S4 - 4核 8G</v>
    <v>1</v>
    <v>Generic</v>
    <v>4</v>
    <v>南京 - 标准型 S4 - 4核 8G</v>
    <v>331.2</v>
    <v>南京</v>
    <v>标准型 S4</v>
    <v>南京 - 标准型 S4 - 4核 8G</v>
    <v>1</v>
    <v>8</v>
    <v>4核 8G</v>
  </rv>
  <rv s="1">
    <v>2</v>
    <v>南京 - 标准型 S4 - 4核 16G</v>
    <v>1</v>
    <v>Generic</v>
    <v>4</v>
    <v>南京 - 标准型 S4 - 4核 16G</v>
    <v>496.8</v>
    <v>南京</v>
    <v>标准型 S4</v>
    <v>南京 - 标准型 S4 - 4核 16G</v>
    <v>1</v>
    <v>16</v>
    <v>4核 16G</v>
  </rv>
  <rv s="1">
    <v>2</v>
    <v>南京 - 标准型 S4 - 8核 16G</v>
    <v>1</v>
    <v>Generic</v>
    <v>8</v>
    <v>南京 - 标准型 S4 - 8核 16G</v>
    <v>662.4</v>
    <v>南京</v>
    <v>标准型 S4</v>
    <v>南京 - 标准型 S4 - 8核 16G</v>
    <v>1</v>
    <v>16</v>
    <v>8核 16G</v>
  </rv>
  <rv s="1">
    <v>2</v>
    <v>南京 - 标准型 S4 - 8核 32G</v>
    <v>1</v>
    <v>Generic</v>
    <v>8</v>
    <v>南京 - 标准型 S4 - 8核 32G</v>
    <v>993.6</v>
    <v>南京</v>
    <v>标准型 S4</v>
    <v>南京 - 标准型 S4 - 8核 32G</v>
    <v>1</v>
    <v>32</v>
    <v>8核 32G</v>
  </rv>
  <rv s="1">
    <v>2</v>
    <v>南京 - 标准型 S4 - 16核 32G</v>
    <v>1</v>
    <v>Generic</v>
    <v>16</v>
    <v>南京 - 标准型 S4 - 16核 32G</v>
    <v>1324.8</v>
    <v>南京</v>
    <v>标准型 S4</v>
    <v>南京 - 标准型 S4 - 16核 32G</v>
    <v>1</v>
    <v>32</v>
    <v>16核 32G</v>
  </rv>
  <rv s="1">
    <v>2</v>
    <v>南京 - 标准型 S4 - 16核 64G</v>
    <v>1</v>
    <v>Generic</v>
    <v>16</v>
    <v>南京 - 标准型 S4 - 16核 64G</v>
    <v>1987.2</v>
    <v>南京</v>
    <v>标准型 S4</v>
    <v>南京 - 标准型 S4 - 16核 64G</v>
    <v>1</v>
    <v>64</v>
    <v>16核 64G</v>
  </rv>
  <rv s="1">
    <v>2</v>
    <v>南京 - 标准型 S4 - 24核 48G</v>
    <v>1</v>
    <v>Generic</v>
    <v>24</v>
    <v>南京 - 标准型 S4 - 24核 48G</v>
    <v>1987.2</v>
    <v>南京</v>
    <v>标准型 S4</v>
    <v>南京 - 标准型 S4 - 24核 48G</v>
    <v>1</v>
    <v>48</v>
    <v>24核 48G</v>
  </rv>
  <rv s="1">
    <v>2</v>
    <v>南京 - 标准型 S4 - 24核 96G</v>
    <v>1</v>
    <v>Generic</v>
    <v>24</v>
    <v>南京 - 标准型 S4 - 24核 96G</v>
    <v>2980.8</v>
    <v>南京</v>
    <v>标准型 S4</v>
    <v>南京 - 标准型 S4 - 24核 96G</v>
    <v>1</v>
    <v>96</v>
    <v>24核 96G</v>
  </rv>
  <rv s="1">
    <v>2</v>
    <v>南京 - 标准型 S4 - 32核 64G</v>
    <v>1</v>
    <v>Generic</v>
    <v>32</v>
    <v>南京 - 标准型 S4 - 32核 64G</v>
    <v>2649.6</v>
    <v>南京</v>
    <v>标准型 S4</v>
    <v>南京 - 标准型 S4 - 32核 64G</v>
    <v>1</v>
    <v>64</v>
    <v>32核 64G</v>
  </rv>
  <rv s="1">
    <v>2</v>
    <v>南京 - 标准型 S4 - 32核 128G</v>
    <v>1</v>
    <v>Generic</v>
    <v>32</v>
    <v>南京 - 标准型 S4 - 32核 128G</v>
    <v>3974.4</v>
    <v>南京</v>
    <v>标准型 S4</v>
    <v>南京 - 标准型 S4 - 32核 128G</v>
    <v>1</v>
    <v>128</v>
    <v>32核 128G</v>
  </rv>
  <rv s="1">
    <v>2</v>
    <v>南京 - 标准型 S4 - 48核 96G</v>
    <v>1</v>
    <v>Generic</v>
    <v>48</v>
    <v>南京 - 标准型 S4 - 48核 96G</v>
    <v>3974.4</v>
    <v>南京</v>
    <v>标准型 S4</v>
    <v>南京 - 标准型 S4 - 48核 96G</v>
    <v>1</v>
    <v>96</v>
    <v>48核 96G</v>
  </rv>
  <rv s="1">
    <v>2</v>
    <v>南京 - 标准型 S4 - 48核 192G</v>
    <v>1</v>
    <v>Generic</v>
    <v>48</v>
    <v>南京 - 标准型 S4 - 48核 192G</v>
    <v>5961.6</v>
    <v>南京</v>
    <v>标准型 S4</v>
    <v>南京 - 标准型 S4 - 48核 192G</v>
    <v>1</v>
    <v>192</v>
    <v>48核 192G</v>
  </rv>
  <rv s="1">
    <v>2</v>
    <v>南京 - 标准型 S4 - 64核 256G</v>
    <v>1</v>
    <v>Generic</v>
    <v>64</v>
    <v>南京 - 标准型 S4 - 64核 256G</v>
    <v>7948.8</v>
    <v>南京</v>
    <v>标准型 S4</v>
    <v>南京 - 标准型 S4 - 64核 256G</v>
    <v>1</v>
    <v>256</v>
    <v>64核 256G</v>
  </rv>
  <rv s="1">
    <v>2</v>
    <v>南京 - 标准型 S4 - 72核 288G</v>
    <v>1</v>
    <v>Generic</v>
    <v>72</v>
    <v>南京 - 标准型 S4 - 72核 288G</v>
    <v>8942.4</v>
    <v>南京</v>
    <v>标准型 S4</v>
    <v>南京 - 标准型 S4 - 72核 288G</v>
    <v>1</v>
    <v>288</v>
    <v>72核 288G</v>
  </rv>
  <rv s="1">
    <v>2</v>
    <v>南京 - 标准型 S3 - 1核 1G</v>
    <v>1</v>
    <v>Generic</v>
    <v>1</v>
    <v>南京 - 标准型 S3 - 1核 1G</v>
    <v>85.5</v>
    <v>南京</v>
    <v>标准型 S3</v>
    <v>南京 - 标准型 S3 - 1核 1G</v>
    <v>1</v>
    <v>1</v>
    <v>1核 1G</v>
  </rv>
  <rv s="1">
    <v>2</v>
    <v>南京 - 标准型 S3 - 1核 2G</v>
    <v>1</v>
    <v>Generic</v>
    <v>1</v>
    <v>南京 - 标准型 S3 - 1核 2G</v>
    <v>125.4</v>
    <v>南京</v>
    <v>标准型 S3</v>
    <v>南京 - 标准型 S3 - 1核 2G</v>
    <v>1</v>
    <v>2</v>
    <v>1核 2G</v>
  </rv>
  <rv s="1">
    <v>2</v>
    <v>南京 - 标准型 S3 - 1核 4G</v>
    <v>1</v>
    <v>Generic</v>
    <v>1</v>
    <v>南京 - 标准型 S3 - 1核 4G</v>
    <v>204.75</v>
    <v>南京</v>
    <v>标准型 S3</v>
    <v>南京 - 标准型 S3 - 1核 4G</v>
    <v>1</v>
    <v>4</v>
    <v>1核 4G</v>
  </rv>
  <rv s="1">
    <v>2</v>
    <v>南京 - 标准型 S3 - 2核 8G</v>
    <v>1</v>
    <v>Generic</v>
    <v>2</v>
    <v>南京 - 标准型 S3 - 2核 8G</v>
    <v>409.5</v>
    <v>南京</v>
    <v>标准型 S3</v>
    <v>南京 - 标准型 S3 - 2核 8G</v>
    <v>1</v>
    <v>8</v>
    <v>2核 8G</v>
  </rv>
  <rv s="1">
    <v>2</v>
    <v>南京 - 标准型 S3 - 4核 16G</v>
    <v>1</v>
    <v>Generic</v>
    <v>4</v>
    <v>南京 - 标准型 S3 - 4核 16G</v>
    <v>819</v>
    <v>南京</v>
    <v>标准型 S3</v>
    <v>南京 - 标准型 S3 - 4核 16G</v>
    <v>1</v>
    <v>16</v>
    <v>4核 16G</v>
  </rv>
  <rv s="1">
    <v>2</v>
    <v>南京 - 标准型 S3 - 12核 48G</v>
    <v>1</v>
    <v>Generic</v>
    <v>12</v>
    <v>南京 - 标准型 S3 - 12核 48G</v>
    <v>2457</v>
    <v>南京</v>
    <v>标准型 S3</v>
    <v>南京 - 标准型 S3 - 12核 48G</v>
    <v>1</v>
    <v>48</v>
    <v>12核 48G</v>
  </rv>
  <rv s="1">
    <v>2</v>
    <v>南京 - 标准型 S3 - 16核 32G</v>
    <v>1</v>
    <v>Generic</v>
    <v>16</v>
    <v>南京 - 标准型 S3 - 16核 32G</v>
    <v>2184</v>
    <v>南京</v>
    <v>标准型 S3</v>
    <v>南京 - 标准型 S3 - 16核 32G</v>
    <v>1</v>
    <v>32</v>
    <v>16核 32G</v>
  </rv>
  <rv s="1">
    <v>2</v>
    <v>南京 - 标准型 S3 - 24核 48G</v>
    <v>1</v>
    <v>Generic</v>
    <v>24</v>
    <v>南京 - 标准型 S3 - 24核 48G</v>
    <v>3276</v>
    <v>南京</v>
    <v>标准型 S3</v>
    <v>南京 - 标准型 S3 - 24核 48G</v>
    <v>1</v>
    <v>48</v>
    <v>24核 48G</v>
  </rv>
  <rv s="1">
    <v>2</v>
    <v>南京 - 标准型 S3 - 32核 64G</v>
    <v>1</v>
    <v>Generic</v>
    <v>32</v>
    <v>南京 - 标准型 S3 - 32核 64G</v>
    <v>4368</v>
    <v>南京</v>
    <v>标准型 S3</v>
    <v>南京 - 标准型 S3 - 32核 64G</v>
    <v>1</v>
    <v>64</v>
    <v>32核 64G</v>
  </rv>
  <rv s="1">
    <v>2</v>
    <v>南京 - 标准型 S3 - 48核 96G</v>
    <v>1</v>
    <v>Generic</v>
    <v>48</v>
    <v>南京 - 标准型 S3 - 48核 96G</v>
    <v>6552</v>
    <v>南京</v>
    <v>标准型 S3</v>
    <v>南京 - 标准型 S3 - 48核 96G</v>
    <v>1</v>
    <v>96</v>
    <v>48核 96G</v>
  </rv>
  <rv s="1">
    <v>2</v>
    <v>南京 - 标准型 S3 - 48核 192G</v>
    <v>1</v>
    <v>Generic</v>
    <v>48</v>
    <v>南京 - 标准型 S3 - 48核 192G</v>
    <v>9828</v>
    <v>南京</v>
    <v>标准型 S3</v>
    <v>南京 - 标准型 S3 - 48核 192G</v>
    <v>1</v>
    <v>192</v>
    <v>48核 192G</v>
  </rv>
  <rv s="1">
    <v>2</v>
    <v>南京 - 标准型 S3 - 64核 256G</v>
    <v>1</v>
    <v>Generic</v>
    <v>64</v>
    <v>南京 - 标准型 S3 - 64核 256G</v>
    <v>13104</v>
    <v>南京</v>
    <v>标准型 S3</v>
    <v>南京 - 标准型 S3 - 64核 256G</v>
    <v>1</v>
    <v>256</v>
    <v>64核 256G</v>
  </rv>
  <rv s="1">
    <v>2</v>
    <v>南京 - 标准型 S3 - 80核 320G</v>
    <v>1</v>
    <v>Generic</v>
    <v>80</v>
    <v>南京 - 标准型 S3 - 80核 320G</v>
    <v>16380</v>
    <v>南京</v>
    <v>标准型 S3</v>
    <v>南京 - 标准型 S3 - 80核 320G</v>
    <v>1</v>
    <v>320</v>
    <v>80核 320G</v>
  </rv>
  <rv s="1">
    <v>2</v>
    <v>南京 - 高IO型 IT5 - 16核 64G</v>
    <v>1</v>
    <v>Generic</v>
    <v>16</v>
    <v>南京 - 高IO型 IT5 - 16核 64G</v>
    <v>2347.1999999999998</v>
    <v>南京</v>
    <v>高IO型 IT5</v>
    <v>南京 - 高IO型 IT5 - 16核 64G</v>
    <v>1</v>
    <v>64</v>
    <v>16核 64G</v>
  </rv>
  <rv s="1">
    <v>2</v>
    <v>南京 - 高IO型 IT5 - 32核 128G</v>
    <v>1</v>
    <v>Generic</v>
    <v>32</v>
    <v>南京 - 高IO型 IT5 - 32核 128G</v>
    <v>4694.3999999999996</v>
    <v>南京</v>
    <v>高IO型 IT5</v>
    <v>南京 - 高IO型 IT5 - 32核 128G</v>
    <v>1</v>
    <v>128</v>
    <v>32核 128G</v>
  </rv>
  <rv s="1">
    <v>2</v>
    <v>南京 - 高IO型 IT5 - 64核 256G</v>
    <v>1</v>
    <v>Generic</v>
    <v>64</v>
    <v>南京 - 高IO型 IT5 - 64核 256G</v>
    <v>9388.7999999999993</v>
    <v>南京</v>
    <v>高IO型 IT5</v>
    <v>南京 - 高IO型 IT5 - 64核 256G</v>
    <v>1</v>
    <v>256</v>
    <v>64核 256G</v>
  </rv>
  <rv s="1">
    <v>2</v>
    <v>南京 - 高IO型 IT5 - 84核 320G</v>
    <v>1</v>
    <v>Generic</v>
    <v>84</v>
    <v>南京 - 高IO型 IT5 - 84核 320G</v>
    <v>11541.6</v>
    <v>南京</v>
    <v>高IO型 IT5</v>
    <v>南京 - 高IO型 IT5 - 84核 320G</v>
    <v>1</v>
    <v>320</v>
    <v>84核 320G</v>
  </rv>
  <rv s="1">
    <v>2</v>
    <v>南京 - 高IO型 IT3 - 16核 64G</v>
    <v>1</v>
    <v>Generic</v>
    <v>16</v>
    <v>南京 - 高IO型 IT3 - 16核 64G</v>
    <v>2523.6</v>
    <v>南京</v>
    <v>高IO型 IT3</v>
    <v>南京 - 高IO型 IT3 - 16核 64G</v>
    <v>1</v>
    <v>64</v>
    <v>16核 64G</v>
  </rv>
  <rv s="1">
    <v>2</v>
    <v>南京 - 高IO型 IT3 - 32核 128G</v>
    <v>1</v>
    <v>Generic</v>
    <v>32</v>
    <v>南京 - 高IO型 IT3 - 32核 128G</v>
    <v>5047.2</v>
    <v>南京</v>
    <v>高IO型 IT3</v>
    <v>南京 - 高IO型 IT3 - 32核 128G</v>
    <v>1</v>
    <v>128</v>
    <v>32核 128G</v>
  </rv>
  <rv s="1">
    <v>2</v>
    <v>南京 - 高IO型 IT3 - 64核 256G</v>
    <v>1</v>
    <v>Generic</v>
    <v>64</v>
    <v>南京 - 高IO型 IT3 - 64核 256G</v>
    <v>10094.4</v>
    <v>南京</v>
    <v>高IO型 IT3</v>
    <v>南京 - 高IO型 IT3 - 64核 256G</v>
    <v>1</v>
    <v>256</v>
    <v>64核 256G</v>
  </rv>
  <rv s="1">
    <v>2</v>
    <v>南京 - 内存型 M5 - 1核 8G</v>
    <v>1</v>
    <v>Generic</v>
    <v>1</v>
    <v>南京 - 内存型 M5 - 1核 8G</v>
    <v>158.4</v>
    <v>南京</v>
    <v>内存型 M5</v>
    <v>南京 - 内存型 M5 - 1核 8G</v>
    <v>1</v>
    <v>8</v>
    <v>1核 8G</v>
  </rv>
  <rv s="1">
    <v>2</v>
    <v>南京 - 内存型 M5 - 2核 16G</v>
    <v>1</v>
    <v>Generic</v>
    <v>2</v>
    <v>南京 - 内存型 M5 - 2核 16G</v>
    <v>316.8</v>
    <v>南京</v>
    <v>内存型 M5</v>
    <v>南京 - 内存型 M5 - 2核 16G</v>
    <v>1</v>
    <v>16</v>
    <v>2核 16G</v>
  </rv>
  <rv s="1">
    <v>2</v>
    <v>南京 - 内存型 M5 - 4核 32G</v>
    <v>1</v>
    <v>Generic</v>
    <v>4</v>
    <v>南京 - 内存型 M5 - 4核 32G</v>
    <v>633.6</v>
    <v>南京</v>
    <v>内存型 M5</v>
    <v>南京 - 内存型 M5 - 4核 32G</v>
    <v>1</v>
    <v>32</v>
    <v>4核 32G</v>
  </rv>
  <rv s="1">
    <v>2</v>
    <v>南京 - 内存型 M5 - 8核 64G</v>
    <v>1</v>
    <v>Generic</v>
    <v>8</v>
    <v>南京 - 内存型 M5 - 8核 64G</v>
    <v>1267.2</v>
    <v>南京</v>
    <v>内存型 M5</v>
    <v>南京 - 内存型 M5 - 8核 64G</v>
    <v>1</v>
    <v>64</v>
    <v>8核 64G</v>
  </rv>
  <rv s="1">
    <v>2</v>
    <v>南京 - 内存型 M5 - 12核 96G</v>
    <v>1</v>
    <v>Generic</v>
    <v>12</v>
    <v>南京 - 内存型 M5 - 12核 96G</v>
    <v>1900.8</v>
    <v>南京</v>
    <v>内存型 M5</v>
    <v>南京 - 内存型 M5 - 12核 96G</v>
    <v>1</v>
    <v>96</v>
    <v>12核 96G</v>
  </rv>
  <rv s="1">
    <v>2</v>
    <v>南京 - 内存型 M5 - 16核 128G</v>
    <v>1</v>
    <v>Generic</v>
    <v>16</v>
    <v>南京 - 内存型 M5 - 16核 128G</v>
    <v>2534.4</v>
    <v>南京</v>
    <v>内存型 M5</v>
    <v>南京 - 内存型 M5 - 16核 128G</v>
    <v>1</v>
    <v>128</v>
    <v>16核 128G</v>
  </rv>
  <rv s="1">
    <v>2</v>
    <v>南京 - 内存型 M5 - 32核 256G</v>
    <v>1</v>
    <v>Generic</v>
    <v>32</v>
    <v>南京 - 内存型 M5 - 32核 256G</v>
    <v>5068.8</v>
    <v>南京</v>
    <v>内存型 M5</v>
    <v>南京 - 内存型 M5 - 32核 256G</v>
    <v>1</v>
    <v>256</v>
    <v>32核 256G</v>
  </rv>
  <rv s="1">
    <v>2</v>
    <v>南京 - 内存型 M5 - 64核 512G</v>
    <v>1</v>
    <v>Generic</v>
    <v>64</v>
    <v>南京 - 内存型 M5 - 64核 512G</v>
    <v>10137.6</v>
    <v>南京</v>
    <v>内存型 M5</v>
    <v>南京 - 内存型 M5 - 64核 512G</v>
    <v>1</v>
    <v>512</v>
    <v>64核 512G</v>
  </rv>
  <rv s="1">
    <v>2</v>
    <v>南京 - 内存型 M4 - 1核 8G</v>
    <v>1</v>
    <v>Generic</v>
    <v>1</v>
    <v>南京 - 内存型 M4 - 1核 8G</v>
    <v>176</v>
    <v>南京</v>
    <v>内存型 M4</v>
    <v>南京 - 内存型 M4 - 1核 8G</v>
    <v>1</v>
    <v>8</v>
    <v>1核 8G</v>
  </rv>
  <rv s="1">
    <v>2</v>
    <v>南京 - 内存型 M4 - 2核 16G</v>
    <v>1</v>
    <v>Generic</v>
    <v>2</v>
    <v>南京 - 内存型 M4 - 2核 16G</v>
    <v>352</v>
    <v>南京</v>
    <v>内存型 M4</v>
    <v>南京 - 内存型 M4 - 2核 16G</v>
    <v>1</v>
    <v>16</v>
    <v>2核 16G</v>
  </rv>
  <rv s="1">
    <v>2</v>
    <v>南京 - 内存型 M4 - 4核 32G</v>
    <v>1</v>
    <v>Generic</v>
    <v>4</v>
    <v>南京 - 内存型 M4 - 4核 32G</v>
    <v>704</v>
    <v>南京</v>
    <v>内存型 M4</v>
    <v>南京 - 内存型 M4 - 4核 32G</v>
    <v>1</v>
    <v>32</v>
    <v>4核 32G</v>
  </rv>
  <rv s="1">
    <v>2</v>
    <v>南京 - 内存型 M4 - 8核 64G</v>
    <v>1</v>
    <v>Generic</v>
    <v>8</v>
    <v>南京 - 内存型 M4 - 8核 64G</v>
    <v>1408</v>
    <v>南京</v>
    <v>内存型 M4</v>
    <v>南京 - 内存型 M4 - 8核 64G</v>
    <v>1</v>
    <v>64</v>
    <v>8核 64G</v>
  </rv>
  <rv s="1">
    <v>2</v>
    <v>南京 - 内存型 M4 - 12核 96G</v>
    <v>1</v>
    <v>Generic</v>
    <v>12</v>
    <v>南京 - 内存型 M4 - 12核 96G</v>
    <v>2112</v>
    <v>南京</v>
    <v>内存型 M4</v>
    <v>南京 - 内存型 M4 - 12核 96G</v>
    <v>1</v>
    <v>96</v>
    <v>12核 96G</v>
  </rv>
  <rv s="1">
    <v>2</v>
    <v>南京 - 内存型 M4 - 12核 144G</v>
    <v>1</v>
    <v>Generic</v>
    <v>12</v>
    <v>南京 - 内存型 M4 - 12核 144G</v>
    <v>2880</v>
    <v>南京</v>
    <v>内存型 M4</v>
    <v>南京 - 内存型 M4 - 12核 144G</v>
    <v>1</v>
    <v>144</v>
    <v>12核 144G</v>
  </rv>
  <rv s="1">
    <v>2</v>
    <v>南京 - 内存型 M4 - 16核 128G</v>
    <v>1</v>
    <v>Generic</v>
    <v>16</v>
    <v>南京 - 内存型 M4 - 16核 128G</v>
    <v>2816</v>
    <v>南京</v>
    <v>内存型 M4</v>
    <v>南京 - 内存型 M4 - 16核 128G</v>
    <v>1</v>
    <v>128</v>
    <v>16核 128G</v>
  </rv>
  <rv s="1">
    <v>2</v>
    <v>南京 - 内存型 M4 - 16核 192G</v>
    <v>1</v>
    <v>Generic</v>
    <v>16</v>
    <v>南京 - 内存型 M4 - 16核 192G</v>
    <v>3840</v>
    <v>南京</v>
    <v>内存型 M4</v>
    <v>南京 - 内存型 M4 - 16核 192G</v>
    <v>1</v>
    <v>192</v>
    <v>16核 192G</v>
  </rv>
  <rv s="1">
    <v>2</v>
    <v>南京 - 内存型 M4 - 32核 256G</v>
    <v>1</v>
    <v>Generic</v>
    <v>32</v>
    <v>南京 - 内存型 M4 - 32核 256G</v>
    <v>5632</v>
    <v>南京</v>
    <v>内存型 M4</v>
    <v>南京 - 内存型 M4 - 32核 256G</v>
    <v>1</v>
    <v>256</v>
    <v>32核 256G</v>
  </rv>
  <rv s="1">
    <v>2</v>
    <v>南京 - 内存型 M4 - 32核 384G</v>
    <v>1</v>
    <v>Generic</v>
    <v>32</v>
    <v>南京 - 内存型 M4 - 32核 384G</v>
    <v>7680</v>
    <v>南京</v>
    <v>内存型 M4</v>
    <v>南京 - 内存型 M4 - 32核 384G</v>
    <v>1</v>
    <v>384</v>
    <v>32核 384G</v>
  </rv>
  <rv s="1">
    <v>2</v>
    <v>南京 - 内存型 M4 - 64核 512G</v>
    <v>1</v>
    <v>Generic</v>
    <v>64</v>
    <v>南京 - 内存型 M4 - 64核 512G</v>
    <v>11264</v>
    <v>南京</v>
    <v>内存型 M4</v>
    <v>南京 - 内存型 M4 - 64核 512G</v>
    <v>1</v>
    <v>512</v>
    <v>64核 512G</v>
  </rv>
  <rv s="1">
    <v>2</v>
    <v>南京 - 内存型 M4 - 72核 648G</v>
    <v>1</v>
    <v>Generic</v>
    <v>72</v>
    <v>南京 - 内存型 M4 - 72核 648G</v>
    <v>13824</v>
    <v>南京</v>
    <v>内存型 M4</v>
    <v>南京 - 内存型 M4 - 72核 648G</v>
    <v>1</v>
    <v>648</v>
    <v>72核 648G</v>
  </rv>
  <rv s="1">
    <v>2</v>
    <v>南京 - 计算型 C5 - 2核 4G</v>
    <v>1</v>
    <v>Generic</v>
    <v>2</v>
    <v>南京 - 计算型 C5 - 2核 4G</v>
    <v>180</v>
    <v>南京</v>
    <v>计算型 C5</v>
    <v>南京 - 计算型 C5 - 2核 4G</v>
    <v>1</v>
    <v>4</v>
    <v>2核 4G</v>
  </rv>
  <rv s="1">
    <v>2</v>
    <v>南京 - 计算型 C5 - 4核 8G</v>
    <v>1</v>
    <v>Generic</v>
    <v>4</v>
    <v>南京 - 计算型 C5 - 4核 8G</v>
    <v>360</v>
    <v>南京</v>
    <v>计算型 C5</v>
    <v>南京 - 计算型 C5 - 4核 8G</v>
    <v>1</v>
    <v>8</v>
    <v>4核 8G</v>
  </rv>
  <rv s="1">
    <v>2</v>
    <v>南京 - 计算型 C5 - 4核 16G</v>
    <v>1</v>
    <v>Generic</v>
    <v>4</v>
    <v>南京 - 计算型 C5 - 4核 16G</v>
    <v>540</v>
    <v>南京</v>
    <v>计算型 C5</v>
    <v>南京 - 计算型 C5 - 4核 16G</v>
    <v>1</v>
    <v>16</v>
    <v>4核 16G</v>
  </rv>
  <rv s="1">
    <v>2</v>
    <v>南京 - 计算型 C5 - 8核 16G</v>
    <v>1</v>
    <v>Generic</v>
    <v>8</v>
    <v>南京 - 计算型 C5 - 8核 16G</v>
    <v>720</v>
    <v>南京</v>
    <v>计算型 C5</v>
    <v>南京 - 计算型 C5 - 8核 16G</v>
    <v>1</v>
    <v>16</v>
    <v>8核 16G</v>
  </rv>
  <rv s="1">
    <v>2</v>
    <v>南京 - 计算型 C5 - 8核 32G</v>
    <v>1</v>
    <v>Generic</v>
    <v>8</v>
    <v>南京 - 计算型 C5 - 8核 32G</v>
    <v>1080</v>
    <v>南京</v>
    <v>计算型 C5</v>
    <v>南京 - 计算型 C5 - 8核 32G</v>
    <v>1</v>
    <v>32</v>
    <v>8核 32G</v>
  </rv>
  <rv s="1">
    <v>2</v>
    <v>南京 - 计算型 C5 - 16核 32G</v>
    <v>1</v>
    <v>Generic</v>
    <v>16</v>
    <v>南京 - 计算型 C5 - 16核 32G</v>
    <v>1440</v>
    <v>南京</v>
    <v>计算型 C5</v>
    <v>南京 - 计算型 C5 - 16核 32G</v>
    <v>1</v>
    <v>32</v>
    <v>16核 32G</v>
  </rv>
  <rv s="1">
    <v>2</v>
    <v>南京 - 计算型 C5 - 16核 64G</v>
    <v>1</v>
    <v>Generic</v>
    <v>16</v>
    <v>南京 - 计算型 C5 - 16核 64G</v>
    <v>2160</v>
    <v>南京</v>
    <v>计算型 C5</v>
    <v>南京 - 计算型 C5 - 16核 64G</v>
    <v>1</v>
    <v>64</v>
    <v>16核 64G</v>
  </rv>
  <rv s="1">
    <v>2</v>
    <v>南京 - 计算型 C5 - 32核 64G</v>
    <v>1</v>
    <v>Generic</v>
    <v>32</v>
    <v>南京 - 计算型 C5 - 32核 64G</v>
    <v>2880</v>
    <v>南京</v>
    <v>计算型 C5</v>
    <v>南京 - 计算型 C5 - 32核 64G</v>
    <v>1</v>
    <v>64</v>
    <v>32核 64G</v>
  </rv>
  <rv s="1">
    <v>2</v>
    <v>南京 - 计算型 C5 - 32核 128G</v>
    <v>1</v>
    <v>Generic</v>
    <v>32</v>
    <v>南京 - 计算型 C5 - 32核 128G</v>
    <v>4320</v>
    <v>南京</v>
    <v>计算型 C5</v>
    <v>南京 - 计算型 C5 - 32核 128G</v>
    <v>1</v>
    <v>128</v>
    <v>32核 128G</v>
  </rv>
  <rv s="1">
    <v>2</v>
    <v>南京 - 计算型 C5 - 48核 96G</v>
    <v>1</v>
    <v>Generic</v>
    <v>48</v>
    <v>南京 - 计算型 C5 - 48核 96G</v>
    <v>4320</v>
    <v>南京</v>
    <v>计算型 C5</v>
    <v>南京 - 计算型 C5 - 48核 96G</v>
    <v>1</v>
    <v>96</v>
    <v>48核 96G</v>
  </rv>
  <rv s="1">
    <v>2</v>
    <v>南京 - 计算型 C5 - 48核 192G</v>
    <v>1</v>
    <v>Generic</v>
    <v>48</v>
    <v>南京 - 计算型 C5 - 48核 192G</v>
    <v>6480</v>
    <v>南京</v>
    <v>计算型 C5</v>
    <v>南京 - 计算型 C5 - 48核 192G</v>
    <v>1</v>
    <v>192</v>
    <v>48核 192G</v>
  </rv>
  <rv s="1">
    <v>2</v>
    <v>南京 - 计算型 C5 - 64核 128G</v>
    <v>1</v>
    <v>Generic</v>
    <v>64</v>
    <v>南京 - 计算型 C5 - 64核 128G</v>
    <v>5760</v>
    <v>南京</v>
    <v>计算型 C5</v>
    <v>南京 - 计算型 C5 - 64核 128G</v>
    <v>1</v>
    <v>128</v>
    <v>64核 128G</v>
  </rv>
  <rv s="1">
    <v>2</v>
    <v>南京 - 计算型 C5 - 64核 256G</v>
    <v>1</v>
    <v>Generic</v>
    <v>64</v>
    <v>南京 - 计算型 C5 - 64核 256G</v>
    <v>8640</v>
    <v>南京</v>
    <v>计算型 C5</v>
    <v>南京 - 计算型 C5 - 64核 256G</v>
    <v>1</v>
    <v>256</v>
    <v>64核 256G</v>
  </rv>
  <rv s="1">
    <v>2</v>
    <v>南京 - 计算型 C5 - 104核 368G</v>
    <v>1</v>
    <v>Generic</v>
    <v>104</v>
    <v>南京 - 计算型 C5 - 104核 368G</v>
    <v>12960</v>
    <v>南京</v>
    <v>计算型 C5</v>
    <v>南京 - 计算型 C5 - 104核 368G</v>
    <v>1</v>
    <v>368</v>
    <v>104核 368G</v>
  </rv>
  <rv s="1">
    <v>2</v>
    <v>南京 - 计算型 C3 - 2核 4G</v>
    <v>1</v>
    <v>Generic</v>
    <v>2</v>
    <v>南京 - 计算型 C3 - 2核 4G</v>
    <v>226</v>
    <v>南京</v>
    <v>计算型 C3</v>
    <v>南京 - 计算型 C3 - 2核 4G</v>
    <v>1</v>
    <v>4</v>
    <v>2核 4G</v>
  </rv>
  <rv s="1">
    <v>2</v>
    <v>南京 - 计算型 C3 - 4核 8G</v>
    <v>1</v>
    <v>Generic</v>
    <v>4</v>
    <v>南京 - 计算型 C3 - 4核 8G</v>
    <v>452</v>
    <v>南京</v>
    <v>计算型 C3</v>
    <v>南京 - 计算型 C3 - 4核 8G</v>
    <v>1</v>
    <v>8</v>
    <v>4核 8G</v>
  </rv>
  <rv s="1">
    <v>2</v>
    <v>南京 - 计算型 C3 - 4核 16G</v>
    <v>1</v>
    <v>Generic</v>
    <v>4</v>
    <v>南京 - 计算型 C3 - 4核 16G</v>
    <v>678</v>
    <v>南京</v>
    <v>计算型 C3</v>
    <v>南京 - 计算型 C3 - 4核 16G</v>
    <v>1</v>
    <v>16</v>
    <v>4核 16G</v>
  </rv>
  <rv s="1">
    <v>2</v>
    <v>南京 - 计算型 C3 - 8核 16G</v>
    <v>1</v>
    <v>Generic</v>
    <v>8</v>
    <v>南京 - 计算型 C3 - 8核 16G</v>
    <v>904</v>
    <v>南京</v>
    <v>计算型 C3</v>
    <v>南京 - 计算型 C3 - 8核 16G</v>
    <v>1</v>
    <v>16</v>
    <v>8核 16G</v>
  </rv>
  <rv s="1">
    <v>2</v>
    <v>南京 - 计算型 C3 - 8核 32G</v>
    <v>1</v>
    <v>Generic</v>
    <v>8</v>
    <v>南京 - 计算型 C3 - 8核 32G</v>
    <v>1356</v>
    <v>南京</v>
    <v>计算型 C3</v>
    <v>南京 - 计算型 C3 - 8核 32G</v>
    <v>1</v>
    <v>32</v>
    <v>8核 32G</v>
  </rv>
  <rv s="1">
    <v>2</v>
    <v>南京 - 计算型 C3 - 16核 32G</v>
    <v>1</v>
    <v>Generic</v>
    <v>16</v>
    <v>南京 - 计算型 C3 - 16核 32G</v>
    <v>1808</v>
    <v>南京</v>
    <v>计算型 C3</v>
    <v>南京 - 计算型 C3 - 16核 32G</v>
    <v>1</v>
    <v>32</v>
    <v>16核 32G</v>
  </rv>
  <rv s="1">
    <v>2</v>
    <v>南京 - 计算型 C3 - 16核 64G</v>
    <v>1</v>
    <v>Generic</v>
    <v>16</v>
    <v>南京 - 计算型 C3 - 16核 64G</v>
    <v>2712</v>
    <v>南京</v>
    <v>计算型 C3</v>
    <v>南京 - 计算型 C3 - 16核 64G</v>
    <v>1</v>
    <v>64</v>
    <v>16核 64G</v>
  </rv>
  <rv s="1">
    <v>2</v>
    <v>南京 - 计算型 C3 - 32核 64G</v>
    <v>1</v>
    <v>Generic</v>
    <v>32</v>
    <v>南京 - 计算型 C3 - 32核 64G</v>
    <v>3616</v>
    <v>南京</v>
    <v>计算型 C3</v>
    <v>南京 - 计算型 C3 - 32核 64G</v>
    <v>1</v>
    <v>64</v>
    <v>32核 64G</v>
  </rv>
  <rv s="1">
    <v>2</v>
    <v>南京 - 计算型 C3 - 32核 128G</v>
    <v>1</v>
    <v>Generic</v>
    <v>32</v>
    <v>南京 - 计算型 C3 - 32核 128G</v>
    <v>5424</v>
    <v>南京</v>
    <v>计算型 C3</v>
    <v>南京 - 计算型 C3 - 32核 128G</v>
    <v>1</v>
    <v>128</v>
    <v>32核 128G</v>
  </rv>
  <rv s="1">
    <v>2</v>
    <v>南京 - GPU计算型 GN7 - 4核 20G</v>
    <v>1</v>
    <v>Generic</v>
    <v>4</v>
    <v>南京 - GPU计算型 GN7 - 4核 20G</v>
    <v>975</v>
    <v>南京</v>
    <v>GPU计算型 GN7</v>
    <v>南京 - GPU计算型 GN7 - 4核 20G</v>
    <v>1</v>
    <v>20</v>
    <v>4核 20G</v>
  </rv>
  <rv s="1">
    <v>2</v>
    <v>南京 - GPU计算型 GN7 - 8核 32G</v>
    <v>1</v>
    <v>Generic</v>
    <v>8</v>
    <v>南京 - GPU计算型 GN7 - 8核 32G</v>
    <v>2500</v>
    <v>南京</v>
    <v>GPU计算型 GN7</v>
    <v>南京 - GPU计算型 GN7 - 8核 32G</v>
    <v>1</v>
    <v>32</v>
    <v>8核 32G</v>
  </rv>
  <rv s="1">
    <v>2</v>
    <v>南京 - GPU计算型 GN7 - 10核 40G</v>
    <v>1</v>
    <v>Generic</v>
    <v>10</v>
    <v>南京 - GPU计算型 GN7 - 10核 40G</v>
    <v>2000</v>
    <v>南京</v>
    <v>GPU计算型 GN7</v>
    <v>南京 - GPU计算型 GN7 - 10核 40G</v>
    <v>1</v>
    <v>40</v>
    <v>10核 40G</v>
  </rv>
  <rv s="1">
    <v>2</v>
    <v>南京 - GPU计算型 GN7 - 20核 80G</v>
    <v>1</v>
    <v>Generic</v>
    <v>20</v>
    <v>南京 - GPU计算型 GN7 - 20核 80G</v>
    <v>4000</v>
    <v>南京</v>
    <v>GPU计算型 GN7</v>
    <v>南京 - GPU计算型 GN7 - 20核 80G</v>
    <v>1</v>
    <v>80</v>
    <v>20核 80G</v>
  </rv>
  <rv s="1">
    <v>2</v>
    <v>南京 - GPU计算型 GN7 - 32核 128G</v>
    <v>1</v>
    <v>Generic</v>
    <v>32</v>
    <v>南京 - GPU计算型 GN7 - 32核 128G</v>
    <v>5500</v>
    <v>南京</v>
    <v>GPU计算型 GN7</v>
    <v>南京 - GPU计算型 GN7 - 32核 128G</v>
    <v>1</v>
    <v>128</v>
    <v>32核 128G</v>
  </rv>
  <rv s="1">
    <v>2</v>
    <v>南京 - GPU计算型 GN7 - 40核 160G</v>
    <v>1</v>
    <v>Generic</v>
    <v>40</v>
    <v>南京 - GPU计算型 GN7 - 40核 160G</v>
    <v>8000</v>
    <v>南京</v>
    <v>GPU计算型 GN7</v>
    <v>南京 - GPU计算型 GN7 - 40核 160G</v>
    <v>1</v>
    <v>160</v>
    <v>40核 160G</v>
  </rv>
  <rv s="1">
    <v>2</v>
    <v>南京 - GPU计算型 GN7 - 80核 320G</v>
    <v>1</v>
    <v>Generic</v>
    <v>80</v>
    <v>南京 - GPU计算型 GN7 - 80核 320G</v>
    <v>16000</v>
    <v>南京</v>
    <v>GPU计算型 GN7</v>
    <v>南京 - GPU计算型 GN7 - 80核 320G</v>
    <v>1</v>
    <v>320</v>
    <v>80核 320G</v>
  </rv>
  <rv s="1">
    <v>2</v>
    <v>南京 - GPU计算型 GN10X - 8核 40G</v>
    <v>1</v>
    <v>Generic</v>
    <v>8</v>
    <v>南京 - GPU计算型 GN10X - 8核 40G</v>
    <v>5190</v>
    <v>南京</v>
    <v>GPU计算型 GN10X</v>
    <v>南京 - GPU计算型 GN10X - 8核 40G</v>
    <v>1</v>
    <v>40</v>
    <v>8核 40G</v>
  </rv>
  <rv s="1">
    <v>2</v>
    <v>南京 - GPU计算型 GN10X - 18核 80G</v>
    <v>1</v>
    <v>Generic</v>
    <v>18</v>
    <v>南京 - GPU计算型 GN10X - 18核 80G</v>
    <v>10500</v>
    <v>南京</v>
    <v>GPU计算型 GN10X</v>
    <v>南京 - GPU计算型 GN10X - 18核 80G</v>
    <v>1</v>
    <v>80</v>
    <v>18核 80G</v>
  </rv>
  <rv s="1">
    <v>2</v>
    <v>南京 - GPU计算型 GN10X - 36核 160G</v>
    <v>1</v>
    <v>Generic</v>
    <v>36</v>
    <v>南京 - GPU计算型 GN10X - 36核 160G</v>
    <v>21000</v>
    <v>南京</v>
    <v>GPU计算型 GN10X</v>
    <v>南京 - GPU计算型 GN10X - 36核 160G</v>
    <v>1</v>
    <v>160</v>
    <v>36核 160G</v>
  </rv>
  <rv s="1">
    <v>2</v>
    <v>南京 - GPU计算型 GN10X - 72核 320G</v>
    <v>1</v>
    <v>Generic</v>
    <v>72</v>
    <v>南京 - GPU计算型 GN10X - 72核 320G</v>
    <v>42000</v>
    <v>南京</v>
    <v>GPU计算型 GN10X</v>
    <v>南京 - GPU计算型 GN10X - 72核 320G</v>
    <v>1</v>
    <v>320</v>
    <v>72核 320G</v>
  </rv>
  <rv s="1">
    <v>2</v>
    <v>南京 - GPU计算型 GN10Xp - 10核 40G</v>
    <v>1</v>
    <v>Generic</v>
    <v>10</v>
    <v>南京 - GPU计算型 GN10Xp - 10核 40G</v>
    <v>5750</v>
    <v>南京</v>
    <v>GPU计算型 GN10Xp</v>
    <v>南京 - GPU计算型 GN10Xp - 10核 40G</v>
    <v>1</v>
    <v>40</v>
    <v>10核 40G</v>
  </rv>
  <rv s="1">
    <v>2</v>
    <v>南京 - GPU计算型 GN10Xp - 20核 80G</v>
    <v>1</v>
    <v>Generic</v>
    <v>20</v>
    <v>南京 - GPU计算型 GN10Xp - 20核 80G</v>
    <v>11500</v>
    <v>南京</v>
    <v>GPU计算型 GN10Xp</v>
    <v>南京 - GPU计算型 GN10Xp - 20核 80G</v>
    <v>1</v>
    <v>80</v>
    <v>20核 80G</v>
  </rv>
  <rv s="1">
    <v>2</v>
    <v>南京 - GPU计算型 GN10Xp - 40核 160G</v>
    <v>1</v>
    <v>Generic</v>
    <v>40</v>
    <v>南京 - GPU计算型 GN10Xp - 40核 160G</v>
    <v>23000</v>
    <v>南京</v>
    <v>GPU计算型 GN10Xp</v>
    <v>南京 - GPU计算型 GN10Xp - 40核 160G</v>
    <v>1</v>
    <v>160</v>
    <v>40核 160G</v>
  </rv>
  <rv s="1">
    <v>2</v>
    <v>南京 - GPU计算型 GN10Xp - 80核 320G</v>
    <v>1</v>
    <v>Generic</v>
    <v>80</v>
    <v>南京 - GPU计算型 GN10Xp - 80核 320G</v>
    <v>46000</v>
    <v>南京</v>
    <v>GPU计算型 GN10Xp</v>
    <v>南京 - GPU计算型 GN10Xp - 80核 320G</v>
    <v>1</v>
    <v>320</v>
    <v>80核 320G</v>
  </rv>
  <rv s="1">
    <v>2</v>
    <v>南京 - GPU推理型 GI3X - 32核 64G</v>
    <v>1</v>
    <v>Generic</v>
    <v>32</v>
    <v>南京 - GPU推理型 GI3X - 32核 64G</v>
    <v>4600</v>
    <v>南京</v>
    <v>GPU推理型 GI3X</v>
    <v>南京 - GPU推理型 GI3X - 32核 64G</v>
    <v>1</v>
    <v>64</v>
    <v>32核 64G</v>
  </rv>
  <rv s="1">
    <v>2</v>
    <v>南京 - GPU推理型 GI3X - 90核 226G</v>
    <v>1</v>
    <v>Generic</v>
    <v>90</v>
    <v>南京 - GPU推理型 GI3X - 90核 226G</v>
    <v>9200</v>
    <v>南京</v>
    <v>GPU推理型 GI3X</v>
    <v>南京 - GPU推理型 GI3X - 90核 226G</v>
    <v>1</v>
    <v>226</v>
    <v>90核 226G</v>
  </rv>
  <rv s="1">
    <v>2</v>
    <v>南京 - GPU推理型 GI3X - 180核 452G</v>
    <v>1</v>
    <v>Generic</v>
    <v>180</v>
    <v>南京 - GPU推理型 GI3X - 180核 452G</v>
    <v>18400</v>
    <v>南京</v>
    <v>GPU推理型 GI3X</v>
    <v>南京 - GPU推理型 GI3X - 180核 452G</v>
    <v>1</v>
    <v>452</v>
    <v>180核 452G</v>
  </rv>
  <rv s="1">
    <v>2</v>
    <v>南京 - 大数据型 D3 - 8核 32G</v>
    <v>1</v>
    <v>Generic</v>
    <v>8</v>
    <v>南京 - 大数据型 D3 - 8核 32G</v>
    <v>1425.6</v>
    <v>南京</v>
    <v>大数据型 D3</v>
    <v>南京 - 大数据型 D3 - 8核 32G</v>
    <v>1</v>
    <v>32</v>
    <v>8核 32G</v>
  </rv>
  <rv s="1">
    <v>2</v>
    <v>南京 - 大数据型 D3 - 16核 64G</v>
    <v>1</v>
    <v>Generic</v>
    <v>16</v>
    <v>南京 - 大数据型 D3 - 16核 64G</v>
    <v>2851.2</v>
    <v>南京</v>
    <v>大数据型 D3</v>
    <v>南京 - 大数据型 D3 - 16核 64G</v>
    <v>1</v>
    <v>64</v>
    <v>16核 64G</v>
  </rv>
  <rv s="1">
    <v>2</v>
    <v>南京 - 大数据型 D3 - 32核 128G</v>
    <v>1</v>
    <v>Generic</v>
    <v>32</v>
    <v>南京 - 大数据型 D3 - 32核 128G</v>
    <v>5270.4</v>
    <v>南京</v>
    <v>大数据型 D3</v>
    <v>南京 - 大数据型 D3 - 32核 128G</v>
    <v>1</v>
    <v>128</v>
    <v>32核 128G</v>
  </rv>
  <rv s="1">
    <v>2</v>
    <v>南京 - 大数据型 D3 - 64核 256G</v>
    <v>1</v>
    <v>Generic</v>
    <v>64</v>
    <v>南京 - 大数据型 D3 - 64核 256G</v>
    <v>10540.8</v>
    <v>南京</v>
    <v>大数据型 D3</v>
    <v>南京 - 大数据型 D3 - 64核 256G</v>
    <v>1</v>
    <v>256</v>
    <v>64核 256G</v>
  </rv>
  <rv s="1">
    <v>2</v>
    <v>南京 - 大数据型 D3 - 84核 320G</v>
    <v>1</v>
    <v>Generic</v>
    <v>84</v>
    <v>南京 - 大数据型 D3 - 84核 320G</v>
    <v>12693.6</v>
    <v>南京</v>
    <v>大数据型 D3</v>
    <v>南京 - 大数据型 D3 - 84核 320G</v>
    <v>1</v>
    <v>320</v>
    <v>84核 320G</v>
  </rv>
  <rv s="1">
    <v>2</v>
    <v>南京 - 大数据型 D2 - 8核 32G</v>
    <v>1</v>
    <v>Generic</v>
    <v>8</v>
    <v>南京 - 大数据型 D2 - 8核 32G</v>
    <v>1263.5999999999999</v>
    <v>南京</v>
    <v>大数据型 D2</v>
    <v>南京 - 大数据型 D2 - 8核 32G</v>
    <v>1</v>
    <v>32</v>
    <v>8核 32G</v>
  </rv>
  <rv s="1">
    <v>2</v>
    <v>南京 - 大数据型 D2 - 16核 64G</v>
    <v>1</v>
    <v>Generic</v>
    <v>16</v>
    <v>南京 - 大数据型 D2 - 16核 64G</v>
    <v>2527.1999999999998</v>
    <v>南京</v>
    <v>大数据型 D2</v>
    <v>南京 - 大数据型 D2 - 16核 64G</v>
    <v>1</v>
    <v>64</v>
    <v>16核 64G</v>
  </rv>
  <rv s="1">
    <v>2</v>
    <v>南京 - 大数据型 D2 - 24核 96G</v>
    <v>1</v>
    <v>Generic</v>
    <v>24</v>
    <v>南京 - 大数据型 D2 - 24核 96G</v>
    <v>3790.8</v>
    <v>南京</v>
    <v>大数据型 D2</v>
    <v>南京 - 大数据型 D2 - 24核 96G</v>
    <v>1</v>
    <v>96</v>
    <v>24核 96G</v>
  </rv>
  <rv s="1">
    <v>2</v>
    <v>南京 - 大数据型 D2 - 32核 128G</v>
    <v>1</v>
    <v>Generic</v>
    <v>32</v>
    <v>南京 - 大数据型 D2 - 32核 128G</v>
    <v>5054.3999999999996</v>
    <v>南京</v>
    <v>大数据型 D2</v>
    <v>南京 - 大数据型 D2 - 32核 128G</v>
    <v>1</v>
    <v>128</v>
    <v>32核 128G</v>
  </rv>
  <rv s="1">
    <v>2</v>
    <v>南京 - 大数据型 D2 - 64核 256G</v>
    <v>1</v>
    <v>Generic</v>
    <v>64</v>
    <v>南京 - 大数据型 D2 - 64核 256G</v>
    <v>10108.799999999999</v>
    <v>南京</v>
    <v>大数据型 D2</v>
    <v>南京 - 大数据型 D2 - 64核 256G</v>
    <v>1</v>
    <v>256</v>
    <v>64核 256G</v>
  </rv>
  <rv s="1">
    <v>2</v>
    <v>南京 - 大数据型 D2 - 76核 320G</v>
    <v>1</v>
    <v>Generic</v>
    <v>76</v>
    <v>南京 - 大数据型 D2 - 76核 320G</v>
    <v>13010.4</v>
    <v>南京</v>
    <v>大数据型 D2</v>
    <v>南京 - 大数据型 D2 - 76核 320G</v>
    <v>1</v>
    <v>320</v>
    <v>76核 320G</v>
  </rv>
  <rv s="1">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1">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1">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1">
    <v>2</v>
    <v>南京 - 高IO型 黑石物理服务器BMI5 - 96核 384G</v>
    <v>1</v>
    <v>Generic</v>
    <v>96</v>
    <v>南京 - 高IO型 黑石物理服务器BMI5 - 96核 384G</v>
    <v>12884</v>
    <v>南京</v>
    <v>高IO型 黑石物理服务器BMI5</v>
    <v>南京 - 高IO型 黑石物理服务器BMI5 - 96核 384G</v>
    <v>1</v>
    <v>384</v>
    <v>96核 384G</v>
  </rv>
  <rv s="1">
    <v>2</v>
    <v>南京 - GPU型 黑石物理服务器BMG5t - 96核 384G</v>
    <v>1</v>
    <v>Generic</v>
    <v>96</v>
    <v>南京 - GPU型 黑石物理服务器BMG5t - 96核 384G</v>
    <v>25248</v>
    <v>南京</v>
    <v>GPU型 黑石物理服务器BMG5t</v>
    <v>南京 - GPU型 黑石物理服务器BMG5t - 96核 384G</v>
    <v>1</v>
    <v>384</v>
    <v>96核 384G</v>
  </rv>
  <rv s="1">
    <v>2</v>
    <v>北京 - 标准型 S6 - 32核 64G</v>
    <v>1</v>
    <v>Generic</v>
    <v>32</v>
    <v>北京 - 标准型 S6 - 32核 64G</v>
    <v>3238.4</v>
    <v>北京</v>
    <v>标准型 S6</v>
    <v>北京 - 标准型 S6 - 32核 64G</v>
    <v>1</v>
    <v>64</v>
    <v>32核 64G</v>
  </rv>
  <rv s="1">
    <v>2</v>
    <v>北京 - 标准型 S6 - 32核 128G</v>
    <v>1</v>
    <v>Generic</v>
    <v>32</v>
    <v>北京 - 标准型 S6 - 32核 128G</v>
    <v>4857.6000000000004</v>
    <v>北京</v>
    <v>标准型 S6</v>
    <v>北京 - 标准型 S6 - 32核 128G</v>
    <v>1</v>
    <v>128</v>
    <v>32核 128G</v>
  </rv>
  <rv s="1">
    <v>2</v>
    <v>北京 - 标准型 S6 - 64核 256G</v>
    <v>1</v>
    <v>Generic</v>
    <v>64</v>
    <v>北京 - 标准型 S6 - 64核 256G</v>
    <v>9715.2000000000007</v>
    <v>北京</v>
    <v>标准型 S6</v>
    <v>北京 - 标准型 S6 - 64核 256G</v>
    <v>1</v>
    <v>256</v>
    <v>64核 256G</v>
  </rv>
  <rv s="1">
    <v>2</v>
    <v>北京 - 标准型 S6 - 124核 432G</v>
    <v>1</v>
    <v>Generic</v>
    <v>124</v>
    <v>北京 - 标准型 S6 - 124核 432G</v>
    <v>17204</v>
    <v>北京</v>
    <v>标准型 S6</v>
    <v>北京 - 标准型 S6 - 124核 432G</v>
    <v>1</v>
    <v>432</v>
    <v>124核 432G</v>
  </rv>
  <rv s="1">
    <v>2</v>
    <v>北京 - 标准型 SA2 - 1核 1G</v>
    <v>1</v>
    <v>Generic</v>
    <v>1</v>
    <v>北京 - 标准型 SA2 - 1核 1G</v>
    <v>29</v>
    <v>北京</v>
    <v>标准型 SA2</v>
    <v>北京 - 标准型 SA2 - 1核 1G</v>
    <v>1</v>
    <v>1</v>
    <v>1核 1G</v>
  </rv>
  <rv s="1">
    <v>2</v>
    <v>北京 - 标准型 SA2 - 1核 2G</v>
    <v>1</v>
    <v>Generic</v>
    <v>1</v>
    <v>北京 - 标准型 SA2 - 1核 2G</v>
    <v>32</v>
    <v>北京</v>
    <v>标准型 SA2</v>
    <v>北京 - 标准型 SA2 - 1核 2G</v>
    <v>1</v>
    <v>2</v>
    <v>1核 2G</v>
  </rv>
  <rv s="1">
    <v>2</v>
    <v>北京 - 标准型 SA2 - 1核 4G</v>
    <v>1</v>
    <v>Generic</v>
    <v>1</v>
    <v>北京 - 标准型 SA2 - 1核 4G</v>
    <v>96</v>
    <v>北京</v>
    <v>标准型 SA2</v>
    <v>北京 - 标准型 SA2 - 1核 4G</v>
    <v>1</v>
    <v>4</v>
    <v>1核 4G</v>
  </rv>
  <rv s="1">
    <v>2</v>
    <v>北京 - 标准型 SA2 - 2核 4G</v>
    <v>1</v>
    <v>Generic</v>
    <v>2</v>
    <v>北京 - 标准型 SA2 - 2核 4G</v>
    <v>136</v>
    <v>北京</v>
    <v>标准型 SA2</v>
    <v>北京 - 标准型 SA2 - 2核 4G</v>
    <v>1</v>
    <v>4</v>
    <v>2核 4G</v>
  </rv>
  <rv s="1">
    <v>2</v>
    <v>北京 - 标准型 SA2 - 2核 8G</v>
    <v>1</v>
    <v>Generic</v>
    <v>2</v>
    <v>北京 - 标准型 SA2 - 2核 8G</v>
    <v>192</v>
    <v>北京</v>
    <v>标准型 SA2</v>
    <v>北京 - 标准型 SA2 - 2核 8G</v>
    <v>1</v>
    <v>8</v>
    <v>2核 8G</v>
  </rv>
  <rv s="1">
    <v>2</v>
    <v>北京 - 标准型 SA2 - 4核 8G</v>
    <v>1</v>
    <v>Generic</v>
    <v>4</v>
    <v>北京 - 标准型 SA2 - 4核 8G</v>
    <v>256</v>
    <v>北京</v>
    <v>标准型 SA2</v>
    <v>北京 - 标准型 SA2 - 4核 8G</v>
    <v>1</v>
    <v>8</v>
    <v>4核 8G</v>
  </rv>
  <rv s="1">
    <v>2</v>
    <v>北京 - 标准型 SA2 - 4核 16G</v>
    <v>1</v>
    <v>Generic</v>
    <v>4</v>
    <v>北京 - 标准型 SA2 - 4核 16G</v>
    <v>384</v>
    <v>北京</v>
    <v>标准型 SA2</v>
    <v>北京 - 标准型 SA2 - 4核 16G</v>
    <v>1</v>
    <v>16</v>
    <v>4核 16G</v>
  </rv>
  <rv s="1">
    <v>2</v>
    <v>北京 - 标准型 SA2 - 8核 16G</v>
    <v>1</v>
    <v>Generic</v>
    <v>8</v>
    <v>北京 - 标准型 SA2 - 8核 16G</v>
    <v>512</v>
    <v>北京</v>
    <v>标准型 SA2</v>
    <v>北京 - 标准型 SA2 - 8核 16G</v>
    <v>1</v>
    <v>16</v>
    <v>8核 16G</v>
  </rv>
  <rv s="1">
    <v>2</v>
    <v>北京 - 标准型 SA2 - 8核 32G</v>
    <v>1</v>
    <v>Generic</v>
    <v>8</v>
    <v>北京 - 标准型 SA2 - 8核 32G</v>
    <v>768</v>
    <v>北京</v>
    <v>标准型 SA2</v>
    <v>北京 - 标准型 SA2 - 8核 32G</v>
    <v>1</v>
    <v>32</v>
    <v>8核 32G</v>
  </rv>
  <rv s="1">
    <v>2</v>
    <v>北京 - 标准型 SA2 - 16核 32G</v>
    <v>1</v>
    <v>Generic</v>
    <v>16</v>
    <v>北京 - 标准型 SA2 - 16核 32G</v>
    <v>1024</v>
    <v>北京</v>
    <v>标准型 SA2</v>
    <v>北京 - 标准型 SA2 - 16核 32G</v>
    <v>1</v>
    <v>32</v>
    <v>16核 32G</v>
  </rv>
  <rv s="1">
    <v>2</v>
    <v>北京 - 标准型 SA2 - 16核 64G</v>
    <v>1</v>
    <v>Generic</v>
    <v>16</v>
    <v>北京 - 标准型 SA2 - 16核 64G</v>
    <v>1536</v>
    <v>北京</v>
    <v>标准型 SA2</v>
    <v>北京 - 标准型 SA2 - 16核 64G</v>
    <v>1</v>
    <v>64</v>
    <v>16核 64G</v>
  </rv>
  <rv s="1">
    <v>2</v>
    <v>北京 - 标准型 SA2 - 32核 64G</v>
    <v>1</v>
    <v>Generic</v>
    <v>32</v>
    <v>北京 - 标准型 SA2 - 32核 64G</v>
    <v>2048</v>
    <v>北京</v>
    <v>标准型 SA2</v>
    <v>北京 - 标准型 SA2 - 32核 64G</v>
    <v>1</v>
    <v>64</v>
    <v>32核 64G</v>
  </rv>
  <rv s="1">
    <v>2</v>
    <v>北京 - 标准型 SA2 - 32核 128G</v>
    <v>1</v>
    <v>Generic</v>
    <v>32</v>
    <v>北京 - 标准型 SA2 - 32核 128G</v>
    <v>3072</v>
    <v>北京</v>
    <v>标准型 SA2</v>
    <v>北京 - 标准型 SA2 - 32核 128G</v>
    <v>1</v>
    <v>128</v>
    <v>32核 128G</v>
  </rv>
  <rv s="1">
    <v>2</v>
    <v>北京 - 标准型 SA2 - 48核 96G</v>
    <v>1</v>
    <v>Generic</v>
    <v>48</v>
    <v>北京 - 标准型 SA2 - 48核 96G</v>
    <v>3072</v>
    <v>北京</v>
    <v>标准型 SA2</v>
    <v>北京 - 标准型 SA2 - 48核 96G</v>
    <v>1</v>
    <v>96</v>
    <v>48核 96G</v>
  </rv>
  <rv s="1">
    <v>2</v>
    <v>北京 - 标准型 SA2 - 48核 128G</v>
    <v>1</v>
    <v>Generic</v>
    <v>48</v>
    <v>北京 - 标准型 SA2 - 48核 128G</v>
    <v>3584</v>
    <v>北京</v>
    <v>标准型 SA2</v>
    <v>北京 - 标准型 SA2 - 48核 128G</v>
    <v>1</v>
    <v>128</v>
    <v>48核 128G</v>
  </rv>
  <rv s="1">
    <v>2</v>
    <v>北京 - 标准型 SA2 - 48核 192G</v>
    <v>1</v>
    <v>Generic</v>
    <v>48</v>
    <v>北京 - 标准型 SA2 - 48核 192G</v>
    <v>4608</v>
    <v>北京</v>
    <v>标准型 SA2</v>
    <v>北京 - 标准型 SA2 - 48核 192G</v>
    <v>1</v>
    <v>192</v>
    <v>48核 192G</v>
  </rv>
  <rv s="1">
    <v>2</v>
    <v>北京 - 标准型 SA2 - 64核 128G</v>
    <v>1</v>
    <v>Generic</v>
    <v>64</v>
    <v>北京 - 标准型 SA2 - 64核 128G</v>
    <v>4096</v>
    <v>北京</v>
    <v>标准型 SA2</v>
    <v>北京 - 标准型 SA2 - 64核 128G</v>
    <v>1</v>
    <v>128</v>
    <v>64核 128G</v>
  </rv>
  <rv s="1">
    <v>2</v>
    <v>北京 - 标准型 SA2 - 64核 256G</v>
    <v>1</v>
    <v>Generic</v>
    <v>64</v>
    <v>北京 - 标准型 SA2 - 64核 256G</v>
    <v>6144</v>
    <v>北京</v>
    <v>标准型 SA2</v>
    <v>北京 - 标准型 SA2 - 64核 256G</v>
    <v>1</v>
    <v>256</v>
    <v>64核 256G</v>
  </rv>
  <rv s="1">
    <v>2</v>
    <v>北京 - 标准型 SA2 - 80核 160G</v>
    <v>1</v>
    <v>Generic</v>
    <v>80</v>
    <v>北京 - 标准型 SA2 - 80核 160G</v>
    <v>5120</v>
    <v>北京</v>
    <v>标准型 SA2</v>
    <v>北京 - 标准型 SA2 - 80核 160G</v>
    <v>1</v>
    <v>160</v>
    <v>80核 160G</v>
  </rv>
  <rv s="1">
    <v>2</v>
    <v>北京 - 标准型 SA2 - 90核 224G</v>
    <v>1</v>
    <v>Generic</v>
    <v>90</v>
    <v>北京 - 标准型 SA2 - 90核 224G</v>
    <v>6464</v>
    <v>北京</v>
    <v>标准型 SA2</v>
    <v>北京 - 标准型 SA2 - 90核 224G</v>
    <v>1</v>
    <v>224</v>
    <v>90核 224G</v>
  </rv>
  <rv s="1">
    <v>2</v>
    <v>北京 - 标准型 SA2 - 90核 480G</v>
    <v>1</v>
    <v>Generic</v>
    <v>90</v>
    <v>北京 - 标准型 SA2 - 90核 480G</v>
    <v>10560</v>
    <v>北京</v>
    <v>标准型 SA2</v>
    <v>北京 - 标准型 SA2 - 90核 480G</v>
    <v>1</v>
    <v>480</v>
    <v>90核 480G</v>
  </rv>
  <rv s="1">
    <v>2</v>
    <v>北京 - 标准型 SA2 - 96核 192G</v>
    <v>1</v>
    <v>Generic</v>
    <v>96</v>
    <v>北京 - 标准型 SA2 - 96核 192G</v>
    <v>6144</v>
    <v>北京</v>
    <v>标准型 SA2</v>
    <v>北京 - 标准型 SA2 - 96核 192G</v>
    <v>1</v>
    <v>192</v>
    <v>96核 192G</v>
  </rv>
  <rv s="1">
    <v>2</v>
    <v>北京 - 标准型 SA2 - 128核 256G</v>
    <v>1</v>
    <v>Generic</v>
    <v>128</v>
    <v>北京 - 标准型 SA2 - 128核 256G</v>
    <v>8192</v>
    <v>北京</v>
    <v>标准型 SA2</v>
    <v>北京 - 标准型 SA2 - 128核 256G</v>
    <v>1</v>
    <v>256</v>
    <v>128核 256G</v>
  </rv>
  <rv s="1">
    <v>2</v>
    <v>北京 - 标准型 SA2 - 160核 320G</v>
    <v>1</v>
    <v>Generic</v>
    <v>160</v>
    <v>北京 - 标准型 SA2 - 160核 320G</v>
    <v>10240</v>
    <v>北京</v>
    <v>标准型 SA2</v>
    <v>北京 - 标准型 SA2 - 160核 320G</v>
    <v>1</v>
    <v>320</v>
    <v>160核 320G</v>
  </rv>
  <rv s="1">
    <v>2</v>
    <v>北京 - 标准型 SA2 - 180核 464G</v>
    <v>1</v>
    <v>Generic</v>
    <v>180</v>
    <v>北京 - 标准型 SA2 - 180核 464G</v>
    <v>13184</v>
    <v>北京</v>
    <v>标准型 SA2</v>
    <v>北京 - 标准型 SA2 - 180核 464G</v>
    <v>1</v>
    <v>464</v>
    <v>180核 464G</v>
  </rv>
  <rv s="1">
    <v>2</v>
    <v>北京 - 标准型 SA2 - 180核 960G</v>
    <v>1</v>
    <v>Generic</v>
    <v>180</v>
    <v>北京 - 标准型 SA2 - 180核 960G</v>
    <v>21120</v>
    <v>北京</v>
    <v>标准型 SA2</v>
    <v>北京 - 标准型 SA2 - 180核 960G</v>
    <v>1</v>
    <v>960</v>
    <v>180核 960G</v>
  </rv>
  <rv s="1">
    <v>2</v>
    <v>北京 - 标准型 S5 - 1核 1G</v>
    <v>1</v>
    <v>Generic</v>
    <v>1</v>
    <v>北京 - 标准型 S5 - 1核 1G</v>
    <v>42</v>
    <v>北京</v>
    <v>标准型 S5</v>
    <v>北京 - 标准型 S5 - 1核 1G</v>
    <v>1</v>
    <v>1</v>
    <v>1核 1G</v>
  </rv>
  <rv s="1">
    <v>2</v>
    <v>北京 - 标准型 S5 - 1核 2G</v>
    <v>1</v>
    <v>Generic</v>
    <v>1</v>
    <v>北京 - 标准型 S5 - 1核 2G</v>
    <v>45</v>
    <v>北京</v>
    <v>标准型 S5</v>
    <v>北京 - 标准型 S5 - 1核 2G</v>
    <v>1</v>
    <v>2</v>
    <v>1核 2G</v>
  </rv>
  <rv s="1">
    <v>2</v>
    <v>北京 - 标准型 S5 - 1核 4G</v>
    <v>1</v>
    <v>Generic</v>
    <v>1</v>
    <v>北京 - 标准型 S5 - 1核 4G</v>
    <v>138</v>
    <v>北京</v>
    <v>标准型 S5</v>
    <v>北京 - 标准型 S5 - 1核 4G</v>
    <v>1</v>
    <v>4</v>
    <v>1核 4G</v>
  </rv>
  <rv s="1">
    <v>2</v>
    <v>北京 - 标准型 S5 - 2核 4G</v>
    <v>1</v>
    <v>Generic</v>
    <v>2</v>
    <v>北京 - 标准型 S5 - 2核 4G</v>
    <v>170</v>
    <v>北京</v>
    <v>标准型 S5</v>
    <v>北京 - 标准型 S5 - 2核 4G</v>
    <v>1</v>
    <v>4</v>
    <v>2核 4G</v>
  </rv>
  <rv s="1">
    <v>2</v>
    <v>北京 - 标准型 S5 - 2核 8G</v>
    <v>1</v>
    <v>Generic</v>
    <v>2</v>
    <v>北京 - 标准型 S5 - 2核 8G</v>
    <v>276</v>
    <v>北京</v>
    <v>标准型 S5</v>
    <v>北京 - 标准型 S5 - 2核 8G</v>
    <v>1</v>
    <v>8</v>
    <v>2核 8G</v>
  </rv>
  <rv s="1">
    <v>2</v>
    <v>北京 - 标准型 S5 - 4核 8G</v>
    <v>1</v>
    <v>Generic</v>
    <v>4</v>
    <v>北京 - 标准型 S5 - 4核 8G</v>
    <v>368</v>
    <v>北京</v>
    <v>标准型 S5</v>
    <v>北京 - 标准型 S5 - 4核 8G</v>
    <v>1</v>
    <v>8</v>
    <v>4核 8G</v>
  </rv>
  <rv s="1">
    <v>2</v>
    <v>北京 - 标准型 S5 - 4核 16G</v>
    <v>1</v>
    <v>Generic</v>
    <v>4</v>
    <v>北京 - 标准型 S5 - 4核 16G</v>
    <v>552</v>
    <v>北京</v>
    <v>标准型 S5</v>
    <v>北京 - 标准型 S5 - 4核 16G</v>
    <v>1</v>
    <v>16</v>
    <v>4核 16G</v>
  </rv>
  <rv s="1">
    <v>2</v>
    <v>北京 - 标准型 S5 - 8核 16G</v>
    <v>1</v>
    <v>Generic</v>
    <v>8</v>
    <v>北京 - 标准型 S5 - 8核 16G</v>
    <v>736</v>
    <v>北京</v>
    <v>标准型 S5</v>
    <v>北京 - 标准型 S5 - 8核 16G</v>
    <v>1</v>
    <v>16</v>
    <v>8核 16G</v>
  </rv>
  <rv s="1">
    <v>2</v>
    <v>北京 - 标准型 S5 - 8核 32G</v>
    <v>1</v>
    <v>Generic</v>
    <v>8</v>
    <v>北京 - 标准型 S5 - 8核 32G</v>
    <v>1104</v>
    <v>北京</v>
    <v>标准型 S5</v>
    <v>北京 - 标准型 S5 - 8核 32G</v>
    <v>1</v>
    <v>32</v>
    <v>8核 32G</v>
  </rv>
  <rv s="1">
    <v>2</v>
    <v>北京 - 标准型 S5 - 16核 32G</v>
    <v>1</v>
    <v>Generic</v>
    <v>16</v>
    <v>北京 - 标准型 S5 - 16核 32G</v>
    <v>1472</v>
    <v>北京</v>
    <v>标准型 S5</v>
    <v>北京 - 标准型 S5 - 16核 32G</v>
    <v>1</v>
    <v>32</v>
    <v>16核 32G</v>
  </rv>
  <rv s="1">
    <v>2</v>
    <v>北京 - 标准型 S5 - 16核 64G</v>
    <v>1</v>
    <v>Generic</v>
    <v>16</v>
    <v>北京 - 标准型 S5 - 16核 64G</v>
    <v>2208</v>
    <v>北京</v>
    <v>标准型 S5</v>
    <v>北京 - 标准型 S5 - 16核 64G</v>
    <v>1</v>
    <v>64</v>
    <v>16核 64G</v>
  </rv>
  <rv s="1">
    <v>2</v>
    <v>北京 - 标准型 S5 - 24核 48G</v>
    <v>1</v>
    <v>Generic</v>
    <v>24</v>
    <v>北京 - 标准型 S5 - 24核 48G</v>
    <v>2208</v>
    <v>北京</v>
    <v>标准型 S5</v>
    <v>北京 - 标准型 S5 - 24核 48G</v>
    <v>1</v>
    <v>48</v>
    <v>24核 48G</v>
  </rv>
  <rv s="1">
    <v>2</v>
    <v>北京 - 标准型 S5 - 24核 96G</v>
    <v>1</v>
    <v>Generic</v>
    <v>24</v>
    <v>北京 - 标准型 S5 - 24核 96G</v>
    <v>3312</v>
    <v>北京</v>
    <v>标准型 S5</v>
    <v>北京 - 标准型 S5 - 24核 96G</v>
    <v>1</v>
    <v>96</v>
    <v>24核 96G</v>
  </rv>
  <rv s="1">
    <v>2</v>
    <v>北京 - 标准型 S5 - 32核 64G</v>
    <v>1</v>
    <v>Generic</v>
    <v>32</v>
    <v>北京 - 标准型 S5 - 32核 64G</v>
    <v>2944</v>
    <v>北京</v>
    <v>标准型 S5</v>
    <v>北京 - 标准型 S5 - 32核 64G</v>
    <v>1</v>
    <v>64</v>
    <v>32核 64G</v>
  </rv>
  <rv s="1">
    <v>2</v>
    <v>北京 - 标准型 S5 - 32核 128G</v>
    <v>1</v>
    <v>Generic</v>
    <v>32</v>
    <v>北京 - 标准型 S5 - 32核 128G</v>
    <v>4416</v>
    <v>北京</v>
    <v>标准型 S5</v>
    <v>北京 - 标准型 S5 - 32核 128G</v>
    <v>1</v>
    <v>128</v>
    <v>32核 128G</v>
  </rv>
  <rv s="1">
    <v>2</v>
    <v>北京 - 标准型 S5 - 48核 96G</v>
    <v>1</v>
    <v>Generic</v>
    <v>48</v>
    <v>北京 - 标准型 S5 - 48核 96G</v>
    <v>4416</v>
    <v>北京</v>
    <v>标准型 S5</v>
    <v>北京 - 标准型 S5 - 48核 96G</v>
    <v>1</v>
    <v>96</v>
    <v>48核 96G</v>
  </rv>
  <rv s="1">
    <v>2</v>
    <v>北京 - 标准型 S5 - 48核 192G</v>
    <v>1</v>
    <v>Generic</v>
    <v>48</v>
    <v>北京 - 标准型 S5 - 48核 192G</v>
    <v>6624</v>
    <v>北京</v>
    <v>标准型 S5</v>
    <v>北京 - 标准型 S5 - 48核 192G</v>
    <v>1</v>
    <v>192</v>
    <v>48核 192G</v>
  </rv>
  <rv s="1">
    <v>2</v>
    <v>北京 - 标准型 S5 - 64核 256G</v>
    <v>1</v>
    <v>Generic</v>
    <v>64</v>
    <v>北京 - 标准型 S5 - 64核 256G</v>
    <v>8832</v>
    <v>北京</v>
    <v>标准型 S5</v>
    <v>北京 - 标准型 S5 - 64核 256G</v>
    <v>1</v>
    <v>256</v>
    <v>64核 256G</v>
  </rv>
  <rv s="1">
    <v>2</v>
    <v>北京 - 标准型 S5 - 76核 256G</v>
    <v>1</v>
    <v>Generic</v>
    <v>76</v>
    <v>北京 - 标准型 S5 - 76核 256G</v>
    <v>9384</v>
    <v>北京</v>
    <v>标准型 S5</v>
    <v>北京 - 标准型 S5 - 76核 256G</v>
    <v>1</v>
    <v>256</v>
    <v>76核 256G</v>
  </rv>
  <rv s="1">
    <v>2</v>
    <v>北京 - 标准型 S5 - 80核 160G</v>
    <v>1</v>
    <v>Generic</v>
    <v>80</v>
    <v>北京 - 标准型 S5 - 80核 160G</v>
    <v>7360</v>
    <v>北京</v>
    <v>标准型 S5</v>
    <v>北京 - 标准型 S5 - 80核 160G</v>
    <v>1</v>
    <v>160</v>
    <v>80核 160G</v>
  </rv>
  <rv s="1">
    <v>2</v>
    <v>北京 - 标准型 S5 - 84核 320G</v>
    <v>1</v>
    <v>Generic</v>
    <v>84</v>
    <v>北京 - 标准型 S5 - 84核 320G</v>
    <v>11224</v>
    <v>北京</v>
    <v>标准型 S5</v>
    <v>北京 - 标准型 S5 - 84核 320G</v>
    <v>1</v>
    <v>320</v>
    <v>84核 320G</v>
  </rv>
  <rv s="1">
    <v>2</v>
    <v>北京 - 标准存储增强型 S5se - 4核 16G</v>
    <v>1</v>
    <v>Generic</v>
    <v>4</v>
    <v>北京 - 标准存储增强型 S5se - 4核 16G</v>
    <v>552</v>
    <v>北京</v>
    <v>标准存储增强型 S5se</v>
    <v>北京 - 标准存储增强型 S5se - 4核 16G</v>
    <v>1</v>
    <v>16</v>
    <v>4核 16G</v>
  </rv>
  <rv s="1">
    <v>2</v>
    <v>北京 - 标准存储增强型 S5se - 8核 16G</v>
    <v>1</v>
    <v>Generic</v>
    <v>8</v>
    <v>北京 - 标准存储增强型 S5se - 8核 16G</v>
    <v>736</v>
    <v>北京</v>
    <v>标准存储增强型 S5se</v>
    <v>北京 - 标准存储增强型 S5se - 8核 16G</v>
    <v>1</v>
    <v>16</v>
    <v>8核 16G</v>
  </rv>
  <rv s="1">
    <v>2</v>
    <v>北京 - 标准存储增强型 S5se - 8核 32G</v>
    <v>1</v>
    <v>Generic</v>
    <v>8</v>
    <v>北京 - 标准存储增强型 S5se - 8核 32G</v>
    <v>1104</v>
    <v>北京</v>
    <v>标准存储增强型 S5se</v>
    <v>北京 - 标准存储增强型 S5se - 8核 32G</v>
    <v>1</v>
    <v>32</v>
    <v>8核 32G</v>
  </rv>
  <rv s="1">
    <v>2</v>
    <v>北京 - 标准存储增强型 S5se - 16核 32G</v>
    <v>1</v>
    <v>Generic</v>
    <v>16</v>
    <v>北京 - 标准存储增强型 S5se - 16核 32G</v>
    <v>1472</v>
    <v>北京</v>
    <v>标准存储增强型 S5se</v>
    <v>北京 - 标准存储增强型 S5se - 16核 32G</v>
    <v>1</v>
    <v>32</v>
    <v>16核 32G</v>
  </rv>
  <rv s="1">
    <v>2</v>
    <v>北京 - 标准存储增强型 S5se - 16核 64G</v>
    <v>1</v>
    <v>Generic</v>
    <v>16</v>
    <v>北京 - 标准存储增强型 S5se - 16核 64G</v>
    <v>2208</v>
    <v>北京</v>
    <v>标准存储增强型 S5se</v>
    <v>北京 - 标准存储增强型 S5se - 16核 64G</v>
    <v>1</v>
    <v>64</v>
    <v>16核 64G</v>
  </rv>
  <rv s="1">
    <v>2</v>
    <v>北京 - 标准存储增强型 S5se - 32核 64G</v>
    <v>1</v>
    <v>Generic</v>
    <v>32</v>
    <v>北京 - 标准存储增强型 S5se - 32核 64G</v>
    <v>2944</v>
    <v>北京</v>
    <v>标准存储增强型 S5se</v>
    <v>北京 - 标准存储增强型 S5se - 32核 64G</v>
    <v>1</v>
    <v>64</v>
    <v>32核 64G</v>
  </rv>
  <rv s="1">
    <v>2</v>
    <v>北京 - 标准存储增强型 S5se - 32核 128G</v>
    <v>1</v>
    <v>Generic</v>
    <v>32</v>
    <v>北京 - 标准存储增强型 S5se - 32核 128G</v>
    <v>4416</v>
    <v>北京</v>
    <v>标准存储增强型 S5se</v>
    <v>北京 - 标准存储增强型 S5se - 32核 128G</v>
    <v>1</v>
    <v>128</v>
    <v>32核 128G</v>
  </rv>
  <rv s="1">
    <v>2</v>
    <v>北京 - 标准存储增强型 S5se - 68核 316G</v>
    <v>1</v>
    <v>Generic</v>
    <v>68</v>
    <v>北京 - 标准存储增强型 S5se - 68核 316G</v>
    <v>10396</v>
    <v>北京</v>
    <v>标准存储增强型 S5se</v>
    <v>北京 - 标准存储增强型 S5se - 68核 316G</v>
    <v>1</v>
    <v>316</v>
    <v>68核 316G</v>
  </rv>
  <rv s="1">
    <v>2</v>
    <v>北京 - 标准型 SA3 - 1核 1G</v>
    <v>1</v>
    <v>Generic</v>
    <v>1</v>
    <v>北京 - 标准型 SA3 - 1核 1G</v>
    <v>18</v>
    <v>北京</v>
    <v>标准型 SA3</v>
    <v>北京 - 标准型 SA3 - 1核 1G</v>
    <v>1</v>
    <v>1</v>
    <v>1核 1G</v>
  </rv>
  <rv s="1">
    <v>2</v>
    <v>北京 - 标准型 SA3 - 1核 2G</v>
    <v>1</v>
    <v>Generic</v>
    <v>1</v>
    <v>北京 - 标准型 SA3 - 1核 2G</v>
    <v>28</v>
    <v>北京</v>
    <v>标准型 SA3</v>
    <v>北京 - 标准型 SA3 - 1核 2G</v>
    <v>1</v>
    <v>2</v>
    <v>1核 2G</v>
  </rv>
  <rv s="1">
    <v>2</v>
    <v>北京 - 标准型 SA3 - 1核 4G</v>
    <v>1</v>
    <v>Generic</v>
    <v>1</v>
    <v>北京 - 标准型 SA3 - 1核 4G</v>
    <v>90.6</v>
    <v>北京</v>
    <v>标准型 SA3</v>
    <v>北京 - 标准型 SA3 - 1核 4G</v>
    <v>1</v>
    <v>4</v>
    <v>1核 4G</v>
  </rv>
  <rv s="1">
    <v>2</v>
    <v>北京 - 标准型 SA3 - 2核 4G</v>
    <v>1</v>
    <v>Generic</v>
    <v>2</v>
    <v>北京 - 标准型 SA3 - 2核 4G</v>
    <v>110</v>
    <v>北京</v>
    <v>标准型 SA3</v>
    <v>北京 - 标准型 SA3 - 2核 4G</v>
    <v>1</v>
    <v>4</v>
    <v>2核 4G</v>
  </rv>
  <rv s="1">
    <v>2</v>
    <v>北京 - 标准型 SA3 - 2核 8G</v>
    <v>1</v>
    <v>Generic</v>
    <v>2</v>
    <v>北京 - 标准型 SA3 - 2核 8G</v>
    <v>181.2</v>
    <v>北京</v>
    <v>标准型 SA3</v>
    <v>北京 - 标准型 SA3 - 2核 8G</v>
    <v>1</v>
    <v>8</v>
    <v>2核 8G</v>
  </rv>
  <rv s="1">
    <v>2</v>
    <v>北京 - 标准型 SA3 - 4核 8G</v>
    <v>1</v>
    <v>Generic</v>
    <v>4</v>
    <v>北京 - 标准型 SA3 - 4核 8G</v>
    <v>241.6</v>
    <v>北京</v>
    <v>标准型 SA3</v>
    <v>北京 - 标准型 SA3 - 4核 8G</v>
    <v>1</v>
    <v>8</v>
    <v>4核 8G</v>
  </rv>
  <rv s="1">
    <v>2</v>
    <v>北京 - 标准型 SA3 - 4核 16G</v>
    <v>1</v>
    <v>Generic</v>
    <v>4</v>
    <v>北京 - 标准型 SA3 - 4核 16G</v>
    <v>362.4</v>
    <v>北京</v>
    <v>标准型 SA3</v>
    <v>北京 - 标准型 SA3 - 4核 16G</v>
    <v>1</v>
    <v>16</v>
    <v>4核 16G</v>
  </rv>
  <rv s="1">
    <v>2</v>
    <v>北京 - 标准型 SA3 - 8核 16G</v>
    <v>1</v>
    <v>Generic</v>
    <v>8</v>
    <v>北京 - 标准型 SA3 - 8核 16G</v>
    <v>483.2</v>
    <v>北京</v>
    <v>标准型 SA3</v>
    <v>北京 - 标准型 SA3 - 8核 16G</v>
    <v>1</v>
    <v>16</v>
    <v>8核 16G</v>
  </rv>
  <rv s="1">
    <v>2</v>
    <v>北京 - 标准型 SA3 - 8核 32G</v>
    <v>1</v>
    <v>Generic</v>
    <v>8</v>
    <v>北京 - 标准型 SA3 - 8核 32G</v>
    <v>724.8</v>
    <v>北京</v>
    <v>标准型 SA3</v>
    <v>北京 - 标准型 SA3 - 8核 32G</v>
    <v>1</v>
    <v>32</v>
    <v>8核 32G</v>
  </rv>
  <rv s="1">
    <v>2</v>
    <v>北京 - 标准型 SA3 - 16核 32G</v>
    <v>1</v>
    <v>Generic</v>
    <v>16</v>
    <v>北京 - 标准型 SA3 - 16核 32G</v>
    <v>966.4</v>
    <v>北京</v>
    <v>标准型 SA3</v>
    <v>北京 - 标准型 SA3 - 16核 32G</v>
    <v>1</v>
    <v>32</v>
    <v>16核 32G</v>
  </rv>
  <rv s="1">
    <v>2</v>
    <v>北京 - 标准型 SA3 - 16核 64G</v>
    <v>1</v>
    <v>Generic</v>
    <v>16</v>
    <v>北京 - 标准型 SA3 - 16核 64G</v>
    <v>1449.6</v>
    <v>北京</v>
    <v>标准型 SA3</v>
    <v>北京 - 标准型 SA3 - 16核 64G</v>
    <v>1</v>
    <v>64</v>
    <v>16核 64G</v>
  </rv>
  <rv s="1">
    <v>2</v>
    <v>北京 - 标准型 SA3 - 32核 64G</v>
    <v>1</v>
    <v>Generic</v>
    <v>32</v>
    <v>北京 - 标准型 SA3 - 32核 64G</v>
    <v>1932.8</v>
    <v>北京</v>
    <v>标准型 SA3</v>
    <v>北京 - 标准型 SA3 - 32核 64G</v>
    <v>1</v>
    <v>64</v>
    <v>32核 64G</v>
  </rv>
  <rv s="1">
    <v>2</v>
    <v>北京 - 标准型 SA3 - 32核 128G</v>
    <v>1</v>
    <v>Generic</v>
    <v>32</v>
    <v>北京 - 标准型 SA3 - 32核 128G</v>
    <v>2899.2</v>
    <v>北京</v>
    <v>标准型 SA3</v>
    <v>北京 - 标准型 SA3 - 32核 128G</v>
    <v>1</v>
    <v>128</v>
    <v>32核 128G</v>
  </rv>
  <rv s="1">
    <v>2</v>
    <v>北京 - 标准型 SA3 - 48核 96G</v>
    <v>1</v>
    <v>Generic</v>
    <v>48</v>
    <v>北京 - 标准型 SA3 - 48核 96G</v>
    <v>2899.2</v>
    <v>北京</v>
    <v>标准型 SA3</v>
    <v>北京 - 标准型 SA3 - 48核 96G</v>
    <v>1</v>
    <v>96</v>
    <v>48核 96G</v>
  </rv>
  <rv s="1">
    <v>2</v>
    <v>北京 - 标准型 SA3 - 48核 192G</v>
    <v>1</v>
    <v>Generic</v>
    <v>48</v>
    <v>北京 - 标准型 SA3 - 48核 192G</v>
    <v>4348.8</v>
    <v>北京</v>
    <v>标准型 SA3</v>
    <v>北京 - 标准型 SA3 - 48核 192G</v>
    <v>1</v>
    <v>192</v>
    <v>48核 192G</v>
  </rv>
  <rv s="1">
    <v>2</v>
    <v>北京 - 标准型 SA3 - 64核 128G</v>
    <v>1</v>
    <v>Generic</v>
    <v>64</v>
    <v>北京 - 标准型 SA3 - 64核 128G</v>
    <v>3865.6</v>
    <v>北京</v>
    <v>标准型 SA3</v>
    <v>北京 - 标准型 SA3 - 64核 128G</v>
    <v>1</v>
    <v>128</v>
    <v>64核 128G</v>
  </rv>
  <rv s="1">
    <v>2</v>
    <v>北京 - 标准型 SA3 - 64核 256G</v>
    <v>1</v>
    <v>Generic</v>
    <v>64</v>
    <v>北京 - 标准型 SA3 - 64核 256G</v>
    <v>5798.4</v>
    <v>北京</v>
    <v>标准型 SA3</v>
    <v>北京 - 标准型 SA3 - 64核 256G</v>
    <v>1</v>
    <v>256</v>
    <v>64核 256G</v>
  </rv>
  <rv s="1">
    <v>2</v>
    <v>北京 - 标准型 SA3 - 80核 160G</v>
    <v>1</v>
    <v>Generic</v>
    <v>80</v>
    <v>北京 - 标准型 SA3 - 80核 160G</v>
    <v>4832</v>
    <v>北京</v>
    <v>标准型 SA3</v>
    <v>北京 - 标准型 SA3 - 80核 160G</v>
    <v>1</v>
    <v>160</v>
    <v>80核 160G</v>
  </rv>
  <rv s="1">
    <v>2</v>
    <v>北京 - 标准型 SA3 - 80核 320G</v>
    <v>1</v>
    <v>Generic</v>
    <v>80</v>
    <v>北京 - 标准型 SA3 - 80核 320G</v>
    <v>7248</v>
    <v>北京</v>
    <v>标准型 SA3</v>
    <v>北京 - 标准型 SA3 - 80核 320G</v>
    <v>1</v>
    <v>320</v>
    <v>80核 320G</v>
  </rv>
  <rv s="1">
    <v>2</v>
    <v>北京 - 标准型 SA3 - 96核 192G</v>
    <v>1</v>
    <v>Generic</v>
    <v>96</v>
    <v>北京 - 标准型 SA3 - 96核 192G</v>
    <v>5798.4</v>
    <v>北京</v>
    <v>标准型 SA3</v>
    <v>北京 - 标准型 SA3 - 96核 192G</v>
    <v>1</v>
    <v>192</v>
    <v>96核 192G</v>
  </rv>
  <rv s="1">
    <v>2</v>
    <v>北京 - 标准型 SA3 - 96核 384G</v>
    <v>1</v>
    <v>Generic</v>
    <v>96</v>
    <v>北京 - 标准型 SA3 - 96核 384G</v>
    <v>8697.6</v>
    <v>北京</v>
    <v>标准型 SA3</v>
    <v>北京 - 标准型 SA3 - 96核 384G</v>
    <v>1</v>
    <v>384</v>
    <v>96核 384G</v>
  </rv>
  <rv s="1">
    <v>2</v>
    <v>北京 - 标准型 SA3 - 116核 216G</v>
    <v>1</v>
    <v>Generic</v>
    <v>116</v>
    <v>北京 - 标准型 SA3 - 116核 216G</v>
    <v>6764.8</v>
    <v>北京</v>
    <v>标准型 SA3</v>
    <v>北京 - 标准型 SA3 - 116核 216G</v>
    <v>1</v>
    <v>216</v>
    <v>116核 216G</v>
  </rv>
  <rv s="1">
    <v>2</v>
    <v>北京 - 标准型 SA3 - 116核 470G</v>
    <v>1</v>
    <v>Generic</v>
    <v>116</v>
    <v>北京 - 标准型 SA3 - 116核 470G</v>
    <v>10600.2</v>
    <v>北京</v>
    <v>标准型 SA3</v>
    <v>北京 - 标准型 SA3 - 116核 470G</v>
    <v>1</v>
    <v>470</v>
    <v>116核 470G</v>
  </rv>
  <rv s="1">
    <v>2</v>
    <v>北京 - 标准型 SA3 - 128核 215G</v>
    <v>1</v>
    <v>Generic</v>
    <v>128</v>
    <v>北京 - 标准型 SA3 - 128核 215G</v>
    <v>7112.1</v>
    <v>北京</v>
    <v>标准型 SA3</v>
    <v>北京 - 标准型 SA3 - 128核 215G</v>
    <v>1</v>
    <v>215</v>
    <v>128核 215G</v>
  </rv>
  <rv s="1">
    <v>2</v>
    <v>北京 - 标准型 SA3 - 128核 256G</v>
    <v>1</v>
    <v>Generic</v>
    <v>128</v>
    <v>北京 - 标准型 SA3 - 128核 256G</v>
    <v>7731.2</v>
    <v>北京</v>
    <v>标准型 SA3</v>
    <v>北京 - 标准型 SA3 - 128核 256G</v>
    <v>1</v>
    <v>256</v>
    <v>128核 256G</v>
  </rv>
  <rv s="1">
    <v>2</v>
    <v>北京 - 标准型 SA3 - 160核 320G</v>
    <v>1</v>
    <v>Generic</v>
    <v>160</v>
    <v>北京 - 标准型 SA3 - 160核 320G</v>
    <v>9664</v>
    <v>北京</v>
    <v>标准型 SA3</v>
    <v>北京 - 标准型 SA3 - 160核 320G</v>
    <v>1</v>
    <v>320</v>
    <v>160核 320G</v>
  </rv>
  <rv s="1">
    <v>2</v>
    <v>北京 - 标准型 SA3 - 160核 640G</v>
    <v>1</v>
    <v>Generic</v>
    <v>160</v>
    <v>北京 - 标准型 SA3 - 160核 640G</v>
    <v>14496</v>
    <v>北京</v>
    <v>标准型 SA3</v>
    <v>北京 - 标准型 SA3 - 160核 640G</v>
    <v>1</v>
    <v>640</v>
    <v>160核 640G</v>
  </rv>
  <rv s="1">
    <v>2</v>
    <v>北京 - 标准型 SA3 - 232核 432G</v>
    <v>1</v>
    <v>Generic</v>
    <v>232</v>
    <v>北京 - 标准型 SA3 - 232核 432G</v>
    <v>13529.6</v>
    <v>北京</v>
    <v>标准型 SA3</v>
    <v>北京 - 标准型 SA3 - 232核 432G</v>
    <v>1</v>
    <v>432</v>
    <v>232核 432G</v>
  </rv>
  <rv s="1">
    <v>2</v>
    <v>北京 - 标准型 SA3 - 232核 696G</v>
    <v>1</v>
    <v>Generic</v>
    <v>232</v>
    <v>北京 - 标准型 SA3 - 232核 696G</v>
    <v>20416</v>
    <v>北京</v>
    <v>标准型 SA3</v>
    <v>北京 - 标准型 SA3 - 232核 696G</v>
    <v>1</v>
    <v>696</v>
    <v>232核 696G</v>
  </rv>
  <rv s="1">
    <v>2</v>
    <v>北京 - 标准型 SA3 - 232核 940G</v>
    <v>1</v>
    <v>Generic</v>
    <v>232</v>
    <v>北京 - 标准型 SA3 - 232核 940G</v>
    <v>21200.400000000001</v>
    <v>北京</v>
    <v>标准型 SA3</v>
    <v>北京 - 标准型 SA3 - 232核 940G</v>
    <v>1</v>
    <v>940</v>
    <v>232核 940G</v>
  </rv>
  <rv s="1">
    <v>2</v>
    <v>北京 - 标准型 S4 - 1核 1G</v>
    <v>1</v>
    <v>Generic</v>
    <v>1</v>
    <v>北京 - 标准型 S4 - 1核 1G</v>
    <v>60</v>
    <v>北京</v>
    <v>标准型 S4</v>
    <v>北京 - 标准型 S4 - 1核 1G</v>
    <v>1</v>
    <v>1</v>
    <v>1核 1G</v>
  </rv>
  <rv s="1">
    <v>2</v>
    <v>北京 - 标准型 S4 - 1核 2G</v>
    <v>1</v>
    <v>Generic</v>
    <v>1</v>
    <v>北京 - 标准型 S4 - 1核 2G</v>
    <v>88</v>
    <v>北京</v>
    <v>标准型 S4</v>
    <v>北京 - 标准型 S4 - 1核 2G</v>
    <v>1</v>
    <v>2</v>
    <v>1核 2G</v>
  </rv>
  <rv s="1">
    <v>2</v>
    <v>北京 - 标准型 S4 - 1核 4G</v>
    <v>1</v>
    <v>Generic</v>
    <v>1</v>
    <v>北京 - 标准型 S4 - 1核 4G</v>
    <v>138</v>
    <v>北京</v>
    <v>标准型 S4</v>
    <v>北京 - 标准型 S4 - 1核 4G</v>
    <v>1</v>
    <v>4</v>
    <v>1核 4G</v>
  </rv>
  <rv s="1">
    <v>2</v>
    <v>北京 - 标准型 S4 - 2核 4G</v>
    <v>1</v>
    <v>Generic</v>
    <v>2</v>
    <v>北京 - 标准型 S4 - 2核 4G</v>
    <v>184</v>
    <v>北京</v>
    <v>标准型 S4</v>
    <v>北京 - 标准型 S4 - 2核 4G</v>
    <v>1</v>
    <v>4</v>
    <v>2核 4G</v>
  </rv>
  <rv s="1">
    <v>2</v>
    <v>北京 - 标准型 S4 - 2核 8G</v>
    <v>1</v>
    <v>Generic</v>
    <v>2</v>
    <v>北京 - 标准型 S4 - 2核 8G</v>
    <v>276</v>
    <v>北京</v>
    <v>标准型 S4</v>
    <v>北京 - 标准型 S4 - 2核 8G</v>
    <v>1</v>
    <v>8</v>
    <v>2核 8G</v>
  </rv>
  <rv s="1">
    <v>2</v>
    <v>北京 - 标准型 S4 - 4核 8G</v>
    <v>1</v>
    <v>Generic</v>
    <v>4</v>
    <v>北京 - 标准型 S4 - 4核 8G</v>
    <v>368</v>
    <v>北京</v>
    <v>标准型 S4</v>
    <v>北京 - 标准型 S4 - 4核 8G</v>
    <v>1</v>
    <v>8</v>
    <v>4核 8G</v>
  </rv>
  <rv s="1">
    <v>2</v>
    <v>北京 - 标准型 S4 - 4核 16G</v>
    <v>1</v>
    <v>Generic</v>
    <v>4</v>
    <v>北京 - 标准型 S4 - 4核 16G</v>
    <v>552</v>
    <v>北京</v>
    <v>标准型 S4</v>
    <v>北京 - 标准型 S4 - 4核 16G</v>
    <v>1</v>
    <v>16</v>
    <v>4核 16G</v>
  </rv>
  <rv s="1">
    <v>2</v>
    <v>北京 - 标准型 S4 - 8核 16G</v>
    <v>1</v>
    <v>Generic</v>
    <v>8</v>
    <v>北京 - 标准型 S4 - 8核 16G</v>
    <v>736</v>
    <v>北京</v>
    <v>标准型 S4</v>
    <v>北京 - 标准型 S4 - 8核 16G</v>
    <v>1</v>
    <v>16</v>
    <v>8核 16G</v>
  </rv>
  <rv s="1">
    <v>2</v>
    <v>北京 - 标准型 S4 - 8核 32G</v>
    <v>1</v>
    <v>Generic</v>
    <v>8</v>
    <v>北京 - 标准型 S4 - 8核 32G</v>
    <v>1104</v>
    <v>北京</v>
    <v>标准型 S4</v>
    <v>北京 - 标准型 S4 - 8核 32G</v>
    <v>1</v>
    <v>32</v>
    <v>8核 32G</v>
  </rv>
  <rv s="1">
    <v>2</v>
    <v>北京 - 标准型 S4 - 12核 48G</v>
    <v>1</v>
    <v>Generic</v>
    <v>12</v>
    <v>北京 - 标准型 S4 - 12核 48G</v>
    <v>1656</v>
    <v>北京</v>
    <v>标准型 S4</v>
    <v>北京 - 标准型 S4 - 12核 48G</v>
    <v>1</v>
    <v>48</v>
    <v>12核 48G</v>
  </rv>
  <rv s="1">
    <v>2</v>
    <v>北京 - 标准型 S4 - 16核 32G</v>
    <v>1</v>
    <v>Generic</v>
    <v>16</v>
    <v>北京 - 标准型 S4 - 16核 32G</v>
    <v>1472</v>
    <v>北京</v>
    <v>标准型 S4</v>
    <v>北京 - 标准型 S4 - 16核 32G</v>
    <v>1</v>
    <v>32</v>
    <v>16核 32G</v>
  </rv>
  <rv s="1">
    <v>2</v>
    <v>北京 - 标准型 S4 - 16核 64G</v>
    <v>1</v>
    <v>Generic</v>
    <v>16</v>
    <v>北京 - 标准型 S4 - 16核 64G</v>
    <v>2208</v>
    <v>北京</v>
    <v>标准型 S4</v>
    <v>北京 - 标准型 S4 - 16核 64G</v>
    <v>1</v>
    <v>64</v>
    <v>16核 64G</v>
  </rv>
  <rv s="1">
    <v>2</v>
    <v>北京 - 标准型 S4 - 24核 48G</v>
    <v>1</v>
    <v>Generic</v>
    <v>24</v>
    <v>北京 - 标准型 S4 - 24核 48G</v>
    <v>2208</v>
    <v>北京</v>
    <v>标准型 S4</v>
    <v>北京 - 标准型 S4 - 24核 48G</v>
    <v>1</v>
    <v>48</v>
    <v>24核 48G</v>
  </rv>
  <rv s="1">
    <v>2</v>
    <v>北京 - 标准型 S4 - 24核 96G</v>
    <v>1</v>
    <v>Generic</v>
    <v>24</v>
    <v>北京 - 标准型 S4 - 24核 96G</v>
    <v>3312</v>
    <v>北京</v>
    <v>标准型 S4</v>
    <v>北京 - 标准型 S4 - 24核 96G</v>
    <v>1</v>
    <v>96</v>
    <v>24核 96G</v>
  </rv>
  <rv s="1">
    <v>2</v>
    <v>北京 - 标准型 S4 - 28核 128G</v>
    <v>1</v>
    <v>Generic</v>
    <v>28</v>
    <v>北京 - 标准型 S4 - 28核 128G</v>
    <v>4232</v>
    <v>北京</v>
    <v>标准型 S4</v>
    <v>北京 - 标准型 S4 - 28核 128G</v>
    <v>1</v>
    <v>128</v>
    <v>28核 128G</v>
  </rv>
  <rv s="1">
    <v>2</v>
    <v>北京 - 标准型 S4 - 32核 64G</v>
    <v>1</v>
    <v>Generic</v>
    <v>32</v>
    <v>北京 - 标准型 S4 - 32核 64G</v>
    <v>2944</v>
    <v>北京</v>
    <v>标准型 S4</v>
    <v>北京 - 标准型 S4 - 32核 64G</v>
    <v>1</v>
    <v>64</v>
    <v>32核 64G</v>
  </rv>
  <rv s="1">
    <v>2</v>
    <v>北京 - 标准型 S4 - 32核 128G</v>
    <v>1</v>
    <v>Generic</v>
    <v>32</v>
    <v>北京 - 标准型 S4 - 32核 128G</v>
    <v>4416</v>
    <v>北京</v>
    <v>标准型 S4</v>
    <v>北京 - 标准型 S4 - 32核 128G</v>
    <v>1</v>
    <v>128</v>
    <v>32核 128G</v>
  </rv>
  <rv s="1">
    <v>2</v>
    <v>北京 - 标准型 S4 - 48核 96G</v>
    <v>1</v>
    <v>Generic</v>
    <v>48</v>
    <v>北京 - 标准型 S4 - 48核 96G</v>
    <v>4416</v>
    <v>北京</v>
    <v>标准型 S4</v>
    <v>北京 - 标准型 S4 - 48核 96G</v>
    <v>1</v>
    <v>96</v>
    <v>48核 96G</v>
  </rv>
  <rv s="1">
    <v>2</v>
    <v>北京 - 标准型 S4 - 48核 192G</v>
    <v>1</v>
    <v>Generic</v>
    <v>48</v>
    <v>北京 - 标准型 S4 - 48核 192G</v>
    <v>6624</v>
    <v>北京</v>
    <v>标准型 S4</v>
    <v>北京 - 标准型 S4 - 48核 192G</v>
    <v>1</v>
    <v>192</v>
    <v>48核 192G</v>
  </rv>
  <rv s="1">
    <v>2</v>
    <v>北京 - 标准型 S4 - 64核 256G</v>
    <v>1</v>
    <v>Generic</v>
    <v>64</v>
    <v>北京 - 标准型 S4 - 64核 256G</v>
    <v>8832</v>
    <v>北京</v>
    <v>标准型 S4</v>
    <v>北京 - 标准型 S4 - 64核 256G</v>
    <v>1</v>
    <v>256</v>
    <v>64核 256G</v>
  </rv>
  <rv s="1">
    <v>2</v>
    <v>北京 - 标准型 S4 - 72核 288G</v>
    <v>1</v>
    <v>Generic</v>
    <v>72</v>
    <v>北京 - 标准型 S4 - 72核 288G</v>
    <v>9936</v>
    <v>北京</v>
    <v>标准型 S4</v>
    <v>北京 - 标准型 S4 - 72核 288G</v>
    <v>1</v>
    <v>288</v>
    <v>72核 288G</v>
  </rv>
  <rv s="1">
    <v>2</v>
    <v>北京 - 标准网络优化型 SN3ne - 32核 64G</v>
    <v>1</v>
    <v>Generic</v>
    <v>32</v>
    <v>北京 - 标准网络优化型 SN3ne - 32核 64G</v>
    <v>2944</v>
    <v>北京</v>
    <v>标准网络优化型 SN3ne</v>
    <v>北京 - 标准网络优化型 SN3ne - 32核 64G</v>
    <v>1</v>
    <v>64</v>
    <v>32核 64G</v>
  </rv>
  <rv s="1">
    <v>2</v>
    <v>北京 - 标准型 S3 - 1核 1G</v>
    <v>1</v>
    <v>Generic</v>
    <v>1</v>
    <v>北京 - 标准型 S3 - 1核 1G</v>
    <v>57</v>
    <v>北京</v>
    <v>标准型 S3</v>
    <v>北京 - 标准型 S3 - 1核 1G</v>
    <v>1</v>
    <v>1</v>
    <v>1核 1G</v>
  </rv>
  <rv s="1">
    <v>2</v>
    <v>北京 - 标准型 S3 - 1核 4G</v>
    <v>1</v>
    <v>Generic</v>
    <v>1</v>
    <v>北京 - 标准型 S3 - 1核 4G</v>
    <v>136.5</v>
    <v>北京</v>
    <v>标准型 S3</v>
    <v>北京 - 标准型 S3 - 1核 4G</v>
    <v>1</v>
    <v>4</v>
    <v>1核 4G</v>
  </rv>
  <rv s="1">
    <v>2</v>
    <v>北京 - 标准型 S3 - 2核 4G</v>
    <v>1</v>
    <v>Generic</v>
    <v>2</v>
    <v>北京 - 标准型 S3 - 2核 4G</v>
    <v>180</v>
    <v>北京</v>
    <v>标准型 S3</v>
    <v>北京 - 标准型 S3 - 2核 4G</v>
    <v>1</v>
    <v>4</v>
    <v>2核 4G</v>
  </rv>
  <rv s="1">
    <v>2</v>
    <v>北京 - 标准型 S3 - 2核 8G</v>
    <v>1</v>
    <v>Generic</v>
    <v>2</v>
    <v>北京 - 标准型 S3 - 2核 8G</v>
    <v>273</v>
    <v>北京</v>
    <v>标准型 S3</v>
    <v>北京 - 标准型 S3 - 2核 8G</v>
    <v>1</v>
    <v>8</v>
    <v>2核 8G</v>
  </rv>
  <rv s="1">
    <v>2</v>
    <v>北京 - 标准型 S3 - 4核 8G</v>
    <v>1</v>
    <v>Generic</v>
    <v>4</v>
    <v>北京 - 标准型 S3 - 4核 8G</v>
    <v>364</v>
    <v>北京</v>
    <v>标准型 S3</v>
    <v>北京 - 标准型 S3 - 4核 8G</v>
    <v>1</v>
    <v>8</v>
    <v>4核 8G</v>
  </rv>
  <rv s="1">
    <v>2</v>
    <v>北京 - 标准型 S3 - 4核 16G</v>
    <v>1</v>
    <v>Generic</v>
    <v>4</v>
    <v>北京 - 标准型 S3 - 4核 16G</v>
    <v>546</v>
    <v>北京</v>
    <v>标准型 S3</v>
    <v>北京 - 标准型 S3 - 4核 16G</v>
    <v>1</v>
    <v>16</v>
    <v>4核 16G</v>
  </rv>
  <rv s="1">
    <v>2</v>
    <v>北京 - 标准型 S3 - 8核 16G</v>
    <v>1</v>
    <v>Generic</v>
    <v>8</v>
    <v>北京 - 标准型 S3 - 8核 16G</v>
    <v>728</v>
    <v>北京</v>
    <v>标准型 S3</v>
    <v>北京 - 标准型 S3 - 8核 16G</v>
    <v>1</v>
    <v>16</v>
    <v>8核 16G</v>
  </rv>
  <rv s="1">
    <v>2</v>
    <v>北京 - 标准型 S3 - 8核 32G</v>
    <v>1</v>
    <v>Generic</v>
    <v>8</v>
    <v>北京 - 标准型 S3 - 8核 32G</v>
    <v>1092</v>
    <v>北京</v>
    <v>标准型 S3</v>
    <v>北京 - 标准型 S3 - 8核 32G</v>
    <v>1</v>
    <v>32</v>
    <v>8核 32G</v>
  </rv>
  <rv s="1">
    <v>2</v>
    <v>北京 - 标准型 S3 - 12核 24G</v>
    <v>1</v>
    <v>Generic</v>
    <v>12</v>
    <v>北京 - 标准型 S3 - 12核 24G</v>
    <v>1092</v>
    <v>北京</v>
    <v>标准型 S3</v>
    <v>北京 - 标准型 S3 - 12核 24G</v>
    <v>1</v>
    <v>24</v>
    <v>12核 24G</v>
  </rv>
  <rv s="1">
    <v>2</v>
    <v>北京 - 标准型 S3 - 12核 48G</v>
    <v>1</v>
    <v>Generic</v>
    <v>12</v>
    <v>北京 - 标准型 S3 - 12核 48G</v>
    <v>1638</v>
    <v>北京</v>
    <v>标准型 S3</v>
    <v>北京 - 标准型 S3 - 12核 48G</v>
    <v>1</v>
    <v>48</v>
    <v>12核 48G</v>
  </rv>
  <rv s="1">
    <v>2</v>
    <v>北京 - 标准型 S3 - 16核 32G</v>
    <v>1</v>
    <v>Generic</v>
    <v>16</v>
    <v>北京 - 标准型 S3 - 16核 32G</v>
    <v>1456</v>
    <v>北京</v>
    <v>标准型 S3</v>
    <v>北京 - 标准型 S3 - 16核 32G</v>
    <v>1</v>
    <v>32</v>
    <v>16核 32G</v>
  </rv>
  <rv s="1">
    <v>2</v>
    <v>北京 - 标准型 S3 - 16核 64G</v>
    <v>1</v>
    <v>Generic</v>
    <v>16</v>
    <v>北京 - 标准型 S3 - 16核 64G</v>
    <v>2184</v>
    <v>北京</v>
    <v>标准型 S3</v>
    <v>北京 - 标准型 S3 - 16核 64G</v>
    <v>1</v>
    <v>64</v>
    <v>16核 64G</v>
  </rv>
  <rv s="1">
    <v>2</v>
    <v>北京 - 标准型 S3 - 24核 48G</v>
    <v>1</v>
    <v>Generic</v>
    <v>24</v>
    <v>北京 - 标准型 S3 - 24核 48G</v>
    <v>2184</v>
    <v>北京</v>
    <v>标准型 S3</v>
    <v>北京 - 标准型 S3 - 24核 48G</v>
    <v>1</v>
    <v>48</v>
    <v>24核 48G</v>
  </rv>
  <rv s="1">
    <v>2</v>
    <v>北京 - 标准型 S3 - 24核 96G</v>
    <v>1</v>
    <v>Generic</v>
    <v>24</v>
    <v>北京 - 标准型 S3 - 24核 96G</v>
    <v>3276</v>
    <v>北京</v>
    <v>标准型 S3</v>
    <v>北京 - 标准型 S3 - 24核 96G</v>
    <v>1</v>
    <v>96</v>
    <v>24核 96G</v>
  </rv>
  <rv s="1">
    <v>2</v>
    <v>北京 - 标准型 S3 - 32核 64G</v>
    <v>1</v>
    <v>Generic</v>
    <v>32</v>
    <v>北京 - 标准型 S3 - 32核 64G</v>
    <v>2912</v>
    <v>北京</v>
    <v>标准型 S3</v>
    <v>北京 - 标准型 S3 - 32核 64G</v>
    <v>1</v>
    <v>64</v>
    <v>32核 64G</v>
  </rv>
  <rv s="1">
    <v>2</v>
    <v>北京 - 标准型 S3 - 32核 128G</v>
    <v>1</v>
    <v>Generic</v>
    <v>32</v>
    <v>北京 - 标准型 S3 - 32核 128G</v>
    <v>4368</v>
    <v>北京</v>
    <v>标准型 S3</v>
    <v>北京 - 标准型 S3 - 32核 128G</v>
    <v>1</v>
    <v>128</v>
    <v>32核 128G</v>
  </rv>
  <rv s="1">
    <v>2</v>
    <v>北京 - 标准型 S3 - 48核 96G</v>
    <v>1</v>
    <v>Generic</v>
    <v>48</v>
    <v>北京 - 标准型 S3 - 48核 96G</v>
    <v>4368</v>
    <v>北京</v>
    <v>标准型 S3</v>
    <v>北京 - 标准型 S3 - 48核 96G</v>
    <v>1</v>
    <v>96</v>
    <v>48核 96G</v>
  </rv>
  <rv s="1">
    <v>2</v>
    <v>北京 - 标准型 S3 - 48核 192G</v>
    <v>1</v>
    <v>Generic</v>
    <v>48</v>
    <v>北京 - 标准型 S3 - 48核 192G</v>
    <v>6552</v>
    <v>北京</v>
    <v>标准型 S3</v>
    <v>北京 - 标准型 S3 - 48核 192G</v>
    <v>1</v>
    <v>192</v>
    <v>48核 192G</v>
  </rv>
  <rv s="1">
    <v>2</v>
    <v>北京 - 标准型 S3 - 64核 256G</v>
    <v>1</v>
    <v>Generic</v>
    <v>64</v>
    <v>北京 - 标准型 S3 - 64核 256G</v>
    <v>8736</v>
    <v>北京</v>
    <v>标准型 S3</v>
    <v>北京 - 标准型 S3 - 64核 256G</v>
    <v>1</v>
    <v>256</v>
    <v>64核 256G</v>
  </rv>
  <rv s="1">
    <v>2</v>
    <v>北京 - 标准型 S3 - 80核 320G</v>
    <v>1</v>
    <v>Generic</v>
    <v>80</v>
    <v>北京 - 标准型 S3 - 80核 320G</v>
    <v>10920</v>
    <v>北京</v>
    <v>标准型 S3</v>
    <v>北京 - 标准型 S3 - 80核 320G</v>
    <v>1</v>
    <v>320</v>
    <v>80核 320G</v>
  </rv>
  <rv s="1">
    <v>2</v>
    <v>北京 - 标准型 SA1 - 1核 1G</v>
    <v>1</v>
    <v>Generic</v>
    <v>1</v>
    <v>北京 - 标准型 SA1 - 1核 1G</v>
    <v>32</v>
    <v>北京</v>
    <v>标准型 SA1</v>
    <v>北京 - 标准型 SA1 - 1核 1G</v>
    <v>1</v>
    <v>1</v>
    <v>1核 1G</v>
  </rv>
  <rv s="1">
    <v>2</v>
    <v>北京 - 标准型 SA1 - 1核 2G</v>
    <v>1</v>
    <v>Generic</v>
    <v>1</v>
    <v>北京 - 标准型 SA1 - 1核 2G</v>
    <v>64</v>
    <v>北京</v>
    <v>标准型 SA1</v>
    <v>北京 - 标准型 SA1 - 1核 2G</v>
    <v>1</v>
    <v>2</v>
    <v>1核 2G</v>
  </rv>
  <rv s="1">
    <v>2</v>
    <v>北京 - 标准型 SA1 - 1核 4G</v>
    <v>1</v>
    <v>Generic</v>
    <v>1</v>
    <v>北京 - 标准型 SA1 - 1核 4G</v>
    <v>96</v>
    <v>北京</v>
    <v>标准型 SA1</v>
    <v>北京 - 标准型 SA1 - 1核 4G</v>
    <v>1</v>
    <v>4</v>
    <v>1核 4G</v>
  </rv>
  <rv s="1">
    <v>2</v>
    <v>北京 - 标准型 SA1 - 2核 4G</v>
    <v>1</v>
    <v>Generic</v>
    <v>2</v>
    <v>北京 - 标准型 SA1 - 2核 4G</v>
    <v>128</v>
    <v>北京</v>
    <v>标准型 SA1</v>
    <v>北京 - 标准型 SA1 - 2核 4G</v>
    <v>1</v>
    <v>4</v>
    <v>2核 4G</v>
  </rv>
  <rv s="1">
    <v>2</v>
    <v>北京 - 标准型 SA1 - 2核 8G</v>
    <v>1</v>
    <v>Generic</v>
    <v>2</v>
    <v>北京 - 标准型 SA1 - 2核 8G</v>
    <v>192</v>
    <v>北京</v>
    <v>标准型 SA1</v>
    <v>北京 - 标准型 SA1 - 2核 8G</v>
    <v>1</v>
    <v>8</v>
    <v>2核 8G</v>
  </rv>
  <rv s="1">
    <v>2</v>
    <v>北京 - 标准型 SA1 - 4核 8G</v>
    <v>1</v>
    <v>Generic</v>
    <v>4</v>
    <v>北京 - 标准型 SA1 - 4核 8G</v>
    <v>256</v>
    <v>北京</v>
    <v>标准型 SA1</v>
    <v>北京 - 标准型 SA1 - 4核 8G</v>
    <v>1</v>
    <v>8</v>
    <v>4核 8G</v>
  </rv>
  <rv s="1">
    <v>2</v>
    <v>北京 - 标准型 SA1 - 4核 16G</v>
    <v>1</v>
    <v>Generic</v>
    <v>4</v>
    <v>北京 - 标准型 SA1 - 4核 16G</v>
    <v>384</v>
    <v>北京</v>
    <v>标准型 SA1</v>
    <v>北京 - 标准型 SA1 - 4核 16G</v>
    <v>1</v>
    <v>16</v>
    <v>4核 16G</v>
  </rv>
  <rv s="1">
    <v>2</v>
    <v>北京 - 标准型 SA1 - 8核 16G</v>
    <v>1</v>
    <v>Generic</v>
    <v>8</v>
    <v>北京 - 标准型 SA1 - 8核 16G</v>
    <v>512</v>
    <v>北京</v>
    <v>标准型 SA1</v>
    <v>北京 - 标准型 SA1 - 8核 16G</v>
    <v>1</v>
    <v>16</v>
    <v>8核 16G</v>
  </rv>
  <rv s="1">
    <v>2</v>
    <v>北京 - 标准型 SA1 - 8核 32G</v>
    <v>1</v>
    <v>Generic</v>
    <v>8</v>
    <v>北京 - 标准型 SA1 - 8核 32G</v>
    <v>768</v>
    <v>北京</v>
    <v>标准型 SA1</v>
    <v>北京 - 标准型 SA1 - 8核 32G</v>
    <v>1</v>
    <v>32</v>
    <v>8核 32G</v>
  </rv>
  <rv s="1">
    <v>2</v>
    <v>北京 - 标准型 SA1 - 16核 32G</v>
    <v>1</v>
    <v>Generic</v>
    <v>16</v>
    <v>北京 - 标准型 SA1 - 16核 32G</v>
    <v>1024</v>
    <v>北京</v>
    <v>标准型 SA1</v>
    <v>北京 - 标准型 SA1 - 16核 32G</v>
    <v>1</v>
    <v>32</v>
    <v>16核 32G</v>
  </rv>
  <rv s="1">
    <v>2</v>
    <v>北京 - 标准型 SA1 - 16核 64G</v>
    <v>1</v>
    <v>Generic</v>
    <v>16</v>
    <v>北京 - 标准型 SA1 - 16核 64G</v>
    <v>1536</v>
    <v>北京</v>
    <v>标准型 SA1</v>
    <v>北京 - 标准型 SA1 - 16核 64G</v>
    <v>1</v>
    <v>64</v>
    <v>16核 64G</v>
  </rv>
  <rv s="1">
    <v>2</v>
    <v>北京 - 标准型 SA1 - 32核 64G</v>
    <v>1</v>
    <v>Generic</v>
    <v>32</v>
    <v>北京 - 标准型 SA1 - 32核 64G</v>
    <v>2048</v>
    <v>北京</v>
    <v>标准型 SA1</v>
    <v>北京 - 标准型 SA1 - 32核 64G</v>
    <v>1</v>
    <v>64</v>
    <v>32核 64G</v>
  </rv>
  <rv s="1">
    <v>2</v>
    <v>北京 - 标准型 SA1 - 32核 128G</v>
    <v>1</v>
    <v>Generic</v>
    <v>32</v>
    <v>北京 - 标准型 SA1 - 32核 128G</v>
    <v>3072</v>
    <v>北京</v>
    <v>标准型 SA1</v>
    <v>北京 - 标准型 SA1 - 32核 128G</v>
    <v>1</v>
    <v>128</v>
    <v>32核 128G</v>
  </rv>
  <rv s="1">
    <v>2</v>
    <v>北京 - 标准型 SA1 - 64核 128G</v>
    <v>1</v>
    <v>Generic</v>
    <v>64</v>
    <v>北京 - 标准型 SA1 - 64核 128G</v>
    <v>4096</v>
    <v>北京</v>
    <v>标准型 SA1</v>
    <v>北京 - 标准型 SA1 - 64核 128G</v>
    <v>1</v>
    <v>128</v>
    <v>64核 128G</v>
  </rv>
  <rv s="1">
    <v>2</v>
    <v>北京 - 标准型 SA1 - 64核 256G</v>
    <v>1</v>
    <v>Generic</v>
    <v>64</v>
    <v>北京 - 标准型 SA1 - 64核 256G</v>
    <v>6144</v>
    <v>北京</v>
    <v>标准型 SA1</v>
    <v>北京 - 标准型 SA1 - 64核 256G</v>
    <v>1</v>
    <v>256</v>
    <v>64核 256G</v>
  </rv>
  <rv s="1">
    <v>2</v>
    <v>北京 - 标准型 SA1 - 128核 448G</v>
    <v>1</v>
    <v>Generic</v>
    <v>128</v>
    <v>北京 - 标准型 SA1 - 128核 448G</v>
    <v>11264</v>
    <v>北京</v>
    <v>标准型 SA1</v>
    <v>北京 - 标准型 SA1 - 128核 448G</v>
    <v>1</v>
    <v>448</v>
    <v>128核 448G</v>
  </rv>
  <rv s="1">
    <v>2</v>
    <v>北京 - 标准型 S2 - 1核 1G</v>
    <v>1</v>
    <v>Generic</v>
    <v>1</v>
    <v>北京 - 标准型 S2 - 1核 1G</v>
    <v>42</v>
    <v>北京</v>
    <v>标准型 S2</v>
    <v>北京 - 标准型 S2 - 1核 1G</v>
    <v>1</v>
    <v>1</v>
    <v>1核 1G</v>
  </rv>
  <rv s="1">
    <v>2</v>
    <v>北京 - 标准型 S2 - 1核 2G</v>
    <v>1</v>
    <v>Generic</v>
    <v>1</v>
    <v>北京 - 标准型 S2 - 1核 2G</v>
    <v>79</v>
    <v>北京</v>
    <v>标准型 S2</v>
    <v>北京 - 标准型 S2 - 1核 2G</v>
    <v>1</v>
    <v>2</v>
    <v>1核 2G</v>
  </rv>
  <rv s="1">
    <v>2</v>
    <v>北京 - 标准型 S2 - 1核 4G</v>
    <v>1</v>
    <v>Generic</v>
    <v>1</v>
    <v>北京 - 标准型 S2 - 1核 4G</v>
    <v>135</v>
    <v>北京</v>
    <v>标准型 S2</v>
    <v>北京 - 标准型 S2 - 1核 4G</v>
    <v>1</v>
    <v>4</v>
    <v>1核 4G</v>
  </rv>
  <rv s="1">
    <v>2</v>
    <v>北京 - 标准型 S2 - 2核 2G</v>
    <v>1</v>
    <v>Generic</v>
    <v>2</v>
    <v>北京 - 标准型 S2 - 2核 2G</v>
    <v>135</v>
    <v>北京</v>
    <v>标准型 S2</v>
    <v>北京 - 标准型 S2 - 2核 2G</v>
    <v>1</v>
    <v>2</v>
    <v>2核 2G</v>
  </rv>
  <rv s="1">
    <v>2</v>
    <v>北京 - 标准型 S2 - 2核 4G</v>
    <v>1</v>
    <v>Generic</v>
    <v>2</v>
    <v>北京 - 标准型 S2 - 2核 4G</v>
    <v>179</v>
    <v>北京</v>
    <v>标准型 S2</v>
    <v>北京 - 标准型 S2 - 2核 4G</v>
    <v>1</v>
    <v>4</v>
    <v>2核 4G</v>
  </rv>
  <rv s="1">
    <v>2</v>
    <v>北京 - 标准型 S2 - 2核 8G</v>
    <v>1</v>
    <v>Generic</v>
    <v>2</v>
    <v>北京 - 标准型 S2 - 2核 8G</v>
    <v>270</v>
    <v>北京</v>
    <v>标准型 S2</v>
    <v>北京 - 标准型 S2 - 2核 8G</v>
    <v>1</v>
    <v>8</v>
    <v>2核 8G</v>
  </rv>
  <rv s="1">
    <v>2</v>
    <v>北京 - 标准型 S2 - 4核 8G</v>
    <v>1</v>
    <v>Generic</v>
    <v>4</v>
    <v>北京 - 标准型 S2 - 4核 8G</v>
    <v>360</v>
    <v>北京</v>
    <v>标准型 S2</v>
    <v>北京 - 标准型 S2 - 4核 8G</v>
    <v>1</v>
    <v>8</v>
    <v>4核 8G</v>
  </rv>
  <rv s="1">
    <v>2</v>
    <v>北京 - 标准型 S2 - 4核 16G</v>
    <v>1</v>
    <v>Generic</v>
    <v>4</v>
    <v>北京 - 标准型 S2 - 4核 16G</v>
    <v>540</v>
    <v>北京</v>
    <v>标准型 S2</v>
    <v>北京 - 标准型 S2 - 4核 16G</v>
    <v>1</v>
    <v>16</v>
    <v>4核 16G</v>
  </rv>
  <rv s="1">
    <v>2</v>
    <v>北京 - 标准型 S2 - 8核 16G</v>
    <v>1</v>
    <v>Generic</v>
    <v>8</v>
    <v>北京 - 标准型 S2 - 8核 16G</v>
    <v>720</v>
    <v>北京</v>
    <v>标准型 S2</v>
    <v>北京 - 标准型 S2 - 8核 16G</v>
    <v>1</v>
    <v>16</v>
    <v>8核 16G</v>
  </rv>
  <rv s="1">
    <v>2</v>
    <v>北京 - 标准型 S2 - 8核 32G</v>
    <v>1</v>
    <v>Generic</v>
    <v>8</v>
    <v>北京 - 标准型 S2 - 8核 32G</v>
    <v>1080</v>
    <v>北京</v>
    <v>标准型 S2</v>
    <v>北京 - 标准型 S2 - 8核 32G</v>
    <v>1</v>
    <v>32</v>
    <v>8核 32G</v>
  </rv>
  <rv s="1">
    <v>2</v>
    <v>北京 - 标准型 S2 - 12核 24G</v>
    <v>1</v>
    <v>Generic</v>
    <v>12</v>
    <v>北京 - 标准型 S2 - 12核 24G</v>
    <v>1080</v>
    <v>北京</v>
    <v>标准型 S2</v>
    <v>北京 - 标准型 S2 - 12核 24G</v>
    <v>1</v>
    <v>24</v>
    <v>12核 24G</v>
  </rv>
  <rv s="1">
    <v>2</v>
    <v>北京 - 标准型 S2 - 12核 48G</v>
    <v>1</v>
    <v>Generic</v>
    <v>12</v>
    <v>北京 - 标准型 S2 - 12核 48G</v>
    <v>1620</v>
    <v>北京</v>
    <v>标准型 S2</v>
    <v>北京 - 标准型 S2 - 12核 48G</v>
    <v>1</v>
    <v>48</v>
    <v>12核 48G</v>
  </rv>
  <rv s="1">
    <v>2</v>
    <v>北京 - 标准型 S2 - 16核 32G</v>
    <v>1</v>
    <v>Generic</v>
    <v>16</v>
    <v>北京 - 标准型 S2 - 16核 32G</v>
    <v>1440</v>
    <v>北京</v>
    <v>标准型 S2</v>
    <v>北京 - 标准型 S2 - 16核 32G</v>
    <v>1</v>
    <v>32</v>
    <v>16核 32G</v>
  </rv>
  <rv s="1">
    <v>2</v>
    <v>北京 - 标准型 S2 - 16核 64G</v>
    <v>1</v>
    <v>Generic</v>
    <v>16</v>
    <v>北京 - 标准型 S2 - 16核 64G</v>
    <v>2160</v>
    <v>北京</v>
    <v>标准型 S2</v>
    <v>北京 - 标准型 S2 - 16核 64G</v>
    <v>1</v>
    <v>64</v>
    <v>16核 64G</v>
  </rv>
  <rv s="1">
    <v>2</v>
    <v>北京 - 标准型 S2 - 24核 48G</v>
    <v>1</v>
    <v>Generic</v>
    <v>24</v>
    <v>北京 - 标准型 S2 - 24核 48G</v>
    <v>2160</v>
    <v>北京</v>
    <v>标准型 S2</v>
    <v>北京 - 标准型 S2 - 24核 48G</v>
    <v>1</v>
    <v>48</v>
    <v>24核 48G</v>
  </rv>
  <rv s="1">
    <v>2</v>
    <v>北京 - 标准型 S2 - 24核 96G</v>
    <v>1</v>
    <v>Generic</v>
    <v>24</v>
    <v>北京 - 标准型 S2 - 24核 96G</v>
    <v>3240</v>
    <v>北京</v>
    <v>标准型 S2</v>
    <v>北京 - 标准型 S2 - 24核 96G</v>
    <v>1</v>
    <v>96</v>
    <v>24核 96G</v>
  </rv>
  <rv s="1">
    <v>2</v>
    <v>北京 - 标准型 S2 - 32核 64G</v>
    <v>1</v>
    <v>Generic</v>
    <v>32</v>
    <v>北京 - 标准型 S2 - 32核 64G</v>
    <v>2880</v>
    <v>北京</v>
    <v>标准型 S2</v>
    <v>北京 - 标准型 S2 - 32核 64G</v>
    <v>1</v>
    <v>64</v>
    <v>32核 64G</v>
  </rv>
  <rv s="1">
    <v>2</v>
    <v>北京 - 标准型 S2 - 32核 128G</v>
    <v>1</v>
    <v>Generic</v>
    <v>32</v>
    <v>北京 - 标准型 S2 - 32核 128G</v>
    <v>4320</v>
    <v>北京</v>
    <v>标准型 S2</v>
    <v>北京 - 标准型 S2 - 32核 128G</v>
    <v>1</v>
    <v>128</v>
    <v>32核 128G</v>
  </rv>
  <rv s="1">
    <v>2</v>
    <v>北京 - 标准型 S2 - 56核 224G</v>
    <v>1</v>
    <v>Generic</v>
    <v>56</v>
    <v>北京 - 标准型 S2 - 56核 224G</v>
    <v>7560</v>
    <v>北京</v>
    <v>标准型 S2</v>
    <v>北京 - 标准型 S2 - 56核 224G</v>
    <v>1</v>
    <v>224</v>
    <v>56核 224G</v>
  </rv>
  <rv s="1">
    <v>2</v>
    <v>北京 - 标准型 S1 - 1核 1G</v>
    <v>1</v>
    <v>Generic</v>
    <v>1</v>
    <v>北京 - 标准型 S1 - 1核 1G</v>
    <v>30</v>
    <v>北京</v>
    <v>标准型 S1</v>
    <v>北京 - 标准型 S1 - 1核 1G</v>
    <v>1</v>
    <v>1</v>
    <v>1核 1G</v>
  </rv>
  <rv s="1">
    <v>2</v>
    <v>北京 - 标准型 S1 - 1核 2G</v>
    <v>1</v>
    <v>Generic</v>
    <v>1</v>
    <v>北京 - 标准型 S1 - 1核 2G</v>
    <v>70</v>
    <v>北京</v>
    <v>标准型 S1</v>
    <v>北京 - 标准型 S1 - 1核 2G</v>
    <v>1</v>
    <v>2</v>
    <v>1核 2G</v>
  </rv>
  <rv s="1">
    <v>2</v>
    <v>北京 - 标准型 S1 - 1核 4G</v>
    <v>1</v>
    <v>Generic</v>
    <v>1</v>
    <v>北京 - 标准型 S1 - 1核 4G</v>
    <v>132</v>
    <v>北京</v>
    <v>标准型 S1</v>
    <v>北京 - 标准型 S1 - 1核 4G</v>
    <v>1</v>
    <v>4</v>
    <v>1核 4G</v>
  </rv>
  <rv s="1">
    <v>2</v>
    <v>北京 - 标准型 S1 - 2核 2G</v>
    <v>1</v>
    <v>Generic</v>
    <v>2</v>
    <v>北京 - 标准型 S1 - 2核 2G</v>
    <v>132</v>
    <v>北京</v>
    <v>标准型 S1</v>
    <v>北京 - 标准型 S1 - 2核 2G</v>
    <v>1</v>
    <v>2</v>
    <v>2核 2G</v>
  </rv>
  <rv s="1">
    <v>2</v>
    <v>北京 - 标准型 S1 - 2核 4G</v>
    <v>1</v>
    <v>Generic</v>
    <v>2</v>
    <v>北京 - 标准型 S1 - 2核 4G</v>
    <v>170</v>
    <v>北京</v>
    <v>标准型 S1</v>
    <v>北京 - 标准型 S1 - 2核 4G</v>
    <v>1</v>
    <v>4</v>
    <v>2核 4G</v>
  </rv>
  <rv s="1">
    <v>2</v>
    <v>北京 - 标准型 S1 - 2核 8G</v>
    <v>1</v>
    <v>Generic</v>
    <v>2</v>
    <v>北京 - 标准型 S1 - 2核 8G</v>
    <v>264</v>
    <v>北京</v>
    <v>标准型 S1</v>
    <v>北京 - 标准型 S1 - 2核 8G</v>
    <v>1</v>
    <v>8</v>
    <v>2核 8G</v>
  </rv>
  <rv s="1">
    <v>2</v>
    <v>北京 - 标准型 S1 - 4核 4G</v>
    <v>1</v>
    <v>Generic</v>
    <v>4</v>
    <v>北京 - 标准型 S1 - 4核 4G</v>
    <v>264</v>
    <v>北京</v>
    <v>标准型 S1</v>
    <v>北京 - 标准型 S1 - 4核 4G</v>
    <v>1</v>
    <v>4</v>
    <v>4核 4G</v>
  </rv>
  <rv s="1">
    <v>2</v>
    <v>北京 - 标准型 S1 - 4核 8G</v>
    <v>1</v>
    <v>Generic</v>
    <v>4</v>
    <v>北京 - 标准型 S1 - 4核 8G</v>
    <v>352</v>
    <v>北京</v>
    <v>标准型 S1</v>
    <v>北京 - 标准型 S1 - 4核 8G</v>
    <v>1</v>
    <v>8</v>
    <v>4核 8G</v>
  </rv>
  <rv s="1">
    <v>2</v>
    <v>北京 - 标准型 S1 - 4核 16G</v>
    <v>1</v>
    <v>Generic</v>
    <v>4</v>
    <v>北京 - 标准型 S1 - 4核 16G</v>
    <v>528</v>
    <v>北京</v>
    <v>标准型 S1</v>
    <v>北京 - 标准型 S1 - 4核 16G</v>
    <v>1</v>
    <v>16</v>
    <v>4核 16G</v>
  </rv>
  <rv s="1">
    <v>2</v>
    <v>北京 - 标准型 S1 - 8核 16G</v>
    <v>1</v>
    <v>Generic</v>
    <v>8</v>
    <v>北京 - 标准型 S1 - 8核 16G</v>
    <v>704</v>
    <v>北京</v>
    <v>标准型 S1</v>
    <v>北京 - 标准型 S1 - 8核 16G</v>
    <v>1</v>
    <v>16</v>
    <v>8核 16G</v>
  </rv>
  <rv s="1">
    <v>2</v>
    <v>北京 - 标准型 S1 - 8核 32G</v>
    <v>1</v>
    <v>Generic</v>
    <v>8</v>
    <v>北京 - 标准型 S1 - 8核 32G</v>
    <v>1056</v>
    <v>北京</v>
    <v>标准型 S1</v>
    <v>北京 - 标准型 S1 - 8核 32G</v>
    <v>1</v>
    <v>32</v>
    <v>8核 32G</v>
  </rv>
  <rv s="1">
    <v>2</v>
    <v>北京 - 标准型 S1 - 12核 24G</v>
    <v>1</v>
    <v>Generic</v>
    <v>12</v>
    <v>北京 - 标准型 S1 - 12核 24G</v>
    <v>1056</v>
    <v>北京</v>
    <v>标准型 S1</v>
    <v>北京 - 标准型 S1 - 12核 24G</v>
    <v>1</v>
    <v>24</v>
    <v>12核 24G</v>
  </rv>
  <rv s="1">
    <v>2</v>
    <v>北京 - 标准型 S1 - 12核 48G</v>
    <v>1</v>
    <v>Generic</v>
    <v>12</v>
    <v>北京 - 标准型 S1 - 12核 48G</v>
    <v>1584</v>
    <v>北京</v>
    <v>标准型 S1</v>
    <v>北京 - 标准型 S1 - 12核 48G</v>
    <v>1</v>
    <v>48</v>
    <v>12核 48G</v>
  </rv>
  <rv s="1">
    <v>2</v>
    <v>北京 - 标准型 S1 - 16核 16G</v>
    <v>1</v>
    <v>Generic</v>
    <v>16</v>
    <v>北京 - 标准型 S1 - 16核 16G</v>
    <v>1056</v>
    <v>北京</v>
    <v>标准型 S1</v>
    <v>北京 - 标准型 S1 - 16核 16G</v>
    <v>1</v>
    <v>16</v>
    <v>16核 16G</v>
  </rv>
  <rv s="1">
    <v>2</v>
    <v>北京 - 标准型 S1 - 16核 32G</v>
    <v>1</v>
    <v>Generic</v>
    <v>16</v>
    <v>北京 - 标准型 S1 - 16核 32G</v>
    <v>1408</v>
    <v>北京</v>
    <v>标准型 S1</v>
    <v>北京 - 标准型 S1 - 16核 32G</v>
    <v>1</v>
    <v>32</v>
    <v>16核 32G</v>
  </rv>
  <rv s="1">
    <v>2</v>
    <v>北京 - 标准型 S1 - 24核 48G</v>
    <v>1</v>
    <v>Generic</v>
    <v>24</v>
    <v>北京 - 标准型 S1 - 24核 48G</v>
    <v>2112</v>
    <v>北京</v>
    <v>标准型 S1</v>
    <v>北京 - 标准型 S1 - 24核 48G</v>
    <v>1</v>
    <v>48</v>
    <v>24核 48G</v>
  </rv>
  <rv s="1">
    <v>2</v>
    <v>北京 - 标准型 S1 - 32核 64G</v>
    <v>1</v>
    <v>Generic</v>
    <v>32</v>
    <v>北京 - 标准型 S1 - 32核 64G</v>
    <v>2816</v>
    <v>北京</v>
    <v>标准型 S1</v>
    <v>北京 - 标准型 S1 - 32核 64G</v>
    <v>1</v>
    <v>64</v>
    <v>32核 64G</v>
  </rv>
  <rv s="1">
    <v>2</v>
    <v>北京 - 标准型 S1 - 48核 96G</v>
    <v>1</v>
    <v>Generic</v>
    <v>48</v>
    <v>北京 - 标准型 S1 - 48核 96G</v>
    <v>4224</v>
    <v>北京</v>
    <v>标准型 S1</v>
    <v>北京 - 标准型 S1 - 48核 96G</v>
    <v>1</v>
    <v>96</v>
    <v>48核 96G</v>
  </rv>
  <rv s="1">
    <v>2</v>
    <v>北京 - 高IO型 IT5 - 16核 64G</v>
    <v>1</v>
    <v>Generic</v>
    <v>16</v>
    <v>北京 - 高IO型 IT5 - 16核 64G</v>
    <v>2608</v>
    <v>北京</v>
    <v>高IO型 IT5</v>
    <v>北京 - 高IO型 IT5 - 16核 64G</v>
    <v>1</v>
    <v>64</v>
    <v>16核 64G</v>
  </rv>
  <rv s="1">
    <v>2</v>
    <v>北京 - 高IO型 IT5 - 32核 128G</v>
    <v>1</v>
    <v>Generic</v>
    <v>32</v>
    <v>北京 - 高IO型 IT5 - 32核 128G</v>
    <v>5216</v>
    <v>北京</v>
    <v>高IO型 IT5</v>
    <v>北京 - 高IO型 IT5 - 32核 128G</v>
    <v>1</v>
    <v>128</v>
    <v>32核 128G</v>
  </rv>
  <rv s="1">
    <v>2</v>
    <v>北京 - 高IO型 IT5 - 64核 256G</v>
    <v>1</v>
    <v>Generic</v>
    <v>64</v>
    <v>北京 - 高IO型 IT5 - 64核 256G</v>
    <v>10432</v>
    <v>北京</v>
    <v>高IO型 IT5</v>
    <v>北京 - 高IO型 IT5 - 64核 256G</v>
    <v>1</v>
    <v>256</v>
    <v>64核 256G</v>
  </rv>
  <rv s="1">
    <v>2</v>
    <v>北京 - 高IO型 IT3 - 8核 32G</v>
    <v>1</v>
    <v>Generic</v>
    <v>8</v>
    <v>北京 - 高IO型 IT3 - 8核 32G</v>
    <v>1652</v>
    <v>北京</v>
    <v>高IO型 IT3</v>
    <v>北京 - 高IO型 IT3 - 8核 32G</v>
    <v>1</v>
    <v>32</v>
    <v>8核 32G</v>
  </rv>
  <rv s="1">
    <v>2</v>
    <v>北京 - 高IO型 IT3 - 16核 64G</v>
    <v>1</v>
    <v>Generic</v>
    <v>16</v>
    <v>北京 - 高IO型 IT3 - 16核 64G</v>
    <v>2804</v>
    <v>北京</v>
    <v>高IO型 IT3</v>
    <v>北京 - 高IO型 IT3 - 16核 64G</v>
    <v>1</v>
    <v>64</v>
    <v>16核 64G</v>
  </rv>
  <rv s="1">
    <v>2</v>
    <v>北京 - 高IO型 IT3 - 32核 128G</v>
    <v>1</v>
    <v>Generic</v>
    <v>32</v>
    <v>北京 - 高IO型 IT3 - 32核 128G</v>
    <v>5608</v>
    <v>北京</v>
    <v>高IO型 IT3</v>
    <v>北京 - 高IO型 IT3 - 32核 128G</v>
    <v>1</v>
    <v>128</v>
    <v>32核 128G</v>
  </rv>
  <rv s="1">
    <v>2</v>
    <v>北京 - 高IO型 IT3 - 64核 256G</v>
    <v>1</v>
    <v>Generic</v>
    <v>64</v>
    <v>北京 - 高IO型 IT3 - 64核 256G</v>
    <v>11216</v>
    <v>北京</v>
    <v>高IO型 IT3</v>
    <v>北京 - 高IO型 IT3 - 64核 256G</v>
    <v>1</v>
    <v>256</v>
    <v>64核 256G</v>
  </rv>
  <rv s="1">
    <v>2</v>
    <v>北京 - 高IO型 I3 - 8核 32G</v>
    <v>1</v>
    <v>Generic</v>
    <v>8</v>
    <v>北京 - 高IO型 I3 - 8核 32G</v>
    <v>1404</v>
    <v>北京</v>
    <v>高IO型 I3</v>
    <v>北京 - 高IO型 I3 - 8核 32G</v>
    <v>1</v>
    <v>32</v>
    <v>8核 32G</v>
  </rv>
  <rv s="1">
    <v>2</v>
    <v>北京 - 高IO型 I3 - 16核 64G</v>
    <v>1</v>
    <v>Generic</v>
    <v>16</v>
    <v>北京 - 高IO型 I3 - 16核 64G</v>
    <v>2808</v>
    <v>北京</v>
    <v>高IO型 I3</v>
    <v>北京 - 高IO型 I3 - 16核 64G</v>
    <v>1</v>
    <v>64</v>
    <v>16核 64G</v>
  </rv>
  <rv s="1">
    <v>2</v>
    <v>北京 - 高IO型 I3 - 24核 96G</v>
    <v>1</v>
    <v>Generic</v>
    <v>24</v>
    <v>北京 - 高IO型 I3 - 24核 96G</v>
    <v>4512</v>
    <v>北京</v>
    <v>高IO型 I3</v>
    <v>北京 - 高IO型 I3 - 24核 96G</v>
    <v>1</v>
    <v>96</v>
    <v>24核 96G</v>
  </rv>
  <rv s="1">
    <v>2</v>
    <v>北京 - 高IO型 I3 - 32核 128G</v>
    <v>1</v>
    <v>Generic</v>
    <v>32</v>
    <v>北京 - 高IO型 I3 - 32核 128G</v>
    <v>6216</v>
    <v>北京</v>
    <v>高IO型 I3</v>
    <v>北京 - 高IO型 I3 - 32核 128G</v>
    <v>1</v>
    <v>128</v>
    <v>32核 128G</v>
  </rv>
  <rv s="1">
    <v>2</v>
    <v>北京 - 高IO型 I3 - 64核 256G</v>
    <v>1</v>
    <v>Generic</v>
    <v>64</v>
    <v>北京 - 高IO型 I3 - 64核 256G</v>
    <v>11232</v>
    <v>北京</v>
    <v>高IO型 I3</v>
    <v>北京 - 高IO型 I3 - 64核 256G</v>
    <v>1</v>
    <v>256</v>
    <v>64核 256G</v>
  </rv>
  <rv s="1">
    <v>2</v>
    <v>北京 - 高IO型 I3 - 76核 320G</v>
    <v>1</v>
    <v>Generic</v>
    <v>76</v>
    <v>北京 - 高IO型 I3 - 76核 320G</v>
    <v>14456</v>
    <v>北京</v>
    <v>高IO型 I3</v>
    <v>北京 - 高IO型 I3 - 76核 320G</v>
    <v>1</v>
    <v>320</v>
    <v>76核 320G</v>
  </rv>
  <rv s="1">
    <v>2</v>
    <v>北京 - 内存型 M6 - 1核 8G</v>
    <v>1</v>
    <v>Generic</v>
    <v>1</v>
    <v>北京 - 内存型 M6 - 1核 8G</v>
    <v>166.32</v>
    <v>北京</v>
    <v>内存型 M6</v>
    <v>北京 - 内存型 M6 - 1核 8G</v>
    <v>1</v>
    <v>8</v>
    <v>1核 8G</v>
  </rv>
  <rv s="1">
    <v>2</v>
    <v>北京 - 内存型 M6 - 2核 12G</v>
    <v>1</v>
    <v>Generic</v>
    <v>2</v>
    <v>北京 - 内存型 M6 - 2核 12G</v>
    <v>272.16000000000003</v>
    <v>北京</v>
    <v>内存型 M6</v>
    <v>北京 - 内存型 M6 - 2核 12G</v>
    <v>1</v>
    <v>12</v>
    <v>2核 12G</v>
  </rv>
  <rv s="1">
    <v>2</v>
    <v>北京 - 内存型 M6 - 4核 32G</v>
    <v>1</v>
    <v>Generic</v>
    <v>4</v>
    <v>北京 - 内存型 M6 - 4核 32G</v>
    <v>665.28</v>
    <v>北京</v>
    <v>内存型 M6</v>
    <v>北京 - 内存型 M6 - 4核 32G</v>
    <v>1</v>
    <v>32</v>
    <v>4核 32G</v>
  </rv>
  <rv s="1">
    <v>2</v>
    <v>北京 - 内存型 M6 - 8核 64G</v>
    <v>1</v>
    <v>Generic</v>
    <v>8</v>
    <v>北京 - 内存型 M6 - 8核 64G</v>
    <v>1330.56</v>
    <v>北京</v>
    <v>内存型 M6</v>
    <v>北京 - 内存型 M6 - 8核 64G</v>
    <v>1</v>
    <v>64</v>
    <v>8核 64G</v>
  </rv>
  <rv s="1">
    <v>2</v>
    <v>北京 - 内存型 M6 - 16核 128G</v>
    <v>1</v>
    <v>Generic</v>
    <v>16</v>
    <v>北京 - 内存型 M6 - 16核 128G</v>
    <v>2661.12</v>
    <v>北京</v>
    <v>内存型 M6</v>
    <v>北京 - 内存型 M6 - 16核 128G</v>
    <v>1</v>
    <v>128</v>
    <v>16核 128G</v>
  </rv>
  <rv s="1">
    <v>2</v>
    <v>北京 - 内存型 M6 - 32核 256G</v>
    <v>1</v>
    <v>Generic</v>
    <v>32</v>
    <v>北京 - 内存型 M6 - 32核 256G</v>
    <v>5322.24</v>
    <v>北京</v>
    <v>内存型 M6</v>
    <v>北京 - 内存型 M6 - 32核 256G</v>
    <v>1</v>
    <v>256</v>
    <v>32核 256G</v>
  </rv>
  <rv s="1">
    <v>2</v>
    <v>北京 - 内存型 M6 - 62核 470G</v>
    <v>1</v>
    <v>Generic</v>
    <v>62</v>
    <v>北京 - 内存型 M6 - 62核 470G</v>
    <v>9918.7199999999993</v>
    <v>北京</v>
    <v>内存型 M6</v>
    <v>北京 - 内存型 M6 - 62核 470G</v>
    <v>1</v>
    <v>470</v>
    <v>62核 470G</v>
  </rv>
  <rv s="1">
    <v>2</v>
    <v>北京 - 内存型 M6 - 64核 512G</v>
    <v>1</v>
    <v>Generic</v>
    <v>64</v>
    <v>北京 - 内存型 M6 - 64核 512G</v>
    <v>10644.48</v>
    <v>北京</v>
    <v>内存型 M6</v>
    <v>北京 - 内存型 M6 - 64核 512G</v>
    <v>1</v>
    <v>512</v>
    <v>64核 512G</v>
  </rv>
  <rv s="1">
    <v>2</v>
    <v>北京 - 内存型 M6 - 124核 940G</v>
    <v>1</v>
    <v>Generic</v>
    <v>124</v>
    <v>北京 - 内存型 M6 - 124核 940G</v>
    <v>19837.439999999999</v>
    <v>北京</v>
    <v>内存型 M6</v>
    <v>北京 - 内存型 M6 - 124核 940G</v>
    <v>1</v>
    <v>940</v>
    <v>124核 940G</v>
  </rv>
  <rv s="1">
    <v>2</v>
    <v>北京 - 内存型 MA2 - 1核 8G</v>
    <v>1</v>
    <v>Generic</v>
    <v>1</v>
    <v>北京 - 内存型 MA2 - 1核 8G</v>
    <v>123.2</v>
    <v>北京</v>
    <v>内存型 MA2</v>
    <v>北京 - 内存型 MA2 - 1核 8G</v>
    <v>1</v>
    <v>8</v>
    <v>1核 8G</v>
  </rv>
  <rv s="1">
    <v>2</v>
    <v>北京 - 内存型 MA2 - 4核 32G</v>
    <v>1</v>
    <v>Generic</v>
    <v>4</v>
    <v>北京 - 内存型 MA2 - 4核 32G</v>
    <v>492.8</v>
    <v>北京</v>
    <v>内存型 MA2</v>
    <v>北京 - 内存型 MA2 - 4核 32G</v>
    <v>1</v>
    <v>32</v>
    <v>4核 32G</v>
  </rv>
  <rv s="1">
    <v>2</v>
    <v>北京 - 内存型 MA2 - 8核 64G</v>
    <v>1</v>
    <v>Generic</v>
    <v>8</v>
    <v>北京 - 内存型 MA2 - 8核 64G</v>
    <v>985.6</v>
    <v>北京</v>
    <v>内存型 MA2</v>
    <v>北京 - 内存型 MA2 - 8核 64G</v>
    <v>1</v>
    <v>64</v>
    <v>8核 64G</v>
  </rv>
  <rv s="1">
    <v>2</v>
    <v>北京 - 内存型 MA2 - 16核 128G</v>
    <v>1</v>
    <v>Generic</v>
    <v>16</v>
    <v>北京 - 内存型 MA2 - 16核 128G</v>
    <v>1971.2</v>
    <v>北京</v>
    <v>内存型 MA2</v>
    <v>北京 - 内存型 MA2 - 16核 128G</v>
    <v>1</v>
    <v>128</v>
    <v>16核 128G</v>
  </rv>
  <rv s="1">
    <v>2</v>
    <v>北京 - 内存型 MA2 - 32核 256G</v>
    <v>1</v>
    <v>Generic</v>
    <v>32</v>
    <v>北京 - 内存型 MA2 - 32核 256G</v>
    <v>3942.4</v>
    <v>北京</v>
    <v>内存型 MA2</v>
    <v>北京 - 内存型 MA2 - 32核 256G</v>
    <v>1</v>
    <v>256</v>
    <v>32核 256G</v>
  </rv>
  <rv s="1">
    <v>2</v>
    <v>北京 - 内存型 MA2 - 48核 384G</v>
    <v>1</v>
    <v>Generic</v>
    <v>48</v>
    <v>北京 - 内存型 MA2 - 48核 384G</v>
    <v>5913.6</v>
    <v>北京</v>
    <v>内存型 MA2</v>
    <v>北京 - 内存型 MA2 - 48核 384G</v>
    <v>1</v>
    <v>384</v>
    <v>48核 384G</v>
  </rv>
  <rv s="1">
    <v>2</v>
    <v>北京 - 内存型 M5 - 1核 8G</v>
    <v>1</v>
    <v>Generic</v>
    <v>1</v>
    <v>北京 - 内存型 M5 - 1核 8G</v>
    <v>176</v>
    <v>北京</v>
    <v>内存型 M5</v>
    <v>北京 - 内存型 M5 - 1核 8G</v>
    <v>1</v>
    <v>8</v>
    <v>1核 8G</v>
  </rv>
  <rv s="1">
    <v>2</v>
    <v>北京 - 内存型 M5 - 2核 16G</v>
    <v>1</v>
    <v>Generic</v>
    <v>2</v>
    <v>北京 - 内存型 M5 - 2核 16G</v>
    <v>352</v>
    <v>北京</v>
    <v>内存型 M5</v>
    <v>北京 - 内存型 M5 - 2核 16G</v>
    <v>1</v>
    <v>16</v>
    <v>2核 16G</v>
  </rv>
  <rv s="1">
    <v>2</v>
    <v>北京 - 内存型 M5 - 4核 32G</v>
    <v>1</v>
    <v>Generic</v>
    <v>4</v>
    <v>北京 - 内存型 M5 - 4核 32G</v>
    <v>704</v>
    <v>北京</v>
    <v>内存型 M5</v>
    <v>北京 - 内存型 M5 - 4核 32G</v>
    <v>1</v>
    <v>32</v>
    <v>4核 32G</v>
  </rv>
  <rv s="1">
    <v>2</v>
    <v>北京 - 内存型 M5 - 8核 64G</v>
    <v>1</v>
    <v>Generic</v>
    <v>8</v>
    <v>北京 - 内存型 M5 - 8核 64G</v>
    <v>1408</v>
    <v>北京</v>
    <v>内存型 M5</v>
    <v>北京 - 内存型 M5 - 8核 64G</v>
    <v>1</v>
    <v>64</v>
    <v>8核 64G</v>
  </rv>
  <rv s="1">
    <v>2</v>
    <v>北京 - 内存型 M5 - 12核 96G</v>
    <v>1</v>
    <v>Generic</v>
    <v>12</v>
    <v>北京 - 内存型 M5 - 12核 96G</v>
    <v>2112</v>
    <v>北京</v>
    <v>内存型 M5</v>
    <v>北京 - 内存型 M5 - 12核 96G</v>
    <v>1</v>
    <v>96</v>
    <v>12核 96G</v>
  </rv>
  <rv s="1">
    <v>2</v>
    <v>北京 - 内存型 M5 - 16核 128G</v>
    <v>1</v>
    <v>Generic</v>
    <v>16</v>
    <v>北京 - 内存型 M5 - 16核 128G</v>
    <v>2816</v>
    <v>北京</v>
    <v>内存型 M5</v>
    <v>北京 - 内存型 M5 - 16核 128G</v>
    <v>1</v>
    <v>128</v>
    <v>16核 128G</v>
  </rv>
  <rv s="1">
    <v>2</v>
    <v>北京 - 内存型 M5 - 24核 192G</v>
    <v>1</v>
    <v>Generic</v>
    <v>24</v>
    <v>北京 - 内存型 M5 - 24核 192G</v>
    <v>4224</v>
    <v>北京</v>
    <v>内存型 M5</v>
    <v>北京 - 内存型 M5 - 24核 192G</v>
    <v>1</v>
    <v>192</v>
    <v>24核 192G</v>
  </rv>
  <rv s="1">
    <v>2</v>
    <v>北京 - 内存型 M5 - 32核 256G</v>
    <v>1</v>
    <v>Generic</v>
    <v>32</v>
    <v>北京 - 内存型 M5 - 32核 256G</v>
    <v>5632</v>
    <v>北京</v>
    <v>内存型 M5</v>
    <v>北京 - 内存型 M5 - 32核 256G</v>
    <v>1</v>
    <v>256</v>
    <v>32核 256G</v>
  </rv>
  <rv s="1">
    <v>2</v>
    <v>北京 - 内存型 M5 - 64核 512G</v>
    <v>1</v>
    <v>Generic</v>
    <v>64</v>
    <v>北京 - 内存型 M5 - 64核 512G</v>
    <v>11264</v>
    <v>北京</v>
    <v>内存型 M5</v>
    <v>北京 - 内存型 M5 - 64核 512G</v>
    <v>1</v>
    <v>512</v>
    <v>64核 512G</v>
  </rv>
  <rv s="1">
    <v>2</v>
    <v>北京 - 内存型 M5 - 84核 700G</v>
    <v>1</v>
    <v>Generic</v>
    <v>84</v>
    <v>北京 - 内存型 M5 - 84核 700G</v>
    <v>15232</v>
    <v>北京</v>
    <v>内存型 M5</v>
    <v>北京 - 内存型 M5 - 84核 700G</v>
    <v>1</v>
    <v>700</v>
    <v>84核 700G</v>
  </rv>
  <rv s="1">
    <v>2</v>
    <v>北京 - 内存型 M4 - 1核 8G</v>
    <v>1</v>
    <v>Generic</v>
    <v>1</v>
    <v>北京 - 内存型 M4 - 1核 8G</v>
    <v>176</v>
    <v>北京</v>
    <v>内存型 M4</v>
    <v>北京 - 内存型 M4 - 1核 8G</v>
    <v>1</v>
    <v>8</v>
    <v>1核 8G</v>
  </rv>
  <rv s="1">
    <v>2</v>
    <v>北京 - 内存型 M4 - 2核 16G</v>
    <v>1</v>
    <v>Generic</v>
    <v>2</v>
    <v>北京 - 内存型 M4 - 2核 16G</v>
    <v>352</v>
    <v>北京</v>
    <v>内存型 M4</v>
    <v>北京 - 内存型 M4 - 2核 16G</v>
    <v>1</v>
    <v>16</v>
    <v>2核 16G</v>
  </rv>
  <rv s="1">
    <v>2</v>
    <v>北京 - 内存型 M4 - 4核 32G</v>
    <v>1</v>
    <v>Generic</v>
    <v>4</v>
    <v>北京 - 内存型 M4 - 4核 32G</v>
    <v>704</v>
    <v>北京</v>
    <v>内存型 M4</v>
    <v>北京 - 内存型 M4 - 4核 32G</v>
    <v>1</v>
    <v>32</v>
    <v>4核 32G</v>
  </rv>
  <rv s="1">
    <v>2</v>
    <v>北京 - 内存型 M4 - 8核 64G</v>
    <v>1</v>
    <v>Generic</v>
    <v>8</v>
    <v>北京 - 内存型 M4 - 8核 64G</v>
    <v>1408</v>
    <v>北京</v>
    <v>内存型 M4</v>
    <v>北京 - 内存型 M4 - 8核 64G</v>
    <v>1</v>
    <v>64</v>
    <v>8核 64G</v>
  </rv>
  <rv s="1">
    <v>2</v>
    <v>北京 - 内存型 M4 - 12核 96G</v>
    <v>1</v>
    <v>Generic</v>
    <v>12</v>
    <v>北京 - 内存型 M4 - 12核 96G</v>
    <v>2112</v>
    <v>北京</v>
    <v>内存型 M4</v>
    <v>北京 - 内存型 M4 - 12核 96G</v>
    <v>1</v>
    <v>96</v>
    <v>12核 96G</v>
  </rv>
  <rv s="1">
    <v>2</v>
    <v>北京 - 内存型 M4 - 12核 144G</v>
    <v>1</v>
    <v>Generic</v>
    <v>12</v>
    <v>北京 - 内存型 M4 - 12核 144G</v>
    <v>2880</v>
    <v>北京</v>
    <v>内存型 M4</v>
    <v>北京 - 内存型 M4 - 12核 144G</v>
    <v>1</v>
    <v>144</v>
    <v>12核 144G</v>
  </rv>
  <rv s="1">
    <v>2</v>
    <v>北京 - 内存型 M4 - 16核 128G</v>
    <v>1</v>
    <v>Generic</v>
    <v>16</v>
    <v>北京 - 内存型 M4 - 16核 128G</v>
    <v>2816</v>
    <v>北京</v>
    <v>内存型 M4</v>
    <v>北京 - 内存型 M4 - 16核 128G</v>
    <v>1</v>
    <v>128</v>
    <v>16核 128G</v>
  </rv>
  <rv s="1">
    <v>2</v>
    <v>北京 - 内存型 M4 - 16核 192G</v>
    <v>1</v>
    <v>Generic</v>
    <v>16</v>
    <v>北京 - 内存型 M4 - 16核 192G</v>
    <v>3840</v>
    <v>北京</v>
    <v>内存型 M4</v>
    <v>北京 - 内存型 M4 - 16核 192G</v>
    <v>1</v>
    <v>192</v>
    <v>16核 192G</v>
  </rv>
  <rv s="1">
    <v>2</v>
    <v>北京 - 内存型 M4 - 32核 256G</v>
    <v>1</v>
    <v>Generic</v>
    <v>32</v>
    <v>北京 - 内存型 M4 - 32核 256G</v>
    <v>5632</v>
    <v>北京</v>
    <v>内存型 M4</v>
    <v>北京 - 内存型 M4 - 32核 256G</v>
    <v>1</v>
    <v>256</v>
    <v>32核 256G</v>
  </rv>
  <rv s="1">
    <v>2</v>
    <v>北京 - 内存型 M4 - 32核 384G</v>
    <v>1</v>
    <v>Generic</v>
    <v>32</v>
    <v>北京 - 内存型 M4 - 32核 384G</v>
    <v>7680</v>
    <v>北京</v>
    <v>内存型 M4</v>
    <v>北京 - 内存型 M4 - 32核 384G</v>
    <v>1</v>
    <v>384</v>
    <v>32核 384G</v>
  </rv>
  <rv s="1">
    <v>2</v>
    <v>北京 - 内存型 M4 - 64核 512G</v>
    <v>1</v>
    <v>Generic</v>
    <v>64</v>
    <v>北京 - 内存型 M4 - 64核 512G</v>
    <v>11264</v>
    <v>北京</v>
    <v>内存型 M4</v>
    <v>北京 - 内存型 M4 - 64核 512G</v>
    <v>1</v>
    <v>512</v>
    <v>64核 512G</v>
  </rv>
  <rv s="1">
    <v>2</v>
    <v>北京 - 内存型 M4 - 72核 648G</v>
    <v>1</v>
    <v>Generic</v>
    <v>72</v>
    <v>北京 - 内存型 M4 - 72核 648G</v>
    <v>13824</v>
    <v>北京</v>
    <v>内存型 M4</v>
    <v>北京 - 内存型 M4 - 72核 648G</v>
    <v>1</v>
    <v>648</v>
    <v>72核 648G</v>
  </rv>
  <rv s="1">
    <v>2</v>
    <v>北京 - 内存型 M2 - 1核 8G</v>
    <v>1</v>
    <v>Generic</v>
    <v>1</v>
    <v>北京 - 内存型 M2 - 1核 8G</v>
    <v>176</v>
    <v>北京</v>
    <v>内存型 M2</v>
    <v>北京 - 内存型 M2 - 1核 8G</v>
    <v>1</v>
    <v>8</v>
    <v>1核 8G</v>
  </rv>
  <rv s="1">
    <v>2</v>
    <v>北京 - 内存型 M2 - 2核 16G</v>
    <v>1</v>
    <v>Generic</v>
    <v>2</v>
    <v>北京 - 内存型 M2 - 2核 16G</v>
    <v>352</v>
    <v>北京</v>
    <v>内存型 M2</v>
    <v>北京 - 内存型 M2 - 2核 16G</v>
    <v>1</v>
    <v>16</v>
    <v>2核 16G</v>
  </rv>
  <rv s="1">
    <v>2</v>
    <v>北京 - 内存型 M2 - 4核 32G</v>
    <v>1</v>
    <v>Generic</v>
    <v>4</v>
    <v>北京 - 内存型 M2 - 4核 32G</v>
    <v>704</v>
    <v>北京</v>
    <v>内存型 M2</v>
    <v>北京 - 内存型 M2 - 4核 32G</v>
    <v>1</v>
    <v>32</v>
    <v>4核 32G</v>
  </rv>
  <rv s="1">
    <v>2</v>
    <v>北京 - 内存型 M2 - 8核 64G</v>
    <v>1</v>
    <v>Generic</v>
    <v>8</v>
    <v>北京 - 内存型 M2 - 8核 64G</v>
    <v>1408</v>
    <v>北京</v>
    <v>内存型 M2</v>
    <v>北京 - 内存型 M2 - 8核 64G</v>
    <v>1</v>
    <v>64</v>
    <v>8核 64G</v>
  </rv>
  <rv s="1">
    <v>2</v>
    <v>北京 - 内存型 M2 - 12核 96G</v>
    <v>1</v>
    <v>Generic</v>
    <v>12</v>
    <v>北京 - 内存型 M2 - 12核 96G</v>
    <v>2112</v>
    <v>北京</v>
    <v>内存型 M2</v>
    <v>北京 - 内存型 M2 - 12核 96G</v>
    <v>1</v>
    <v>96</v>
    <v>12核 96G</v>
  </rv>
  <rv s="1">
    <v>2</v>
    <v>北京 - 内存型 M2 - 16核 128G</v>
    <v>1</v>
    <v>Generic</v>
    <v>16</v>
    <v>北京 - 内存型 M2 - 16核 128G</v>
    <v>2816</v>
    <v>北京</v>
    <v>内存型 M2</v>
    <v>北京 - 内存型 M2 - 16核 128G</v>
    <v>1</v>
    <v>128</v>
    <v>16核 128G</v>
  </rv>
  <rv s="1">
    <v>2</v>
    <v>北京 - 内存型 M2 - 24核 192G</v>
    <v>1</v>
    <v>Generic</v>
    <v>24</v>
    <v>北京 - 内存型 M2 - 24核 192G</v>
    <v>4224</v>
    <v>北京</v>
    <v>内存型 M2</v>
    <v>北京 - 内存型 M2 - 24核 192G</v>
    <v>1</v>
    <v>192</v>
    <v>24核 192G</v>
  </rv>
  <rv s="1">
    <v>2</v>
    <v>北京 - 内存型 M2 - 32核 256G</v>
    <v>1</v>
    <v>Generic</v>
    <v>32</v>
    <v>北京 - 内存型 M2 - 32核 256G</v>
    <v>5632</v>
    <v>北京</v>
    <v>内存型 M2</v>
    <v>北京 - 内存型 M2 - 32核 256G</v>
    <v>1</v>
    <v>256</v>
    <v>32核 256G</v>
  </rv>
  <rv s="1">
    <v>2</v>
    <v>北京 - 内存型 M2 - 48核 384G</v>
    <v>1</v>
    <v>Generic</v>
    <v>48</v>
    <v>北京 - 内存型 M2 - 48核 384G</v>
    <v>8448</v>
    <v>北京</v>
    <v>内存型 M2</v>
    <v>北京 - 内存型 M2 - 48核 384G</v>
    <v>1</v>
    <v>384</v>
    <v>48核 384G</v>
  </rv>
  <rv s="1">
    <v>2</v>
    <v>北京 - 内存型 M2 - 56核 448G</v>
    <v>1</v>
    <v>Generic</v>
    <v>56</v>
    <v>北京 - 内存型 M2 - 56核 448G</v>
    <v>9856</v>
    <v>北京</v>
    <v>内存型 M2</v>
    <v>北京 - 内存型 M2 - 56核 448G</v>
    <v>1</v>
    <v>448</v>
    <v>56核 448G</v>
  </rv>
  <rv s="1">
    <v>2</v>
    <v>北京 - 内存型 M1 - 1核 8G</v>
    <v>1</v>
    <v>Generic</v>
    <v>1</v>
    <v>北京 - 内存型 M1 - 1核 8G</v>
    <v>165</v>
    <v>北京</v>
    <v>内存型 M1</v>
    <v>北京 - 内存型 M1 - 1核 8G</v>
    <v>1</v>
    <v>8</v>
    <v>1核 8G</v>
  </rv>
  <rv s="1">
    <v>2</v>
    <v>北京 - 内存型 M1 - 2核 16G</v>
    <v>1</v>
    <v>Generic</v>
    <v>2</v>
    <v>北京 - 内存型 M1 - 2核 16G</v>
    <v>330</v>
    <v>北京</v>
    <v>内存型 M1</v>
    <v>北京 - 内存型 M1 - 2核 16G</v>
    <v>1</v>
    <v>16</v>
    <v>2核 16G</v>
  </rv>
  <rv s="1">
    <v>2</v>
    <v>北京 - 内存型 M1 - 4核 32G</v>
    <v>1</v>
    <v>Generic</v>
    <v>4</v>
    <v>北京 - 内存型 M1 - 4核 32G</v>
    <v>660</v>
    <v>北京</v>
    <v>内存型 M1</v>
    <v>北京 - 内存型 M1 - 4核 32G</v>
    <v>1</v>
    <v>32</v>
    <v>4核 32G</v>
  </rv>
  <rv s="1">
    <v>2</v>
    <v>北京 - 内存型 M1 - 8核 64G</v>
    <v>1</v>
    <v>Generic</v>
    <v>8</v>
    <v>北京 - 内存型 M1 - 8核 64G</v>
    <v>1320</v>
    <v>北京</v>
    <v>内存型 M1</v>
    <v>北京 - 内存型 M1 - 8核 64G</v>
    <v>1</v>
    <v>64</v>
    <v>8核 64G</v>
  </rv>
  <rv s="1">
    <v>2</v>
    <v>北京 - 内存型 M1 - 12核 96G</v>
    <v>1</v>
    <v>Generic</v>
    <v>12</v>
    <v>北京 - 内存型 M1 - 12核 96G</v>
    <v>1980</v>
    <v>北京</v>
    <v>内存型 M1</v>
    <v>北京 - 内存型 M1 - 12核 96G</v>
    <v>1</v>
    <v>96</v>
    <v>12核 96G</v>
  </rv>
  <rv s="1">
    <v>2</v>
    <v>北京 - 内存型 M1 - 16核 128G</v>
    <v>1</v>
    <v>Generic</v>
    <v>16</v>
    <v>北京 - 内存型 M1 - 16核 128G</v>
    <v>2640</v>
    <v>北京</v>
    <v>内存型 M1</v>
    <v>北京 - 内存型 M1 - 16核 128G</v>
    <v>1</v>
    <v>128</v>
    <v>16核 128G</v>
  </rv>
  <rv s="1">
    <v>2</v>
    <v>北京 - 内存型 M1 - 24核 192G</v>
    <v>1</v>
    <v>Generic</v>
    <v>24</v>
    <v>北京 - 内存型 M1 - 24核 192G</v>
    <v>3960</v>
    <v>北京</v>
    <v>内存型 M1</v>
    <v>北京 - 内存型 M1 - 24核 192G</v>
    <v>1</v>
    <v>192</v>
    <v>24核 192G</v>
  </rv>
  <rv s="1">
    <v>2</v>
    <v>北京 - 内存型 M1 - 32核 256G</v>
    <v>1</v>
    <v>Generic</v>
    <v>32</v>
    <v>北京 - 内存型 M1 - 32核 256G</v>
    <v>5280</v>
    <v>北京</v>
    <v>内存型 M1</v>
    <v>北京 - 内存型 M1 - 32核 256G</v>
    <v>1</v>
    <v>256</v>
    <v>32核 256G</v>
  </rv>
  <rv s="1">
    <v>2</v>
    <v>北京 - 计算型 C6 - 4核 8G</v>
    <v>1</v>
    <v>Generic</v>
    <v>4</v>
    <v>北京 - 计算型 C6 - 4核 8G</v>
    <v>376</v>
    <v>北京</v>
    <v>计算型 C6</v>
    <v>北京 - 计算型 C6 - 4核 8G</v>
    <v>1</v>
    <v>8</v>
    <v>4核 8G</v>
  </rv>
  <rv s="1">
    <v>2</v>
    <v>北京 - 计算型 C6 - 4核 16G</v>
    <v>1</v>
    <v>Generic</v>
    <v>4</v>
    <v>北京 - 计算型 C6 - 4核 16G</v>
    <v>564</v>
    <v>北京</v>
    <v>计算型 C6</v>
    <v>北京 - 计算型 C6 - 4核 16G</v>
    <v>1</v>
    <v>16</v>
    <v>4核 16G</v>
  </rv>
  <rv s="1">
    <v>2</v>
    <v>北京 - 计算型 C6 - 8核 16G</v>
    <v>1</v>
    <v>Generic</v>
    <v>8</v>
    <v>北京 - 计算型 C6 - 8核 16G</v>
    <v>752</v>
    <v>北京</v>
    <v>计算型 C6</v>
    <v>北京 - 计算型 C6 - 8核 16G</v>
    <v>1</v>
    <v>16</v>
    <v>8核 16G</v>
  </rv>
  <rv s="1">
    <v>2</v>
    <v>北京 - 计算型 C6 - 8核 32G</v>
    <v>1</v>
    <v>Generic</v>
    <v>8</v>
    <v>北京 - 计算型 C6 - 8核 32G</v>
    <v>1128</v>
    <v>北京</v>
    <v>计算型 C6</v>
    <v>北京 - 计算型 C6 - 8核 32G</v>
    <v>1</v>
    <v>32</v>
    <v>8核 32G</v>
  </rv>
  <rv s="1">
    <v>2</v>
    <v>北京 - 计算型 C6 - 16核 32G</v>
    <v>1</v>
    <v>Generic</v>
    <v>16</v>
    <v>北京 - 计算型 C6 - 16核 32G</v>
    <v>1504</v>
    <v>北京</v>
    <v>计算型 C6</v>
    <v>北京 - 计算型 C6 - 16核 32G</v>
    <v>1</v>
    <v>32</v>
    <v>16核 32G</v>
  </rv>
  <rv s="1">
    <v>2</v>
    <v>北京 - 计算型 C6 - 16核 64G</v>
    <v>1</v>
    <v>Generic</v>
    <v>16</v>
    <v>北京 - 计算型 C6 - 16核 64G</v>
    <v>2256</v>
    <v>北京</v>
    <v>计算型 C6</v>
    <v>北京 - 计算型 C6 - 16核 64G</v>
    <v>1</v>
    <v>64</v>
    <v>16核 64G</v>
  </rv>
  <rv s="1">
    <v>2</v>
    <v>北京 - 计算型 C6 - 32核 128G</v>
    <v>1</v>
    <v>Generic</v>
    <v>32</v>
    <v>北京 - 计算型 C6 - 32核 128G</v>
    <v>4512</v>
    <v>北京</v>
    <v>计算型 C6</v>
    <v>北京 - 计算型 C6 - 32核 128G</v>
    <v>1</v>
    <v>128</v>
    <v>32核 128G</v>
  </rv>
  <rv s="1">
    <v>2</v>
    <v>北京 - 计算型 C6 - 46核 216G</v>
    <v>1</v>
    <v>Generic</v>
    <v>46</v>
    <v>北京 - 计算型 C6 - 46核 216G</v>
    <v>7238</v>
    <v>北京</v>
    <v>计算型 C6</v>
    <v>北京 - 计算型 C6 - 46核 216G</v>
    <v>1</v>
    <v>216</v>
    <v>46核 216G</v>
  </rv>
  <rv s="1">
    <v>2</v>
    <v>北京 - 计算型 C6 - 64核 256G</v>
    <v>1</v>
    <v>Generic</v>
    <v>64</v>
    <v>北京 - 计算型 C6 - 64核 256G</v>
    <v>9024</v>
    <v>北京</v>
    <v>计算型 C6</v>
    <v>北京 - 计算型 C6 - 64核 256G</v>
    <v>1</v>
    <v>256</v>
    <v>64核 256G</v>
  </rv>
  <rv s="1">
    <v>2</v>
    <v>北京 - 计算型 C6 - 80核 320G</v>
    <v>1</v>
    <v>Generic</v>
    <v>80</v>
    <v>北京 - 计算型 C6 - 80核 320G</v>
    <v>11280</v>
    <v>北京</v>
    <v>计算型 C6</v>
    <v>北京 - 计算型 C6 - 80核 320G</v>
    <v>1</v>
    <v>320</v>
    <v>80核 320G</v>
  </rv>
  <rv s="1">
    <v>2</v>
    <v>北京 - 计算型 C6 - 92核 432G</v>
    <v>1</v>
    <v>Generic</v>
    <v>92</v>
    <v>北京 - 计算型 C6 - 92核 432G</v>
    <v>14476</v>
    <v>北京</v>
    <v>计算型 C6</v>
    <v>北京 - 计算型 C6 - 92核 432G</v>
    <v>1</v>
    <v>432</v>
    <v>92核 432G</v>
  </rv>
  <rv s="1">
    <v>2</v>
    <v>北京 - 计算型 C5 - 4核 8G</v>
    <v>1</v>
    <v>Generic</v>
    <v>4</v>
    <v>北京 - 计算型 C5 - 4核 8G</v>
    <v>400</v>
    <v>北京</v>
    <v>计算型 C5</v>
    <v>北京 - 计算型 C5 - 4核 8G</v>
    <v>1</v>
    <v>8</v>
    <v>4核 8G</v>
  </rv>
  <rv s="1">
    <v>2</v>
    <v>北京 - 计算型 C5 - 4核 16G</v>
    <v>1</v>
    <v>Generic</v>
    <v>4</v>
    <v>北京 - 计算型 C5 - 4核 16G</v>
    <v>600</v>
    <v>北京</v>
    <v>计算型 C5</v>
    <v>北京 - 计算型 C5 - 4核 16G</v>
    <v>1</v>
    <v>16</v>
    <v>4核 16G</v>
  </rv>
  <rv s="1">
    <v>2</v>
    <v>北京 - 计算型 C5 - 8核 16G</v>
    <v>1</v>
    <v>Generic</v>
    <v>8</v>
    <v>北京 - 计算型 C5 - 8核 16G</v>
    <v>800</v>
    <v>北京</v>
    <v>计算型 C5</v>
    <v>北京 - 计算型 C5 - 8核 16G</v>
    <v>1</v>
    <v>16</v>
    <v>8核 16G</v>
  </rv>
  <rv s="1">
    <v>2</v>
    <v>北京 - 计算型 C5 - 8核 32G</v>
    <v>1</v>
    <v>Generic</v>
    <v>8</v>
    <v>北京 - 计算型 C5 - 8核 32G</v>
    <v>1200</v>
    <v>北京</v>
    <v>计算型 C5</v>
    <v>北京 - 计算型 C5 - 8核 32G</v>
    <v>1</v>
    <v>32</v>
    <v>8核 32G</v>
  </rv>
  <rv s="1">
    <v>2</v>
    <v>北京 - 计算型 C5 - 16核 32G</v>
    <v>1</v>
    <v>Generic</v>
    <v>16</v>
    <v>北京 - 计算型 C5 - 16核 32G</v>
    <v>1600</v>
    <v>北京</v>
    <v>计算型 C5</v>
    <v>北京 - 计算型 C5 - 16核 32G</v>
    <v>1</v>
    <v>32</v>
    <v>16核 32G</v>
  </rv>
  <rv s="1">
    <v>2</v>
    <v>北京 - 计算型 C5 - 16核 64G</v>
    <v>1</v>
    <v>Generic</v>
    <v>16</v>
    <v>北京 - 计算型 C5 - 16核 64G</v>
    <v>2400</v>
    <v>北京</v>
    <v>计算型 C5</v>
    <v>北京 - 计算型 C5 - 16核 64G</v>
    <v>1</v>
    <v>64</v>
    <v>16核 64G</v>
  </rv>
  <rv s="1">
    <v>2</v>
    <v>北京 - 计算型 C5 - 32核 64G</v>
    <v>1</v>
    <v>Generic</v>
    <v>32</v>
    <v>北京 - 计算型 C5 - 32核 64G</v>
    <v>3200</v>
    <v>北京</v>
    <v>计算型 C5</v>
    <v>北京 - 计算型 C5 - 32核 64G</v>
    <v>1</v>
    <v>64</v>
    <v>32核 64G</v>
  </rv>
  <rv s="1">
    <v>2</v>
    <v>北京 - 计算型 C5 - 32核 128G</v>
    <v>1</v>
    <v>Generic</v>
    <v>32</v>
    <v>北京 - 计算型 C5 - 32核 128G</v>
    <v>4800</v>
    <v>北京</v>
    <v>计算型 C5</v>
    <v>北京 - 计算型 C5 - 32核 128G</v>
    <v>1</v>
    <v>128</v>
    <v>32核 128G</v>
  </rv>
  <rv s="1">
    <v>2</v>
    <v>北京 - 计算型 C5 - 48核 96G</v>
    <v>1</v>
    <v>Generic</v>
    <v>48</v>
    <v>北京 - 计算型 C5 - 48核 96G</v>
    <v>4800</v>
    <v>北京</v>
    <v>计算型 C5</v>
    <v>北京 - 计算型 C5 - 48核 96G</v>
    <v>1</v>
    <v>96</v>
    <v>48核 96G</v>
  </rv>
  <rv s="1">
    <v>2</v>
    <v>北京 - 计算型 C5 - 48核 192G</v>
    <v>1</v>
    <v>Generic</v>
    <v>48</v>
    <v>北京 - 计算型 C5 - 48核 192G</v>
    <v>7200</v>
    <v>北京</v>
    <v>计算型 C5</v>
    <v>北京 - 计算型 C5 - 48核 192G</v>
    <v>1</v>
    <v>192</v>
    <v>48核 192G</v>
  </rv>
  <rv s="1">
    <v>2</v>
    <v>北京 - 计算型 C5 - 52核 184G</v>
    <v>1</v>
    <v>Generic</v>
    <v>52</v>
    <v>北京 - 计算型 C5 - 52核 184G</v>
    <v>7200</v>
    <v>北京</v>
    <v>计算型 C5</v>
    <v>北京 - 计算型 C5 - 52核 184G</v>
    <v>1</v>
    <v>184</v>
    <v>52核 184G</v>
  </rv>
  <rv s="1">
    <v>2</v>
    <v>北京 - 计算型 C5 - 64核 128G</v>
    <v>1</v>
    <v>Generic</v>
    <v>64</v>
    <v>北京 - 计算型 C5 - 64核 128G</v>
    <v>6400</v>
    <v>北京</v>
    <v>计算型 C5</v>
    <v>北京 - 计算型 C5 - 64核 128G</v>
    <v>1</v>
    <v>128</v>
    <v>64核 128G</v>
  </rv>
  <rv s="1">
    <v>2</v>
    <v>北京 - 计算型 C5 - 64核 256G</v>
    <v>1</v>
    <v>Generic</v>
    <v>64</v>
    <v>北京 - 计算型 C5 - 64核 256G</v>
    <v>9600</v>
    <v>北京</v>
    <v>计算型 C5</v>
    <v>北京 - 计算型 C5 - 64核 256G</v>
    <v>1</v>
    <v>256</v>
    <v>64核 256G</v>
  </rv>
  <rv s="1">
    <v>2</v>
    <v>北京 - 计算型 C5 - 104核 368G</v>
    <v>1</v>
    <v>Generic</v>
    <v>104</v>
    <v>北京 - 计算型 C5 - 104核 368G</v>
    <v>14400</v>
    <v>北京</v>
    <v>计算型 C5</v>
    <v>北京 - 计算型 C5 - 104核 368G</v>
    <v>1</v>
    <v>368</v>
    <v>104核 368G</v>
  </rv>
  <rv s="1">
    <v>2</v>
    <v>北京 - 计算型 C4 - 4核 8G</v>
    <v>1</v>
    <v>Generic</v>
    <v>4</v>
    <v>北京 - 计算型 C4 - 4核 8G</v>
    <v>452</v>
    <v>北京</v>
    <v>计算型 C4</v>
    <v>北京 - 计算型 C4 - 4核 8G</v>
    <v>1</v>
    <v>8</v>
    <v>4核 8G</v>
  </rv>
  <rv s="1">
    <v>2</v>
    <v>北京 - 计算型 C4 - 4核 16G</v>
    <v>1</v>
    <v>Generic</v>
    <v>4</v>
    <v>北京 - 计算型 C4 - 4核 16G</v>
    <v>678</v>
    <v>北京</v>
    <v>计算型 C4</v>
    <v>北京 - 计算型 C4 - 4核 16G</v>
    <v>1</v>
    <v>16</v>
    <v>4核 16G</v>
  </rv>
  <rv s="1">
    <v>2</v>
    <v>北京 - 计算型 C4 - 8核 16G</v>
    <v>1</v>
    <v>Generic</v>
    <v>8</v>
    <v>北京 - 计算型 C4 - 8核 16G</v>
    <v>904</v>
    <v>北京</v>
    <v>计算型 C4</v>
    <v>北京 - 计算型 C4 - 8核 16G</v>
    <v>1</v>
    <v>16</v>
    <v>8核 16G</v>
  </rv>
  <rv s="1">
    <v>2</v>
    <v>北京 - 计算型 C4 - 8核 32G</v>
    <v>1</v>
    <v>Generic</v>
    <v>8</v>
    <v>北京 - 计算型 C4 - 8核 32G</v>
    <v>1356</v>
    <v>北京</v>
    <v>计算型 C4</v>
    <v>北京 - 计算型 C4 - 8核 32G</v>
    <v>1</v>
    <v>32</v>
    <v>8核 32G</v>
  </rv>
  <rv s="1">
    <v>2</v>
    <v>北京 - 计算型 C4 - 16核 32G</v>
    <v>1</v>
    <v>Generic</v>
    <v>16</v>
    <v>北京 - 计算型 C4 - 16核 32G</v>
    <v>1808</v>
    <v>北京</v>
    <v>计算型 C4</v>
    <v>北京 - 计算型 C4 - 16核 32G</v>
    <v>1</v>
    <v>32</v>
    <v>16核 32G</v>
  </rv>
  <rv s="1">
    <v>2</v>
    <v>北京 - 计算型 C4 - 16核 64G</v>
    <v>1</v>
    <v>Generic</v>
    <v>16</v>
    <v>北京 - 计算型 C4 - 16核 64G</v>
    <v>2712</v>
    <v>北京</v>
    <v>计算型 C4</v>
    <v>北京 - 计算型 C4 - 16核 64G</v>
    <v>1</v>
    <v>64</v>
    <v>16核 64G</v>
  </rv>
  <rv s="1">
    <v>2</v>
    <v>北京 - 计算型 C4 - 32核 174G</v>
    <v>1</v>
    <v>Generic</v>
    <v>32</v>
    <v>北京 - 计算型 C4 - 32核 174G</v>
    <v>6723.5</v>
    <v>北京</v>
    <v>计算型 C4</v>
    <v>北京 - 计算型 C4 - 32核 174G</v>
    <v>1</v>
    <v>174</v>
    <v>32核 174G</v>
  </rv>
  <rv s="1">
    <v>2</v>
    <v>北京 - 计算型 C4 - 64核 348G</v>
    <v>1</v>
    <v>Generic</v>
    <v>64</v>
    <v>北京 - 计算型 C4 - 64核 348G</v>
    <v>13447</v>
    <v>北京</v>
    <v>计算型 C4</v>
    <v>北京 - 计算型 C4 - 64核 348G</v>
    <v>1</v>
    <v>348</v>
    <v>64核 348G</v>
  </rv>
  <rv s="1">
    <v>2</v>
    <v>北京 - 计算网络增强型 CN3 - 4核 8G</v>
    <v>1</v>
    <v>Generic</v>
    <v>4</v>
    <v>北京 - 计算网络增强型 CN3 - 4核 8G</v>
    <v>452</v>
    <v>北京</v>
    <v>计算网络增强型 CN3</v>
    <v>北京 - 计算网络增强型 CN3 - 4核 8G</v>
    <v>1</v>
    <v>8</v>
    <v>4核 8G</v>
  </rv>
  <rv s="1">
    <v>2</v>
    <v>北京 - 计算网络增强型 CN3 - 4核 16G</v>
    <v>1</v>
    <v>Generic</v>
    <v>4</v>
    <v>北京 - 计算网络增强型 CN3 - 4核 16G</v>
    <v>678</v>
    <v>北京</v>
    <v>计算网络增强型 CN3</v>
    <v>北京 - 计算网络增强型 CN3 - 4核 16G</v>
    <v>1</v>
    <v>16</v>
    <v>4核 16G</v>
  </rv>
  <rv s="1">
    <v>2</v>
    <v>北京 - 计算网络增强型 CN3 - 8核 16G</v>
    <v>1</v>
    <v>Generic</v>
    <v>8</v>
    <v>北京 - 计算网络增强型 CN3 - 8核 16G</v>
    <v>904</v>
    <v>北京</v>
    <v>计算网络增强型 CN3</v>
    <v>北京 - 计算网络增强型 CN3 - 8核 16G</v>
    <v>1</v>
    <v>16</v>
    <v>8核 16G</v>
  </rv>
  <rv s="1">
    <v>2</v>
    <v>北京 - 计算网络增强型 CN3 - 8核 32G</v>
    <v>1</v>
    <v>Generic</v>
    <v>8</v>
    <v>北京 - 计算网络增强型 CN3 - 8核 32G</v>
    <v>1356</v>
    <v>北京</v>
    <v>计算网络增强型 CN3</v>
    <v>北京 - 计算网络增强型 CN3 - 8核 32G</v>
    <v>1</v>
    <v>32</v>
    <v>8核 32G</v>
  </rv>
  <rv s="1">
    <v>2</v>
    <v>北京 - 计算网络增强型 CN3 - 16核 32G</v>
    <v>1</v>
    <v>Generic</v>
    <v>16</v>
    <v>北京 - 计算网络增强型 CN3 - 16核 32G</v>
    <v>1808</v>
    <v>北京</v>
    <v>计算网络增强型 CN3</v>
    <v>北京 - 计算网络增强型 CN3 - 16核 32G</v>
    <v>1</v>
    <v>32</v>
    <v>16核 32G</v>
  </rv>
  <rv s="1">
    <v>2</v>
    <v>北京 - 计算网络增强型 CN3 - 16核 64G</v>
    <v>1</v>
    <v>Generic</v>
    <v>16</v>
    <v>北京 - 计算网络增强型 CN3 - 16核 64G</v>
    <v>2712</v>
    <v>北京</v>
    <v>计算网络增强型 CN3</v>
    <v>北京 - 计算网络增强型 CN3 - 16核 64G</v>
    <v>1</v>
    <v>64</v>
    <v>16核 64G</v>
  </rv>
  <rv s="1">
    <v>2</v>
    <v>北京 - 计算网络增强型 CN3 - 32核 64G</v>
    <v>1</v>
    <v>Generic</v>
    <v>32</v>
    <v>北京 - 计算网络增强型 CN3 - 32核 64G</v>
    <v>3616</v>
    <v>北京</v>
    <v>计算网络增强型 CN3</v>
    <v>北京 - 计算网络增强型 CN3 - 32核 64G</v>
    <v>1</v>
    <v>64</v>
    <v>32核 64G</v>
  </rv>
  <rv s="1">
    <v>2</v>
    <v>北京 - 计算网络增强型 CN3 - 32核 128G</v>
    <v>1</v>
    <v>Generic</v>
    <v>32</v>
    <v>北京 - 计算网络增强型 CN3 - 32核 128G</v>
    <v>5424</v>
    <v>北京</v>
    <v>计算网络增强型 CN3</v>
    <v>北京 - 计算网络增强型 CN3 - 32核 128G</v>
    <v>1</v>
    <v>128</v>
    <v>32核 128G</v>
  </rv>
  <rv s="1">
    <v>2</v>
    <v>北京 - 计算型 C3 - 4核 8G</v>
    <v>1</v>
    <v>Generic</v>
    <v>4</v>
    <v>北京 - 计算型 C3 - 4核 8G</v>
    <v>560</v>
    <v>北京</v>
    <v>计算型 C3</v>
    <v>北京 - 计算型 C3 - 4核 8G</v>
    <v>1</v>
    <v>8</v>
    <v>4核 8G</v>
  </rv>
  <rv s="1">
    <v>2</v>
    <v>北京 - 计算型 C3 - 4核 16G</v>
    <v>1</v>
    <v>Generic</v>
    <v>4</v>
    <v>北京 - 计算型 C3 - 4核 16G</v>
    <v>840</v>
    <v>北京</v>
    <v>计算型 C3</v>
    <v>北京 - 计算型 C3 - 4核 16G</v>
    <v>1</v>
    <v>16</v>
    <v>4核 16G</v>
  </rv>
  <rv s="1">
    <v>2</v>
    <v>北京 - 计算型 C3 - 8核 16G</v>
    <v>1</v>
    <v>Generic</v>
    <v>8</v>
    <v>北京 - 计算型 C3 - 8核 16G</v>
    <v>1120</v>
    <v>北京</v>
    <v>计算型 C3</v>
    <v>北京 - 计算型 C3 - 8核 16G</v>
    <v>1</v>
    <v>16</v>
    <v>8核 16G</v>
  </rv>
  <rv s="1">
    <v>2</v>
    <v>北京 - 计算型 C3 - 8核 32G</v>
    <v>1</v>
    <v>Generic</v>
    <v>8</v>
    <v>北京 - 计算型 C3 - 8核 32G</v>
    <v>1680</v>
    <v>北京</v>
    <v>计算型 C3</v>
    <v>北京 - 计算型 C3 - 8核 32G</v>
    <v>1</v>
    <v>32</v>
    <v>8核 32G</v>
  </rv>
  <rv s="1">
    <v>2</v>
    <v>北京 - 计算型 C3 - 16核 32G</v>
    <v>1</v>
    <v>Generic</v>
    <v>16</v>
    <v>北京 - 计算型 C3 - 16核 32G</v>
    <v>2240</v>
    <v>北京</v>
    <v>计算型 C3</v>
    <v>北京 - 计算型 C3 - 16核 32G</v>
    <v>1</v>
    <v>32</v>
    <v>16核 32G</v>
  </rv>
  <rv s="1">
    <v>2</v>
    <v>北京 - 计算型 C3 - 16核 64G</v>
    <v>1</v>
    <v>Generic</v>
    <v>16</v>
    <v>北京 - 计算型 C3 - 16核 64G</v>
    <v>3360</v>
    <v>北京</v>
    <v>计算型 C3</v>
    <v>北京 - 计算型 C3 - 16核 64G</v>
    <v>1</v>
    <v>64</v>
    <v>16核 64G</v>
  </rv>
  <rv s="1">
    <v>2</v>
    <v>北京 - 计算型 C3 - 32核 64G</v>
    <v>1</v>
    <v>Generic</v>
    <v>32</v>
    <v>北京 - 计算型 C3 - 32核 64G</v>
    <v>4480</v>
    <v>北京</v>
    <v>计算型 C3</v>
    <v>北京 - 计算型 C3 - 32核 64G</v>
    <v>1</v>
    <v>64</v>
    <v>32核 64G</v>
  </rv>
  <rv s="1">
    <v>2</v>
    <v>北京 - 计算型 C3 - 32核 128G</v>
    <v>1</v>
    <v>Generic</v>
    <v>32</v>
    <v>北京 - 计算型 C3 - 32核 128G</v>
    <v>6720</v>
    <v>北京</v>
    <v>计算型 C3</v>
    <v>北京 - 计算型 C3 - 32核 128G</v>
    <v>1</v>
    <v>128</v>
    <v>32核 128G</v>
  </rv>
  <rv s="1">
    <v>2</v>
    <v>北京 - 计算型 C2 - 4核 8G</v>
    <v>1</v>
    <v>Generic</v>
    <v>4</v>
    <v>北京 - 计算型 C2 - 4核 8G</v>
    <v>528</v>
    <v>北京</v>
    <v>计算型 C2</v>
    <v>北京 - 计算型 C2 - 4核 8G</v>
    <v>1</v>
    <v>8</v>
    <v>4核 8G</v>
  </rv>
  <rv s="1">
    <v>2</v>
    <v>北京 - 计算型 C2 - 4核 16G</v>
    <v>1</v>
    <v>Generic</v>
    <v>4</v>
    <v>北京 - 计算型 C2 - 4核 16G</v>
    <v>792</v>
    <v>北京</v>
    <v>计算型 C2</v>
    <v>北京 - 计算型 C2 - 4核 16G</v>
    <v>1</v>
    <v>16</v>
    <v>4核 16G</v>
  </rv>
  <rv s="1">
    <v>2</v>
    <v>北京 - 计算型 C2 - 8核 16G</v>
    <v>1</v>
    <v>Generic</v>
    <v>8</v>
    <v>北京 - 计算型 C2 - 8核 16G</v>
    <v>1056</v>
    <v>北京</v>
    <v>计算型 C2</v>
    <v>北京 - 计算型 C2 - 8核 16G</v>
    <v>1</v>
    <v>16</v>
    <v>8核 16G</v>
  </rv>
  <rv s="1">
    <v>2</v>
    <v>北京 - 计算型 C2 - 8核 32G</v>
    <v>1</v>
    <v>Generic</v>
    <v>8</v>
    <v>北京 - 计算型 C2 - 8核 32G</v>
    <v>1584</v>
    <v>北京</v>
    <v>计算型 C2</v>
    <v>北京 - 计算型 C2 - 8核 32G</v>
    <v>1</v>
    <v>32</v>
    <v>8核 32G</v>
  </rv>
  <rv s="1">
    <v>2</v>
    <v>北京 - 计算型 C2 - 16核 32G</v>
    <v>1</v>
    <v>Generic</v>
    <v>16</v>
    <v>北京 - 计算型 C2 - 16核 32G</v>
    <v>2112</v>
    <v>北京</v>
    <v>计算型 C2</v>
    <v>北京 - 计算型 C2 - 16核 32G</v>
    <v>1</v>
    <v>32</v>
    <v>16核 32G</v>
  </rv>
  <rv s="1">
    <v>2</v>
    <v>北京 - 计算型 C2 - 16核 64G</v>
    <v>1</v>
    <v>Generic</v>
    <v>16</v>
    <v>北京 - 计算型 C2 - 16核 64G</v>
    <v>3168</v>
    <v>北京</v>
    <v>计算型 C2</v>
    <v>北京 - 计算型 C2 - 16核 64G</v>
    <v>1</v>
    <v>64</v>
    <v>16核 64G</v>
  </rv>
  <rv s="1">
    <v>2</v>
    <v>北京 - 计算型 C2 - 32核 96G</v>
    <v>1</v>
    <v>Generic</v>
    <v>32</v>
    <v>北京 - 计算型 C2 - 32核 96G</v>
    <v>5280</v>
    <v>北京</v>
    <v>计算型 C2</v>
    <v>北京 - 计算型 C2 - 32核 96G</v>
    <v>1</v>
    <v>96</v>
    <v>32核 96G</v>
  </rv>
  <rv s="1">
    <v>2</v>
    <v>北京 - GPU计算型 GN6 - 28核 48G</v>
    <v>1</v>
    <v>Generic</v>
    <v>28</v>
    <v>北京 - GPU计算型 GN6 - 28核 48G</v>
    <v>2600</v>
    <v>北京</v>
    <v>GPU计算型 GN6</v>
    <v>北京 - GPU计算型 GN6 - 28核 48G</v>
    <v>1</v>
    <v>48</v>
    <v>28核 48G</v>
  </rv>
  <rv s="1">
    <v>2</v>
    <v>北京 - GPU计算型 GN6 - 56核 96G</v>
    <v>1</v>
    <v>Generic</v>
    <v>56</v>
    <v>北京 - GPU计算型 GN6 - 56核 96G</v>
    <v>5200</v>
    <v>北京</v>
    <v>GPU计算型 GN6</v>
    <v>北京 - GPU计算型 GN6 - 56核 96G</v>
    <v>1</v>
    <v>96</v>
    <v>56核 96G</v>
  </rv>
  <rv s="1">
    <v>2</v>
    <v>北京 - GPU计算型 GN6S - 4核 20G</v>
    <v>1</v>
    <v>Generic</v>
    <v>4</v>
    <v>北京 - GPU计算型 GN6S - 4核 20G</v>
    <v>2000</v>
    <v>北京</v>
    <v>GPU计算型 GN6S</v>
    <v>北京 - GPU计算型 GN6S - 4核 20G</v>
    <v>1</v>
    <v>20</v>
    <v>4核 20G</v>
  </rv>
  <rv s="1">
    <v>2</v>
    <v>北京 - GPU计算型 GN6S - 8核 40G</v>
    <v>1</v>
    <v>Generic</v>
    <v>8</v>
    <v>北京 - GPU计算型 GN6S - 8核 40G</v>
    <v>4000</v>
    <v>北京</v>
    <v>GPU计算型 GN6S</v>
    <v>北京 - GPU计算型 GN6S - 8核 40G</v>
    <v>1</v>
    <v>40</v>
    <v>8核 40G</v>
  </rv>
  <rv s="1">
    <v>2</v>
    <v>北京 - GPU计算型 GN7 - 4核 20G</v>
    <v>1</v>
    <v>Generic</v>
    <v>4</v>
    <v>北京 - GPU计算型 GN7 - 4核 20G</v>
    <v>975</v>
    <v>北京</v>
    <v>GPU计算型 GN7</v>
    <v>北京 - GPU计算型 GN7 - 4核 20G</v>
    <v>1</v>
    <v>20</v>
    <v>4核 20G</v>
  </rv>
  <rv s="1">
    <v>2</v>
    <v>北京 - GPU计算型 GN7 - 8核 32G</v>
    <v>1</v>
    <v>Generic</v>
    <v>8</v>
    <v>北京 - GPU计算型 GN7 - 8核 32G</v>
    <v>2500</v>
    <v>北京</v>
    <v>GPU计算型 GN7</v>
    <v>北京 - GPU计算型 GN7 - 8核 32G</v>
    <v>1</v>
    <v>32</v>
    <v>8核 32G</v>
  </rv>
  <rv s="1">
    <v>2</v>
    <v>北京 - GPU计算型 GN7 - 10核 40G</v>
    <v>1</v>
    <v>Generic</v>
    <v>10</v>
    <v>北京 - GPU计算型 GN7 - 10核 40G</v>
    <v>2000</v>
    <v>北京</v>
    <v>GPU计算型 GN7</v>
    <v>北京 - GPU计算型 GN7 - 10核 40G</v>
    <v>1</v>
    <v>40</v>
    <v>10核 40G</v>
  </rv>
  <rv s="1">
    <v>2</v>
    <v>北京 - GPU计算型 GN7 - 20核 80G</v>
    <v>1</v>
    <v>Generic</v>
    <v>20</v>
    <v>北京 - GPU计算型 GN7 - 20核 80G</v>
    <v>4000</v>
    <v>北京</v>
    <v>GPU计算型 GN7</v>
    <v>北京 - GPU计算型 GN7 - 20核 80G</v>
    <v>1</v>
    <v>80</v>
    <v>20核 80G</v>
  </rv>
  <rv s="1">
    <v>2</v>
    <v>北京 - GPU计算型 GN7 - 32核 128G</v>
    <v>1</v>
    <v>Generic</v>
    <v>32</v>
    <v>北京 - GPU计算型 GN7 - 32核 128G</v>
    <v>5500</v>
    <v>北京</v>
    <v>GPU计算型 GN7</v>
    <v>北京 - GPU计算型 GN7 - 32核 128G</v>
    <v>1</v>
    <v>128</v>
    <v>32核 128G</v>
  </rv>
  <rv s="1">
    <v>2</v>
    <v>北京 - GPU计算型 GN7 - 40核 160G</v>
    <v>1</v>
    <v>Generic</v>
    <v>40</v>
    <v>北京 - GPU计算型 GN7 - 40核 160G</v>
    <v>8000</v>
    <v>北京</v>
    <v>GPU计算型 GN7</v>
    <v>北京 - GPU计算型 GN7 - 40核 160G</v>
    <v>1</v>
    <v>160</v>
    <v>40核 160G</v>
  </rv>
  <rv s="1">
    <v>2</v>
    <v>北京 - GPU计算型 GN7 - 80核 320G</v>
    <v>1</v>
    <v>Generic</v>
    <v>80</v>
    <v>北京 - GPU计算型 GN7 - 80核 320G</v>
    <v>16000</v>
    <v>北京</v>
    <v>GPU计算型 GN7</v>
    <v>北京 - GPU计算型 GN7 - 80核 320G</v>
    <v>1</v>
    <v>320</v>
    <v>80核 320G</v>
  </rv>
  <rv s="1">
    <v>2</v>
    <v>北京 - GPU计算型 GN8 - 6核 56G</v>
    <v>1</v>
    <v>Generic</v>
    <v>6</v>
    <v>北京 - GPU计算型 GN8 - 6核 56G</v>
    <v>4400</v>
    <v>北京</v>
    <v>GPU计算型 GN8</v>
    <v>北京 - GPU计算型 GN8 - 6核 56G</v>
    <v>1</v>
    <v>56</v>
    <v>6核 56G</v>
  </rv>
  <rv s="1">
    <v>2</v>
    <v>北京 - GPU计算型 GN8 - 14核 112G</v>
    <v>1</v>
    <v>Generic</v>
    <v>14</v>
    <v>北京 - GPU计算型 GN8 - 14核 112G</v>
    <v>9000</v>
    <v>北京</v>
    <v>GPU计算型 GN8</v>
    <v>北京 - GPU计算型 GN8 - 14核 112G</v>
    <v>1</v>
    <v>112</v>
    <v>14核 112G</v>
  </rv>
  <rv s="1">
    <v>2</v>
    <v>北京 - GPU计算型 GN8 - 28核 224G</v>
    <v>1</v>
    <v>Generic</v>
    <v>28</v>
    <v>北京 - GPU计算型 GN8 - 28核 224G</v>
    <v>18000</v>
    <v>北京</v>
    <v>GPU计算型 GN8</v>
    <v>北京 - GPU计算型 GN8 - 28核 224G</v>
    <v>1</v>
    <v>224</v>
    <v>28核 224G</v>
  </rv>
  <rv s="1">
    <v>2</v>
    <v>北京 - GPU计算型 GN8 - 56核 448G</v>
    <v>1</v>
    <v>Generic</v>
    <v>56</v>
    <v>北京 - GPU计算型 GN8 - 56核 448G</v>
    <v>36000</v>
    <v>北京</v>
    <v>GPU计算型 GN8</v>
    <v>北京 - GPU计算型 GN8 - 56核 448G</v>
    <v>1</v>
    <v>448</v>
    <v>56核 448G</v>
  </rv>
  <rv s="1">
    <v>2</v>
    <v>北京 - GPU计算型 GN10X - 8核 40G</v>
    <v>1</v>
    <v>Generic</v>
    <v>8</v>
    <v>北京 - GPU计算型 GN10X - 8核 40G</v>
    <v>5190</v>
    <v>北京</v>
    <v>GPU计算型 GN10X</v>
    <v>北京 - GPU计算型 GN10X - 8核 40G</v>
    <v>1</v>
    <v>40</v>
    <v>8核 40G</v>
  </rv>
  <rv s="1">
    <v>2</v>
    <v>北京 - GPU计算型 GN10X - 36核 160G</v>
    <v>1</v>
    <v>Generic</v>
    <v>36</v>
    <v>北京 - GPU计算型 GN10X - 36核 160G</v>
    <v>21000</v>
    <v>北京</v>
    <v>GPU计算型 GN10X</v>
    <v>北京 - GPU计算型 GN10X - 36核 160G</v>
    <v>1</v>
    <v>160</v>
    <v>36核 160G</v>
  </rv>
  <rv s="1">
    <v>2</v>
    <v>北京 - GPU计算型 GN10X - 72核 320G</v>
    <v>1</v>
    <v>Generic</v>
    <v>72</v>
    <v>北京 - GPU计算型 GN10X - 72核 320G</v>
    <v>42000</v>
    <v>北京</v>
    <v>GPU计算型 GN10X</v>
    <v>北京 - GPU计算型 GN10X - 72核 320G</v>
    <v>1</v>
    <v>320</v>
    <v>72核 320G</v>
  </rv>
  <rv s="1">
    <v>2</v>
    <v>北京 - GPU计算型 GN10Xp - 10核 40G</v>
    <v>1</v>
    <v>Generic</v>
    <v>10</v>
    <v>北京 - GPU计算型 GN10Xp - 10核 40G</v>
    <v>5750</v>
    <v>北京</v>
    <v>GPU计算型 GN10Xp</v>
    <v>北京 - GPU计算型 GN10Xp - 10核 40G</v>
    <v>1</v>
    <v>40</v>
    <v>10核 40G</v>
  </rv>
  <rv s="1">
    <v>2</v>
    <v>北京 - GPU计算型 GN10Xp - 20核 80G</v>
    <v>1</v>
    <v>Generic</v>
    <v>20</v>
    <v>北京 - GPU计算型 GN10Xp - 20核 80G</v>
    <v>11500</v>
    <v>北京</v>
    <v>GPU计算型 GN10Xp</v>
    <v>北京 - GPU计算型 GN10Xp - 20核 80G</v>
    <v>1</v>
    <v>80</v>
    <v>20核 80G</v>
  </rv>
  <rv s="1">
    <v>2</v>
    <v>北京 - GPU计算型 GN10Xp - 40核 160G</v>
    <v>1</v>
    <v>Generic</v>
    <v>40</v>
    <v>北京 - GPU计算型 GN10Xp - 40核 160G</v>
    <v>23000</v>
    <v>北京</v>
    <v>GPU计算型 GN10Xp</v>
    <v>北京 - GPU计算型 GN10Xp - 40核 160G</v>
    <v>1</v>
    <v>160</v>
    <v>40核 160G</v>
  </rv>
  <rv s="1">
    <v>2</v>
    <v>北京 - GPU计算型 GN10Xp - 80核 320G</v>
    <v>1</v>
    <v>Generic</v>
    <v>80</v>
    <v>北京 - GPU计算型 GN10Xp - 80核 320G</v>
    <v>46000</v>
    <v>北京</v>
    <v>GPU计算型 GN10Xp</v>
    <v>北京 - GPU计算型 GN10Xp - 80核 320G</v>
    <v>1</v>
    <v>320</v>
    <v>80核 320G</v>
  </rv>
  <rv s="1">
    <v>2</v>
    <v>北京 - GPU推理型 GI3X - 32核 64G</v>
    <v>1</v>
    <v>Generic</v>
    <v>32</v>
    <v>北京 - GPU推理型 GI3X - 32核 64G</v>
    <v>4600</v>
    <v>北京</v>
    <v>GPU推理型 GI3X</v>
    <v>北京 - GPU推理型 GI3X - 32核 64G</v>
    <v>1</v>
    <v>64</v>
    <v>32核 64G</v>
  </rv>
  <rv s="1">
    <v>2</v>
    <v>北京 - GPU推理型 GI3X - 90核 226G</v>
    <v>1</v>
    <v>Generic</v>
    <v>90</v>
    <v>北京 - GPU推理型 GI3X - 90核 226G</v>
    <v>9200</v>
    <v>北京</v>
    <v>GPU推理型 GI3X</v>
    <v>北京 - GPU推理型 GI3X - 90核 226G</v>
    <v>1</v>
    <v>226</v>
    <v>90核 226G</v>
  </rv>
  <rv s="1">
    <v>2</v>
    <v>北京 - GPU推理型 GI3X - 180核 452G</v>
    <v>1</v>
    <v>Generic</v>
    <v>180</v>
    <v>北京 - GPU推理型 GI3X - 180核 452G</v>
    <v>18400</v>
    <v>北京</v>
    <v>GPU推理型 GI3X</v>
    <v>北京 - GPU推理型 GI3X - 180核 452G</v>
    <v>1</v>
    <v>452</v>
    <v>180核 452G</v>
  </rv>
  <rv s="1">
    <v>2</v>
    <v>北京 - GPU计算型 GT4 - 16核 96G</v>
    <v>1</v>
    <v>Generic</v>
    <v>16</v>
    <v>北京 - GPU计算型 GT4 - 16核 96G</v>
    <v>13748</v>
    <v>北京</v>
    <v>GPU计算型 GT4</v>
    <v>北京 - GPU计算型 GT4 - 16核 96G</v>
    <v>1</v>
    <v>96</v>
    <v>16核 96G</v>
  </rv>
  <rv s="1">
    <v>2</v>
    <v>北京 - GPU计算型 GT4 - 32核 192G</v>
    <v>1</v>
    <v>Generic</v>
    <v>32</v>
    <v>北京 - GPU计算型 GT4 - 32核 192G</v>
    <v>27496</v>
    <v>北京</v>
    <v>GPU计算型 GT4</v>
    <v>北京 - GPU计算型 GT4 - 32核 192G</v>
    <v>1</v>
    <v>192</v>
    <v>32核 192G</v>
  </rv>
  <rv s="1">
    <v>2</v>
    <v>北京 - GPU计算型 GT4 - 82核 474G</v>
    <v>1</v>
    <v>Generic</v>
    <v>82</v>
    <v>北京 - GPU计算型 GT4 - 82核 474G</v>
    <v>57008</v>
    <v>北京</v>
    <v>GPU计算型 GT4</v>
    <v>北京 - GPU计算型 GT4 - 82核 474G</v>
    <v>1</v>
    <v>474</v>
    <v>82核 474G</v>
  </rv>
  <rv s="1">
    <v>2</v>
    <v>北京 - GPU计算型 GT4 - 164核 948G</v>
    <v>1</v>
    <v>Generic</v>
    <v>164</v>
    <v>北京 - GPU计算型 GT4 - 164核 948G</v>
    <v>114016</v>
    <v>北京</v>
    <v>GPU计算型 GT4</v>
    <v>北京 - GPU计算型 GT4 - 164核 948G</v>
    <v>1</v>
    <v>948</v>
    <v>164核 948G</v>
  </rv>
  <rv s="1">
    <v>2</v>
    <v>北京 - FPGA加速型 FX4 - 10核 88G</v>
    <v>1</v>
    <v>Generic</v>
    <v>10</v>
    <v>北京 - FPGA加速型 FX4 - 10核 88G</v>
    <v>5225</v>
    <v>北京</v>
    <v>FPGA加速型 FX4</v>
    <v>北京 - FPGA加速型 FX4 - 10核 88G</v>
    <v>1</v>
    <v>88</v>
    <v>10核 88G</v>
  </rv>
  <rv s="1">
    <v>2</v>
    <v>北京 - FPGA加速型 FX4 - 22核 176G</v>
    <v>1</v>
    <v>Generic</v>
    <v>22</v>
    <v>北京 - FPGA加速型 FX4 - 22核 176G</v>
    <v>10500</v>
    <v>北京</v>
    <v>FPGA加速型 FX4</v>
    <v>北京 - FPGA加速型 FX4 - 22核 176G</v>
    <v>1</v>
    <v>176</v>
    <v>22核 176G</v>
  </rv>
  <rv s="1">
    <v>2</v>
    <v>北京 - FPGA加速型 FX4 - 44核 352G</v>
    <v>1</v>
    <v>Generic</v>
    <v>44</v>
    <v>北京 - FPGA加速型 FX4 - 44核 352G</v>
    <v>21000</v>
    <v>北京</v>
    <v>FPGA加速型 FX4</v>
    <v>北京 - FPGA加速型 FX4 - 44核 352G</v>
    <v>1</v>
    <v>352</v>
    <v>44核 352G</v>
  </rv>
  <rv s="1">
    <v>2</v>
    <v>北京 - 大数据型 D3 - 8核 32G</v>
    <v>1</v>
    <v>Generic</v>
    <v>8</v>
    <v>北京 - 大数据型 D3 - 8核 32G</v>
    <v>1584</v>
    <v>北京</v>
    <v>大数据型 D3</v>
    <v>北京 - 大数据型 D3 - 8核 32G</v>
    <v>1</v>
    <v>32</v>
    <v>8核 32G</v>
  </rv>
  <rv s="1">
    <v>2</v>
    <v>北京 - 大数据型 D3 - 16核 64G</v>
    <v>1</v>
    <v>Generic</v>
    <v>16</v>
    <v>北京 - 大数据型 D3 - 16核 64G</v>
    <v>3168</v>
    <v>北京</v>
    <v>大数据型 D3</v>
    <v>北京 - 大数据型 D3 - 16核 64G</v>
    <v>1</v>
    <v>64</v>
    <v>16核 64G</v>
  </rv>
  <rv s="1">
    <v>2</v>
    <v>北京 - 大数据型 D3 - 32核 128G</v>
    <v>1</v>
    <v>Generic</v>
    <v>32</v>
    <v>北京 - 大数据型 D3 - 32核 128G</v>
    <v>5856</v>
    <v>北京</v>
    <v>大数据型 D3</v>
    <v>北京 - 大数据型 D3 - 32核 128G</v>
    <v>1</v>
    <v>128</v>
    <v>32核 128G</v>
  </rv>
  <rv s="1">
    <v>2</v>
    <v>北京 - 大数据型 D3 - 64核 256G</v>
    <v>1</v>
    <v>Generic</v>
    <v>64</v>
    <v>北京 - 大数据型 D3 - 64核 256G</v>
    <v>11712</v>
    <v>北京</v>
    <v>大数据型 D3</v>
    <v>北京 - 大数据型 D3 - 64核 256G</v>
    <v>1</v>
    <v>256</v>
    <v>64核 256G</v>
  </rv>
  <rv s="1">
    <v>2</v>
    <v>北京 - 大数据型 D3 - 84核 320G</v>
    <v>1</v>
    <v>Generic</v>
    <v>84</v>
    <v>北京 - 大数据型 D3 - 84核 320G</v>
    <v>14104</v>
    <v>北京</v>
    <v>大数据型 D3</v>
    <v>北京 - 大数据型 D3 - 84核 320G</v>
    <v>1</v>
    <v>320</v>
    <v>84核 320G</v>
  </rv>
  <rv s="1">
    <v>2</v>
    <v>北京 - 大数据型 D2 - 8核 32G</v>
    <v>1</v>
    <v>Generic</v>
    <v>8</v>
    <v>北京 - 大数据型 D2 - 8核 32G</v>
    <v>1404</v>
    <v>北京</v>
    <v>大数据型 D2</v>
    <v>北京 - 大数据型 D2 - 8核 32G</v>
    <v>1</v>
    <v>32</v>
    <v>8核 32G</v>
  </rv>
  <rv s="1">
    <v>2</v>
    <v>北京 - 大数据型 D2 - 16核 64G</v>
    <v>1</v>
    <v>Generic</v>
    <v>16</v>
    <v>北京 - 大数据型 D2 - 16核 64G</v>
    <v>2808</v>
    <v>北京</v>
    <v>大数据型 D2</v>
    <v>北京 - 大数据型 D2 - 16核 64G</v>
    <v>1</v>
    <v>64</v>
    <v>16核 64G</v>
  </rv>
  <rv s="1">
    <v>2</v>
    <v>北京 - 大数据型 D2 - 24核 96G</v>
    <v>1</v>
    <v>Generic</v>
    <v>24</v>
    <v>北京 - 大数据型 D2 - 24核 96G</v>
    <v>4212</v>
    <v>北京</v>
    <v>大数据型 D2</v>
    <v>北京 - 大数据型 D2 - 24核 96G</v>
    <v>1</v>
    <v>96</v>
    <v>24核 96G</v>
  </rv>
  <rv s="1">
    <v>2</v>
    <v>北京 - 大数据型 D2 - 32核 128G</v>
    <v>1</v>
    <v>Generic</v>
    <v>32</v>
    <v>北京 - 大数据型 D2 - 32核 128G</v>
    <v>5616</v>
    <v>北京</v>
    <v>大数据型 D2</v>
    <v>北京 - 大数据型 D2 - 32核 128G</v>
    <v>1</v>
    <v>128</v>
    <v>32核 128G</v>
  </rv>
  <rv s="1">
    <v>2</v>
    <v>北京 - 大数据型 D2 - 64核 256G</v>
    <v>1</v>
    <v>Generic</v>
    <v>64</v>
    <v>北京 - 大数据型 D2 - 64核 256G</v>
    <v>11232</v>
    <v>北京</v>
    <v>大数据型 D2</v>
    <v>北京 - 大数据型 D2 - 64核 256G</v>
    <v>1</v>
    <v>256</v>
    <v>64核 256G</v>
  </rv>
  <rv s="1">
    <v>2</v>
    <v>北京 - 大数据型 D2 - 76核 320G</v>
    <v>1</v>
    <v>Generic</v>
    <v>76</v>
    <v>北京 - 大数据型 D2 - 76核 320G</v>
    <v>14456</v>
    <v>北京</v>
    <v>大数据型 D2</v>
    <v>北京 - 大数据型 D2 - 76核 320G</v>
    <v>1</v>
    <v>320</v>
    <v>76核 320G</v>
  </rv>
  <rv s="1">
    <v>2</v>
    <v>北京 - 大数据型 D1 - 56核 224G</v>
    <v>1</v>
    <v>Generic</v>
    <v>56</v>
    <v>北京 - 大数据型 D1 - 56核 224G</v>
    <v>8160</v>
    <v>北京</v>
    <v>大数据型 D1</v>
    <v>北京 - 大数据型 D1 - 56核 224G</v>
    <v>1</v>
    <v>224</v>
    <v>56核 224G</v>
  </rv>
  <rv s="1">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1">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1">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1">
    <v>2</v>
    <v>北京 - 高IO型 黑石物理服务器BMI5 - 96核 384G</v>
    <v>1</v>
    <v>Generic</v>
    <v>96</v>
    <v>北京 - 高IO型 黑石物理服务器BMI5 - 96核 384G</v>
    <v>12884</v>
    <v>北京</v>
    <v>高IO型 黑石物理服务器BMI5</v>
    <v>北京 - 高IO型 黑石物理服务器BMI5 - 96核 384G</v>
    <v>1</v>
    <v>384</v>
    <v>96核 384G</v>
  </rv>
  <rv s="1">
    <v>2</v>
    <v>北京 - GPU型 黑石物理服务器BMG5t - 96核 384G</v>
    <v>1</v>
    <v>Generic</v>
    <v>96</v>
    <v>北京 - GPU型 黑石物理服务器BMG5t - 96核 384G</v>
    <v>25248</v>
    <v>北京</v>
    <v>GPU型 黑石物理服务器BMG5t</v>
    <v>北京 - GPU型 黑石物理服务器BMG5t - 96核 384G</v>
    <v>1</v>
    <v>384</v>
    <v>96核 384G</v>
  </rv>
  <rv s="1">
    <v>2</v>
    <v>北京 - GPU型 黑石物理服务器BMG5v - 96核 384G</v>
    <v>1</v>
    <v>Generic</v>
    <v>96</v>
    <v>北京 - GPU型 黑石物理服务器BMG5v - 96核 384G</v>
    <v>50200</v>
    <v>北京</v>
    <v>GPU型 黑石物理服务器BMG5v</v>
    <v>北京 - GPU型 黑石物理服务器BMG5v - 96核 384G</v>
    <v>1</v>
    <v>384</v>
    <v>96核 384G</v>
  </rv>
  <rv s="1">
    <v>2</v>
    <v>成都 - 标准型 SA2 - 1核 1G</v>
    <v>1</v>
    <v>Generic</v>
    <v>1</v>
    <v>成都 - 标准型 SA2 - 1核 1G</v>
    <v>18</v>
    <v>成都</v>
    <v>标准型 SA2</v>
    <v>成都 - 标准型 SA2 - 1核 1G</v>
    <v>1</v>
    <v>1</v>
    <v>1核 1G</v>
  </rv>
  <rv s="1">
    <v>2</v>
    <v>成都 - 标准型 SA2 - 1核 2G</v>
    <v>1</v>
    <v>Generic</v>
    <v>1</v>
    <v>成都 - 标准型 SA2 - 1核 2G</v>
    <v>28</v>
    <v>成都</v>
    <v>标准型 SA2</v>
    <v>成都 - 标准型 SA2 - 1核 2G</v>
    <v>1</v>
    <v>2</v>
    <v>1核 2G</v>
  </rv>
  <rv s="1">
    <v>2</v>
    <v>成都 - 标准型 SA2 - 1核 4G</v>
    <v>1</v>
    <v>Generic</v>
    <v>1</v>
    <v>成都 - 标准型 SA2 - 1核 4G</v>
    <v>86.4</v>
    <v>成都</v>
    <v>标准型 SA2</v>
    <v>成都 - 标准型 SA2 - 1核 4G</v>
    <v>1</v>
    <v>4</v>
    <v>1核 4G</v>
  </rv>
  <rv s="1">
    <v>2</v>
    <v>成都 - 标准型 SA2 - 2核 4G</v>
    <v>1</v>
    <v>Generic</v>
    <v>2</v>
    <v>成都 - 标准型 SA2 - 2核 4G</v>
    <v>122</v>
    <v>成都</v>
    <v>标准型 SA2</v>
    <v>成都 - 标准型 SA2 - 2核 4G</v>
    <v>1</v>
    <v>4</v>
    <v>2核 4G</v>
  </rv>
  <rv s="1">
    <v>2</v>
    <v>成都 - 标准型 SA2 - 2核 8G</v>
    <v>1</v>
    <v>Generic</v>
    <v>2</v>
    <v>成都 - 标准型 SA2 - 2核 8G</v>
    <v>172.8</v>
    <v>成都</v>
    <v>标准型 SA2</v>
    <v>成都 - 标准型 SA2 - 2核 8G</v>
    <v>1</v>
    <v>8</v>
    <v>2核 8G</v>
  </rv>
  <rv s="1">
    <v>2</v>
    <v>成都 - 标准型 SA2 - 4核 8G</v>
    <v>1</v>
    <v>Generic</v>
    <v>4</v>
    <v>成都 - 标准型 SA2 - 4核 8G</v>
    <v>230.4</v>
    <v>成都</v>
    <v>标准型 SA2</v>
    <v>成都 - 标准型 SA2 - 4核 8G</v>
    <v>1</v>
    <v>8</v>
    <v>4核 8G</v>
  </rv>
  <rv s="1">
    <v>2</v>
    <v>成都 - 标准型 SA2 - 4核 16G</v>
    <v>1</v>
    <v>Generic</v>
    <v>4</v>
    <v>成都 - 标准型 SA2 - 4核 16G</v>
    <v>345.6</v>
    <v>成都</v>
    <v>标准型 SA2</v>
    <v>成都 - 标准型 SA2 - 4核 16G</v>
    <v>1</v>
    <v>16</v>
    <v>4核 16G</v>
  </rv>
  <rv s="1">
    <v>2</v>
    <v>成都 - 标准型 SA2 - 8核 16G</v>
    <v>1</v>
    <v>Generic</v>
    <v>8</v>
    <v>成都 - 标准型 SA2 - 8核 16G</v>
    <v>460.8</v>
    <v>成都</v>
    <v>标准型 SA2</v>
    <v>成都 - 标准型 SA2 - 8核 16G</v>
    <v>1</v>
    <v>16</v>
    <v>8核 16G</v>
  </rv>
  <rv s="1">
    <v>2</v>
    <v>成都 - 标准型 SA2 - 8核 32G</v>
    <v>1</v>
    <v>Generic</v>
    <v>8</v>
    <v>成都 - 标准型 SA2 - 8核 32G</v>
    <v>691.2</v>
    <v>成都</v>
    <v>标准型 SA2</v>
    <v>成都 - 标准型 SA2 - 8核 32G</v>
    <v>1</v>
    <v>32</v>
    <v>8核 32G</v>
  </rv>
  <rv s="1">
    <v>2</v>
    <v>成都 - 标准型 SA2 - 16核 32G</v>
    <v>1</v>
    <v>Generic</v>
    <v>16</v>
    <v>成都 - 标准型 SA2 - 16核 32G</v>
    <v>921.6</v>
    <v>成都</v>
    <v>标准型 SA2</v>
    <v>成都 - 标准型 SA2 - 16核 32G</v>
    <v>1</v>
    <v>32</v>
    <v>16核 32G</v>
  </rv>
  <rv s="1">
    <v>2</v>
    <v>成都 - 标准型 SA2 - 16核 64G</v>
    <v>1</v>
    <v>Generic</v>
    <v>16</v>
    <v>成都 - 标准型 SA2 - 16核 64G</v>
    <v>1382.4</v>
    <v>成都</v>
    <v>标准型 SA2</v>
    <v>成都 - 标准型 SA2 - 16核 64G</v>
    <v>1</v>
    <v>64</v>
    <v>16核 64G</v>
  </rv>
  <rv s="1">
    <v>2</v>
    <v>成都 - 标准型 SA2 - 32核 64G</v>
    <v>1</v>
    <v>Generic</v>
    <v>32</v>
    <v>成都 - 标准型 SA2 - 32核 64G</v>
    <v>1843.2</v>
    <v>成都</v>
    <v>标准型 SA2</v>
    <v>成都 - 标准型 SA2 - 32核 64G</v>
    <v>1</v>
    <v>64</v>
    <v>32核 64G</v>
  </rv>
  <rv s="1">
    <v>2</v>
    <v>成都 - 标准型 SA2 - 48核 96G</v>
    <v>1</v>
    <v>Generic</v>
    <v>48</v>
    <v>成都 - 标准型 SA2 - 48核 96G</v>
    <v>2764.8</v>
    <v>成都</v>
    <v>标准型 SA2</v>
    <v>成都 - 标准型 SA2 - 48核 96G</v>
    <v>1</v>
    <v>96</v>
    <v>48核 96G</v>
  </rv>
  <rv s="1">
    <v>2</v>
    <v>成都 - 标准型 SA2 - 64核 128G</v>
    <v>1</v>
    <v>Generic</v>
    <v>64</v>
    <v>成都 - 标准型 SA2 - 64核 128G</v>
    <v>3686.4</v>
    <v>成都</v>
    <v>标准型 SA2</v>
    <v>成都 - 标准型 SA2 - 64核 128G</v>
    <v>1</v>
    <v>128</v>
    <v>64核 128G</v>
  </rv>
  <rv s="1">
    <v>2</v>
    <v>成都 - 标准型 SA2 - 64核 256G</v>
    <v>1</v>
    <v>Generic</v>
    <v>64</v>
    <v>成都 - 标准型 SA2 - 64核 256G</v>
    <v>5529.6</v>
    <v>成都</v>
    <v>标准型 SA2</v>
    <v>成都 - 标准型 SA2 - 64核 256G</v>
    <v>1</v>
    <v>256</v>
    <v>64核 256G</v>
  </rv>
  <rv s="1">
    <v>2</v>
    <v>成都 - 标准型 SA2 - 80核 160G</v>
    <v>1</v>
    <v>Generic</v>
    <v>80</v>
    <v>成都 - 标准型 SA2 - 80核 160G</v>
    <v>4608</v>
    <v>成都</v>
    <v>标准型 SA2</v>
    <v>成都 - 标准型 SA2 - 80核 160G</v>
    <v>1</v>
    <v>160</v>
    <v>80核 160G</v>
  </rv>
  <rv s="1">
    <v>2</v>
    <v>成都 - 标准型 SA2 - 90核 224G</v>
    <v>1</v>
    <v>Generic</v>
    <v>90</v>
    <v>成都 - 标准型 SA2 - 90核 224G</v>
    <v>5817.6</v>
    <v>成都</v>
    <v>标准型 SA2</v>
    <v>成都 - 标准型 SA2 - 90核 224G</v>
    <v>1</v>
    <v>224</v>
    <v>90核 224G</v>
  </rv>
  <rv s="1">
    <v>2</v>
    <v>成都 - 标准型 SA2 - 128核 256G</v>
    <v>1</v>
    <v>Generic</v>
    <v>128</v>
    <v>成都 - 标准型 SA2 - 128核 256G</v>
    <v>7372.8</v>
    <v>成都</v>
    <v>标准型 SA2</v>
    <v>成都 - 标准型 SA2 - 128核 256G</v>
    <v>1</v>
    <v>256</v>
    <v>128核 256G</v>
  </rv>
  <rv s="1">
    <v>2</v>
    <v>成都 - 标准型 SA2 - 160核 320G</v>
    <v>1</v>
    <v>Generic</v>
    <v>160</v>
    <v>成都 - 标准型 SA2 - 160核 320G</v>
    <v>9216</v>
    <v>成都</v>
    <v>标准型 SA2</v>
    <v>成都 - 标准型 SA2 - 160核 320G</v>
    <v>1</v>
    <v>320</v>
    <v>160核 320G</v>
  </rv>
  <rv s="1">
    <v>2</v>
    <v>成都 - 标准型 SA2 - 180核 464G</v>
    <v>1</v>
    <v>Generic</v>
    <v>180</v>
    <v>成都 - 标准型 SA2 - 180核 464G</v>
    <v>11865.6</v>
    <v>成都</v>
    <v>标准型 SA2</v>
    <v>成都 - 标准型 SA2 - 180核 464G</v>
    <v>1</v>
    <v>464</v>
    <v>180核 464G</v>
  </rv>
  <rv s="1">
    <v>2</v>
    <v>成都 - 标准型 S5 - 1核 2G</v>
    <v>1</v>
    <v>Generic</v>
    <v>1</v>
    <v>成都 - 标准型 S5 - 1核 2G</v>
    <v>39</v>
    <v>成都</v>
    <v>标准型 S5</v>
    <v>成都 - 标准型 S5 - 1核 2G</v>
    <v>1</v>
    <v>2</v>
    <v>1核 2G</v>
  </rv>
  <rv s="1">
    <v>2</v>
    <v>成都 - 标准型 S5 - 1核 4G</v>
    <v>1</v>
    <v>Generic</v>
    <v>1</v>
    <v>成都 - 标准型 S5 - 1核 4G</v>
    <v>108.05</v>
    <v>成都</v>
    <v>标准型 S5</v>
    <v>成都 - 标准型 S5 - 1核 4G</v>
    <v>1</v>
    <v>4</v>
    <v>1核 4G</v>
  </rv>
  <rv s="1">
    <v>2</v>
    <v>成都 - 标准型 S5 - 2核 4G</v>
    <v>1</v>
    <v>Generic</v>
    <v>2</v>
    <v>成都 - 标准型 S5 - 2核 4G</v>
    <v>98</v>
    <v>成都</v>
    <v>标准型 S5</v>
    <v>成都 - 标准型 S5 - 2核 4G</v>
    <v>1</v>
    <v>4</v>
    <v>2核 4G</v>
  </rv>
  <rv s="1">
    <v>2</v>
    <v>成都 - 标准型 S5 - 2核 8G</v>
    <v>1</v>
    <v>Generic</v>
    <v>2</v>
    <v>成都 - 标准型 S5 - 2核 8G</v>
    <v>216.11</v>
    <v>成都</v>
    <v>标准型 S5</v>
    <v>成都 - 标准型 S5 - 2核 8G</v>
    <v>1</v>
    <v>8</v>
    <v>2核 8G</v>
  </rv>
  <rv s="1">
    <v>2</v>
    <v>成都 - 标准型 S5 - 4核 8G</v>
    <v>1</v>
    <v>Generic</v>
    <v>4</v>
    <v>成都 - 标准型 S5 - 4核 8G</v>
    <v>288.14</v>
    <v>成都</v>
    <v>标准型 S5</v>
    <v>成都 - 标准型 S5 - 4核 8G</v>
    <v>1</v>
    <v>8</v>
    <v>4核 8G</v>
  </rv>
  <rv s="1">
    <v>2</v>
    <v>成都 - 标准型 S5 - 4核 16G</v>
    <v>1</v>
    <v>Generic</v>
    <v>4</v>
    <v>成都 - 标准型 S5 - 4核 16G</v>
    <v>432.22</v>
    <v>成都</v>
    <v>标准型 S5</v>
    <v>成都 - 标准型 S5 - 4核 16G</v>
    <v>1</v>
    <v>16</v>
    <v>4核 16G</v>
  </rv>
  <rv s="1">
    <v>2</v>
    <v>成都 - 标准型 S5 - 8核 16G</v>
    <v>1</v>
    <v>Generic</v>
    <v>8</v>
    <v>成都 - 标准型 S5 - 8核 16G</v>
    <v>576.29</v>
    <v>成都</v>
    <v>标准型 S5</v>
    <v>成都 - 标准型 S5 - 8核 16G</v>
    <v>1</v>
    <v>16</v>
    <v>8核 16G</v>
  </rv>
  <rv s="1">
    <v>2</v>
    <v>成都 - 标准型 S5 - 8核 32G</v>
    <v>1</v>
    <v>Generic</v>
    <v>8</v>
    <v>成都 - 标准型 S5 - 8核 32G</v>
    <v>864.43</v>
    <v>成都</v>
    <v>标准型 S5</v>
    <v>成都 - 标准型 S5 - 8核 32G</v>
    <v>1</v>
    <v>32</v>
    <v>8核 32G</v>
  </rv>
  <rv s="1">
    <v>2</v>
    <v>成都 - 标准型 S5 - 16核 32G</v>
    <v>1</v>
    <v>Generic</v>
    <v>16</v>
    <v>成都 - 标准型 S5 - 16核 32G</v>
    <v>1152.58</v>
    <v>成都</v>
    <v>标准型 S5</v>
    <v>成都 - 标准型 S5 - 16核 32G</v>
    <v>1</v>
    <v>32</v>
    <v>16核 32G</v>
  </rv>
  <rv s="1">
    <v>2</v>
    <v>成都 - 标准型 S5 - 16核 64G</v>
    <v>1</v>
    <v>Generic</v>
    <v>16</v>
    <v>成都 - 标准型 S5 - 16核 64G</v>
    <v>1728.86</v>
    <v>成都</v>
    <v>标准型 S5</v>
    <v>成都 - 标准型 S5 - 16核 64G</v>
    <v>1</v>
    <v>64</v>
    <v>16核 64G</v>
  </rv>
  <rv s="1">
    <v>2</v>
    <v>成都 - 标准型 S5 - 24核 48G</v>
    <v>1</v>
    <v>Generic</v>
    <v>24</v>
    <v>成都 - 标准型 S5 - 24核 48G</v>
    <v>1728.86</v>
    <v>成都</v>
    <v>标准型 S5</v>
    <v>成都 - 标准型 S5 - 24核 48G</v>
    <v>1</v>
    <v>48</v>
    <v>24核 48G</v>
  </rv>
  <rv s="1">
    <v>2</v>
    <v>成都 - 标准型 S5 - 24核 96G</v>
    <v>1</v>
    <v>Generic</v>
    <v>24</v>
    <v>成都 - 标准型 S5 - 24核 96G</v>
    <v>2593.3000000000002</v>
    <v>成都</v>
    <v>标准型 S5</v>
    <v>成都 - 标准型 S5 - 24核 96G</v>
    <v>1</v>
    <v>96</v>
    <v>24核 96G</v>
  </rv>
  <rv s="1">
    <v>2</v>
    <v>成都 - 标准型 S5 - 32核 64G</v>
    <v>1</v>
    <v>Generic</v>
    <v>32</v>
    <v>成都 - 标准型 S5 - 32核 64G</v>
    <v>2305.15</v>
    <v>成都</v>
    <v>标准型 S5</v>
    <v>成都 - 标准型 S5 - 32核 64G</v>
    <v>1</v>
    <v>64</v>
    <v>32核 64G</v>
  </rv>
  <rv s="1">
    <v>2</v>
    <v>成都 - 标准型 S5 - 32核 128G</v>
    <v>1</v>
    <v>Generic</v>
    <v>32</v>
    <v>成都 - 标准型 S5 - 32核 128G</v>
    <v>3457.73</v>
    <v>成都</v>
    <v>标准型 S5</v>
    <v>成都 - 标准型 S5 - 32核 128G</v>
    <v>1</v>
    <v>128</v>
    <v>32核 128G</v>
  </rv>
  <rv s="1">
    <v>2</v>
    <v>成都 - 标准型 S5 - 48核 96G</v>
    <v>1</v>
    <v>Generic</v>
    <v>48</v>
    <v>成都 - 标准型 S5 - 48核 96G</v>
    <v>3457.73</v>
    <v>成都</v>
    <v>标准型 S5</v>
    <v>成都 - 标准型 S5 - 48核 96G</v>
    <v>1</v>
    <v>96</v>
    <v>48核 96G</v>
  </rv>
  <rv s="1">
    <v>2</v>
    <v>成都 - 标准型 S5 - 48核 192G</v>
    <v>1</v>
    <v>Generic</v>
    <v>48</v>
    <v>成都 - 标准型 S5 - 48核 192G</v>
    <v>5186.59</v>
    <v>成都</v>
    <v>标准型 S5</v>
    <v>成都 - 标准型 S5 - 48核 192G</v>
    <v>1</v>
    <v>192</v>
    <v>48核 192G</v>
  </rv>
  <rv s="1">
    <v>2</v>
    <v>成都 - 标准型 S5 - 64核 256G</v>
    <v>1</v>
    <v>Generic</v>
    <v>64</v>
    <v>成都 - 标准型 S5 - 64核 256G</v>
    <v>6915.46</v>
    <v>成都</v>
    <v>标准型 S5</v>
    <v>成都 - 标准型 S5 - 64核 256G</v>
    <v>1</v>
    <v>256</v>
    <v>64核 256G</v>
  </rv>
  <rv s="1">
    <v>2</v>
    <v>成都 - 标准型 S5 - 84核 320G</v>
    <v>1</v>
    <v>Generic</v>
    <v>84</v>
    <v>成都 - 标准型 S5 - 84核 320G</v>
    <v>8788.39</v>
    <v>成都</v>
    <v>标准型 S5</v>
    <v>成都 - 标准型 S5 - 84核 320G</v>
    <v>1</v>
    <v>320</v>
    <v>84核 320G</v>
  </rv>
  <rv s="1">
    <v>2</v>
    <v>成都 - 标准网络优化型 SN3ne - 32核 64G</v>
    <v>1</v>
    <v>Generic</v>
    <v>32</v>
    <v>成都 - 标准网络优化型 SN3ne - 32核 64G</v>
    <v>2649.6</v>
    <v>成都</v>
    <v>标准网络优化型 SN3ne</v>
    <v>成都 - 标准网络优化型 SN3ne - 32核 64G</v>
    <v>1</v>
    <v>64</v>
    <v>32核 64G</v>
  </rv>
  <rv s="1">
    <v>2</v>
    <v>成都 - 标准型 S3 - 1核 1G</v>
    <v>1</v>
    <v>Generic</v>
    <v>1</v>
    <v>成都 - 标准型 S3 - 1核 1G</v>
    <v>51.3</v>
    <v>成都</v>
    <v>标准型 S3</v>
    <v>成都 - 标准型 S3 - 1核 1G</v>
    <v>1</v>
    <v>1</v>
    <v>1核 1G</v>
  </rv>
  <rv s="1">
    <v>2</v>
    <v>成都 - 标准型 S3 - 1核 2G</v>
    <v>1</v>
    <v>Generic</v>
    <v>1</v>
    <v>成都 - 标准型 S3 - 1核 2G</v>
    <v>75.239999999999995</v>
    <v>成都</v>
    <v>标准型 S3</v>
    <v>成都 - 标准型 S3 - 1核 2G</v>
    <v>1</v>
    <v>2</v>
    <v>1核 2G</v>
  </rv>
  <rv s="1">
    <v>2</v>
    <v>成都 - 标准型 S3 - 1核 4G</v>
    <v>1</v>
    <v>Generic</v>
    <v>1</v>
    <v>成都 - 标准型 S3 - 1核 4G</v>
    <v>122.85</v>
    <v>成都</v>
    <v>标准型 S3</v>
    <v>成都 - 标准型 S3 - 1核 4G</v>
    <v>1</v>
    <v>4</v>
    <v>1核 4G</v>
  </rv>
  <rv s="1">
    <v>2</v>
    <v>成都 - 标准型 S3 - 2核 4G</v>
    <v>1</v>
    <v>Generic</v>
    <v>2</v>
    <v>成都 - 标准型 S3 - 2核 4G</v>
    <v>162</v>
    <v>成都</v>
    <v>标准型 S3</v>
    <v>成都 - 标准型 S3 - 2核 4G</v>
    <v>1</v>
    <v>4</v>
    <v>2核 4G</v>
  </rv>
  <rv s="1">
    <v>2</v>
    <v>成都 - 标准型 S3 - 2核 8G</v>
    <v>1</v>
    <v>Generic</v>
    <v>2</v>
    <v>成都 - 标准型 S3 - 2核 8G</v>
    <v>245.7</v>
    <v>成都</v>
    <v>标准型 S3</v>
    <v>成都 - 标准型 S3 - 2核 8G</v>
    <v>1</v>
    <v>8</v>
    <v>2核 8G</v>
  </rv>
  <rv s="1">
    <v>2</v>
    <v>成都 - 标准型 S3 - 4核 8G</v>
    <v>1</v>
    <v>Generic</v>
    <v>4</v>
    <v>成都 - 标准型 S3 - 4核 8G</v>
    <v>327.60000000000002</v>
    <v>成都</v>
    <v>标准型 S3</v>
    <v>成都 - 标准型 S3 - 4核 8G</v>
    <v>1</v>
    <v>8</v>
    <v>4核 8G</v>
  </rv>
  <rv s="1">
    <v>2</v>
    <v>成都 - 标准型 S3 - 4核 16G</v>
    <v>1</v>
    <v>Generic</v>
    <v>4</v>
    <v>成都 - 标准型 S3 - 4核 16G</v>
    <v>491.4</v>
    <v>成都</v>
    <v>标准型 S3</v>
    <v>成都 - 标准型 S3 - 4核 16G</v>
    <v>1</v>
    <v>16</v>
    <v>4核 16G</v>
  </rv>
  <rv s="1">
    <v>2</v>
    <v>成都 - 标准型 S3 - 8核 16G</v>
    <v>1</v>
    <v>Generic</v>
    <v>8</v>
    <v>成都 - 标准型 S3 - 8核 16G</v>
    <v>655.20000000000005</v>
    <v>成都</v>
    <v>标准型 S3</v>
    <v>成都 - 标准型 S3 - 8核 16G</v>
    <v>1</v>
    <v>16</v>
    <v>8核 16G</v>
  </rv>
  <rv s="1">
    <v>2</v>
    <v>成都 - 标准型 S3 - 8核 32G</v>
    <v>1</v>
    <v>Generic</v>
    <v>8</v>
    <v>成都 - 标准型 S3 - 8核 32G</v>
    <v>982.8</v>
    <v>成都</v>
    <v>标准型 S3</v>
    <v>成都 - 标准型 S3 - 8核 32G</v>
    <v>1</v>
    <v>32</v>
    <v>8核 32G</v>
  </rv>
  <rv s="1">
    <v>2</v>
    <v>成都 - 标准型 S3 - 12核 24G</v>
    <v>1</v>
    <v>Generic</v>
    <v>12</v>
    <v>成都 - 标准型 S3 - 12核 24G</v>
    <v>982.8</v>
    <v>成都</v>
    <v>标准型 S3</v>
    <v>成都 - 标准型 S3 - 12核 24G</v>
    <v>1</v>
    <v>24</v>
    <v>12核 24G</v>
  </rv>
  <rv s="1">
    <v>2</v>
    <v>成都 - 标准型 S3 - 12核 48G</v>
    <v>1</v>
    <v>Generic</v>
    <v>12</v>
    <v>成都 - 标准型 S3 - 12核 48G</v>
    <v>1474.2</v>
    <v>成都</v>
    <v>标准型 S3</v>
    <v>成都 - 标准型 S3 - 12核 48G</v>
    <v>1</v>
    <v>48</v>
    <v>12核 48G</v>
  </rv>
  <rv s="1">
    <v>2</v>
    <v>成都 - 标准型 S3 - 16核 32G</v>
    <v>1</v>
    <v>Generic</v>
    <v>16</v>
    <v>成都 - 标准型 S3 - 16核 32G</v>
    <v>1310.4000000000001</v>
    <v>成都</v>
    <v>标准型 S3</v>
    <v>成都 - 标准型 S3 - 16核 32G</v>
    <v>1</v>
    <v>32</v>
    <v>16核 32G</v>
  </rv>
  <rv s="1">
    <v>2</v>
    <v>成都 - 标准型 S3 - 16核 64G</v>
    <v>1</v>
    <v>Generic</v>
    <v>16</v>
    <v>成都 - 标准型 S3 - 16核 64G</v>
    <v>1965.6</v>
    <v>成都</v>
    <v>标准型 S3</v>
    <v>成都 - 标准型 S3 - 16核 64G</v>
    <v>1</v>
    <v>64</v>
    <v>16核 64G</v>
  </rv>
  <rv s="1">
    <v>2</v>
    <v>成都 - 标准型 S3 - 24核 48G</v>
    <v>1</v>
    <v>Generic</v>
    <v>24</v>
    <v>成都 - 标准型 S3 - 24核 48G</v>
    <v>1965.6</v>
    <v>成都</v>
    <v>标准型 S3</v>
    <v>成都 - 标准型 S3 - 24核 48G</v>
    <v>1</v>
    <v>48</v>
    <v>24核 48G</v>
  </rv>
  <rv s="1">
    <v>2</v>
    <v>成都 - 标准型 S3 - 24核 96G</v>
    <v>1</v>
    <v>Generic</v>
    <v>24</v>
    <v>成都 - 标准型 S3 - 24核 96G</v>
    <v>2948.4</v>
    <v>成都</v>
    <v>标准型 S3</v>
    <v>成都 - 标准型 S3 - 24核 96G</v>
    <v>1</v>
    <v>96</v>
    <v>24核 96G</v>
  </rv>
  <rv s="1">
    <v>2</v>
    <v>成都 - 标准型 S3 - 32核 64G</v>
    <v>1</v>
    <v>Generic</v>
    <v>32</v>
    <v>成都 - 标准型 S3 - 32核 64G</v>
    <v>2620.8000000000002</v>
    <v>成都</v>
    <v>标准型 S3</v>
    <v>成都 - 标准型 S3 - 32核 64G</v>
    <v>1</v>
    <v>64</v>
    <v>32核 64G</v>
  </rv>
  <rv s="1">
    <v>2</v>
    <v>成都 - 标准型 S3 - 32核 128G</v>
    <v>1</v>
    <v>Generic</v>
    <v>32</v>
    <v>成都 - 标准型 S3 - 32核 128G</v>
    <v>3931.2</v>
    <v>成都</v>
    <v>标准型 S3</v>
    <v>成都 - 标准型 S3 - 32核 128G</v>
    <v>1</v>
    <v>128</v>
    <v>32核 128G</v>
  </rv>
  <rv s="1">
    <v>2</v>
    <v>成都 - 标准型 S3 - 48核 96G</v>
    <v>1</v>
    <v>Generic</v>
    <v>48</v>
    <v>成都 - 标准型 S3 - 48核 96G</v>
    <v>3931.2</v>
    <v>成都</v>
    <v>标准型 S3</v>
    <v>成都 - 标准型 S3 - 48核 96G</v>
    <v>1</v>
    <v>96</v>
    <v>48核 96G</v>
  </rv>
  <rv s="1">
    <v>2</v>
    <v>成都 - 标准型 S3 - 48核 192G</v>
    <v>1</v>
    <v>Generic</v>
    <v>48</v>
    <v>成都 - 标准型 S3 - 48核 192G</v>
    <v>5896.8</v>
    <v>成都</v>
    <v>标准型 S3</v>
    <v>成都 - 标准型 S3 - 48核 192G</v>
    <v>1</v>
    <v>192</v>
    <v>48核 192G</v>
  </rv>
  <rv s="1">
    <v>2</v>
    <v>成都 - 标准型 S3 - 64核 256G</v>
    <v>1</v>
    <v>Generic</v>
    <v>64</v>
    <v>成都 - 标准型 S3 - 64核 256G</v>
    <v>7862.4</v>
    <v>成都</v>
    <v>标准型 S3</v>
    <v>成都 - 标准型 S3 - 64核 256G</v>
    <v>1</v>
    <v>256</v>
    <v>64核 256G</v>
  </rv>
  <rv s="1">
    <v>2</v>
    <v>成都 - 标准型 S3 - 80核 320G</v>
    <v>1</v>
    <v>Generic</v>
    <v>80</v>
    <v>成都 - 标准型 S3 - 80核 320G</v>
    <v>9828</v>
    <v>成都</v>
    <v>标准型 S3</v>
    <v>成都 - 标准型 S3 - 80核 320G</v>
    <v>1</v>
    <v>320</v>
    <v>80核 320G</v>
  </rv>
  <rv s="1">
    <v>2</v>
    <v>成都 - 标准型 SA1 - 1核 1G</v>
    <v>1</v>
    <v>Generic</v>
    <v>1</v>
    <v>成都 - 标准型 SA1 - 1核 1G</v>
    <v>32</v>
    <v>成都</v>
    <v>标准型 SA1</v>
    <v>成都 - 标准型 SA1 - 1核 1G</v>
    <v>1</v>
    <v>1</v>
    <v>1核 1G</v>
  </rv>
  <rv s="1">
    <v>2</v>
    <v>成都 - 标准型 SA1 - 1核 2G</v>
    <v>1</v>
    <v>Generic</v>
    <v>1</v>
    <v>成都 - 标准型 SA1 - 1核 2G</v>
    <v>64</v>
    <v>成都</v>
    <v>标准型 SA1</v>
    <v>成都 - 标准型 SA1 - 1核 2G</v>
    <v>1</v>
    <v>2</v>
    <v>1核 2G</v>
  </rv>
  <rv s="1">
    <v>2</v>
    <v>成都 - 标准型 SA1 - 1核 4G</v>
    <v>1</v>
    <v>Generic</v>
    <v>1</v>
    <v>成都 - 标准型 SA1 - 1核 4G</v>
    <v>96</v>
    <v>成都</v>
    <v>标准型 SA1</v>
    <v>成都 - 标准型 SA1 - 1核 4G</v>
    <v>1</v>
    <v>4</v>
    <v>1核 4G</v>
  </rv>
  <rv s="1">
    <v>2</v>
    <v>成都 - 标准型 SA1 - 2核 4G</v>
    <v>1</v>
    <v>Generic</v>
    <v>2</v>
    <v>成都 - 标准型 SA1 - 2核 4G</v>
    <v>128</v>
    <v>成都</v>
    <v>标准型 SA1</v>
    <v>成都 - 标准型 SA1 - 2核 4G</v>
    <v>1</v>
    <v>4</v>
    <v>2核 4G</v>
  </rv>
  <rv s="1">
    <v>2</v>
    <v>成都 - 标准型 SA1 - 2核 8G</v>
    <v>1</v>
    <v>Generic</v>
    <v>2</v>
    <v>成都 - 标准型 SA1 - 2核 8G</v>
    <v>192</v>
    <v>成都</v>
    <v>标准型 SA1</v>
    <v>成都 - 标准型 SA1 - 2核 8G</v>
    <v>1</v>
    <v>8</v>
    <v>2核 8G</v>
  </rv>
  <rv s="1">
    <v>2</v>
    <v>成都 - 标准型 SA1 - 4核 8G</v>
    <v>1</v>
    <v>Generic</v>
    <v>4</v>
    <v>成都 - 标准型 SA1 - 4核 8G</v>
    <v>256</v>
    <v>成都</v>
    <v>标准型 SA1</v>
    <v>成都 - 标准型 SA1 - 4核 8G</v>
    <v>1</v>
    <v>8</v>
    <v>4核 8G</v>
  </rv>
  <rv s="1">
    <v>2</v>
    <v>成都 - 标准型 SA1 - 4核 16G</v>
    <v>1</v>
    <v>Generic</v>
    <v>4</v>
    <v>成都 - 标准型 SA1 - 4核 16G</v>
    <v>384</v>
    <v>成都</v>
    <v>标准型 SA1</v>
    <v>成都 - 标准型 SA1 - 4核 16G</v>
    <v>1</v>
    <v>16</v>
    <v>4核 16G</v>
  </rv>
  <rv s="1">
    <v>2</v>
    <v>成都 - 标准型 SA1 - 8核 16G</v>
    <v>1</v>
    <v>Generic</v>
    <v>8</v>
    <v>成都 - 标准型 SA1 - 8核 16G</v>
    <v>512</v>
    <v>成都</v>
    <v>标准型 SA1</v>
    <v>成都 - 标准型 SA1 - 8核 16G</v>
    <v>1</v>
    <v>16</v>
    <v>8核 16G</v>
  </rv>
  <rv s="1">
    <v>2</v>
    <v>成都 - 标准型 SA1 - 8核 32G</v>
    <v>1</v>
    <v>Generic</v>
    <v>8</v>
    <v>成都 - 标准型 SA1 - 8核 32G</v>
    <v>768</v>
    <v>成都</v>
    <v>标准型 SA1</v>
    <v>成都 - 标准型 SA1 - 8核 32G</v>
    <v>1</v>
    <v>32</v>
    <v>8核 32G</v>
  </rv>
  <rv s="1">
    <v>2</v>
    <v>成都 - 标准型 SA1 - 16核 32G</v>
    <v>1</v>
    <v>Generic</v>
    <v>16</v>
    <v>成都 - 标准型 SA1 - 16核 32G</v>
    <v>1024</v>
    <v>成都</v>
    <v>标准型 SA1</v>
    <v>成都 - 标准型 SA1 - 16核 32G</v>
    <v>1</v>
    <v>32</v>
    <v>16核 32G</v>
  </rv>
  <rv s="1">
    <v>2</v>
    <v>成都 - 标准型 SA1 - 16核 64G</v>
    <v>1</v>
    <v>Generic</v>
    <v>16</v>
    <v>成都 - 标准型 SA1 - 16核 64G</v>
    <v>1536</v>
    <v>成都</v>
    <v>标准型 SA1</v>
    <v>成都 - 标准型 SA1 - 16核 64G</v>
    <v>1</v>
    <v>64</v>
    <v>16核 64G</v>
  </rv>
  <rv s="1">
    <v>2</v>
    <v>成都 - 标准型 SA1 - 32核 64G</v>
    <v>1</v>
    <v>Generic</v>
    <v>32</v>
    <v>成都 - 标准型 SA1 - 32核 64G</v>
    <v>2048</v>
    <v>成都</v>
    <v>标准型 SA1</v>
    <v>成都 - 标准型 SA1 - 32核 64G</v>
    <v>1</v>
    <v>64</v>
    <v>32核 64G</v>
  </rv>
  <rv s="1">
    <v>2</v>
    <v>成都 - 标准型 SA1 - 32核 128G</v>
    <v>1</v>
    <v>Generic</v>
    <v>32</v>
    <v>成都 - 标准型 SA1 - 32核 128G</v>
    <v>3072</v>
    <v>成都</v>
    <v>标准型 SA1</v>
    <v>成都 - 标准型 SA1 - 32核 128G</v>
    <v>1</v>
    <v>128</v>
    <v>32核 128G</v>
  </rv>
  <rv s="1">
    <v>2</v>
    <v>成都 - 标准型 SA1 - 64核 128G</v>
    <v>1</v>
    <v>Generic</v>
    <v>64</v>
    <v>成都 - 标准型 SA1 - 64核 128G</v>
    <v>4096</v>
    <v>成都</v>
    <v>标准型 SA1</v>
    <v>成都 - 标准型 SA1 - 64核 128G</v>
    <v>1</v>
    <v>128</v>
    <v>64核 128G</v>
  </rv>
  <rv s="1">
    <v>2</v>
    <v>成都 - 标准型 SA1 - 64核 256G</v>
    <v>1</v>
    <v>Generic</v>
    <v>64</v>
    <v>成都 - 标准型 SA1 - 64核 256G</v>
    <v>6144</v>
    <v>成都</v>
    <v>标准型 SA1</v>
    <v>成都 - 标准型 SA1 - 64核 256G</v>
    <v>1</v>
    <v>256</v>
    <v>64核 256G</v>
  </rv>
  <rv s="1">
    <v>2</v>
    <v>成都 - 标准型 SA1 - 128核 448G</v>
    <v>1</v>
    <v>Generic</v>
    <v>128</v>
    <v>成都 - 标准型 SA1 - 128核 448G</v>
    <v>11264</v>
    <v>成都</v>
    <v>标准型 SA1</v>
    <v>成都 - 标准型 SA1 - 128核 448G</v>
    <v>1</v>
    <v>448</v>
    <v>128核 448G</v>
  </rv>
  <rv s="1">
    <v>2</v>
    <v>成都 - 标准型 S2 - 1核 1G</v>
    <v>1</v>
    <v>Generic</v>
    <v>1</v>
    <v>成都 - 标准型 S2 - 1核 1G</v>
    <v>27</v>
    <v>成都</v>
    <v>标准型 S2</v>
    <v>成都 - 标准型 S2 - 1核 1G</v>
    <v>1</v>
    <v>1</v>
    <v>1核 1G</v>
  </rv>
  <rv s="1">
    <v>2</v>
    <v>成都 - 标准型 S2 - 1核 2G</v>
    <v>1</v>
    <v>Generic</v>
    <v>1</v>
    <v>成都 - 标准型 S2 - 1核 2G</v>
    <v>71.099999999999994</v>
    <v>成都</v>
    <v>标准型 S2</v>
    <v>成都 - 标准型 S2 - 1核 2G</v>
    <v>1</v>
    <v>2</v>
    <v>1核 2G</v>
  </rv>
  <rv s="1">
    <v>2</v>
    <v>成都 - 标准型 S2 - 1核 4G</v>
    <v>1</v>
    <v>Generic</v>
    <v>1</v>
    <v>成都 - 标准型 S2 - 1核 4G</v>
    <v>121.5</v>
    <v>成都</v>
    <v>标准型 S2</v>
    <v>成都 - 标准型 S2 - 1核 4G</v>
    <v>1</v>
    <v>4</v>
    <v>1核 4G</v>
  </rv>
  <rv s="1">
    <v>2</v>
    <v>成都 - 标准型 S2 - 2核 2G</v>
    <v>1</v>
    <v>Generic</v>
    <v>2</v>
    <v>成都 - 标准型 S2 - 2核 2G</v>
    <v>121.5</v>
    <v>成都</v>
    <v>标准型 S2</v>
    <v>成都 - 标准型 S2 - 2核 2G</v>
    <v>1</v>
    <v>2</v>
    <v>2核 2G</v>
  </rv>
  <rv s="1">
    <v>2</v>
    <v>成都 - 标准型 S2 - 2核 4G</v>
    <v>1</v>
    <v>Generic</v>
    <v>2</v>
    <v>成都 - 标准型 S2 - 2核 4G</v>
    <v>161.1</v>
    <v>成都</v>
    <v>标准型 S2</v>
    <v>成都 - 标准型 S2 - 2核 4G</v>
    <v>1</v>
    <v>4</v>
    <v>2核 4G</v>
  </rv>
  <rv s="1">
    <v>2</v>
    <v>成都 - 标准型 S2 - 2核 8G</v>
    <v>1</v>
    <v>Generic</v>
    <v>2</v>
    <v>成都 - 标准型 S2 - 2核 8G</v>
    <v>243</v>
    <v>成都</v>
    <v>标准型 S2</v>
    <v>成都 - 标准型 S2 - 2核 8G</v>
    <v>1</v>
    <v>8</v>
    <v>2核 8G</v>
  </rv>
  <rv s="1">
    <v>2</v>
    <v>成都 - 标准型 S2 - 4核 8G</v>
    <v>1</v>
    <v>Generic</v>
    <v>4</v>
    <v>成都 - 标准型 S2 - 4核 8G</v>
    <v>324</v>
    <v>成都</v>
    <v>标准型 S2</v>
    <v>成都 - 标准型 S2 - 4核 8G</v>
    <v>1</v>
    <v>8</v>
    <v>4核 8G</v>
  </rv>
  <rv s="1">
    <v>2</v>
    <v>成都 - 标准型 S2 - 4核 16G</v>
    <v>1</v>
    <v>Generic</v>
    <v>4</v>
    <v>成都 - 标准型 S2 - 4核 16G</v>
    <v>486</v>
    <v>成都</v>
    <v>标准型 S2</v>
    <v>成都 - 标准型 S2 - 4核 16G</v>
    <v>1</v>
    <v>16</v>
    <v>4核 16G</v>
  </rv>
  <rv s="1">
    <v>2</v>
    <v>成都 - 标准型 S2 - 8核 16G</v>
    <v>1</v>
    <v>Generic</v>
    <v>8</v>
    <v>成都 - 标准型 S2 - 8核 16G</v>
    <v>648</v>
    <v>成都</v>
    <v>标准型 S2</v>
    <v>成都 - 标准型 S2 - 8核 16G</v>
    <v>1</v>
    <v>16</v>
    <v>8核 16G</v>
  </rv>
  <rv s="1">
    <v>2</v>
    <v>成都 - 标准型 S2 - 8核 32G</v>
    <v>1</v>
    <v>Generic</v>
    <v>8</v>
    <v>成都 - 标准型 S2 - 8核 32G</v>
    <v>972</v>
    <v>成都</v>
    <v>标准型 S2</v>
    <v>成都 - 标准型 S2 - 8核 32G</v>
    <v>1</v>
    <v>32</v>
    <v>8核 32G</v>
  </rv>
  <rv s="1">
    <v>2</v>
    <v>成都 - 标准型 S2 - 12核 24G</v>
    <v>1</v>
    <v>Generic</v>
    <v>12</v>
    <v>成都 - 标准型 S2 - 12核 24G</v>
    <v>972</v>
    <v>成都</v>
    <v>标准型 S2</v>
    <v>成都 - 标准型 S2 - 12核 24G</v>
    <v>1</v>
    <v>24</v>
    <v>12核 24G</v>
  </rv>
  <rv s="1">
    <v>2</v>
    <v>成都 - 标准型 S2 - 12核 48G</v>
    <v>1</v>
    <v>Generic</v>
    <v>12</v>
    <v>成都 - 标准型 S2 - 12核 48G</v>
    <v>1458</v>
    <v>成都</v>
    <v>标准型 S2</v>
    <v>成都 - 标准型 S2 - 12核 48G</v>
    <v>1</v>
    <v>48</v>
    <v>12核 48G</v>
  </rv>
  <rv s="1">
    <v>2</v>
    <v>成都 - 标准型 S2 - 16核 32G</v>
    <v>1</v>
    <v>Generic</v>
    <v>16</v>
    <v>成都 - 标准型 S2 - 16核 32G</v>
    <v>1296</v>
    <v>成都</v>
    <v>标准型 S2</v>
    <v>成都 - 标准型 S2 - 16核 32G</v>
    <v>1</v>
    <v>32</v>
    <v>16核 32G</v>
  </rv>
  <rv s="1">
    <v>2</v>
    <v>成都 - 标准型 S2 - 16核 64G</v>
    <v>1</v>
    <v>Generic</v>
    <v>16</v>
    <v>成都 - 标准型 S2 - 16核 64G</v>
    <v>1944</v>
    <v>成都</v>
    <v>标准型 S2</v>
    <v>成都 - 标准型 S2 - 16核 64G</v>
    <v>1</v>
    <v>64</v>
    <v>16核 64G</v>
  </rv>
  <rv s="1">
    <v>2</v>
    <v>成都 - 标准型 S2 - 24核 48G</v>
    <v>1</v>
    <v>Generic</v>
    <v>24</v>
    <v>成都 - 标准型 S2 - 24核 48G</v>
    <v>1944</v>
    <v>成都</v>
    <v>标准型 S2</v>
    <v>成都 - 标准型 S2 - 24核 48G</v>
    <v>1</v>
    <v>48</v>
    <v>24核 48G</v>
  </rv>
  <rv s="1">
    <v>2</v>
    <v>成都 - 标准型 S2 - 24核 96G</v>
    <v>1</v>
    <v>Generic</v>
    <v>24</v>
    <v>成都 - 标准型 S2 - 24核 96G</v>
    <v>2916</v>
    <v>成都</v>
    <v>标准型 S2</v>
    <v>成都 - 标准型 S2 - 24核 96G</v>
    <v>1</v>
    <v>96</v>
    <v>24核 96G</v>
  </rv>
  <rv s="1">
    <v>2</v>
    <v>成都 - 标准型 S2 - 32核 64G</v>
    <v>1</v>
    <v>Generic</v>
    <v>32</v>
    <v>成都 - 标准型 S2 - 32核 64G</v>
    <v>2592</v>
    <v>成都</v>
    <v>标准型 S2</v>
    <v>成都 - 标准型 S2 - 32核 64G</v>
    <v>1</v>
    <v>64</v>
    <v>32核 64G</v>
  </rv>
  <rv s="1">
    <v>2</v>
    <v>成都 - 标准型 S2 - 32核 128G</v>
    <v>1</v>
    <v>Generic</v>
    <v>32</v>
    <v>成都 - 标准型 S2 - 32核 128G</v>
    <v>3888</v>
    <v>成都</v>
    <v>标准型 S2</v>
    <v>成都 - 标准型 S2 - 32核 128G</v>
    <v>1</v>
    <v>128</v>
    <v>32核 128G</v>
  </rv>
  <rv s="1">
    <v>2</v>
    <v>成都 - 标准型 S2 - 56核 224G</v>
    <v>1</v>
    <v>Generic</v>
    <v>56</v>
    <v>成都 - 标准型 S2 - 56核 224G</v>
    <v>6804</v>
    <v>成都</v>
    <v>标准型 S2</v>
    <v>成都 - 标准型 S2 - 56核 224G</v>
    <v>1</v>
    <v>224</v>
    <v>56核 224G</v>
  </rv>
  <rv s="1">
    <v>2</v>
    <v>成都 - 高IO型 IT5 - 16核 64G</v>
    <v>1</v>
    <v>Generic</v>
    <v>16</v>
    <v>成都 - 高IO型 IT5 - 16核 64G</v>
    <v>2347.1999999999998</v>
    <v>成都</v>
    <v>高IO型 IT5</v>
    <v>成都 - 高IO型 IT5 - 16核 64G</v>
    <v>1</v>
    <v>64</v>
    <v>16核 64G</v>
  </rv>
  <rv s="1">
    <v>2</v>
    <v>成都 - 高IO型 IT5 - 32核 128G</v>
    <v>1</v>
    <v>Generic</v>
    <v>32</v>
    <v>成都 - 高IO型 IT5 - 32核 128G</v>
    <v>4694.3999999999996</v>
    <v>成都</v>
    <v>高IO型 IT5</v>
    <v>成都 - 高IO型 IT5 - 32核 128G</v>
    <v>1</v>
    <v>128</v>
    <v>32核 128G</v>
  </rv>
  <rv s="1">
    <v>2</v>
    <v>成都 - 高IO型 IT5 - 64核 256G</v>
    <v>1</v>
    <v>Generic</v>
    <v>64</v>
    <v>成都 - 高IO型 IT5 - 64核 256G</v>
    <v>9388.7999999999993</v>
    <v>成都</v>
    <v>高IO型 IT5</v>
    <v>成都 - 高IO型 IT5 - 64核 256G</v>
    <v>1</v>
    <v>256</v>
    <v>64核 256G</v>
  </rv>
  <rv s="1">
    <v>2</v>
    <v>成都 - 高IO型 IT5 - 84核 320G</v>
    <v>1</v>
    <v>Generic</v>
    <v>84</v>
    <v>成都 - 高IO型 IT5 - 84核 320G</v>
    <v>11541.6</v>
    <v>成都</v>
    <v>高IO型 IT5</v>
    <v>成都 - 高IO型 IT5 - 84核 320G</v>
    <v>1</v>
    <v>320</v>
    <v>84核 320G</v>
  </rv>
  <rv s="1">
    <v>2</v>
    <v>成都 - 高IO型 IT3 - 16核 64G</v>
    <v>1</v>
    <v>Generic</v>
    <v>16</v>
    <v>成都 - 高IO型 IT3 - 16核 64G</v>
    <v>2523.6</v>
    <v>成都</v>
    <v>高IO型 IT3</v>
    <v>成都 - 高IO型 IT3 - 16核 64G</v>
    <v>1</v>
    <v>64</v>
    <v>16核 64G</v>
  </rv>
  <rv s="1">
    <v>2</v>
    <v>成都 - 高IO型 IT3 - 32核 128G</v>
    <v>1</v>
    <v>Generic</v>
    <v>32</v>
    <v>成都 - 高IO型 IT3 - 32核 128G</v>
    <v>5047.2</v>
    <v>成都</v>
    <v>高IO型 IT3</v>
    <v>成都 - 高IO型 IT3 - 32核 128G</v>
    <v>1</v>
    <v>128</v>
    <v>32核 128G</v>
  </rv>
  <rv s="1">
    <v>2</v>
    <v>成都 - 高IO型 IT3 - 64核 256G</v>
    <v>1</v>
    <v>Generic</v>
    <v>64</v>
    <v>成都 - 高IO型 IT3 - 64核 256G</v>
    <v>10094.4</v>
    <v>成都</v>
    <v>高IO型 IT3</v>
    <v>成都 - 高IO型 IT3 - 64核 256G</v>
    <v>1</v>
    <v>256</v>
    <v>64核 256G</v>
  </rv>
  <rv s="1">
    <v>2</v>
    <v>成都 - 内存型 M5 - 1核 8G</v>
    <v>1</v>
    <v>Generic</v>
    <v>1</v>
    <v>成都 - 内存型 M5 - 1核 8G</v>
    <v>158.4</v>
    <v>成都</v>
    <v>内存型 M5</v>
    <v>成都 - 内存型 M5 - 1核 8G</v>
    <v>1</v>
    <v>8</v>
    <v>1核 8G</v>
  </rv>
  <rv s="1">
    <v>2</v>
    <v>成都 - 内存型 M5 - 2核 16G</v>
    <v>1</v>
    <v>Generic</v>
    <v>2</v>
    <v>成都 - 内存型 M5 - 2核 16G</v>
    <v>316.8</v>
    <v>成都</v>
    <v>内存型 M5</v>
    <v>成都 - 内存型 M5 - 2核 16G</v>
    <v>1</v>
    <v>16</v>
    <v>2核 16G</v>
  </rv>
  <rv s="1">
    <v>2</v>
    <v>成都 - 内存型 M5 - 4核 32G</v>
    <v>1</v>
    <v>Generic</v>
    <v>4</v>
    <v>成都 - 内存型 M5 - 4核 32G</v>
    <v>633.6</v>
    <v>成都</v>
    <v>内存型 M5</v>
    <v>成都 - 内存型 M5 - 4核 32G</v>
    <v>1</v>
    <v>32</v>
    <v>4核 32G</v>
  </rv>
  <rv s="1">
    <v>2</v>
    <v>成都 - 内存型 M5 - 8核 64G</v>
    <v>1</v>
    <v>Generic</v>
    <v>8</v>
    <v>成都 - 内存型 M5 - 8核 64G</v>
    <v>1267.2</v>
    <v>成都</v>
    <v>内存型 M5</v>
    <v>成都 - 内存型 M5 - 8核 64G</v>
    <v>1</v>
    <v>64</v>
    <v>8核 64G</v>
  </rv>
  <rv s="1">
    <v>2</v>
    <v>成都 - 内存型 M5 - 12核 96G</v>
    <v>1</v>
    <v>Generic</v>
    <v>12</v>
    <v>成都 - 内存型 M5 - 12核 96G</v>
    <v>1900.8</v>
    <v>成都</v>
    <v>内存型 M5</v>
    <v>成都 - 内存型 M5 - 12核 96G</v>
    <v>1</v>
    <v>96</v>
    <v>12核 96G</v>
  </rv>
  <rv s="1">
    <v>2</v>
    <v>成都 - 内存型 M5 - 16核 128G</v>
    <v>1</v>
    <v>Generic</v>
    <v>16</v>
    <v>成都 - 内存型 M5 - 16核 128G</v>
    <v>2534.4</v>
    <v>成都</v>
    <v>内存型 M5</v>
    <v>成都 - 内存型 M5 - 16核 128G</v>
    <v>1</v>
    <v>128</v>
    <v>16核 128G</v>
  </rv>
  <rv s="1">
    <v>2</v>
    <v>成都 - 内存型 M5 - 32核 256G</v>
    <v>1</v>
    <v>Generic</v>
    <v>32</v>
    <v>成都 - 内存型 M5 - 32核 256G</v>
    <v>5068.8</v>
    <v>成都</v>
    <v>内存型 M5</v>
    <v>成都 - 内存型 M5 - 32核 256G</v>
    <v>1</v>
    <v>256</v>
    <v>32核 256G</v>
  </rv>
  <rv s="1">
    <v>2</v>
    <v>成都 - 内存型 M5 - 64核 512G</v>
    <v>1</v>
    <v>Generic</v>
    <v>64</v>
    <v>成都 - 内存型 M5 - 64核 512G</v>
    <v>10137.6</v>
    <v>成都</v>
    <v>内存型 M5</v>
    <v>成都 - 内存型 M5 - 64核 512G</v>
    <v>1</v>
    <v>512</v>
    <v>64核 512G</v>
  </rv>
  <rv s="1">
    <v>2</v>
    <v>成都 - 内存型 M2 - 1核 8G</v>
    <v>1</v>
    <v>Generic</v>
    <v>1</v>
    <v>成都 - 内存型 M2 - 1核 8G</v>
    <v>158.4</v>
    <v>成都</v>
    <v>内存型 M2</v>
    <v>成都 - 内存型 M2 - 1核 8G</v>
    <v>1</v>
    <v>8</v>
    <v>1核 8G</v>
  </rv>
  <rv s="1">
    <v>2</v>
    <v>成都 - 内存型 M2 - 2核 16G</v>
    <v>1</v>
    <v>Generic</v>
    <v>2</v>
    <v>成都 - 内存型 M2 - 2核 16G</v>
    <v>316.8</v>
    <v>成都</v>
    <v>内存型 M2</v>
    <v>成都 - 内存型 M2 - 2核 16G</v>
    <v>1</v>
    <v>16</v>
    <v>2核 16G</v>
  </rv>
  <rv s="1">
    <v>2</v>
    <v>成都 - 内存型 M2 - 4核 32G</v>
    <v>1</v>
    <v>Generic</v>
    <v>4</v>
    <v>成都 - 内存型 M2 - 4核 32G</v>
    <v>633.6</v>
    <v>成都</v>
    <v>内存型 M2</v>
    <v>成都 - 内存型 M2 - 4核 32G</v>
    <v>1</v>
    <v>32</v>
    <v>4核 32G</v>
  </rv>
  <rv s="1">
    <v>2</v>
    <v>成都 - 内存型 M2 - 8核 64G</v>
    <v>1</v>
    <v>Generic</v>
    <v>8</v>
    <v>成都 - 内存型 M2 - 8核 64G</v>
    <v>1267.2</v>
    <v>成都</v>
    <v>内存型 M2</v>
    <v>成都 - 内存型 M2 - 8核 64G</v>
    <v>1</v>
    <v>64</v>
    <v>8核 64G</v>
  </rv>
  <rv s="1">
    <v>2</v>
    <v>成都 - 内存型 M2 - 12核 96G</v>
    <v>1</v>
    <v>Generic</v>
    <v>12</v>
    <v>成都 - 内存型 M2 - 12核 96G</v>
    <v>1900.8</v>
    <v>成都</v>
    <v>内存型 M2</v>
    <v>成都 - 内存型 M2 - 12核 96G</v>
    <v>1</v>
    <v>96</v>
    <v>12核 96G</v>
  </rv>
  <rv s="1">
    <v>2</v>
    <v>成都 - 内存型 M2 - 16核 128G</v>
    <v>1</v>
    <v>Generic</v>
    <v>16</v>
    <v>成都 - 内存型 M2 - 16核 128G</v>
    <v>2534.4</v>
    <v>成都</v>
    <v>内存型 M2</v>
    <v>成都 - 内存型 M2 - 16核 128G</v>
    <v>1</v>
    <v>128</v>
    <v>16核 128G</v>
  </rv>
  <rv s="1">
    <v>2</v>
    <v>成都 - 内存型 M2 - 24核 192G</v>
    <v>1</v>
    <v>Generic</v>
    <v>24</v>
    <v>成都 - 内存型 M2 - 24核 192G</v>
    <v>3801.6</v>
    <v>成都</v>
    <v>内存型 M2</v>
    <v>成都 - 内存型 M2 - 24核 192G</v>
    <v>1</v>
    <v>192</v>
    <v>24核 192G</v>
  </rv>
  <rv s="1">
    <v>2</v>
    <v>成都 - 内存型 M2 - 32核 256G</v>
    <v>1</v>
    <v>Generic</v>
    <v>32</v>
    <v>成都 - 内存型 M2 - 32核 256G</v>
    <v>5068.8</v>
    <v>成都</v>
    <v>内存型 M2</v>
    <v>成都 - 内存型 M2 - 32核 256G</v>
    <v>1</v>
    <v>256</v>
    <v>32核 256G</v>
  </rv>
  <rv s="1">
    <v>2</v>
    <v>成都 - 内存型 M2 - 48核 384G</v>
    <v>1</v>
    <v>Generic</v>
    <v>48</v>
    <v>成都 - 内存型 M2 - 48核 384G</v>
    <v>7603.2</v>
    <v>成都</v>
    <v>内存型 M2</v>
    <v>成都 - 内存型 M2 - 48核 384G</v>
    <v>1</v>
    <v>384</v>
    <v>48核 384G</v>
  </rv>
  <rv s="1">
    <v>2</v>
    <v>成都 - 内存型 M2 - 56核 448G</v>
    <v>1</v>
    <v>Generic</v>
    <v>56</v>
    <v>成都 - 内存型 M2 - 56核 448G</v>
    <v>8870.4</v>
    <v>成都</v>
    <v>内存型 M2</v>
    <v>成都 - 内存型 M2 - 56核 448G</v>
    <v>1</v>
    <v>448</v>
    <v>56核 448G</v>
  </rv>
  <rv s="1">
    <v>2</v>
    <v>成都 - 计算型 C5 - 4核 8G</v>
    <v>1</v>
    <v>Generic</v>
    <v>4</v>
    <v>成都 - 计算型 C5 - 4核 8G</v>
    <v>400</v>
    <v>成都</v>
    <v>计算型 C5</v>
    <v>成都 - 计算型 C5 - 4核 8G</v>
    <v>1</v>
    <v>8</v>
    <v>4核 8G</v>
  </rv>
  <rv s="1">
    <v>2</v>
    <v>成都 - 计算型 C5 - 4核 16G</v>
    <v>1</v>
    <v>Generic</v>
    <v>4</v>
    <v>成都 - 计算型 C5 - 4核 16G</v>
    <v>600</v>
    <v>成都</v>
    <v>计算型 C5</v>
    <v>成都 - 计算型 C5 - 4核 16G</v>
    <v>1</v>
    <v>16</v>
    <v>4核 16G</v>
  </rv>
  <rv s="1">
    <v>2</v>
    <v>成都 - 计算型 C5 - 8核 16G</v>
    <v>1</v>
    <v>Generic</v>
    <v>8</v>
    <v>成都 - 计算型 C5 - 8核 16G</v>
    <v>800</v>
    <v>成都</v>
    <v>计算型 C5</v>
    <v>成都 - 计算型 C5 - 8核 16G</v>
    <v>1</v>
    <v>16</v>
    <v>8核 16G</v>
  </rv>
  <rv s="1">
    <v>2</v>
    <v>成都 - 计算型 C5 - 8核 32G</v>
    <v>1</v>
    <v>Generic</v>
    <v>8</v>
    <v>成都 - 计算型 C5 - 8核 32G</v>
    <v>1200</v>
    <v>成都</v>
    <v>计算型 C5</v>
    <v>成都 - 计算型 C5 - 8核 32G</v>
    <v>1</v>
    <v>32</v>
    <v>8核 32G</v>
  </rv>
  <rv s="1">
    <v>2</v>
    <v>成都 - 计算型 C5 - 16核 32G</v>
    <v>1</v>
    <v>Generic</v>
    <v>16</v>
    <v>成都 - 计算型 C5 - 16核 32G</v>
    <v>1600</v>
    <v>成都</v>
    <v>计算型 C5</v>
    <v>成都 - 计算型 C5 - 16核 32G</v>
    <v>1</v>
    <v>32</v>
    <v>16核 32G</v>
  </rv>
  <rv s="1">
    <v>2</v>
    <v>成都 - 计算型 C5 - 16核 64G</v>
    <v>1</v>
    <v>Generic</v>
    <v>16</v>
    <v>成都 - 计算型 C5 - 16核 64G</v>
    <v>2400</v>
    <v>成都</v>
    <v>计算型 C5</v>
    <v>成都 - 计算型 C5 - 16核 64G</v>
    <v>1</v>
    <v>64</v>
    <v>16核 64G</v>
  </rv>
  <rv s="1">
    <v>2</v>
    <v>成都 - 计算型 C5 - 32核 64G</v>
    <v>1</v>
    <v>Generic</v>
    <v>32</v>
    <v>成都 - 计算型 C5 - 32核 64G</v>
    <v>3200</v>
    <v>成都</v>
    <v>计算型 C5</v>
    <v>成都 - 计算型 C5 - 32核 64G</v>
    <v>1</v>
    <v>64</v>
    <v>32核 64G</v>
  </rv>
  <rv s="1">
    <v>2</v>
    <v>成都 - 计算型 C5 - 32核 128G</v>
    <v>1</v>
    <v>Generic</v>
    <v>32</v>
    <v>成都 - 计算型 C5 - 32核 128G</v>
    <v>4800</v>
    <v>成都</v>
    <v>计算型 C5</v>
    <v>成都 - 计算型 C5 - 32核 128G</v>
    <v>1</v>
    <v>128</v>
    <v>32核 128G</v>
  </rv>
  <rv s="1">
    <v>2</v>
    <v>成都 - 计算型 C5 - 32核 256G</v>
    <v>1</v>
    <v>Generic</v>
    <v>32</v>
    <v>成都 - 计算型 C5 - 32核 256G</v>
    <v>8000</v>
    <v>成都</v>
    <v>计算型 C5</v>
    <v>成都 - 计算型 C5 - 32核 256G</v>
    <v>1</v>
    <v>256</v>
    <v>32核 256G</v>
  </rv>
  <rv s="1">
    <v>2</v>
    <v>成都 - 计算型 C5 - 48核 96G</v>
    <v>1</v>
    <v>Generic</v>
    <v>48</v>
    <v>成都 - 计算型 C5 - 48核 96G</v>
    <v>4800</v>
    <v>成都</v>
    <v>计算型 C5</v>
    <v>成都 - 计算型 C5 - 48核 96G</v>
    <v>1</v>
    <v>96</v>
    <v>48核 96G</v>
  </rv>
  <rv s="1">
    <v>2</v>
    <v>成都 - 计算型 C5 - 48核 192G</v>
    <v>1</v>
    <v>Generic</v>
    <v>48</v>
    <v>成都 - 计算型 C5 - 48核 192G</v>
    <v>7200</v>
    <v>成都</v>
    <v>计算型 C5</v>
    <v>成都 - 计算型 C5 - 48核 192G</v>
    <v>1</v>
    <v>192</v>
    <v>48核 192G</v>
  </rv>
  <rv s="1">
    <v>2</v>
    <v>成都 - 计算型 C5 - 52核 184G</v>
    <v>1</v>
    <v>Generic</v>
    <v>52</v>
    <v>成都 - 计算型 C5 - 52核 184G</v>
    <v>7200</v>
    <v>成都</v>
    <v>计算型 C5</v>
    <v>成都 - 计算型 C5 - 52核 184G</v>
    <v>1</v>
    <v>184</v>
    <v>52核 184G</v>
  </rv>
  <rv s="1">
    <v>2</v>
    <v>成都 - 计算型 C5 - 64核 128G</v>
    <v>1</v>
    <v>Generic</v>
    <v>64</v>
    <v>成都 - 计算型 C5 - 64核 128G</v>
    <v>6400</v>
    <v>成都</v>
    <v>计算型 C5</v>
    <v>成都 - 计算型 C5 - 64核 128G</v>
    <v>1</v>
    <v>128</v>
    <v>64核 128G</v>
  </rv>
  <rv s="1">
    <v>2</v>
    <v>成都 - 计算型 C5 - 64核 256G</v>
    <v>1</v>
    <v>Generic</v>
    <v>64</v>
    <v>成都 - 计算型 C5 - 64核 256G</v>
    <v>9600</v>
    <v>成都</v>
    <v>计算型 C5</v>
    <v>成都 - 计算型 C5 - 64核 256G</v>
    <v>1</v>
    <v>256</v>
    <v>64核 256G</v>
  </rv>
  <rv s="1">
    <v>2</v>
    <v>成都 - 计算型 C5 - 104核 368G</v>
    <v>1</v>
    <v>Generic</v>
    <v>104</v>
    <v>成都 - 计算型 C5 - 104核 368G</v>
    <v>14400</v>
    <v>成都</v>
    <v>计算型 C5</v>
    <v>成都 - 计算型 C5 - 104核 368G</v>
    <v>1</v>
    <v>368</v>
    <v>104核 368G</v>
  </rv>
  <rv s="1">
    <v>2</v>
    <v>成都 - 计算网络增强型 CN3 - 4核 8G</v>
    <v>1</v>
    <v>Generic</v>
    <v>4</v>
    <v>成都 - 计算网络增强型 CN3 - 4核 8G</v>
    <v>452</v>
    <v>成都</v>
    <v>计算网络增强型 CN3</v>
    <v>成都 - 计算网络增强型 CN3 - 4核 8G</v>
    <v>1</v>
    <v>8</v>
    <v>4核 8G</v>
  </rv>
  <rv s="1">
    <v>2</v>
    <v>成都 - 计算网络增强型 CN3 - 4核 16G</v>
    <v>1</v>
    <v>Generic</v>
    <v>4</v>
    <v>成都 - 计算网络增强型 CN3 - 4核 16G</v>
    <v>678</v>
    <v>成都</v>
    <v>计算网络增强型 CN3</v>
    <v>成都 - 计算网络增强型 CN3 - 4核 16G</v>
    <v>1</v>
    <v>16</v>
    <v>4核 16G</v>
  </rv>
  <rv s="1">
    <v>2</v>
    <v>成都 - 计算网络增强型 CN3 - 8核 16G</v>
    <v>1</v>
    <v>Generic</v>
    <v>8</v>
    <v>成都 - 计算网络增强型 CN3 - 8核 16G</v>
    <v>904</v>
    <v>成都</v>
    <v>计算网络增强型 CN3</v>
    <v>成都 - 计算网络增强型 CN3 - 8核 16G</v>
    <v>1</v>
    <v>16</v>
    <v>8核 16G</v>
  </rv>
  <rv s="1">
    <v>2</v>
    <v>成都 - 计算网络增强型 CN3 - 8核 32G</v>
    <v>1</v>
    <v>Generic</v>
    <v>8</v>
    <v>成都 - 计算网络增强型 CN3 - 8核 32G</v>
    <v>1356</v>
    <v>成都</v>
    <v>计算网络增强型 CN3</v>
    <v>成都 - 计算网络增强型 CN3 - 8核 32G</v>
    <v>1</v>
    <v>32</v>
    <v>8核 32G</v>
  </rv>
  <rv s="1">
    <v>2</v>
    <v>成都 - 计算网络增强型 CN3 - 16核 32G</v>
    <v>1</v>
    <v>Generic</v>
    <v>16</v>
    <v>成都 - 计算网络增强型 CN3 - 16核 32G</v>
    <v>1808</v>
    <v>成都</v>
    <v>计算网络增强型 CN3</v>
    <v>成都 - 计算网络增强型 CN3 - 16核 32G</v>
    <v>1</v>
    <v>32</v>
    <v>16核 32G</v>
  </rv>
  <rv s="1">
    <v>2</v>
    <v>成都 - 计算网络增强型 CN3 - 16核 64G</v>
    <v>1</v>
    <v>Generic</v>
    <v>16</v>
    <v>成都 - 计算网络增强型 CN3 - 16核 64G</v>
    <v>2712</v>
    <v>成都</v>
    <v>计算网络增强型 CN3</v>
    <v>成都 - 计算网络增强型 CN3 - 16核 64G</v>
    <v>1</v>
    <v>64</v>
    <v>16核 64G</v>
  </rv>
  <rv s="1">
    <v>2</v>
    <v>成都 - 计算网络增强型 CN3 - 32核 64G</v>
    <v>1</v>
    <v>Generic</v>
    <v>32</v>
    <v>成都 - 计算网络增强型 CN3 - 32核 64G</v>
    <v>3616</v>
    <v>成都</v>
    <v>计算网络增强型 CN3</v>
    <v>成都 - 计算网络增强型 CN3 - 32核 64G</v>
    <v>1</v>
    <v>64</v>
    <v>32核 64G</v>
  </rv>
  <rv s="1">
    <v>2</v>
    <v>成都 - 计算网络增强型 CN3 - 32核 128G</v>
    <v>1</v>
    <v>Generic</v>
    <v>32</v>
    <v>成都 - 计算网络增强型 CN3 - 32核 128G</v>
    <v>5424</v>
    <v>成都</v>
    <v>计算网络增强型 CN3</v>
    <v>成都 - 计算网络增强型 CN3 - 32核 128G</v>
    <v>1</v>
    <v>128</v>
    <v>32核 128G</v>
  </rv>
  <rv s="1">
    <v>2</v>
    <v>成都 - 计算型 C3 - 4核 8G</v>
    <v>1</v>
    <v>Generic</v>
    <v>4</v>
    <v>成都 - 计算型 C3 - 4核 8G</v>
    <v>424</v>
    <v>成都</v>
    <v>计算型 C3</v>
    <v>成都 - 计算型 C3 - 4核 8G</v>
    <v>1</v>
    <v>8</v>
    <v>4核 8G</v>
  </rv>
  <rv s="1">
    <v>2</v>
    <v>成都 - 计算型 C3 - 4核 16G</v>
    <v>1</v>
    <v>Generic</v>
    <v>4</v>
    <v>成都 - 计算型 C3 - 4核 16G</v>
    <v>596</v>
    <v>成都</v>
    <v>计算型 C3</v>
    <v>成都 - 计算型 C3 - 4核 16G</v>
    <v>1</v>
    <v>16</v>
    <v>4核 16G</v>
  </rv>
  <rv s="1">
    <v>2</v>
    <v>成都 - 计算型 C3 - 8核 16G</v>
    <v>1</v>
    <v>Generic</v>
    <v>8</v>
    <v>成都 - 计算型 C3 - 8核 16G</v>
    <v>848</v>
    <v>成都</v>
    <v>计算型 C3</v>
    <v>成都 - 计算型 C3 - 8核 16G</v>
    <v>1</v>
    <v>16</v>
    <v>8核 16G</v>
  </rv>
  <rv s="1">
    <v>2</v>
    <v>成都 - 计算型 C3 - 8核 32G</v>
    <v>1</v>
    <v>Generic</v>
    <v>8</v>
    <v>成都 - 计算型 C3 - 8核 32G</v>
    <v>1192</v>
    <v>成都</v>
    <v>计算型 C3</v>
    <v>成都 - 计算型 C3 - 8核 32G</v>
    <v>1</v>
    <v>32</v>
    <v>8核 32G</v>
  </rv>
  <rv s="1">
    <v>2</v>
    <v>成都 - 计算型 C3 - 16核 32G</v>
    <v>1</v>
    <v>Generic</v>
    <v>16</v>
    <v>成都 - 计算型 C3 - 16核 32G</v>
    <v>1696</v>
    <v>成都</v>
    <v>计算型 C3</v>
    <v>成都 - 计算型 C3 - 16核 32G</v>
    <v>1</v>
    <v>32</v>
    <v>16核 32G</v>
  </rv>
  <rv s="1">
    <v>2</v>
    <v>成都 - 计算型 C3 - 16核 64G</v>
    <v>1</v>
    <v>Generic</v>
    <v>16</v>
    <v>成都 - 计算型 C3 - 16核 64G</v>
    <v>2384</v>
    <v>成都</v>
    <v>计算型 C3</v>
    <v>成都 - 计算型 C3 - 16核 64G</v>
    <v>1</v>
    <v>64</v>
    <v>16核 64G</v>
  </rv>
  <rv s="1">
    <v>2</v>
    <v>成都 - 计算型 C3 - 32核 64G</v>
    <v>1</v>
    <v>Generic</v>
    <v>32</v>
    <v>成都 - 计算型 C3 - 32核 64G</v>
    <v>3392</v>
    <v>成都</v>
    <v>计算型 C3</v>
    <v>成都 - 计算型 C3 - 32核 64G</v>
    <v>1</v>
    <v>64</v>
    <v>32核 64G</v>
  </rv>
  <rv s="1">
    <v>2</v>
    <v>成都 - 计算型 C3 - 32核 128G</v>
    <v>1</v>
    <v>Generic</v>
    <v>32</v>
    <v>成都 - 计算型 C3 - 32核 128G</v>
    <v>4768</v>
    <v>成都</v>
    <v>计算型 C3</v>
    <v>成都 - 计算型 C3 - 32核 128G</v>
    <v>1</v>
    <v>128</v>
    <v>32核 128G</v>
  </rv>
  <rv s="1">
    <v>2</v>
    <v>成都 - 计算型 C2 - 4核 8G</v>
    <v>1</v>
    <v>Generic</v>
    <v>4</v>
    <v>成都 - 计算型 C2 - 4核 8G</v>
    <v>475.2</v>
    <v>成都</v>
    <v>计算型 C2</v>
    <v>成都 - 计算型 C2 - 4核 8G</v>
    <v>1</v>
    <v>8</v>
    <v>4核 8G</v>
  </rv>
  <rv s="1">
    <v>2</v>
    <v>成都 - 计算型 C2 - 4核 16G</v>
    <v>1</v>
    <v>Generic</v>
    <v>4</v>
    <v>成都 - 计算型 C2 - 4核 16G</v>
    <v>712.8</v>
    <v>成都</v>
    <v>计算型 C2</v>
    <v>成都 - 计算型 C2 - 4核 16G</v>
    <v>1</v>
    <v>16</v>
    <v>4核 16G</v>
  </rv>
  <rv s="1">
    <v>2</v>
    <v>成都 - 计算型 C2 - 4核 32G</v>
    <v>1</v>
    <v>Generic</v>
    <v>4</v>
    <v>成都 - 计算型 C2 - 4核 32G</v>
    <v>1188</v>
    <v>成都</v>
    <v>计算型 C2</v>
    <v>成都 - 计算型 C2 - 4核 32G</v>
    <v>1</v>
    <v>32</v>
    <v>4核 32G</v>
  </rv>
  <rv s="1">
    <v>2</v>
    <v>成都 - 计算型 C2 - 8核 16G</v>
    <v>1</v>
    <v>Generic</v>
    <v>8</v>
    <v>成都 - 计算型 C2 - 8核 16G</v>
    <v>950.4</v>
    <v>成都</v>
    <v>计算型 C2</v>
    <v>成都 - 计算型 C2 - 8核 16G</v>
    <v>1</v>
    <v>16</v>
    <v>8核 16G</v>
  </rv>
  <rv s="1">
    <v>2</v>
    <v>成都 - 计算型 C2 - 8核 32G</v>
    <v>1</v>
    <v>Generic</v>
    <v>8</v>
    <v>成都 - 计算型 C2 - 8核 32G</v>
    <v>1425.6</v>
    <v>成都</v>
    <v>计算型 C2</v>
    <v>成都 - 计算型 C2 - 8核 32G</v>
    <v>1</v>
    <v>32</v>
    <v>8核 32G</v>
  </rv>
  <rv s="1">
    <v>2</v>
    <v>成都 - 计算型 C2 - 16核 32G</v>
    <v>1</v>
    <v>Generic</v>
    <v>16</v>
    <v>成都 - 计算型 C2 - 16核 32G</v>
    <v>1900.8</v>
    <v>成都</v>
    <v>计算型 C2</v>
    <v>成都 - 计算型 C2 - 16核 32G</v>
    <v>1</v>
    <v>32</v>
    <v>16核 32G</v>
  </rv>
  <rv s="1">
    <v>2</v>
    <v>成都 - 计算型 C2 - 16核 64G</v>
    <v>1</v>
    <v>Generic</v>
    <v>16</v>
    <v>成都 - 计算型 C2 - 16核 64G</v>
    <v>2851.2</v>
    <v>成都</v>
    <v>计算型 C2</v>
    <v>成都 - 计算型 C2 - 16核 64G</v>
    <v>1</v>
    <v>64</v>
    <v>16核 64G</v>
  </rv>
  <rv s="1">
    <v>2</v>
    <v>成都 - 计算型 C2 - 32核 96G</v>
    <v>1</v>
    <v>Generic</v>
    <v>32</v>
    <v>成都 - 计算型 C2 - 32核 96G</v>
    <v>4752</v>
    <v>成都</v>
    <v>计算型 C2</v>
    <v>成都 - 计算型 C2 - 32核 96G</v>
    <v>1</v>
    <v>96</v>
    <v>32核 96G</v>
  </rv>
  <rv s="1">
    <v>2</v>
    <v>成都 - GPU计算型 GN6 - 28核 48G</v>
    <v>1</v>
    <v>Generic</v>
    <v>28</v>
    <v>成都 - GPU计算型 GN6 - 28核 48G</v>
    <v>2600</v>
    <v>成都</v>
    <v>GPU计算型 GN6</v>
    <v>成都 - GPU计算型 GN6 - 28核 48G</v>
    <v>1</v>
    <v>48</v>
    <v>28核 48G</v>
  </rv>
  <rv s="1">
    <v>2</v>
    <v>成都 - GPU计算型 GN6 - 56核 96G</v>
    <v>1</v>
    <v>Generic</v>
    <v>56</v>
    <v>成都 - GPU计算型 GN6 - 56核 96G</v>
    <v>5200</v>
    <v>成都</v>
    <v>GPU计算型 GN6</v>
    <v>成都 - GPU计算型 GN6 - 56核 96G</v>
    <v>1</v>
    <v>96</v>
    <v>56核 96G</v>
  </rv>
  <rv s="1">
    <v>2</v>
    <v>成都 - GPU计算型 GN7 - 4核 20G</v>
    <v>1</v>
    <v>Generic</v>
    <v>4</v>
    <v>成都 - GPU计算型 GN7 - 4核 20G</v>
    <v>877.5</v>
    <v>成都</v>
    <v>GPU计算型 GN7</v>
    <v>成都 - GPU计算型 GN7 - 4核 20G</v>
    <v>1</v>
    <v>20</v>
    <v>4核 20G</v>
  </rv>
  <rv s="1">
    <v>2</v>
    <v>成都 - GPU计算型 GN7 - 8核 32G</v>
    <v>1</v>
    <v>Generic</v>
    <v>8</v>
    <v>成都 - GPU计算型 GN7 - 8核 32G</v>
    <v>2250</v>
    <v>成都</v>
    <v>GPU计算型 GN7</v>
    <v>成都 - GPU计算型 GN7 - 8核 32G</v>
    <v>1</v>
    <v>32</v>
    <v>8核 32G</v>
  </rv>
  <rv s="1">
    <v>2</v>
    <v>成都 - GPU计算型 GN7 - 10核 40G</v>
    <v>1</v>
    <v>Generic</v>
    <v>10</v>
    <v>成都 - GPU计算型 GN7 - 10核 40G</v>
    <v>1800</v>
    <v>成都</v>
    <v>GPU计算型 GN7</v>
    <v>成都 - GPU计算型 GN7 - 10核 40G</v>
    <v>1</v>
    <v>40</v>
    <v>10核 40G</v>
  </rv>
  <rv s="1">
    <v>2</v>
    <v>成都 - GPU计算型 GN7 - 20核 80G</v>
    <v>1</v>
    <v>Generic</v>
    <v>20</v>
    <v>成都 - GPU计算型 GN7 - 20核 80G</v>
    <v>3600</v>
    <v>成都</v>
    <v>GPU计算型 GN7</v>
    <v>成都 - GPU计算型 GN7 - 20核 80G</v>
    <v>1</v>
    <v>80</v>
    <v>20核 80G</v>
  </rv>
  <rv s="1">
    <v>2</v>
    <v>成都 - GPU计算型 GN7 - 32核 128G</v>
    <v>1</v>
    <v>Generic</v>
    <v>32</v>
    <v>成都 - GPU计算型 GN7 - 32核 128G</v>
    <v>4950</v>
    <v>成都</v>
    <v>GPU计算型 GN7</v>
    <v>成都 - GPU计算型 GN7 - 32核 128G</v>
    <v>1</v>
    <v>128</v>
    <v>32核 128G</v>
  </rv>
  <rv s="1">
    <v>2</v>
    <v>成都 - GPU计算型 GN7 - 40核 160G</v>
    <v>1</v>
    <v>Generic</v>
    <v>40</v>
    <v>成都 - GPU计算型 GN7 - 40核 160G</v>
    <v>7200</v>
    <v>成都</v>
    <v>GPU计算型 GN7</v>
    <v>成都 - GPU计算型 GN7 - 40核 160G</v>
    <v>1</v>
    <v>160</v>
    <v>40核 160G</v>
  </rv>
  <rv s="1">
    <v>2</v>
    <v>成都 - GPU计算型 GN7 - 80核 320G</v>
    <v>1</v>
    <v>Generic</v>
    <v>80</v>
    <v>成都 - GPU计算型 GN7 - 80核 320G</v>
    <v>14400</v>
    <v>成都</v>
    <v>GPU计算型 GN7</v>
    <v>成都 - GPU计算型 GN7 - 80核 320G</v>
    <v>1</v>
    <v>320</v>
    <v>80核 320G</v>
  </rv>
  <rv s="1">
    <v>2</v>
    <v>成都 - GPU计算型 GN8 - 6核 56G</v>
    <v>1</v>
    <v>Generic</v>
    <v>6</v>
    <v>成都 - GPU计算型 GN8 - 6核 56G</v>
    <v>3520</v>
    <v>成都</v>
    <v>GPU计算型 GN8</v>
    <v>成都 - GPU计算型 GN8 - 6核 56G</v>
    <v>1</v>
    <v>56</v>
    <v>6核 56G</v>
  </rv>
  <rv s="1">
    <v>2</v>
    <v>成都 - GPU计算型 GN8 - 14核 112G</v>
    <v>1</v>
    <v>Generic</v>
    <v>14</v>
    <v>成都 - GPU计算型 GN8 - 14核 112G</v>
    <v>7200</v>
    <v>成都</v>
    <v>GPU计算型 GN8</v>
    <v>成都 - GPU计算型 GN8 - 14核 112G</v>
    <v>1</v>
    <v>112</v>
    <v>14核 112G</v>
  </rv>
  <rv s="1">
    <v>2</v>
    <v>成都 - GPU计算型 GN8 - 28核 224G</v>
    <v>1</v>
    <v>Generic</v>
    <v>28</v>
    <v>成都 - GPU计算型 GN8 - 28核 224G</v>
    <v>14400</v>
    <v>成都</v>
    <v>GPU计算型 GN8</v>
    <v>成都 - GPU计算型 GN8 - 28核 224G</v>
    <v>1</v>
    <v>224</v>
    <v>28核 224G</v>
  </rv>
  <rv s="1">
    <v>2</v>
    <v>成都 - GPU计算型 GN8 - 56核 448G</v>
    <v>1</v>
    <v>Generic</v>
    <v>56</v>
    <v>成都 - GPU计算型 GN8 - 56核 448G</v>
    <v>28800</v>
    <v>成都</v>
    <v>GPU计算型 GN8</v>
    <v>成都 - GPU计算型 GN8 - 56核 448G</v>
    <v>1</v>
    <v>448</v>
    <v>56核 448G</v>
  </rv>
  <rv s="1">
    <v>2</v>
    <v>成都 - GPU计算型 GN10X - 8核 40G</v>
    <v>1</v>
    <v>Generic</v>
    <v>8</v>
    <v>成都 - GPU计算型 GN10X - 8核 40G</v>
    <v>4671</v>
    <v>成都</v>
    <v>GPU计算型 GN10X</v>
    <v>成都 - GPU计算型 GN10X - 8核 40G</v>
    <v>1</v>
    <v>40</v>
    <v>8核 40G</v>
  </rv>
  <rv s="1">
    <v>2</v>
    <v>成都 - GPU计算型 GN10X - 18核 80G</v>
    <v>1</v>
    <v>Generic</v>
    <v>18</v>
    <v>成都 - GPU计算型 GN10X - 18核 80G</v>
    <v>9450</v>
    <v>成都</v>
    <v>GPU计算型 GN10X</v>
    <v>成都 - GPU计算型 GN10X - 18核 80G</v>
    <v>1</v>
    <v>80</v>
    <v>18核 80G</v>
  </rv>
  <rv s="1">
    <v>2</v>
    <v>成都 - GPU计算型 GN10X - 36核 160G</v>
    <v>1</v>
    <v>Generic</v>
    <v>36</v>
    <v>成都 - GPU计算型 GN10X - 36核 160G</v>
    <v>18900</v>
    <v>成都</v>
    <v>GPU计算型 GN10X</v>
    <v>成都 - GPU计算型 GN10X - 36核 160G</v>
    <v>1</v>
    <v>160</v>
    <v>36核 160G</v>
  </rv>
  <rv s="1">
    <v>2</v>
    <v>成都 - GPU计算型 GN10X - 72核 320G</v>
    <v>1</v>
    <v>Generic</v>
    <v>72</v>
    <v>成都 - GPU计算型 GN10X - 72核 320G</v>
    <v>37800</v>
    <v>成都</v>
    <v>GPU计算型 GN10X</v>
    <v>成都 - GPU计算型 GN10X - 72核 320G</v>
    <v>1</v>
    <v>320</v>
    <v>72核 320G</v>
  </rv>
  <rv s="1">
    <v>2</v>
    <v>成都 - GPU计算型 GN10Xp - 10核 40G</v>
    <v>1</v>
    <v>Generic</v>
    <v>10</v>
    <v>成都 - GPU计算型 GN10Xp - 10核 40G</v>
    <v>5750</v>
    <v>成都</v>
    <v>GPU计算型 GN10Xp</v>
    <v>成都 - GPU计算型 GN10Xp - 10核 40G</v>
    <v>1</v>
    <v>40</v>
    <v>10核 40G</v>
  </rv>
  <rv s="1">
    <v>2</v>
    <v>成都 - GPU计算型 GN10Xp - 20核 80G</v>
    <v>1</v>
    <v>Generic</v>
    <v>20</v>
    <v>成都 - GPU计算型 GN10Xp - 20核 80G</v>
    <v>11500</v>
    <v>成都</v>
    <v>GPU计算型 GN10Xp</v>
    <v>成都 - GPU计算型 GN10Xp - 20核 80G</v>
    <v>1</v>
    <v>80</v>
    <v>20核 80G</v>
  </rv>
  <rv s="1">
    <v>2</v>
    <v>成都 - GPU计算型 GN10Xp - 40核 160G</v>
    <v>1</v>
    <v>Generic</v>
    <v>40</v>
    <v>成都 - GPU计算型 GN10Xp - 40核 160G</v>
    <v>23000</v>
    <v>成都</v>
    <v>GPU计算型 GN10Xp</v>
    <v>成都 - GPU计算型 GN10Xp - 40核 160G</v>
    <v>1</v>
    <v>160</v>
    <v>40核 160G</v>
  </rv>
  <rv s="1">
    <v>2</v>
    <v>成都 - GPU计算型 GN10Xp - 80核 320G</v>
    <v>1</v>
    <v>Generic</v>
    <v>80</v>
    <v>成都 - GPU计算型 GN10Xp - 80核 320G</v>
    <v>46000</v>
    <v>成都</v>
    <v>GPU计算型 GN10Xp</v>
    <v>成都 - GPU计算型 GN10Xp - 80核 320G</v>
    <v>1</v>
    <v>320</v>
    <v>80核 320G</v>
  </rv>
  <rv s="1">
    <v>2</v>
    <v>成都 - GPU推理型 GI3X - 32核 64G</v>
    <v>1</v>
    <v>Generic</v>
    <v>32</v>
    <v>成都 - GPU推理型 GI3X - 32核 64G</v>
    <v>4140</v>
    <v>成都</v>
    <v>GPU推理型 GI3X</v>
    <v>成都 - GPU推理型 GI3X - 32核 64G</v>
    <v>1</v>
    <v>64</v>
    <v>32核 64G</v>
  </rv>
  <rv s="1">
    <v>2</v>
    <v>成都 - GPU推理型 GI3X - 90核 226G</v>
    <v>1</v>
    <v>Generic</v>
    <v>90</v>
    <v>成都 - GPU推理型 GI3X - 90核 226G</v>
    <v>8280</v>
    <v>成都</v>
    <v>GPU推理型 GI3X</v>
    <v>成都 - GPU推理型 GI3X - 90核 226G</v>
    <v>1</v>
    <v>226</v>
    <v>90核 226G</v>
  </rv>
  <rv s="1">
    <v>2</v>
    <v>成都 - GPU推理型 GI3X - 180核 452G</v>
    <v>1</v>
    <v>Generic</v>
    <v>180</v>
    <v>成都 - GPU推理型 GI3X - 180核 452G</v>
    <v>16560</v>
    <v>成都</v>
    <v>GPU推理型 GI3X</v>
    <v>成都 - GPU推理型 GI3X - 180核 452G</v>
    <v>1</v>
    <v>452</v>
    <v>180核 452G</v>
  </rv>
  <rv s="1">
    <v>2</v>
    <v>成都 - 大数据型 D3 - 8核 32G</v>
    <v>1</v>
    <v>Generic</v>
    <v>8</v>
    <v>成都 - 大数据型 D3 - 8核 32G</v>
    <v>1425.6</v>
    <v>成都</v>
    <v>大数据型 D3</v>
    <v>成都 - 大数据型 D3 - 8核 32G</v>
    <v>1</v>
    <v>32</v>
    <v>8核 32G</v>
  </rv>
  <rv s="1">
    <v>2</v>
    <v>成都 - 大数据型 D3 - 16核 64G</v>
    <v>1</v>
    <v>Generic</v>
    <v>16</v>
    <v>成都 - 大数据型 D3 - 16核 64G</v>
    <v>2851.2</v>
    <v>成都</v>
    <v>大数据型 D3</v>
    <v>成都 - 大数据型 D3 - 16核 64G</v>
    <v>1</v>
    <v>64</v>
    <v>16核 64G</v>
  </rv>
  <rv s="1">
    <v>2</v>
    <v>成都 - 大数据型 D3 - 32核 128G</v>
    <v>1</v>
    <v>Generic</v>
    <v>32</v>
    <v>成都 - 大数据型 D3 - 32核 128G</v>
    <v>5270.4</v>
    <v>成都</v>
    <v>大数据型 D3</v>
    <v>成都 - 大数据型 D3 - 32核 128G</v>
    <v>1</v>
    <v>128</v>
    <v>32核 128G</v>
  </rv>
  <rv s="1">
    <v>2</v>
    <v>成都 - 大数据型 D3 - 64核 256G</v>
    <v>1</v>
    <v>Generic</v>
    <v>64</v>
    <v>成都 - 大数据型 D3 - 64核 256G</v>
    <v>10540.8</v>
    <v>成都</v>
    <v>大数据型 D3</v>
    <v>成都 - 大数据型 D3 - 64核 256G</v>
    <v>1</v>
    <v>256</v>
    <v>64核 256G</v>
  </rv>
  <rv s="1">
    <v>2</v>
    <v>成都 - 大数据型 D3 - 84核 320G</v>
    <v>1</v>
    <v>Generic</v>
    <v>84</v>
    <v>成都 - 大数据型 D3 - 84核 320G</v>
    <v>12693.6</v>
    <v>成都</v>
    <v>大数据型 D3</v>
    <v>成都 - 大数据型 D3 - 84核 320G</v>
    <v>1</v>
    <v>320</v>
    <v>84核 320G</v>
  </rv>
  <rv s="1">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1">
    <v>2</v>
    <v>重庆 - 标准型 SA2 - 1核 1G</v>
    <v>1</v>
    <v>Generic</v>
    <v>1</v>
    <v>重庆 - 标准型 SA2 - 1核 1G</v>
    <v>18</v>
    <v>重庆</v>
    <v>标准型 SA2</v>
    <v>重庆 - 标准型 SA2 - 1核 1G</v>
    <v>1</v>
    <v>1</v>
    <v>1核 1G</v>
  </rv>
  <rv s="1">
    <v>2</v>
    <v>重庆 - 标准型 SA2 - 1核 2G</v>
    <v>1</v>
    <v>Generic</v>
    <v>1</v>
    <v>重庆 - 标准型 SA2 - 1核 2G</v>
    <v>28</v>
    <v>重庆</v>
    <v>标准型 SA2</v>
    <v>重庆 - 标准型 SA2 - 1核 2G</v>
    <v>1</v>
    <v>2</v>
    <v>1核 2G</v>
  </rv>
  <rv s="1">
    <v>2</v>
    <v>重庆 - 标准型 SA2 - 1核 4G</v>
    <v>1</v>
    <v>Generic</v>
    <v>1</v>
    <v>重庆 - 标准型 SA2 - 1核 4G</v>
    <v>86.4</v>
    <v>重庆</v>
    <v>标准型 SA2</v>
    <v>重庆 - 标准型 SA2 - 1核 4G</v>
    <v>1</v>
    <v>4</v>
    <v>1核 4G</v>
  </rv>
  <rv s="1">
    <v>2</v>
    <v>重庆 - 标准型 SA2 - 2核 4G</v>
    <v>1</v>
    <v>Generic</v>
    <v>2</v>
    <v>重庆 - 标准型 SA2 - 2核 4G</v>
    <v>122</v>
    <v>重庆</v>
    <v>标准型 SA2</v>
    <v>重庆 - 标准型 SA2 - 2核 4G</v>
    <v>1</v>
    <v>4</v>
    <v>2核 4G</v>
  </rv>
  <rv s="1">
    <v>2</v>
    <v>重庆 - 标准型 SA2 - 2核 8G</v>
    <v>1</v>
    <v>Generic</v>
    <v>2</v>
    <v>重庆 - 标准型 SA2 - 2核 8G</v>
    <v>172.8</v>
    <v>重庆</v>
    <v>标准型 SA2</v>
    <v>重庆 - 标准型 SA2 - 2核 8G</v>
    <v>1</v>
    <v>8</v>
    <v>2核 8G</v>
  </rv>
  <rv s="1">
    <v>2</v>
    <v>重庆 - 标准型 SA2 - 4核 8G</v>
    <v>1</v>
    <v>Generic</v>
    <v>4</v>
    <v>重庆 - 标准型 SA2 - 4核 8G</v>
    <v>230.4</v>
    <v>重庆</v>
    <v>标准型 SA2</v>
    <v>重庆 - 标准型 SA2 - 4核 8G</v>
    <v>1</v>
    <v>8</v>
    <v>4核 8G</v>
  </rv>
  <rv s="1">
    <v>2</v>
    <v>重庆 - 标准型 SA2 - 4核 16G</v>
    <v>1</v>
    <v>Generic</v>
    <v>4</v>
    <v>重庆 - 标准型 SA2 - 4核 16G</v>
    <v>345.6</v>
    <v>重庆</v>
    <v>标准型 SA2</v>
    <v>重庆 - 标准型 SA2 - 4核 16G</v>
    <v>1</v>
    <v>16</v>
    <v>4核 16G</v>
  </rv>
  <rv s="1">
    <v>2</v>
    <v>重庆 - 标准型 SA2 - 8核 16G</v>
    <v>1</v>
    <v>Generic</v>
    <v>8</v>
    <v>重庆 - 标准型 SA2 - 8核 16G</v>
    <v>460.8</v>
    <v>重庆</v>
    <v>标准型 SA2</v>
    <v>重庆 - 标准型 SA2 - 8核 16G</v>
    <v>1</v>
    <v>16</v>
    <v>8核 16G</v>
  </rv>
  <rv s="1">
    <v>2</v>
    <v>重庆 - 标准型 SA2 - 8核 32G</v>
    <v>1</v>
    <v>Generic</v>
    <v>8</v>
    <v>重庆 - 标准型 SA2 - 8核 32G</v>
    <v>691.2</v>
    <v>重庆</v>
    <v>标准型 SA2</v>
    <v>重庆 - 标准型 SA2 - 8核 32G</v>
    <v>1</v>
    <v>32</v>
    <v>8核 32G</v>
  </rv>
  <rv s="1">
    <v>2</v>
    <v>重庆 - 标准型 SA2 - 16核 32G</v>
    <v>1</v>
    <v>Generic</v>
    <v>16</v>
    <v>重庆 - 标准型 SA2 - 16核 32G</v>
    <v>921.6</v>
    <v>重庆</v>
    <v>标准型 SA2</v>
    <v>重庆 - 标准型 SA2 - 16核 32G</v>
    <v>1</v>
    <v>32</v>
    <v>16核 32G</v>
  </rv>
  <rv s="1">
    <v>2</v>
    <v>重庆 - 标准型 SA2 - 16核 64G</v>
    <v>1</v>
    <v>Generic</v>
    <v>16</v>
    <v>重庆 - 标准型 SA2 - 16核 64G</v>
    <v>1382.4</v>
    <v>重庆</v>
    <v>标准型 SA2</v>
    <v>重庆 - 标准型 SA2 - 16核 64G</v>
    <v>1</v>
    <v>64</v>
    <v>16核 64G</v>
  </rv>
  <rv s="1">
    <v>2</v>
    <v>重庆 - 标准型 SA2 - 32核 64G</v>
    <v>1</v>
    <v>Generic</v>
    <v>32</v>
    <v>重庆 - 标准型 SA2 - 32核 64G</v>
    <v>1843.2</v>
    <v>重庆</v>
    <v>标准型 SA2</v>
    <v>重庆 - 标准型 SA2 - 32核 64G</v>
    <v>1</v>
    <v>64</v>
    <v>32核 64G</v>
  </rv>
  <rv s="1">
    <v>2</v>
    <v>重庆 - 标准型 SA2 - 48核 96G</v>
    <v>1</v>
    <v>Generic</v>
    <v>48</v>
    <v>重庆 - 标准型 SA2 - 48核 96G</v>
    <v>2764.8</v>
    <v>重庆</v>
    <v>标准型 SA2</v>
    <v>重庆 - 标准型 SA2 - 48核 96G</v>
    <v>1</v>
    <v>96</v>
    <v>48核 96G</v>
  </rv>
  <rv s="1">
    <v>2</v>
    <v>重庆 - 标准型 SA2 - 64核 128G</v>
    <v>1</v>
    <v>Generic</v>
    <v>64</v>
    <v>重庆 - 标准型 SA2 - 64核 128G</v>
    <v>3686.4</v>
    <v>重庆</v>
    <v>标准型 SA2</v>
    <v>重庆 - 标准型 SA2 - 64核 128G</v>
    <v>1</v>
    <v>128</v>
    <v>64核 128G</v>
  </rv>
  <rv s="1">
    <v>2</v>
    <v>重庆 - 标准型 SA2 - 80核 160G</v>
    <v>1</v>
    <v>Generic</v>
    <v>80</v>
    <v>重庆 - 标准型 SA2 - 80核 160G</v>
    <v>4608</v>
    <v>重庆</v>
    <v>标准型 SA2</v>
    <v>重庆 - 标准型 SA2 - 80核 160G</v>
    <v>1</v>
    <v>160</v>
    <v>80核 160G</v>
  </rv>
  <rv s="1">
    <v>2</v>
    <v>重庆 - 标准型 SA2 - 90核 224G</v>
    <v>1</v>
    <v>Generic</v>
    <v>90</v>
    <v>重庆 - 标准型 SA2 - 90核 224G</v>
    <v>5817.6</v>
    <v>重庆</v>
    <v>标准型 SA2</v>
    <v>重庆 - 标准型 SA2 - 90核 224G</v>
    <v>1</v>
    <v>224</v>
    <v>90核 224G</v>
  </rv>
  <rv s="1">
    <v>2</v>
    <v>重庆 - 标准型 SA2 - 128核 256G</v>
    <v>1</v>
    <v>Generic</v>
    <v>128</v>
    <v>重庆 - 标准型 SA2 - 128核 256G</v>
    <v>7372.8</v>
    <v>重庆</v>
    <v>标准型 SA2</v>
    <v>重庆 - 标准型 SA2 - 128核 256G</v>
    <v>1</v>
    <v>256</v>
    <v>128核 256G</v>
  </rv>
  <rv s="1">
    <v>2</v>
    <v>重庆 - 标准型 SA2 - 160核 320G</v>
    <v>1</v>
    <v>Generic</v>
    <v>160</v>
    <v>重庆 - 标准型 SA2 - 160核 320G</v>
    <v>9216</v>
    <v>重庆</v>
    <v>标准型 SA2</v>
    <v>重庆 - 标准型 SA2 - 160核 320G</v>
    <v>1</v>
    <v>320</v>
    <v>160核 320G</v>
  </rv>
  <rv s="1">
    <v>2</v>
    <v>重庆 - 标准型 SA2 - 180核 464G</v>
    <v>1</v>
    <v>Generic</v>
    <v>180</v>
    <v>重庆 - 标准型 SA2 - 180核 464G</v>
    <v>11865.6</v>
    <v>重庆</v>
    <v>标准型 SA2</v>
    <v>重庆 - 标准型 SA2 - 180核 464G</v>
    <v>1</v>
    <v>464</v>
    <v>180核 464G</v>
  </rv>
  <rv s="1">
    <v>2</v>
    <v>重庆 - 标准型 S5 - 1核 2G</v>
    <v>1</v>
    <v>Generic</v>
    <v>1</v>
    <v>重庆 - 标准型 S5 - 1核 2G</v>
    <v>39</v>
    <v>重庆</v>
    <v>标准型 S5</v>
    <v>重庆 - 标准型 S5 - 1核 2G</v>
    <v>1</v>
    <v>2</v>
    <v>1核 2G</v>
  </rv>
  <rv s="1">
    <v>2</v>
    <v>重庆 - 标准型 S5 - 1核 4G</v>
    <v>1</v>
    <v>Generic</v>
    <v>1</v>
    <v>重庆 - 标准型 S5 - 1核 4G</v>
    <v>108.05</v>
    <v>重庆</v>
    <v>标准型 S5</v>
    <v>重庆 - 标准型 S5 - 1核 4G</v>
    <v>1</v>
    <v>4</v>
    <v>1核 4G</v>
  </rv>
  <rv s="1">
    <v>2</v>
    <v>重庆 - 标准型 S5 - 2核 4G</v>
    <v>1</v>
    <v>Generic</v>
    <v>2</v>
    <v>重庆 - 标准型 S5 - 2核 4G</v>
    <v>98</v>
    <v>重庆</v>
    <v>标准型 S5</v>
    <v>重庆 - 标准型 S5 - 2核 4G</v>
    <v>1</v>
    <v>4</v>
    <v>2核 4G</v>
  </rv>
  <rv s="1">
    <v>2</v>
    <v>重庆 - 标准型 S5 - 2核 8G</v>
    <v>1</v>
    <v>Generic</v>
    <v>2</v>
    <v>重庆 - 标准型 S5 - 2核 8G</v>
    <v>216.11</v>
    <v>重庆</v>
    <v>标准型 S5</v>
    <v>重庆 - 标准型 S5 - 2核 8G</v>
    <v>1</v>
    <v>8</v>
    <v>2核 8G</v>
  </rv>
  <rv s="1">
    <v>2</v>
    <v>重庆 - 标准型 S5 - 4核 8G</v>
    <v>1</v>
    <v>Generic</v>
    <v>4</v>
    <v>重庆 - 标准型 S5 - 4核 8G</v>
    <v>288.14</v>
    <v>重庆</v>
    <v>标准型 S5</v>
    <v>重庆 - 标准型 S5 - 4核 8G</v>
    <v>1</v>
    <v>8</v>
    <v>4核 8G</v>
  </rv>
  <rv s="1">
    <v>2</v>
    <v>重庆 - 标准型 S5 - 4核 16G</v>
    <v>1</v>
    <v>Generic</v>
    <v>4</v>
    <v>重庆 - 标准型 S5 - 4核 16G</v>
    <v>432.22</v>
    <v>重庆</v>
    <v>标准型 S5</v>
    <v>重庆 - 标准型 S5 - 4核 16G</v>
    <v>1</v>
    <v>16</v>
    <v>4核 16G</v>
  </rv>
  <rv s="1">
    <v>2</v>
    <v>重庆 - 标准型 S5 - 8核 16G</v>
    <v>1</v>
    <v>Generic</v>
    <v>8</v>
    <v>重庆 - 标准型 S5 - 8核 16G</v>
    <v>576.29</v>
    <v>重庆</v>
    <v>标准型 S5</v>
    <v>重庆 - 标准型 S5 - 8核 16G</v>
    <v>1</v>
    <v>16</v>
    <v>8核 16G</v>
  </rv>
  <rv s="1">
    <v>2</v>
    <v>重庆 - 标准型 S5 - 8核 32G</v>
    <v>1</v>
    <v>Generic</v>
    <v>8</v>
    <v>重庆 - 标准型 S5 - 8核 32G</v>
    <v>864.43</v>
    <v>重庆</v>
    <v>标准型 S5</v>
    <v>重庆 - 标准型 S5 - 8核 32G</v>
    <v>1</v>
    <v>32</v>
    <v>8核 32G</v>
  </rv>
  <rv s="1">
    <v>2</v>
    <v>重庆 - 标准型 S5 - 16核 32G</v>
    <v>1</v>
    <v>Generic</v>
    <v>16</v>
    <v>重庆 - 标准型 S5 - 16核 32G</v>
    <v>1152.58</v>
    <v>重庆</v>
    <v>标准型 S5</v>
    <v>重庆 - 标准型 S5 - 16核 32G</v>
    <v>1</v>
    <v>32</v>
    <v>16核 32G</v>
  </rv>
  <rv s="1">
    <v>2</v>
    <v>重庆 - 标准型 S5 - 16核 64G</v>
    <v>1</v>
    <v>Generic</v>
    <v>16</v>
    <v>重庆 - 标准型 S5 - 16核 64G</v>
    <v>1728.86</v>
    <v>重庆</v>
    <v>标准型 S5</v>
    <v>重庆 - 标准型 S5 - 16核 64G</v>
    <v>1</v>
    <v>64</v>
    <v>16核 64G</v>
  </rv>
  <rv s="1">
    <v>2</v>
    <v>重庆 - 标准型 S5 - 24核 48G</v>
    <v>1</v>
    <v>Generic</v>
    <v>24</v>
    <v>重庆 - 标准型 S5 - 24核 48G</v>
    <v>1728.86</v>
    <v>重庆</v>
    <v>标准型 S5</v>
    <v>重庆 - 标准型 S5 - 24核 48G</v>
    <v>1</v>
    <v>48</v>
    <v>24核 48G</v>
  </rv>
  <rv s="1">
    <v>2</v>
    <v>重庆 - 标准型 S5 - 24核 96G</v>
    <v>1</v>
    <v>Generic</v>
    <v>24</v>
    <v>重庆 - 标准型 S5 - 24核 96G</v>
    <v>2593.3000000000002</v>
    <v>重庆</v>
    <v>标准型 S5</v>
    <v>重庆 - 标准型 S5 - 24核 96G</v>
    <v>1</v>
    <v>96</v>
    <v>24核 96G</v>
  </rv>
  <rv s="1">
    <v>2</v>
    <v>重庆 - 标准型 S5 - 32核 64G</v>
    <v>1</v>
    <v>Generic</v>
    <v>32</v>
    <v>重庆 - 标准型 S5 - 32核 64G</v>
    <v>2305.15</v>
    <v>重庆</v>
    <v>标准型 S5</v>
    <v>重庆 - 标准型 S5 - 32核 64G</v>
    <v>1</v>
    <v>64</v>
    <v>32核 64G</v>
  </rv>
  <rv s="1">
    <v>2</v>
    <v>重庆 - 标准型 S5 - 32核 128G</v>
    <v>1</v>
    <v>Generic</v>
    <v>32</v>
    <v>重庆 - 标准型 S5 - 32核 128G</v>
    <v>3457.73</v>
    <v>重庆</v>
    <v>标准型 S5</v>
    <v>重庆 - 标准型 S5 - 32核 128G</v>
    <v>1</v>
    <v>128</v>
    <v>32核 128G</v>
  </rv>
  <rv s="1">
    <v>2</v>
    <v>重庆 - 标准型 S5 - 42核 160G</v>
    <v>1</v>
    <v>Generic</v>
    <v>42</v>
    <v>重庆 - 标准型 S5 - 42核 160G</v>
    <v>4394.2</v>
    <v>重庆</v>
    <v>标准型 S5</v>
    <v>重庆 - 标准型 S5 - 42核 160G</v>
    <v>1</v>
    <v>160</v>
    <v>42核 160G</v>
  </rv>
  <rv s="1">
    <v>2</v>
    <v>重庆 - 标准型 S5 - 48核 96G</v>
    <v>1</v>
    <v>Generic</v>
    <v>48</v>
    <v>重庆 - 标准型 S5 - 48核 96G</v>
    <v>3457.73</v>
    <v>重庆</v>
    <v>标准型 S5</v>
    <v>重庆 - 标准型 S5 - 48核 96G</v>
    <v>1</v>
    <v>96</v>
    <v>48核 96G</v>
  </rv>
  <rv s="1">
    <v>2</v>
    <v>重庆 - 标准型 S5 - 48核 192G</v>
    <v>1</v>
    <v>Generic</v>
    <v>48</v>
    <v>重庆 - 标准型 S5 - 48核 192G</v>
    <v>5186.59</v>
    <v>重庆</v>
    <v>标准型 S5</v>
    <v>重庆 - 标准型 S5 - 48核 192G</v>
    <v>1</v>
    <v>192</v>
    <v>48核 192G</v>
  </rv>
  <rv s="1">
    <v>2</v>
    <v>重庆 - 标准型 S5 - 64核 256G</v>
    <v>1</v>
    <v>Generic</v>
    <v>64</v>
    <v>重庆 - 标准型 S5 - 64核 256G</v>
    <v>6915.46</v>
    <v>重庆</v>
    <v>标准型 S5</v>
    <v>重庆 - 标准型 S5 - 64核 256G</v>
    <v>1</v>
    <v>256</v>
    <v>64核 256G</v>
  </rv>
  <rv s="1">
    <v>2</v>
    <v>重庆 - 标准型 S4 - 76核 320G</v>
    <v>1</v>
    <v>Generic</v>
    <v>76</v>
    <v>重庆 - 标准型 S4 - 76核 320G</v>
    <v>9770.4</v>
    <v>重庆</v>
    <v>标准型 S4</v>
    <v>重庆 - 标准型 S4 - 76核 320G</v>
    <v>1</v>
    <v>320</v>
    <v>76核 320G</v>
  </rv>
  <rv s="1">
    <v>2</v>
    <v>重庆 - 标准网络优化型 SN3ne - 32核 64G</v>
    <v>1</v>
    <v>Generic</v>
    <v>32</v>
    <v>重庆 - 标准网络优化型 SN3ne - 32核 64G</v>
    <v>2649.6</v>
    <v>重庆</v>
    <v>标准网络优化型 SN3ne</v>
    <v>重庆 - 标准网络优化型 SN3ne - 32核 64G</v>
    <v>1</v>
    <v>64</v>
    <v>32核 64G</v>
  </rv>
  <rv s="1">
    <v>2</v>
    <v>重庆 - 标准型 S3 - 1核 1G</v>
    <v>1</v>
    <v>Generic</v>
    <v>1</v>
    <v>重庆 - 标准型 S3 - 1核 1G</v>
    <v>51.3</v>
    <v>重庆</v>
    <v>标准型 S3</v>
    <v>重庆 - 标准型 S3 - 1核 1G</v>
    <v>1</v>
    <v>1</v>
    <v>1核 1G</v>
  </rv>
  <rv s="1">
    <v>2</v>
    <v>重庆 - 标准型 S3 - 1核 2G</v>
    <v>1</v>
    <v>Generic</v>
    <v>1</v>
    <v>重庆 - 标准型 S3 - 1核 2G</v>
    <v>75.239999999999995</v>
    <v>重庆</v>
    <v>标准型 S3</v>
    <v>重庆 - 标准型 S3 - 1核 2G</v>
    <v>1</v>
    <v>2</v>
    <v>1核 2G</v>
  </rv>
  <rv s="1">
    <v>2</v>
    <v>重庆 - 标准型 S3 - 1核 4G</v>
    <v>1</v>
    <v>Generic</v>
    <v>1</v>
    <v>重庆 - 标准型 S3 - 1核 4G</v>
    <v>122.85</v>
    <v>重庆</v>
    <v>标准型 S3</v>
    <v>重庆 - 标准型 S3 - 1核 4G</v>
    <v>1</v>
    <v>4</v>
    <v>1核 4G</v>
  </rv>
  <rv s="1">
    <v>2</v>
    <v>重庆 - 标准型 S3 - 2核 4G</v>
    <v>1</v>
    <v>Generic</v>
    <v>2</v>
    <v>重庆 - 标准型 S3 - 2核 4G</v>
    <v>162</v>
    <v>重庆</v>
    <v>标准型 S3</v>
    <v>重庆 - 标准型 S3 - 2核 4G</v>
    <v>1</v>
    <v>4</v>
    <v>2核 4G</v>
  </rv>
  <rv s="1">
    <v>2</v>
    <v>重庆 - 标准型 S3 - 2核 8G</v>
    <v>1</v>
    <v>Generic</v>
    <v>2</v>
    <v>重庆 - 标准型 S3 - 2核 8G</v>
    <v>245.7</v>
    <v>重庆</v>
    <v>标准型 S3</v>
    <v>重庆 - 标准型 S3 - 2核 8G</v>
    <v>1</v>
    <v>8</v>
    <v>2核 8G</v>
  </rv>
  <rv s="1">
    <v>2</v>
    <v>重庆 - 标准型 S3 - 4核 8G</v>
    <v>1</v>
    <v>Generic</v>
    <v>4</v>
    <v>重庆 - 标准型 S3 - 4核 8G</v>
    <v>327.60000000000002</v>
    <v>重庆</v>
    <v>标准型 S3</v>
    <v>重庆 - 标准型 S3 - 4核 8G</v>
    <v>1</v>
    <v>8</v>
    <v>4核 8G</v>
  </rv>
  <rv s="1">
    <v>2</v>
    <v>重庆 - 标准型 S3 - 4核 16G</v>
    <v>1</v>
    <v>Generic</v>
    <v>4</v>
    <v>重庆 - 标准型 S3 - 4核 16G</v>
    <v>491.4</v>
    <v>重庆</v>
    <v>标准型 S3</v>
    <v>重庆 - 标准型 S3 - 4核 16G</v>
    <v>1</v>
    <v>16</v>
    <v>4核 16G</v>
  </rv>
  <rv s="1">
    <v>2</v>
    <v>重庆 - 标准型 S3 - 8核 16G</v>
    <v>1</v>
    <v>Generic</v>
    <v>8</v>
    <v>重庆 - 标准型 S3 - 8核 16G</v>
    <v>655.20000000000005</v>
    <v>重庆</v>
    <v>标准型 S3</v>
    <v>重庆 - 标准型 S3 - 8核 16G</v>
    <v>1</v>
    <v>16</v>
    <v>8核 16G</v>
  </rv>
  <rv s="1">
    <v>2</v>
    <v>重庆 - 标准型 S3 - 8核 32G</v>
    <v>1</v>
    <v>Generic</v>
    <v>8</v>
    <v>重庆 - 标准型 S3 - 8核 32G</v>
    <v>982.8</v>
    <v>重庆</v>
    <v>标准型 S3</v>
    <v>重庆 - 标准型 S3 - 8核 32G</v>
    <v>1</v>
    <v>32</v>
    <v>8核 32G</v>
  </rv>
  <rv s="1">
    <v>2</v>
    <v>重庆 - 标准型 S3 - 12核 24G</v>
    <v>1</v>
    <v>Generic</v>
    <v>12</v>
    <v>重庆 - 标准型 S3 - 12核 24G</v>
    <v>982.8</v>
    <v>重庆</v>
    <v>标准型 S3</v>
    <v>重庆 - 标准型 S3 - 12核 24G</v>
    <v>1</v>
    <v>24</v>
    <v>12核 24G</v>
  </rv>
  <rv s="1">
    <v>2</v>
    <v>重庆 - 标准型 S3 - 12核 48G</v>
    <v>1</v>
    <v>Generic</v>
    <v>12</v>
    <v>重庆 - 标准型 S3 - 12核 48G</v>
    <v>1474.2</v>
    <v>重庆</v>
    <v>标准型 S3</v>
    <v>重庆 - 标准型 S3 - 12核 48G</v>
    <v>1</v>
    <v>48</v>
    <v>12核 48G</v>
  </rv>
  <rv s="1">
    <v>2</v>
    <v>重庆 - 标准型 S3 - 16核 32G</v>
    <v>1</v>
    <v>Generic</v>
    <v>16</v>
    <v>重庆 - 标准型 S3 - 16核 32G</v>
    <v>1310.4000000000001</v>
    <v>重庆</v>
    <v>标准型 S3</v>
    <v>重庆 - 标准型 S3 - 16核 32G</v>
    <v>1</v>
    <v>32</v>
    <v>16核 32G</v>
  </rv>
  <rv s="1">
    <v>2</v>
    <v>重庆 - 标准型 S3 - 16核 64G</v>
    <v>1</v>
    <v>Generic</v>
    <v>16</v>
    <v>重庆 - 标准型 S3 - 16核 64G</v>
    <v>1965.6</v>
    <v>重庆</v>
    <v>标准型 S3</v>
    <v>重庆 - 标准型 S3 - 16核 64G</v>
    <v>1</v>
    <v>64</v>
    <v>16核 64G</v>
  </rv>
  <rv s="1">
    <v>2</v>
    <v>重庆 - 标准型 S3 - 24核 48G</v>
    <v>1</v>
    <v>Generic</v>
    <v>24</v>
    <v>重庆 - 标准型 S3 - 24核 48G</v>
    <v>1965.6</v>
    <v>重庆</v>
    <v>标准型 S3</v>
    <v>重庆 - 标准型 S3 - 24核 48G</v>
    <v>1</v>
    <v>48</v>
    <v>24核 48G</v>
  </rv>
  <rv s="1">
    <v>2</v>
    <v>重庆 - 标准型 S3 - 24核 96G</v>
    <v>1</v>
    <v>Generic</v>
    <v>24</v>
    <v>重庆 - 标准型 S3 - 24核 96G</v>
    <v>2948.4</v>
    <v>重庆</v>
    <v>标准型 S3</v>
    <v>重庆 - 标准型 S3 - 24核 96G</v>
    <v>1</v>
    <v>96</v>
    <v>24核 96G</v>
  </rv>
  <rv s="1">
    <v>2</v>
    <v>重庆 - 标准型 S3 - 32核 64G</v>
    <v>1</v>
    <v>Generic</v>
    <v>32</v>
    <v>重庆 - 标准型 S3 - 32核 64G</v>
    <v>2620.8000000000002</v>
    <v>重庆</v>
    <v>标准型 S3</v>
    <v>重庆 - 标准型 S3 - 32核 64G</v>
    <v>1</v>
    <v>64</v>
    <v>32核 64G</v>
  </rv>
  <rv s="1">
    <v>2</v>
    <v>重庆 - 标准型 S3 - 32核 128G</v>
    <v>1</v>
    <v>Generic</v>
    <v>32</v>
    <v>重庆 - 标准型 S3 - 32核 128G</v>
    <v>3931.2</v>
    <v>重庆</v>
    <v>标准型 S3</v>
    <v>重庆 - 标准型 S3 - 32核 128G</v>
    <v>1</v>
    <v>128</v>
    <v>32核 128G</v>
  </rv>
  <rv s="1">
    <v>2</v>
    <v>重庆 - 标准型 S3 - 40核 160G</v>
    <v>1</v>
    <v>Generic</v>
    <v>40</v>
    <v>重庆 - 标准型 S3 - 40核 160G</v>
    <v>4914</v>
    <v>重庆</v>
    <v>标准型 S3</v>
    <v>重庆 - 标准型 S3 - 40核 160G</v>
    <v>1</v>
    <v>160</v>
    <v>40核 160G</v>
  </rv>
  <rv s="1">
    <v>2</v>
    <v>重庆 - 标准型 S3 - 48核 96G</v>
    <v>1</v>
    <v>Generic</v>
    <v>48</v>
    <v>重庆 - 标准型 S3 - 48核 96G</v>
    <v>3931.2</v>
    <v>重庆</v>
    <v>标准型 S3</v>
    <v>重庆 - 标准型 S3 - 48核 96G</v>
    <v>1</v>
    <v>96</v>
    <v>48核 96G</v>
  </rv>
  <rv s="1">
    <v>2</v>
    <v>重庆 - 标准型 S3 - 48核 192G</v>
    <v>1</v>
    <v>Generic</v>
    <v>48</v>
    <v>重庆 - 标准型 S3 - 48核 192G</v>
    <v>5896.8</v>
    <v>重庆</v>
    <v>标准型 S3</v>
    <v>重庆 - 标准型 S3 - 48核 192G</v>
    <v>1</v>
    <v>192</v>
    <v>48核 192G</v>
  </rv>
  <rv s="1">
    <v>2</v>
    <v>重庆 - 标准型 S3 - 64核 256G</v>
    <v>1</v>
    <v>Generic</v>
    <v>64</v>
    <v>重庆 - 标准型 S3 - 64核 256G</v>
    <v>7862.4</v>
    <v>重庆</v>
    <v>标准型 S3</v>
    <v>重庆 - 标准型 S3 - 64核 256G</v>
    <v>1</v>
    <v>256</v>
    <v>64核 256G</v>
  </rv>
  <rv s="1">
    <v>2</v>
    <v>重庆 - 标准型 S3 - 80核 320G</v>
    <v>1</v>
    <v>Generic</v>
    <v>80</v>
    <v>重庆 - 标准型 S3 - 80核 320G</v>
    <v>9828</v>
    <v>重庆</v>
    <v>标准型 S3</v>
    <v>重庆 - 标准型 S3 - 80核 320G</v>
    <v>1</v>
    <v>320</v>
    <v>80核 320G</v>
  </rv>
  <rv s="1">
    <v>2</v>
    <v>重庆 - 标准型 SA1 - 1核 1G</v>
    <v>1</v>
    <v>Generic</v>
    <v>1</v>
    <v>重庆 - 标准型 SA1 - 1核 1G</v>
    <v>32</v>
    <v>重庆</v>
    <v>标准型 SA1</v>
    <v>重庆 - 标准型 SA1 - 1核 1G</v>
    <v>1</v>
    <v>1</v>
    <v>1核 1G</v>
  </rv>
  <rv s="1">
    <v>2</v>
    <v>重庆 - 标准型 SA1 - 1核 2G</v>
    <v>1</v>
    <v>Generic</v>
    <v>1</v>
    <v>重庆 - 标准型 SA1 - 1核 2G</v>
    <v>64</v>
    <v>重庆</v>
    <v>标准型 SA1</v>
    <v>重庆 - 标准型 SA1 - 1核 2G</v>
    <v>1</v>
    <v>2</v>
    <v>1核 2G</v>
  </rv>
  <rv s="1">
    <v>2</v>
    <v>重庆 - 标准型 SA1 - 1核 4G</v>
    <v>1</v>
    <v>Generic</v>
    <v>1</v>
    <v>重庆 - 标准型 SA1 - 1核 4G</v>
    <v>96</v>
    <v>重庆</v>
    <v>标准型 SA1</v>
    <v>重庆 - 标准型 SA1 - 1核 4G</v>
    <v>1</v>
    <v>4</v>
    <v>1核 4G</v>
  </rv>
  <rv s="1">
    <v>2</v>
    <v>重庆 - 标准型 SA1 - 2核 4G</v>
    <v>1</v>
    <v>Generic</v>
    <v>2</v>
    <v>重庆 - 标准型 SA1 - 2核 4G</v>
    <v>128</v>
    <v>重庆</v>
    <v>标准型 SA1</v>
    <v>重庆 - 标准型 SA1 - 2核 4G</v>
    <v>1</v>
    <v>4</v>
    <v>2核 4G</v>
  </rv>
  <rv s="1">
    <v>2</v>
    <v>重庆 - 标准型 SA1 - 2核 8G</v>
    <v>1</v>
    <v>Generic</v>
    <v>2</v>
    <v>重庆 - 标准型 SA1 - 2核 8G</v>
    <v>192</v>
    <v>重庆</v>
    <v>标准型 SA1</v>
    <v>重庆 - 标准型 SA1 - 2核 8G</v>
    <v>1</v>
    <v>8</v>
    <v>2核 8G</v>
  </rv>
  <rv s="1">
    <v>2</v>
    <v>重庆 - 标准型 SA1 - 4核 8G</v>
    <v>1</v>
    <v>Generic</v>
    <v>4</v>
    <v>重庆 - 标准型 SA1 - 4核 8G</v>
    <v>256</v>
    <v>重庆</v>
    <v>标准型 SA1</v>
    <v>重庆 - 标准型 SA1 - 4核 8G</v>
    <v>1</v>
    <v>8</v>
    <v>4核 8G</v>
  </rv>
  <rv s="1">
    <v>2</v>
    <v>重庆 - 标准型 SA1 - 4核 16G</v>
    <v>1</v>
    <v>Generic</v>
    <v>4</v>
    <v>重庆 - 标准型 SA1 - 4核 16G</v>
    <v>384</v>
    <v>重庆</v>
    <v>标准型 SA1</v>
    <v>重庆 - 标准型 SA1 - 4核 16G</v>
    <v>1</v>
    <v>16</v>
    <v>4核 16G</v>
  </rv>
  <rv s="1">
    <v>2</v>
    <v>重庆 - 标准型 SA1 - 8核 16G</v>
    <v>1</v>
    <v>Generic</v>
    <v>8</v>
    <v>重庆 - 标准型 SA1 - 8核 16G</v>
    <v>512</v>
    <v>重庆</v>
    <v>标准型 SA1</v>
    <v>重庆 - 标准型 SA1 - 8核 16G</v>
    <v>1</v>
    <v>16</v>
    <v>8核 16G</v>
  </rv>
  <rv s="1">
    <v>2</v>
    <v>重庆 - 标准型 SA1 - 8核 32G</v>
    <v>1</v>
    <v>Generic</v>
    <v>8</v>
    <v>重庆 - 标准型 SA1 - 8核 32G</v>
    <v>768</v>
    <v>重庆</v>
    <v>标准型 SA1</v>
    <v>重庆 - 标准型 SA1 - 8核 32G</v>
    <v>1</v>
    <v>32</v>
    <v>8核 32G</v>
  </rv>
  <rv s="1">
    <v>2</v>
    <v>重庆 - 标准型 SA1 - 16核 32G</v>
    <v>1</v>
    <v>Generic</v>
    <v>16</v>
    <v>重庆 - 标准型 SA1 - 16核 32G</v>
    <v>1024</v>
    <v>重庆</v>
    <v>标准型 SA1</v>
    <v>重庆 - 标准型 SA1 - 16核 32G</v>
    <v>1</v>
    <v>32</v>
    <v>16核 32G</v>
  </rv>
  <rv s="1">
    <v>2</v>
    <v>重庆 - 标准型 SA1 - 16核 64G</v>
    <v>1</v>
    <v>Generic</v>
    <v>16</v>
    <v>重庆 - 标准型 SA1 - 16核 64G</v>
    <v>1536</v>
    <v>重庆</v>
    <v>标准型 SA1</v>
    <v>重庆 - 标准型 SA1 - 16核 64G</v>
    <v>1</v>
    <v>64</v>
    <v>16核 64G</v>
  </rv>
  <rv s="1">
    <v>2</v>
    <v>重庆 - 标准型 SA1 - 32核 64G</v>
    <v>1</v>
    <v>Generic</v>
    <v>32</v>
    <v>重庆 - 标准型 SA1 - 32核 64G</v>
    <v>2048</v>
    <v>重庆</v>
    <v>标准型 SA1</v>
    <v>重庆 - 标准型 SA1 - 32核 64G</v>
    <v>1</v>
    <v>64</v>
    <v>32核 64G</v>
  </rv>
  <rv s="1">
    <v>2</v>
    <v>重庆 - 标准型 SA1 - 32核 128G</v>
    <v>1</v>
    <v>Generic</v>
    <v>32</v>
    <v>重庆 - 标准型 SA1 - 32核 128G</v>
    <v>3072</v>
    <v>重庆</v>
    <v>标准型 SA1</v>
    <v>重庆 - 标准型 SA1 - 32核 128G</v>
    <v>1</v>
    <v>128</v>
    <v>32核 128G</v>
  </rv>
  <rv s="1">
    <v>2</v>
    <v>重庆 - 标准型 SA1 - 64核 128G</v>
    <v>1</v>
    <v>Generic</v>
    <v>64</v>
    <v>重庆 - 标准型 SA1 - 64核 128G</v>
    <v>4096</v>
    <v>重庆</v>
    <v>标准型 SA1</v>
    <v>重庆 - 标准型 SA1 - 64核 128G</v>
    <v>1</v>
    <v>128</v>
    <v>64核 128G</v>
  </rv>
  <rv s="1">
    <v>2</v>
    <v>重庆 - 标准型 SA1 - 64核 256G</v>
    <v>1</v>
    <v>Generic</v>
    <v>64</v>
    <v>重庆 - 标准型 SA1 - 64核 256G</v>
    <v>6144</v>
    <v>重庆</v>
    <v>标准型 SA1</v>
    <v>重庆 - 标准型 SA1 - 64核 256G</v>
    <v>1</v>
    <v>256</v>
    <v>64核 256G</v>
  </rv>
  <rv s="1">
    <v>2</v>
    <v>重庆 - 标准型 SA1 - 128核 448G</v>
    <v>1</v>
    <v>Generic</v>
    <v>128</v>
    <v>重庆 - 标准型 SA1 - 128核 448G</v>
    <v>11264</v>
    <v>重庆</v>
    <v>标准型 SA1</v>
    <v>重庆 - 标准型 SA1 - 128核 448G</v>
    <v>1</v>
    <v>448</v>
    <v>128核 448G</v>
  </rv>
  <rv s="1">
    <v>2</v>
    <v>重庆 - 高IO型 IT5 - 16核 64G</v>
    <v>1</v>
    <v>Generic</v>
    <v>16</v>
    <v>重庆 - 高IO型 IT5 - 16核 64G</v>
    <v>2347.1999999999998</v>
    <v>重庆</v>
    <v>高IO型 IT5</v>
    <v>重庆 - 高IO型 IT5 - 16核 64G</v>
    <v>1</v>
    <v>64</v>
    <v>16核 64G</v>
  </rv>
  <rv s="1">
    <v>2</v>
    <v>重庆 - 高IO型 IT5 - 32核 128G</v>
    <v>1</v>
    <v>Generic</v>
    <v>32</v>
    <v>重庆 - 高IO型 IT5 - 32核 128G</v>
    <v>4694.3999999999996</v>
    <v>重庆</v>
    <v>高IO型 IT5</v>
    <v>重庆 - 高IO型 IT5 - 32核 128G</v>
    <v>1</v>
    <v>128</v>
    <v>32核 128G</v>
  </rv>
  <rv s="1">
    <v>2</v>
    <v>重庆 - 高IO型 IT5 - 64核 256G</v>
    <v>1</v>
    <v>Generic</v>
    <v>64</v>
    <v>重庆 - 高IO型 IT5 - 64核 256G</v>
    <v>9388.7999999999993</v>
    <v>重庆</v>
    <v>高IO型 IT5</v>
    <v>重庆 - 高IO型 IT5 - 64核 256G</v>
    <v>1</v>
    <v>256</v>
    <v>64核 256G</v>
  </rv>
  <rv s="1">
    <v>2</v>
    <v>重庆 - 高IO型 IT3 - 16核 64G</v>
    <v>1</v>
    <v>Generic</v>
    <v>16</v>
    <v>重庆 - 高IO型 IT3 - 16核 64G</v>
    <v>2523.6</v>
    <v>重庆</v>
    <v>高IO型 IT3</v>
    <v>重庆 - 高IO型 IT3 - 16核 64G</v>
    <v>1</v>
    <v>64</v>
    <v>16核 64G</v>
  </rv>
  <rv s="1">
    <v>2</v>
    <v>重庆 - 高IO型 IT3 - 32核 128G</v>
    <v>1</v>
    <v>Generic</v>
    <v>32</v>
    <v>重庆 - 高IO型 IT3 - 32核 128G</v>
    <v>5047.2</v>
    <v>重庆</v>
    <v>高IO型 IT3</v>
    <v>重庆 - 高IO型 IT3 - 32核 128G</v>
    <v>1</v>
    <v>128</v>
    <v>32核 128G</v>
  </rv>
  <rv s="1">
    <v>2</v>
    <v>重庆 - 高IO型 IT3 - 64核 256G</v>
    <v>1</v>
    <v>Generic</v>
    <v>64</v>
    <v>重庆 - 高IO型 IT3 - 64核 256G</v>
    <v>10094.4</v>
    <v>重庆</v>
    <v>高IO型 IT3</v>
    <v>重庆 - 高IO型 IT3 - 64核 256G</v>
    <v>1</v>
    <v>256</v>
    <v>64核 256G</v>
  </rv>
  <rv s="1">
    <v>2</v>
    <v>重庆 - 内存型 M3 - 1核 8G</v>
    <v>1</v>
    <v>Generic</v>
    <v>1</v>
    <v>重庆 - 内存型 M3 - 1核 8G</v>
    <v>151.80000000000001</v>
    <v>重庆</v>
    <v>内存型 M3</v>
    <v>重庆 - 内存型 M3 - 1核 8G</v>
    <v>1</v>
    <v>8</v>
    <v>1核 8G</v>
  </rv>
  <rv s="1">
    <v>2</v>
    <v>重庆 - 内存型 M3 - 2核 16G</v>
    <v>1</v>
    <v>Generic</v>
    <v>2</v>
    <v>重庆 - 内存型 M3 - 2核 16G</v>
    <v>303.60000000000002</v>
    <v>重庆</v>
    <v>内存型 M3</v>
    <v>重庆 - 内存型 M3 - 2核 16G</v>
    <v>1</v>
    <v>16</v>
    <v>2核 16G</v>
  </rv>
  <rv s="1">
    <v>2</v>
    <v>重庆 - 内存型 M3 - 4核 32G</v>
    <v>1</v>
    <v>Generic</v>
    <v>4</v>
    <v>重庆 - 内存型 M3 - 4核 32G</v>
    <v>607.20000000000005</v>
    <v>重庆</v>
    <v>内存型 M3</v>
    <v>重庆 - 内存型 M3 - 4核 32G</v>
    <v>1</v>
    <v>32</v>
    <v>4核 32G</v>
  </rv>
  <rv s="1">
    <v>2</v>
    <v>重庆 - 内存型 M3 - 8核 64G</v>
    <v>1</v>
    <v>Generic</v>
    <v>8</v>
    <v>重庆 - 内存型 M3 - 8核 64G</v>
    <v>1214.4000000000001</v>
    <v>重庆</v>
    <v>内存型 M3</v>
    <v>重庆 - 内存型 M3 - 8核 64G</v>
    <v>1</v>
    <v>64</v>
    <v>8核 64G</v>
  </rv>
  <rv s="1">
    <v>2</v>
    <v>重庆 - 内存型 M3 - 12核 96G</v>
    <v>1</v>
    <v>Generic</v>
    <v>12</v>
    <v>重庆 - 内存型 M3 - 12核 96G</v>
    <v>1821.6</v>
    <v>重庆</v>
    <v>内存型 M3</v>
    <v>重庆 - 内存型 M3 - 12核 96G</v>
    <v>1</v>
    <v>96</v>
    <v>12核 96G</v>
  </rv>
  <rv s="1">
    <v>2</v>
    <v>重庆 - 内存型 M3 - 12核 144G</v>
    <v>1</v>
    <v>Generic</v>
    <v>12</v>
    <v>重庆 - 内存型 M3 - 12核 144G</v>
    <v>2484</v>
    <v>重庆</v>
    <v>内存型 M3</v>
    <v>重庆 - 内存型 M3 - 12核 144G</v>
    <v>1</v>
    <v>144</v>
    <v>12核 144G</v>
  </rv>
  <rv s="1">
    <v>2</v>
    <v>重庆 - 内存型 M3 - 16核 128G</v>
    <v>1</v>
    <v>Generic</v>
    <v>16</v>
    <v>重庆 - 内存型 M3 - 16核 128G</v>
    <v>2428.8000000000002</v>
    <v>重庆</v>
    <v>内存型 M3</v>
    <v>重庆 - 内存型 M3 - 16核 128G</v>
    <v>1</v>
    <v>128</v>
    <v>16核 128G</v>
  </rv>
  <rv s="1">
    <v>2</v>
    <v>重庆 - 内存型 M3 - 16核 192G</v>
    <v>1</v>
    <v>Generic</v>
    <v>16</v>
    <v>重庆 - 内存型 M3 - 16核 192G</v>
    <v>3312</v>
    <v>重庆</v>
    <v>内存型 M3</v>
    <v>重庆 - 内存型 M3 - 16核 192G</v>
    <v>1</v>
    <v>192</v>
    <v>16核 192G</v>
  </rv>
  <rv s="1">
    <v>2</v>
    <v>重庆 - 内存型 M3 - 32核 256G</v>
    <v>1</v>
    <v>Generic</v>
    <v>32</v>
    <v>重庆 - 内存型 M3 - 32核 256G</v>
    <v>4857.6000000000004</v>
    <v>重庆</v>
    <v>内存型 M3</v>
    <v>重庆 - 内存型 M3 - 32核 256G</v>
    <v>1</v>
    <v>256</v>
    <v>32核 256G</v>
  </rv>
  <rv s="1">
    <v>2</v>
    <v>重庆 - 内存型 M3 - 32核 384G</v>
    <v>1</v>
    <v>Generic</v>
    <v>32</v>
    <v>重庆 - 内存型 M3 - 32核 384G</v>
    <v>6624</v>
    <v>重庆</v>
    <v>内存型 M3</v>
    <v>重庆 - 内存型 M3 - 32核 384G</v>
    <v>1</v>
    <v>384</v>
    <v>32核 384G</v>
  </rv>
  <rv s="1">
    <v>2</v>
    <v>重庆 - 内存型 M3 - 64核 512G</v>
    <v>1</v>
    <v>Generic</v>
    <v>64</v>
    <v>重庆 - 内存型 M3 - 64核 512G</v>
    <v>9715.2000000000007</v>
    <v>重庆</v>
    <v>内存型 M3</v>
    <v>重庆 - 内存型 M3 - 64核 512G</v>
    <v>1</v>
    <v>512</v>
    <v>64核 512G</v>
  </rv>
  <rv s="1">
    <v>2</v>
    <v>重庆 - 计算网络增强型 CN3 - 4核 8G</v>
    <v>1</v>
    <v>Generic</v>
    <v>4</v>
    <v>重庆 - 计算网络增强型 CN3 - 4核 8G</v>
    <v>452</v>
    <v>重庆</v>
    <v>计算网络增强型 CN3</v>
    <v>重庆 - 计算网络增强型 CN3 - 4核 8G</v>
    <v>1</v>
    <v>8</v>
    <v>4核 8G</v>
  </rv>
  <rv s="1">
    <v>2</v>
    <v>重庆 - 计算网络增强型 CN3 - 4核 16G</v>
    <v>1</v>
    <v>Generic</v>
    <v>4</v>
    <v>重庆 - 计算网络增强型 CN3 - 4核 16G</v>
    <v>678</v>
    <v>重庆</v>
    <v>计算网络增强型 CN3</v>
    <v>重庆 - 计算网络增强型 CN3 - 4核 16G</v>
    <v>1</v>
    <v>16</v>
    <v>4核 16G</v>
  </rv>
  <rv s="1">
    <v>2</v>
    <v>重庆 - 计算网络增强型 CN3 - 8核 16G</v>
    <v>1</v>
    <v>Generic</v>
    <v>8</v>
    <v>重庆 - 计算网络增强型 CN3 - 8核 16G</v>
    <v>904</v>
    <v>重庆</v>
    <v>计算网络增强型 CN3</v>
    <v>重庆 - 计算网络增强型 CN3 - 8核 16G</v>
    <v>1</v>
    <v>16</v>
    <v>8核 16G</v>
  </rv>
  <rv s="1">
    <v>2</v>
    <v>重庆 - 计算网络增强型 CN3 - 8核 32G</v>
    <v>1</v>
    <v>Generic</v>
    <v>8</v>
    <v>重庆 - 计算网络增强型 CN3 - 8核 32G</v>
    <v>1356</v>
    <v>重庆</v>
    <v>计算网络增强型 CN3</v>
    <v>重庆 - 计算网络增强型 CN3 - 8核 32G</v>
    <v>1</v>
    <v>32</v>
    <v>8核 32G</v>
  </rv>
  <rv s="1">
    <v>2</v>
    <v>重庆 - 计算网络增强型 CN3 - 16核 32G</v>
    <v>1</v>
    <v>Generic</v>
    <v>16</v>
    <v>重庆 - 计算网络增强型 CN3 - 16核 32G</v>
    <v>1808</v>
    <v>重庆</v>
    <v>计算网络增强型 CN3</v>
    <v>重庆 - 计算网络增强型 CN3 - 16核 32G</v>
    <v>1</v>
    <v>32</v>
    <v>16核 32G</v>
  </rv>
  <rv s="1">
    <v>2</v>
    <v>重庆 - 计算网络增强型 CN3 - 16核 64G</v>
    <v>1</v>
    <v>Generic</v>
    <v>16</v>
    <v>重庆 - 计算网络增强型 CN3 - 16核 64G</v>
    <v>2712</v>
    <v>重庆</v>
    <v>计算网络增强型 CN3</v>
    <v>重庆 - 计算网络增强型 CN3 - 16核 64G</v>
    <v>1</v>
    <v>64</v>
    <v>16核 64G</v>
  </rv>
  <rv s="1">
    <v>2</v>
    <v>重庆 - 计算网络增强型 CN3 - 32核 64G</v>
    <v>1</v>
    <v>Generic</v>
    <v>32</v>
    <v>重庆 - 计算网络增强型 CN3 - 32核 64G</v>
    <v>3616</v>
    <v>重庆</v>
    <v>计算网络增强型 CN3</v>
    <v>重庆 - 计算网络增强型 CN3 - 32核 64G</v>
    <v>1</v>
    <v>64</v>
    <v>32核 64G</v>
  </rv>
  <rv s="1">
    <v>2</v>
    <v>重庆 - 计算网络增强型 CN3 - 32核 128G</v>
    <v>1</v>
    <v>Generic</v>
    <v>32</v>
    <v>重庆 - 计算网络增强型 CN3 - 32核 128G</v>
    <v>5424</v>
    <v>重庆</v>
    <v>计算网络增强型 CN3</v>
    <v>重庆 - 计算网络增强型 CN3 - 32核 128G</v>
    <v>1</v>
    <v>128</v>
    <v>32核 128G</v>
  </rv>
  <rv s="1">
    <v>2</v>
    <v>重庆 - 计算型 C3 - 4核 8G</v>
    <v>1</v>
    <v>Generic</v>
    <v>4</v>
    <v>重庆 - 计算型 C3 - 4核 8G</v>
    <v>424</v>
    <v>重庆</v>
    <v>计算型 C3</v>
    <v>重庆 - 计算型 C3 - 4核 8G</v>
    <v>1</v>
    <v>8</v>
    <v>4核 8G</v>
  </rv>
  <rv s="1">
    <v>2</v>
    <v>重庆 - 计算型 C3 - 4核 16G</v>
    <v>1</v>
    <v>Generic</v>
    <v>4</v>
    <v>重庆 - 计算型 C3 - 4核 16G</v>
    <v>596</v>
    <v>重庆</v>
    <v>计算型 C3</v>
    <v>重庆 - 计算型 C3 - 4核 16G</v>
    <v>1</v>
    <v>16</v>
    <v>4核 16G</v>
  </rv>
  <rv s="1">
    <v>2</v>
    <v>重庆 - 计算型 C3 - 8核 16G</v>
    <v>1</v>
    <v>Generic</v>
    <v>8</v>
    <v>重庆 - 计算型 C3 - 8核 16G</v>
    <v>848</v>
    <v>重庆</v>
    <v>计算型 C3</v>
    <v>重庆 - 计算型 C3 - 8核 16G</v>
    <v>1</v>
    <v>16</v>
    <v>8核 16G</v>
  </rv>
  <rv s="1">
    <v>2</v>
    <v>重庆 - 计算型 C3 - 8核 32G</v>
    <v>1</v>
    <v>Generic</v>
    <v>8</v>
    <v>重庆 - 计算型 C3 - 8核 32G</v>
    <v>1192</v>
    <v>重庆</v>
    <v>计算型 C3</v>
    <v>重庆 - 计算型 C3 - 8核 32G</v>
    <v>1</v>
    <v>32</v>
    <v>8核 32G</v>
  </rv>
  <rv s="1">
    <v>2</v>
    <v>重庆 - 计算型 C3 - 16核 32G</v>
    <v>1</v>
    <v>Generic</v>
    <v>16</v>
    <v>重庆 - 计算型 C3 - 16核 32G</v>
    <v>1696</v>
    <v>重庆</v>
    <v>计算型 C3</v>
    <v>重庆 - 计算型 C3 - 16核 32G</v>
    <v>1</v>
    <v>32</v>
    <v>16核 32G</v>
  </rv>
  <rv s="1">
    <v>2</v>
    <v>重庆 - 计算型 C3 - 16核 64G</v>
    <v>1</v>
    <v>Generic</v>
    <v>16</v>
    <v>重庆 - 计算型 C3 - 16核 64G</v>
    <v>2384</v>
    <v>重庆</v>
    <v>计算型 C3</v>
    <v>重庆 - 计算型 C3 - 16核 64G</v>
    <v>1</v>
    <v>64</v>
    <v>16核 64G</v>
  </rv>
  <rv s="1">
    <v>2</v>
    <v>重庆 - 计算型 C3 - 32核 64G</v>
    <v>1</v>
    <v>Generic</v>
    <v>32</v>
    <v>重庆 - 计算型 C3 - 32核 64G</v>
    <v>3392</v>
    <v>重庆</v>
    <v>计算型 C3</v>
    <v>重庆 - 计算型 C3 - 32核 64G</v>
    <v>1</v>
    <v>64</v>
    <v>32核 64G</v>
  </rv>
  <rv s="1">
    <v>2</v>
    <v>重庆 - 计算型 C3 - 32核 128G</v>
    <v>1</v>
    <v>Generic</v>
    <v>32</v>
    <v>重庆 - 计算型 C3 - 32核 128G</v>
    <v>4768</v>
    <v>重庆</v>
    <v>计算型 C3</v>
    <v>重庆 - 计算型 C3 - 32核 128G</v>
    <v>1</v>
    <v>128</v>
    <v>32核 128G</v>
  </rv>
  <rv s="1">
    <v>2</v>
    <v>重庆 - GPU计算型 GN7 - 4核 20G</v>
    <v>1</v>
    <v>Generic</v>
    <v>4</v>
    <v>重庆 - GPU计算型 GN7 - 4核 20G</v>
    <v>877.5</v>
    <v>重庆</v>
    <v>GPU计算型 GN7</v>
    <v>重庆 - GPU计算型 GN7 - 4核 20G</v>
    <v>1</v>
    <v>20</v>
    <v>4核 20G</v>
  </rv>
  <rv s="1">
    <v>2</v>
    <v>重庆 - GPU计算型 GN7 - 8核 32G</v>
    <v>1</v>
    <v>Generic</v>
    <v>8</v>
    <v>重庆 - GPU计算型 GN7 - 8核 32G</v>
    <v>2250</v>
    <v>重庆</v>
    <v>GPU计算型 GN7</v>
    <v>重庆 - GPU计算型 GN7 - 8核 32G</v>
    <v>1</v>
    <v>32</v>
    <v>8核 32G</v>
  </rv>
  <rv s="1">
    <v>2</v>
    <v>重庆 - GPU计算型 GN7 - 10核 40G</v>
    <v>1</v>
    <v>Generic</v>
    <v>10</v>
    <v>重庆 - GPU计算型 GN7 - 10核 40G</v>
    <v>1800</v>
    <v>重庆</v>
    <v>GPU计算型 GN7</v>
    <v>重庆 - GPU计算型 GN7 - 10核 40G</v>
    <v>1</v>
    <v>40</v>
    <v>10核 40G</v>
  </rv>
  <rv s="1">
    <v>2</v>
    <v>重庆 - GPU计算型 GN7 - 20核 80G</v>
    <v>1</v>
    <v>Generic</v>
    <v>20</v>
    <v>重庆 - GPU计算型 GN7 - 20核 80G</v>
    <v>3600</v>
    <v>重庆</v>
    <v>GPU计算型 GN7</v>
    <v>重庆 - GPU计算型 GN7 - 20核 80G</v>
    <v>1</v>
    <v>80</v>
    <v>20核 80G</v>
  </rv>
  <rv s="1">
    <v>2</v>
    <v>重庆 - GPU计算型 GN7 - 32核 128G</v>
    <v>1</v>
    <v>Generic</v>
    <v>32</v>
    <v>重庆 - GPU计算型 GN7 - 32核 128G</v>
    <v>4950</v>
    <v>重庆</v>
    <v>GPU计算型 GN7</v>
    <v>重庆 - GPU计算型 GN7 - 32核 128G</v>
    <v>1</v>
    <v>128</v>
    <v>32核 128G</v>
  </rv>
  <rv s="1">
    <v>2</v>
    <v>重庆 - GPU计算型 GN7 - 40核 160G</v>
    <v>1</v>
    <v>Generic</v>
    <v>40</v>
    <v>重庆 - GPU计算型 GN7 - 40核 160G</v>
    <v>7200</v>
    <v>重庆</v>
    <v>GPU计算型 GN7</v>
    <v>重庆 - GPU计算型 GN7 - 40核 160G</v>
    <v>1</v>
    <v>160</v>
    <v>40核 160G</v>
  </rv>
  <rv s="1">
    <v>2</v>
    <v>重庆 - GPU计算型 GN7 - 80核 320G</v>
    <v>1</v>
    <v>Generic</v>
    <v>80</v>
    <v>重庆 - GPU计算型 GN7 - 80核 320G</v>
    <v>14400</v>
    <v>重庆</v>
    <v>GPU计算型 GN7</v>
    <v>重庆 - GPU计算型 GN7 - 80核 320G</v>
    <v>1</v>
    <v>320</v>
    <v>80核 320G</v>
  </rv>
  <rv s="1">
    <v>2</v>
    <v>重庆 - GPU计算型 GN8 - 6核 56G</v>
    <v>1</v>
    <v>Generic</v>
    <v>6</v>
    <v>重庆 - GPU计算型 GN8 - 6核 56G</v>
    <v>4400</v>
    <v>重庆</v>
    <v>GPU计算型 GN8</v>
    <v>重庆 - GPU计算型 GN8 - 6核 56G</v>
    <v>1</v>
    <v>56</v>
    <v>6核 56G</v>
  </rv>
  <rv s="1">
    <v>2</v>
    <v>重庆 - GPU计算型 GN8 - 14核 112G</v>
    <v>1</v>
    <v>Generic</v>
    <v>14</v>
    <v>重庆 - GPU计算型 GN8 - 14核 112G</v>
    <v>9000</v>
    <v>重庆</v>
    <v>GPU计算型 GN8</v>
    <v>重庆 - GPU计算型 GN8 - 14核 112G</v>
    <v>1</v>
    <v>112</v>
    <v>14核 112G</v>
  </rv>
  <rv s="1">
    <v>2</v>
    <v>重庆 - GPU计算型 GN8 - 28核 224G</v>
    <v>1</v>
    <v>Generic</v>
    <v>28</v>
    <v>重庆 - GPU计算型 GN8 - 28核 224G</v>
    <v>18000</v>
    <v>重庆</v>
    <v>GPU计算型 GN8</v>
    <v>重庆 - GPU计算型 GN8 - 28核 224G</v>
    <v>1</v>
    <v>224</v>
    <v>28核 224G</v>
  </rv>
  <rv s="1">
    <v>2</v>
    <v>重庆 - GPU计算型 GN8 - 56核 448G</v>
    <v>1</v>
    <v>Generic</v>
    <v>56</v>
    <v>重庆 - GPU计算型 GN8 - 56核 448G</v>
    <v>36000</v>
    <v>重庆</v>
    <v>GPU计算型 GN8</v>
    <v>重庆 - GPU计算型 GN8 - 56核 448G</v>
    <v>1</v>
    <v>448</v>
    <v>56核 448G</v>
  </rv>
  <rv s="1">
    <v>2</v>
    <v>重庆 - GPU计算型 GN10X - 8核 40G</v>
    <v>1</v>
    <v>Generic</v>
    <v>8</v>
    <v>重庆 - GPU计算型 GN10X - 8核 40G</v>
    <v>4671</v>
    <v>重庆</v>
    <v>GPU计算型 GN10X</v>
    <v>重庆 - GPU计算型 GN10X - 8核 40G</v>
    <v>1</v>
    <v>40</v>
    <v>8核 40G</v>
  </rv>
  <rv s="1">
    <v>2</v>
    <v>重庆 - GPU计算型 GN10X - 18核 80G</v>
    <v>1</v>
    <v>Generic</v>
    <v>18</v>
    <v>重庆 - GPU计算型 GN10X - 18核 80G</v>
    <v>9450</v>
    <v>重庆</v>
    <v>GPU计算型 GN10X</v>
    <v>重庆 - GPU计算型 GN10X - 18核 80G</v>
    <v>1</v>
    <v>80</v>
    <v>18核 80G</v>
  </rv>
  <rv s="1">
    <v>2</v>
    <v>重庆 - GPU计算型 GN10X - 36核 160G</v>
    <v>1</v>
    <v>Generic</v>
    <v>36</v>
    <v>重庆 - GPU计算型 GN10X - 36核 160G</v>
    <v>18900</v>
    <v>重庆</v>
    <v>GPU计算型 GN10X</v>
    <v>重庆 - GPU计算型 GN10X - 36核 160G</v>
    <v>1</v>
    <v>160</v>
    <v>36核 160G</v>
  </rv>
  <rv s="1">
    <v>2</v>
    <v>重庆 - GPU计算型 GN10X - 72核 320G</v>
    <v>1</v>
    <v>Generic</v>
    <v>72</v>
    <v>重庆 - GPU计算型 GN10X - 72核 320G</v>
    <v>37800</v>
    <v>重庆</v>
    <v>GPU计算型 GN10X</v>
    <v>重庆 - GPU计算型 GN10X - 72核 320G</v>
    <v>1</v>
    <v>320</v>
    <v>72核 320G</v>
  </rv>
  <rv s="1">
    <v>2</v>
    <v>重庆 - GPU计算型 GN10Xp - 10核 40G</v>
    <v>1</v>
    <v>Generic</v>
    <v>10</v>
    <v>重庆 - GPU计算型 GN10Xp - 10核 40G</v>
    <v>5750</v>
    <v>重庆</v>
    <v>GPU计算型 GN10Xp</v>
    <v>重庆 - GPU计算型 GN10Xp - 10核 40G</v>
    <v>1</v>
    <v>40</v>
    <v>10核 40G</v>
  </rv>
  <rv s="1">
    <v>2</v>
    <v>重庆 - GPU计算型 GN10Xp - 20核 80G</v>
    <v>1</v>
    <v>Generic</v>
    <v>20</v>
    <v>重庆 - GPU计算型 GN10Xp - 20核 80G</v>
    <v>11500</v>
    <v>重庆</v>
    <v>GPU计算型 GN10Xp</v>
    <v>重庆 - GPU计算型 GN10Xp - 20核 80G</v>
    <v>1</v>
    <v>80</v>
    <v>20核 80G</v>
  </rv>
  <rv s="1">
    <v>2</v>
    <v>重庆 - GPU计算型 GN10Xp - 40核 160G</v>
    <v>1</v>
    <v>Generic</v>
    <v>40</v>
    <v>重庆 - GPU计算型 GN10Xp - 40核 160G</v>
    <v>23000</v>
    <v>重庆</v>
    <v>GPU计算型 GN10Xp</v>
    <v>重庆 - GPU计算型 GN10Xp - 40核 160G</v>
    <v>1</v>
    <v>160</v>
    <v>40核 160G</v>
  </rv>
  <rv s="1">
    <v>2</v>
    <v>重庆 - GPU计算型 GN10Xp - 80核 320G</v>
    <v>1</v>
    <v>Generic</v>
    <v>80</v>
    <v>重庆 - GPU计算型 GN10Xp - 80核 320G</v>
    <v>46000</v>
    <v>重庆</v>
    <v>GPU计算型 GN10Xp</v>
    <v>重庆 - GPU计算型 GN10Xp - 80核 320G</v>
    <v>1</v>
    <v>320</v>
    <v>80核 320G</v>
  </rv>
  <rv s="1">
    <v>2</v>
    <v>重庆 - GPU推理型 GI3X - 32核 64G</v>
    <v>1</v>
    <v>Generic</v>
    <v>32</v>
    <v>重庆 - GPU推理型 GI3X - 32核 64G</v>
    <v>4140</v>
    <v>重庆</v>
    <v>GPU推理型 GI3X</v>
    <v>重庆 - GPU推理型 GI3X - 32核 64G</v>
    <v>1</v>
    <v>64</v>
    <v>32核 64G</v>
  </rv>
  <rv s="1">
    <v>2</v>
    <v>重庆 - GPU推理型 GI3X - 90核 226G</v>
    <v>1</v>
    <v>Generic</v>
    <v>90</v>
    <v>重庆 - GPU推理型 GI3X - 90核 226G</v>
    <v>8280</v>
    <v>重庆</v>
    <v>GPU推理型 GI3X</v>
    <v>重庆 - GPU推理型 GI3X - 90核 226G</v>
    <v>1</v>
    <v>226</v>
    <v>90核 226G</v>
  </rv>
  <rv s="1">
    <v>2</v>
    <v>重庆 - GPU推理型 GI3X - 180核 452G</v>
    <v>1</v>
    <v>Generic</v>
    <v>180</v>
    <v>重庆 - GPU推理型 GI3X - 180核 452G</v>
    <v>16560</v>
    <v>重庆</v>
    <v>GPU推理型 GI3X</v>
    <v>重庆 - GPU推理型 GI3X - 180核 452G</v>
    <v>1</v>
    <v>452</v>
    <v>180核 452G</v>
  </rv>
  <rv s="1">
    <v>2</v>
    <v>重庆 - 大数据型 D3 - 8核 32G</v>
    <v>1</v>
    <v>Generic</v>
    <v>8</v>
    <v>重庆 - 大数据型 D3 - 8核 32G</v>
    <v>1425.6</v>
    <v>重庆</v>
    <v>大数据型 D3</v>
    <v>重庆 - 大数据型 D3 - 8核 32G</v>
    <v>1</v>
    <v>32</v>
    <v>8核 32G</v>
  </rv>
  <rv s="1">
    <v>2</v>
    <v>重庆 - 大数据型 D3 - 16核 64G</v>
    <v>1</v>
    <v>Generic</v>
    <v>16</v>
    <v>重庆 - 大数据型 D3 - 16核 64G</v>
    <v>2851.2</v>
    <v>重庆</v>
    <v>大数据型 D3</v>
    <v>重庆 - 大数据型 D3 - 16核 64G</v>
    <v>1</v>
    <v>64</v>
    <v>16核 64G</v>
  </rv>
  <rv s="1">
    <v>2</v>
    <v>重庆 - 大数据型 D3 - 32核 128G</v>
    <v>1</v>
    <v>Generic</v>
    <v>32</v>
    <v>重庆 - 大数据型 D3 - 32核 128G</v>
    <v>5270.4</v>
    <v>重庆</v>
    <v>大数据型 D3</v>
    <v>重庆 - 大数据型 D3 - 32核 128G</v>
    <v>1</v>
    <v>128</v>
    <v>32核 128G</v>
  </rv>
  <rv s="1">
    <v>2</v>
    <v>重庆 - 大数据型 D3 - 64核 256G</v>
    <v>1</v>
    <v>Generic</v>
    <v>64</v>
    <v>重庆 - 大数据型 D3 - 64核 256G</v>
    <v>10540.8</v>
    <v>重庆</v>
    <v>大数据型 D3</v>
    <v>重庆 - 大数据型 D3 - 64核 256G</v>
    <v>1</v>
    <v>256</v>
    <v>64核 256G</v>
  </rv>
  <rv s="1">
    <v>2</v>
    <v>重庆 - 大数据型 D3 - 84核 320G</v>
    <v>1</v>
    <v>Generic</v>
    <v>84</v>
    <v>重庆 - 大数据型 D3 - 84核 320G</v>
    <v>12693.6</v>
    <v>重庆</v>
    <v>大数据型 D3</v>
    <v>重庆 - 大数据型 D3 - 84核 320G</v>
    <v>1</v>
    <v>320</v>
    <v>84核 320G</v>
  </rv>
  <rv s="1">
    <v>2</v>
    <v>重庆 - 大数据型 D2 - 8核 32G</v>
    <v>1</v>
    <v>Generic</v>
    <v>8</v>
    <v>重庆 - 大数据型 D2 - 8核 32G</v>
    <v>1263.5999999999999</v>
    <v>重庆</v>
    <v>大数据型 D2</v>
    <v>重庆 - 大数据型 D2 - 8核 32G</v>
    <v>1</v>
    <v>32</v>
    <v>8核 32G</v>
  </rv>
  <rv s="1">
    <v>2</v>
    <v>重庆 - 大数据型 D2 - 16核 64G</v>
    <v>1</v>
    <v>Generic</v>
    <v>16</v>
    <v>重庆 - 大数据型 D2 - 16核 64G</v>
    <v>2527.1999999999998</v>
    <v>重庆</v>
    <v>大数据型 D2</v>
    <v>重庆 - 大数据型 D2 - 16核 64G</v>
    <v>1</v>
    <v>64</v>
    <v>16核 64G</v>
  </rv>
  <rv s="1">
    <v>2</v>
    <v>重庆 - 大数据型 D2 - 24核 96G</v>
    <v>1</v>
    <v>Generic</v>
    <v>24</v>
    <v>重庆 - 大数据型 D2 - 24核 96G</v>
    <v>3790.8</v>
    <v>重庆</v>
    <v>大数据型 D2</v>
    <v>重庆 - 大数据型 D2 - 24核 96G</v>
    <v>1</v>
    <v>96</v>
    <v>24核 96G</v>
  </rv>
  <rv s="1">
    <v>2</v>
    <v>重庆 - 大数据型 D2 - 32核 128G</v>
    <v>1</v>
    <v>Generic</v>
    <v>32</v>
    <v>重庆 - 大数据型 D2 - 32核 128G</v>
    <v>5054.3999999999996</v>
    <v>重庆</v>
    <v>大数据型 D2</v>
    <v>重庆 - 大数据型 D2 - 32核 128G</v>
    <v>1</v>
    <v>128</v>
    <v>32核 128G</v>
  </rv>
  <rv s="1">
    <v>2</v>
    <v>重庆 - 大数据型 D2 - 64核 256G</v>
    <v>1</v>
    <v>Generic</v>
    <v>64</v>
    <v>重庆 - 大数据型 D2 - 64核 256G</v>
    <v>10108.799999999999</v>
    <v>重庆</v>
    <v>大数据型 D2</v>
    <v>重庆 - 大数据型 D2 - 64核 256G</v>
    <v>1</v>
    <v>256</v>
    <v>64核 256G</v>
  </rv>
  <rv s="1">
    <v>2</v>
    <v>重庆 - 大数据型 D2 - 76核 320G</v>
    <v>1</v>
    <v>Generic</v>
    <v>76</v>
    <v>重庆 - 大数据型 D2 - 76核 320G</v>
    <v>13010.4</v>
    <v>重庆</v>
    <v>大数据型 D2</v>
    <v>重庆 - 大数据型 D2 - 76核 320G</v>
    <v>1</v>
    <v>320</v>
    <v>76核 320G</v>
  </rv>
  <rv s="1">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1">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1">
    <v>2</v>
    <v>重庆 - 高IO型 黑石物理服务器BMI5 - 96核 384G</v>
    <v>1</v>
    <v>Generic</v>
    <v>96</v>
    <v>重庆 - 高IO型 黑石物理服务器BMI5 - 96核 384G</v>
    <v>12884</v>
    <v>重庆</v>
    <v>高IO型 黑石物理服务器BMI5</v>
    <v>重庆 - 高IO型 黑石物理服务器BMI5 - 96核 384G</v>
    <v>1</v>
    <v>384</v>
    <v>96核 384G</v>
  </rv>
  <rv s="1">
    <v>2</v>
    <v>重庆 - GPU型 黑石物理服务器BMG5t - 96核 384G</v>
    <v>1</v>
    <v>Generic</v>
    <v>96</v>
    <v>重庆 - GPU型 黑石物理服务器BMG5t - 96核 384G</v>
    <v>25248</v>
    <v>重庆</v>
    <v>GPU型 黑石物理服务器BMG5t</v>
    <v>重庆 - GPU型 黑石物理服务器BMG5t - 96核 384G</v>
    <v>1</v>
    <v>384</v>
    <v>96核 384G</v>
  </rv>
  <rv s="1">
    <v>2</v>
    <v>重庆 - GPU型 黑石物理服务器BMG5v - 96核 384G</v>
    <v>1</v>
    <v>Generic</v>
    <v>96</v>
    <v>重庆 - GPU型 黑石物理服务器BMG5v - 96核 384G</v>
    <v>50200</v>
    <v>重庆</v>
    <v>GPU型 黑石物理服务器BMG5v</v>
    <v>重庆 - GPU型 黑石物理服务器BMG5v - 96核 384G</v>
    <v>1</v>
    <v>384</v>
    <v>96核 384G</v>
  </rv>
  <rv s="1">
    <v>2</v>
    <v>中国香港 - 标准型 SA2 - 1核 1G</v>
    <v>1</v>
    <v>Generic</v>
    <v>1</v>
    <v>中国香港 - 标准型 SA2 - 1核 1G</v>
    <v>35</v>
    <v>中国香港</v>
    <v>标准型 SA2</v>
    <v>中国香港 - 标准型 SA2 - 1核 1G</v>
    <v>1</v>
    <v>1</v>
    <v>1核 1G</v>
  </rv>
  <rv s="1">
    <v>2</v>
    <v>中国香港 - 标准型 SA2 - 1核 2G</v>
    <v>1</v>
    <v>Generic</v>
    <v>1</v>
    <v>中国香港 - 标准型 SA2 - 1核 2G</v>
    <v>57</v>
    <v>中国香港</v>
    <v>标准型 SA2</v>
    <v>中国香港 - 标准型 SA2 - 1核 2G</v>
    <v>1</v>
    <v>2</v>
    <v>1核 2G</v>
  </rv>
  <rv s="1">
    <v>2</v>
    <v>中国香港 - 标准型 SA2 - 1核 4G</v>
    <v>1</v>
    <v>Generic</v>
    <v>1</v>
    <v>中国香港 - 标准型 SA2 - 1核 4G</v>
    <v>130.19999999999999</v>
    <v>中国香港</v>
    <v>标准型 SA2</v>
    <v>中国香港 - 标准型 SA2 - 1核 4G</v>
    <v>1</v>
    <v>4</v>
    <v>1核 4G</v>
  </rv>
  <rv s="1">
    <v>2</v>
    <v>中国香港 - 标准型 SA2 - 2核 4G</v>
    <v>1</v>
    <v>Generic</v>
    <v>2</v>
    <v>中国香港 - 标准型 SA2 - 2核 4G</v>
    <v>166</v>
    <v>中国香港</v>
    <v>标准型 SA2</v>
    <v>中国香港 - 标准型 SA2 - 2核 4G</v>
    <v>1</v>
    <v>4</v>
    <v>2核 4G</v>
  </rv>
  <rv s="1">
    <v>2</v>
    <v>中国香港 - 标准型 SA2 - 2核 8G</v>
    <v>1</v>
    <v>Generic</v>
    <v>2</v>
    <v>中国香港 - 标准型 SA2 - 2核 8G</v>
    <v>260.39999999999998</v>
    <v>中国香港</v>
    <v>标准型 SA2</v>
    <v>中国香港 - 标准型 SA2 - 2核 8G</v>
    <v>1</v>
    <v>8</v>
    <v>2核 8G</v>
  </rv>
  <rv s="1">
    <v>2</v>
    <v>中国香港 - 标准型 SA2 - 4核 8G</v>
    <v>1</v>
    <v>Generic</v>
    <v>4</v>
    <v>中国香港 - 标准型 SA2 - 4核 8G</v>
    <v>347.2</v>
    <v>中国香港</v>
    <v>标准型 SA2</v>
    <v>中国香港 - 标准型 SA2 - 4核 8G</v>
    <v>1</v>
    <v>8</v>
    <v>4核 8G</v>
  </rv>
  <rv s="1">
    <v>2</v>
    <v>中国香港 - 标准型 SA2 - 4核 16G</v>
    <v>1</v>
    <v>Generic</v>
    <v>4</v>
    <v>中国香港 - 标准型 SA2 - 4核 16G</v>
    <v>520.79999999999995</v>
    <v>中国香港</v>
    <v>标准型 SA2</v>
    <v>中国香港 - 标准型 SA2 - 4核 16G</v>
    <v>1</v>
    <v>16</v>
    <v>4核 16G</v>
  </rv>
  <rv s="1">
    <v>2</v>
    <v>中国香港 - 标准型 SA2 - 8核 16G</v>
    <v>1</v>
    <v>Generic</v>
    <v>8</v>
    <v>中国香港 - 标准型 SA2 - 8核 16G</v>
    <v>694.4</v>
    <v>中国香港</v>
    <v>标准型 SA2</v>
    <v>中国香港 - 标准型 SA2 - 8核 16G</v>
    <v>1</v>
    <v>16</v>
    <v>8核 16G</v>
  </rv>
  <rv s="1">
    <v>2</v>
    <v>中国香港 - 标准型 SA2 - 8核 32G</v>
    <v>1</v>
    <v>Generic</v>
    <v>8</v>
    <v>中国香港 - 标准型 SA2 - 8核 32G</v>
    <v>1041.5999999999999</v>
    <v>中国香港</v>
    <v>标准型 SA2</v>
    <v>中国香港 - 标准型 SA2 - 8核 32G</v>
    <v>1</v>
    <v>32</v>
    <v>8核 32G</v>
  </rv>
  <rv s="1">
    <v>2</v>
    <v>中国香港 - 标准型 SA2 - 16核 32G</v>
    <v>1</v>
    <v>Generic</v>
    <v>16</v>
    <v>中国香港 - 标准型 SA2 - 16核 32G</v>
    <v>1388.8</v>
    <v>中国香港</v>
    <v>标准型 SA2</v>
    <v>中国香港 - 标准型 SA2 - 16核 32G</v>
    <v>1</v>
    <v>32</v>
    <v>16核 32G</v>
  </rv>
  <rv s="1">
    <v>2</v>
    <v>中国香港 - 标准型 SA2 - 16核 64G</v>
    <v>1</v>
    <v>Generic</v>
    <v>16</v>
    <v>中国香港 - 标准型 SA2 - 16核 64G</v>
    <v>2083.1999999999998</v>
    <v>中国香港</v>
    <v>标准型 SA2</v>
    <v>中国香港 - 标准型 SA2 - 16核 64G</v>
    <v>1</v>
    <v>64</v>
    <v>16核 64G</v>
  </rv>
  <rv s="1">
    <v>2</v>
    <v>中国香港 - 标准型 SA2 - 32核 64G</v>
    <v>1</v>
    <v>Generic</v>
    <v>32</v>
    <v>中国香港 - 标准型 SA2 - 32核 64G</v>
    <v>2777.6</v>
    <v>中国香港</v>
    <v>标准型 SA2</v>
    <v>中国香港 - 标准型 SA2 - 32核 64G</v>
    <v>1</v>
    <v>64</v>
    <v>32核 64G</v>
  </rv>
  <rv s="1">
    <v>2</v>
    <v>中国香港 - 标准型 SA2 - 48核 96G</v>
    <v>1</v>
    <v>Generic</v>
    <v>48</v>
    <v>中国香港 - 标准型 SA2 - 48核 96G</v>
    <v>4166.3999999999996</v>
    <v>中国香港</v>
    <v>标准型 SA2</v>
    <v>中国香港 - 标准型 SA2 - 48核 96G</v>
    <v>1</v>
    <v>96</v>
    <v>48核 96G</v>
  </rv>
  <rv s="1">
    <v>2</v>
    <v>中国香港 - 标准型 SA2 - 48核 128G</v>
    <v>1</v>
    <v>Generic</v>
    <v>48</v>
    <v>中国香港 - 标准型 SA2 - 48核 128G</v>
    <v>4860.8</v>
    <v>中国香港</v>
    <v>标准型 SA2</v>
    <v>中国香港 - 标准型 SA2 - 48核 128G</v>
    <v>1</v>
    <v>128</v>
    <v>48核 128G</v>
  </rv>
  <rv s="1">
    <v>2</v>
    <v>中国香港 - 标准型 SA2 - 64核 128G</v>
    <v>1</v>
    <v>Generic</v>
    <v>64</v>
    <v>中国香港 - 标准型 SA2 - 64核 128G</v>
    <v>5555.2</v>
    <v>中国香港</v>
    <v>标准型 SA2</v>
    <v>中国香港 - 标准型 SA2 - 64核 128G</v>
    <v>1</v>
    <v>128</v>
    <v>64核 128G</v>
  </rv>
  <rv s="1">
    <v>2</v>
    <v>中国香港 - 标准型 SA2 - 80核 160G</v>
    <v>1</v>
    <v>Generic</v>
    <v>80</v>
    <v>中国香港 - 标准型 SA2 - 80核 160G</v>
    <v>6944</v>
    <v>中国香港</v>
    <v>标准型 SA2</v>
    <v>中国香港 - 标准型 SA2 - 80核 160G</v>
    <v>1</v>
    <v>160</v>
    <v>80核 160G</v>
  </rv>
  <rv s="1">
    <v>2</v>
    <v>中国香港 - 标准型 SA2 - 90核 224G</v>
    <v>1</v>
    <v>Generic</v>
    <v>90</v>
    <v>中国香港 - 标准型 SA2 - 90核 224G</v>
    <v>8766.7999999999993</v>
    <v>中国香港</v>
    <v>标准型 SA2</v>
    <v>中国香港 - 标准型 SA2 - 90核 224G</v>
    <v>1</v>
    <v>224</v>
    <v>90核 224G</v>
  </rv>
  <rv s="1">
    <v>2</v>
    <v>中国香港 - 标准型 SA2 - 128核 256G</v>
    <v>1</v>
    <v>Generic</v>
    <v>128</v>
    <v>中国香港 - 标准型 SA2 - 128核 256G</v>
    <v>11110.4</v>
    <v>中国香港</v>
    <v>标准型 SA2</v>
    <v>中国香港 - 标准型 SA2 - 128核 256G</v>
    <v>1</v>
    <v>256</v>
    <v>128核 256G</v>
  </rv>
  <rv s="1">
    <v>2</v>
    <v>中国香港 - 标准型 SA2 - 160核 320G</v>
    <v>1</v>
    <v>Generic</v>
    <v>160</v>
    <v>中国香港 - 标准型 SA2 - 160核 320G</v>
    <v>13888</v>
    <v>中国香港</v>
    <v>标准型 SA2</v>
    <v>中国香港 - 标准型 SA2 - 160核 320G</v>
    <v>1</v>
    <v>320</v>
    <v>160核 320G</v>
  </rv>
  <rv s="1">
    <v>2</v>
    <v>中国香港 - 标准型 SA2 - 180核 464G</v>
    <v>1</v>
    <v>Generic</v>
    <v>180</v>
    <v>中国香港 - 标准型 SA2 - 180核 464G</v>
    <v>17880.8</v>
    <v>中国香港</v>
    <v>标准型 SA2</v>
    <v>中国香港 - 标准型 SA2 - 180核 464G</v>
    <v>1</v>
    <v>464</v>
    <v>180核 464G</v>
  </rv>
  <rv s="1">
    <v>2</v>
    <v>中国香港 - 标准型 S5 - 1核 1G</v>
    <v>1</v>
    <v>Generic</v>
    <v>1</v>
    <v>中国香港 - 标准型 S5 - 1核 1G</v>
    <v>59</v>
    <v>中国香港</v>
    <v>标准型 S5</v>
    <v>中国香港 - 标准型 S5 - 1核 1G</v>
    <v>1</v>
    <v>1</v>
    <v>1核 1G</v>
  </rv>
  <rv s="1">
    <v>2</v>
    <v>中国香港 - 标准型 S5 - 1核 2G</v>
    <v>1</v>
    <v>Generic</v>
    <v>1</v>
    <v>中国香港 - 标准型 S5 - 1核 2G</v>
    <v>119</v>
    <v>中国香港</v>
    <v>标准型 S5</v>
    <v>中国香港 - 标准型 S5 - 1核 2G</v>
    <v>1</v>
    <v>2</v>
    <v>1核 2G</v>
  </rv>
  <rv s="1">
    <v>2</v>
    <v>中国香港 - 标准型 S5 - 1核 4G</v>
    <v>1</v>
    <v>Generic</v>
    <v>1</v>
    <v>中国香港 - 标准型 S5 - 1核 4G</v>
    <v>186</v>
    <v>中国香港</v>
    <v>标准型 S5</v>
    <v>中国香港 - 标准型 S5 - 1核 4G</v>
    <v>1</v>
    <v>4</v>
    <v>1核 4G</v>
  </rv>
  <rv s="1">
    <v>2</v>
    <v>中国香港 - 标准型 S5 - 2核 4G</v>
    <v>1</v>
    <v>Generic</v>
    <v>2</v>
    <v>中国香港 - 标准型 S5 - 2核 4G</v>
    <v>238</v>
    <v>中国香港</v>
    <v>标准型 S5</v>
    <v>中国香港 - 标准型 S5 - 2核 4G</v>
    <v>1</v>
    <v>4</v>
    <v>2核 4G</v>
  </rv>
  <rv s="1">
    <v>2</v>
    <v>中国香港 - 标准型 S5 - 2核 8G</v>
    <v>1</v>
    <v>Generic</v>
    <v>2</v>
    <v>中国香港 - 标准型 S5 - 2核 8G</v>
    <v>372</v>
    <v>中国香港</v>
    <v>标准型 S5</v>
    <v>中国香港 - 标准型 S5 - 2核 8G</v>
    <v>1</v>
    <v>8</v>
    <v>2核 8G</v>
  </rv>
  <rv s="1">
    <v>2</v>
    <v>中国香港 - 标准型 S5 - 4核 8G</v>
    <v>1</v>
    <v>Generic</v>
    <v>4</v>
    <v>中国香港 - 标准型 S5 - 4核 8G</v>
    <v>496</v>
    <v>中国香港</v>
    <v>标准型 S5</v>
    <v>中国香港 - 标准型 S5 - 4核 8G</v>
    <v>1</v>
    <v>8</v>
    <v>4核 8G</v>
  </rv>
  <rv s="1">
    <v>2</v>
    <v>中国香港 - 标准型 S5 - 4核 16G</v>
    <v>1</v>
    <v>Generic</v>
    <v>4</v>
    <v>中国香港 - 标准型 S5 - 4核 16G</v>
    <v>744</v>
    <v>中国香港</v>
    <v>标准型 S5</v>
    <v>中国香港 - 标准型 S5 - 4核 16G</v>
    <v>1</v>
    <v>16</v>
    <v>4核 16G</v>
  </rv>
  <rv s="1">
    <v>2</v>
    <v>中国香港 - 标准型 S5 - 8核 16G</v>
    <v>1</v>
    <v>Generic</v>
    <v>8</v>
    <v>中国香港 - 标准型 S5 - 8核 16G</v>
    <v>992</v>
    <v>中国香港</v>
    <v>标准型 S5</v>
    <v>中国香港 - 标准型 S5 - 8核 16G</v>
    <v>1</v>
    <v>16</v>
    <v>8核 16G</v>
  </rv>
  <rv s="1">
    <v>2</v>
    <v>中国香港 - 标准型 S5 - 8核 32G</v>
    <v>1</v>
    <v>Generic</v>
    <v>8</v>
    <v>中国香港 - 标准型 S5 - 8核 32G</v>
    <v>1488</v>
    <v>中国香港</v>
    <v>标准型 S5</v>
    <v>中国香港 - 标准型 S5 - 8核 32G</v>
    <v>1</v>
    <v>32</v>
    <v>8核 32G</v>
  </rv>
  <rv s="1">
    <v>2</v>
    <v>中国香港 - 标准型 S5 - 12核 24G</v>
    <v>1</v>
    <v>Generic</v>
    <v>12</v>
    <v>中国香港 - 标准型 S5 - 12核 24G</v>
    <v>1488</v>
    <v>中国香港</v>
    <v>标准型 S5</v>
    <v>中国香港 - 标准型 S5 - 12核 24G</v>
    <v>1</v>
    <v>24</v>
    <v>12核 24G</v>
  </rv>
  <rv s="1">
    <v>2</v>
    <v>中国香港 - 标准型 S5 - 16核 32G</v>
    <v>1</v>
    <v>Generic</v>
    <v>16</v>
    <v>中国香港 - 标准型 S5 - 16核 32G</v>
    <v>1984</v>
    <v>中国香港</v>
    <v>标准型 S5</v>
    <v>中国香港 - 标准型 S5 - 16核 32G</v>
    <v>1</v>
    <v>32</v>
    <v>16核 32G</v>
  </rv>
  <rv s="1">
    <v>2</v>
    <v>中国香港 - 标准型 S5 - 16核 64G</v>
    <v>1</v>
    <v>Generic</v>
    <v>16</v>
    <v>中国香港 - 标准型 S5 - 16核 64G</v>
    <v>2976</v>
    <v>中国香港</v>
    <v>标准型 S5</v>
    <v>中国香港 - 标准型 S5 - 16核 64G</v>
    <v>1</v>
    <v>64</v>
    <v>16核 64G</v>
  </rv>
  <rv s="1">
    <v>2</v>
    <v>中国香港 - 标准型 S5 - 24核 48G</v>
    <v>1</v>
    <v>Generic</v>
    <v>24</v>
    <v>中国香港 - 标准型 S5 - 24核 48G</v>
    <v>2976</v>
    <v>中国香港</v>
    <v>标准型 S5</v>
    <v>中国香港 - 标准型 S5 - 24核 48G</v>
    <v>1</v>
    <v>48</v>
    <v>24核 48G</v>
  </rv>
  <rv s="1">
    <v>2</v>
    <v>中国香港 - 标准型 S5 - 24核 96G</v>
    <v>1</v>
    <v>Generic</v>
    <v>24</v>
    <v>中国香港 - 标准型 S5 - 24核 96G</v>
    <v>4464</v>
    <v>中国香港</v>
    <v>标准型 S5</v>
    <v>中国香港 - 标准型 S5 - 24核 96G</v>
    <v>1</v>
    <v>96</v>
    <v>24核 96G</v>
  </rv>
  <rv s="1">
    <v>2</v>
    <v>中国香港 - 标准型 S5 - 32核 64G</v>
    <v>1</v>
    <v>Generic</v>
    <v>32</v>
    <v>中国香港 - 标准型 S5 - 32核 64G</v>
    <v>3968</v>
    <v>中国香港</v>
    <v>标准型 S5</v>
    <v>中国香港 - 标准型 S5 - 32核 64G</v>
    <v>1</v>
    <v>64</v>
    <v>32核 64G</v>
  </rv>
  <rv s="1">
    <v>2</v>
    <v>中国香港 - 标准型 S5 - 32核 128G</v>
    <v>1</v>
    <v>Generic</v>
    <v>32</v>
    <v>中国香港 - 标准型 S5 - 32核 128G</v>
    <v>5952</v>
    <v>中国香港</v>
    <v>标准型 S5</v>
    <v>中国香港 - 标准型 S5 - 32核 128G</v>
    <v>1</v>
    <v>128</v>
    <v>32核 128G</v>
  </rv>
  <rv s="1">
    <v>2</v>
    <v>中国香港 - 标准型 S5 - 48核 96G</v>
    <v>1</v>
    <v>Generic</v>
    <v>48</v>
    <v>中国香港 - 标准型 S5 - 48核 96G</v>
    <v>5952</v>
    <v>中国香港</v>
    <v>标准型 S5</v>
    <v>中国香港 - 标准型 S5 - 48核 96G</v>
    <v>1</v>
    <v>96</v>
    <v>48核 96G</v>
  </rv>
  <rv s="1">
    <v>2</v>
    <v>中国香港 - 标准型 S5 - 48核 192G</v>
    <v>1</v>
    <v>Generic</v>
    <v>48</v>
    <v>中国香港 - 标准型 S5 - 48核 192G</v>
    <v>8928</v>
    <v>中国香港</v>
    <v>标准型 S5</v>
    <v>中国香港 - 标准型 S5 - 48核 192G</v>
    <v>1</v>
    <v>192</v>
    <v>48核 192G</v>
  </rv>
  <rv s="1">
    <v>2</v>
    <v>中国香港 - 标准型 S5 - 64核 256G</v>
    <v>1</v>
    <v>Generic</v>
    <v>64</v>
    <v>中国香港 - 标准型 S5 - 64核 256G</v>
    <v>11904</v>
    <v>中国香港</v>
    <v>标准型 S5</v>
    <v>中国香港 - 标准型 S5 - 64核 256G</v>
    <v>1</v>
    <v>256</v>
    <v>64核 256G</v>
  </rv>
  <rv s="1">
    <v>2</v>
    <v>中国香港 - 标准型 S3 - 1核 1G</v>
    <v>1</v>
    <v>Generic</v>
    <v>1</v>
    <v>中国香港 - 标准型 S3 - 1核 1G</v>
    <v>59</v>
    <v>中国香港</v>
    <v>标准型 S3</v>
    <v>中国香港 - 标准型 S3 - 1核 1G</v>
    <v>1</v>
    <v>1</v>
    <v>1核 1G</v>
  </rv>
  <rv s="1">
    <v>2</v>
    <v>中国香港 - 标准型 S3 - 1核 2G</v>
    <v>1</v>
    <v>Generic</v>
    <v>1</v>
    <v>中国香港 - 标准型 S3 - 1核 2G</v>
    <v>119</v>
    <v>中国香港</v>
    <v>标准型 S3</v>
    <v>中国香港 - 标准型 S3 - 1核 2G</v>
    <v>1</v>
    <v>2</v>
    <v>1核 2G</v>
  </rv>
  <rv s="1">
    <v>2</v>
    <v>中国香港 - 标准型 S3 - 1核 4G</v>
    <v>1</v>
    <v>Generic</v>
    <v>1</v>
    <v>中国香港 - 标准型 S3 - 1核 4G</v>
    <v>186</v>
    <v>中国香港</v>
    <v>标准型 S3</v>
    <v>中国香港 - 标准型 S3 - 1核 4G</v>
    <v>1</v>
    <v>4</v>
    <v>1核 4G</v>
  </rv>
  <rv s="1">
    <v>2</v>
    <v>中国香港 - 标准型 S3 - 2核 4G</v>
    <v>1</v>
    <v>Generic</v>
    <v>2</v>
    <v>中国香港 - 标准型 S3 - 2核 4G</v>
    <v>238</v>
    <v>中国香港</v>
    <v>标准型 S3</v>
    <v>中国香港 - 标准型 S3 - 2核 4G</v>
    <v>1</v>
    <v>4</v>
    <v>2核 4G</v>
  </rv>
  <rv s="1">
    <v>2</v>
    <v>中国香港 - 标准型 S3 - 2核 8G</v>
    <v>1</v>
    <v>Generic</v>
    <v>2</v>
    <v>中国香港 - 标准型 S3 - 2核 8G</v>
    <v>372</v>
    <v>中国香港</v>
    <v>标准型 S3</v>
    <v>中国香港 - 标准型 S3 - 2核 8G</v>
    <v>1</v>
    <v>8</v>
    <v>2核 8G</v>
  </rv>
  <rv s="1">
    <v>2</v>
    <v>中国香港 - 标准型 S3 - 4核 8G</v>
    <v>1</v>
    <v>Generic</v>
    <v>4</v>
    <v>中国香港 - 标准型 S3 - 4核 8G</v>
    <v>496</v>
    <v>中国香港</v>
    <v>标准型 S3</v>
    <v>中国香港 - 标准型 S3 - 4核 8G</v>
    <v>1</v>
    <v>8</v>
    <v>4核 8G</v>
  </rv>
  <rv s="1">
    <v>2</v>
    <v>中国香港 - 标准型 S3 - 4核 16G</v>
    <v>1</v>
    <v>Generic</v>
    <v>4</v>
    <v>中国香港 - 标准型 S3 - 4核 16G</v>
    <v>744</v>
    <v>中国香港</v>
    <v>标准型 S3</v>
    <v>中国香港 - 标准型 S3 - 4核 16G</v>
    <v>1</v>
    <v>16</v>
    <v>4核 16G</v>
  </rv>
  <rv s="1">
    <v>2</v>
    <v>中国香港 - 标准型 S3 - 8核 16G</v>
    <v>1</v>
    <v>Generic</v>
    <v>8</v>
    <v>中国香港 - 标准型 S3 - 8核 16G</v>
    <v>992</v>
    <v>中国香港</v>
    <v>标准型 S3</v>
    <v>中国香港 - 标准型 S3 - 8核 16G</v>
    <v>1</v>
    <v>16</v>
    <v>8核 16G</v>
  </rv>
  <rv s="1">
    <v>2</v>
    <v>中国香港 - 标准型 S3 - 8核 32G</v>
    <v>1</v>
    <v>Generic</v>
    <v>8</v>
    <v>中国香港 - 标准型 S3 - 8核 32G</v>
    <v>1488</v>
    <v>中国香港</v>
    <v>标准型 S3</v>
    <v>中国香港 - 标准型 S3 - 8核 32G</v>
    <v>1</v>
    <v>32</v>
    <v>8核 32G</v>
  </rv>
  <rv s="1">
    <v>2</v>
    <v>中国香港 - 标准型 S3 - 12核 24G</v>
    <v>1</v>
    <v>Generic</v>
    <v>12</v>
    <v>中国香港 - 标准型 S3 - 12核 24G</v>
    <v>1488</v>
    <v>中国香港</v>
    <v>标准型 S3</v>
    <v>中国香港 - 标准型 S3 - 12核 24G</v>
    <v>1</v>
    <v>24</v>
    <v>12核 24G</v>
  </rv>
  <rv s="1">
    <v>2</v>
    <v>中国香港 - 标准型 S3 - 12核 48G</v>
    <v>1</v>
    <v>Generic</v>
    <v>12</v>
    <v>中国香港 - 标准型 S3 - 12核 48G</v>
    <v>2232</v>
    <v>中国香港</v>
    <v>标准型 S3</v>
    <v>中国香港 - 标准型 S3 - 12核 48G</v>
    <v>1</v>
    <v>48</v>
    <v>12核 48G</v>
  </rv>
  <rv s="1">
    <v>2</v>
    <v>中国香港 - 标准型 S3 - 16核 32G</v>
    <v>1</v>
    <v>Generic</v>
    <v>16</v>
    <v>中国香港 - 标准型 S3 - 16核 32G</v>
    <v>1984</v>
    <v>中国香港</v>
    <v>标准型 S3</v>
    <v>中国香港 - 标准型 S3 - 16核 32G</v>
    <v>1</v>
    <v>32</v>
    <v>16核 32G</v>
  </rv>
  <rv s="1">
    <v>2</v>
    <v>中国香港 - 标准型 S3 - 16核 64G</v>
    <v>1</v>
    <v>Generic</v>
    <v>16</v>
    <v>中国香港 - 标准型 S3 - 16核 64G</v>
    <v>2976</v>
    <v>中国香港</v>
    <v>标准型 S3</v>
    <v>中国香港 - 标准型 S3 - 16核 64G</v>
    <v>1</v>
    <v>64</v>
    <v>16核 64G</v>
  </rv>
  <rv s="1">
    <v>2</v>
    <v>中国香港 - 标准型 S3 - 24核 48G</v>
    <v>1</v>
    <v>Generic</v>
    <v>24</v>
    <v>中国香港 - 标准型 S3 - 24核 48G</v>
    <v>2976</v>
    <v>中国香港</v>
    <v>标准型 S3</v>
    <v>中国香港 - 标准型 S3 - 24核 48G</v>
    <v>1</v>
    <v>48</v>
    <v>24核 48G</v>
  </rv>
  <rv s="1">
    <v>2</v>
    <v>中国香港 - 标准型 S3 - 24核 96G</v>
    <v>1</v>
    <v>Generic</v>
    <v>24</v>
    <v>中国香港 - 标准型 S3 - 24核 96G</v>
    <v>4464</v>
    <v>中国香港</v>
    <v>标准型 S3</v>
    <v>中国香港 - 标准型 S3 - 24核 96G</v>
    <v>1</v>
    <v>96</v>
    <v>24核 96G</v>
  </rv>
  <rv s="1">
    <v>2</v>
    <v>中国香港 - 标准型 S3 - 32核 64G</v>
    <v>1</v>
    <v>Generic</v>
    <v>32</v>
    <v>中国香港 - 标准型 S3 - 32核 64G</v>
    <v>3968</v>
    <v>中国香港</v>
    <v>标准型 S3</v>
    <v>中国香港 - 标准型 S3 - 32核 64G</v>
    <v>1</v>
    <v>64</v>
    <v>32核 64G</v>
  </rv>
  <rv s="1">
    <v>2</v>
    <v>中国香港 - 标准型 S3 - 32核 128G</v>
    <v>1</v>
    <v>Generic</v>
    <v>32</v>
    <v>中国香港 - 标准型 S3 - 32核 128G</v>
    <v>5952</v>
    <v>中国香港</v>
    <v>标准型 S3</v>
    <v>中国香港 - 标准型 S3 - 32核 128G</v>
    <v>1</v>
    <v>128</v>
    <v>32核 128G</v>
  </rv>
  <rv s="1">
    <v>2</v>
    <v>中国香港 - 标准型 S3 - 48核 96G</v>
    <v>1</v>
    <v>Generic</v>
    <v>48</v>
    <v>中国香港 - 标准型 S3 - 48核 96G</v>
    <v>5952</v>
    <v>中国香港</v>
    <v>标准型 S3</v>
    <v>中国香港 - 标准型 S3 - 48核 96G</v>
    <v>1</v>
    <v>96</v>
    <v>48核 96G</v>
  </rv>
  <rv s="1">
    <v>2</v>
    <v>中国香港 - 标准型 S3 - 48核 192G</v>
    <v>1</v>
    <v>Generic</v>
    <v>48</v>
    <v>中国香港 - 标准型 S3 - 48核 192G</v>
    <v>8928</v>
    <v>中国香港</v>
    <v>标准型 S3</v>
    <v>中国香港 - 标准型 S3 - 48核 192G</v>
    <v>1</v>
    <v>192</v>
    <v>48核 192G</v>
  </rv>
  <rv s="1">
    <v>2</v>
    <v>中国香港 - 标准型 S3 - 64核 256G</v>
    <v>1</v>
    <v>Generic</v>
    <v>64</v>
    <v>中国香港 - 标准型 S3 - 64核 256G</v>
    <v>11904</v>
    <v>中国香港</v>
    <v>标准型 S3</v>
    <v>中国香港 - 标准型 S3 - 64核 256G</v>
    <v>1</v>
    <v>256</v>
    <v>64核 256G</v>
  </rv>
  <rv s="1">
    <v>2</v>
    <v>中国香港 - 标准型 S3 - 80核 320G</v>
    <v>1</v>
    <v>Generic</v>
    <v>80</v>
    <v>中国香港 - 标准型 S3 - 80核 320G</v>
    <v>14880</v>
    <v>中国香港</v>
    <v>标准型 S3</v>
    <v>中国香港 - 标准型 S3 - 80核 320G</v>
    <v>1</v>
    <v>320</v>
    <v>80核 320G</v>
  </rv>
  <rv s="1">
    <v>2</v>
    <v>中国香港 - 标准型 S2 - 1核 1G</v>
    <v>1</v>
    <v>Generic</v>
    <v>1</v>
    <v>中国香港 - 标准型 S2 - 1核 1G</v>
    <v>59</v>
    <v>中国香港</v>
    <v>标准型 S2</v>
    <v>中国香港 - 标准型 S2 - 1核 1G</v>
    <v>1</v>
    <v>1</v>
    <v>1核 1G</v>
  </rv>
  <rv s="1">
    <v>2</v>
    <v>中国香港 - 标准型 S2 - 1核 2G</v>
    <v>1</v>
    <v>Generic</v>
    <v>1</v>
    <v>中国香港 - 标准型 S2 - 1核 2G</v>
    <v>119</v>
    <v>中国香港</v>
    <v>标准型 S2</v>
    <v>中国香港 - 标准型 S2 - 1核 2G</v>
    <v>1</v>
    <v>2</v>
    <v>1核 2G</v>
  </rv>
  <rv s="1">
    <v>2</v>
    <v>中国香港 - 标准型 S2 - 2核 2G</v>
    <v>1</v>
    <v>Generic</v>
    <v>2</v>
    <v>中国香港 - 标准型 S2 - 2核 2G</v>
    <v>186</v>
    <v>中国香港</v>
    <v>标准型 S2</v>
    <v>中国香港 - 标准型 S2 - 2核 2G</v>
    <v>1</v>
    <v>2</v>
    <v>2核 2G</v>
  </rv>
  <rv s="1">
    <v>2</v>
    <v>中国香港 - 标准型 S2 - 2核 4G</v>
    <v>1</v>
    <v>Generic</v>
    <v>2</v>
    <v>中国香港 - 标准型 S2 - 2核 4G</v>
    <v>238</v>
    <v>中国香港</v>
    <v>标准型 S2</v>
    <v>中国香港 - 标准型 S2 - 2核 4G</v>
    <v>1</v>
    <v>4</v>
    <v>2核 4G</v>
  </rv>
  <rv s="1">
    <v>2</v>
    <v>中国香港 - 标准型 S2 - 2核 8G</v>
    <v>1</v>
    <v>Generic</v>
    <v>2</v>
    <v>中国香港 - 标准型 S2 - 2核 8G</v>
    <v>372</v>
    <v>中国香港</v>
    <v>标准型 S2</v>
    <v>中国香港 - 标准型 S2 - 2核 8G</v>
    <v>1</v>
    <v>8</v>
    <v>2核 8G</v>
  </rv>
  <rv s="1">
    <v>2</v>
    <v>中国香港 - 标准型 S2 - 4核 8G</v>
    <v>1</v>
    <v>Generic</v>
    <v>4</v>
    <v>中国香港 - 标准型 S2 - 4核 8G</v>
    <v>496</v>
    <v>中国香港</v>
    <v>标准型 S2</v>
    <v>中国香港 - 标准型 S2 - 4核 8G</v>
    <v>1</v>
    <v>8</v>
    <v>4核 8G</v>
  </rv>
  <rv s="1">
    <v>2</v>
    <v>中国香港 - 标准型 S2 - 4核 16G</v>
    <v>1</v>
    <v>Generic</v>
    <v>4</v>
    <v>中国香港 - 标准型 S2 - 4核 16G</v>
    <v>744</v>
    <v>中国香港</v>
    <v>标准型 S2</v>
    <v>中国香港 - 标准型 S2 - 4核 16G</v>
    <v>1</v>
    <v>16</v>
    <v>4核 16G</v>
  </rv>
  <rv s="1">
    <v>2</v>
    <v>中国香港 - 标准型 S2 - 8核 16G</v>
    <v>1</v>
    <v>Generic</v>
    <v>8</v>
    <v>中国香港 - 标准型 S2 - 8核 16G</v>
    <v>992</v>
    <v>中国香港</v>
    <v>标准型 S2</v>
    <v>中国香港 - 标准型 S2 - 8核 16G</v>
    <v>1</v>
    <v>16</v>
    <v>8核 16G</v>
  </rv>
  <rv s="1">
    <v>2</v>
    <v>中国香港 - 标准型 S2 - 8核 32G</v>
    <v>1</v>
    <v>Generic</v>
    <v>8</v>
    <v>中国香港 - 标准型 S2 - 8核 32G</v>
    <v>1488</v>
    <v>中国香港</v>
    <v>标准型 S2</v>
    <v>中国香港 - 标准型 S2 - 8核 32G</v>
    <v>1</v>
    <v>32</v>
    <v>8核 32G</v>
  </rv>
  <rv s="1">
    <v>2</v>
    <v>中国香港 - 标准型 S2 - 12核 24G</v>
    <v>1</v>
    <v>Generic</v>
    <v>12</v>
    <v>中国香港 - 标准型 S2 - 12核 24G</v>
    <v>1488</v>
    <v>中国香港</v>
    <v>标准型 S2</v>
    <v>中国香港 - 标准型 S2 - 12核 24G</v>
    <v>1</v>
    <v>24</v>
    <v>12核 24G</v>
  </rv>
  <rv s="1">
    <v>2</v>
    <v>中国香港 - 标准型 S2 - 12核 48G</v>
    <v>1</v>
    <v>Generic</v>
    <v>12</v>
    <v>中国香港 - 标准型 S2 - 12核 48G</v>
    <v>2232</v>
    <v>中国香港</v>
    <v>标准型 S2</v>
    <v>中国香港 - 标准型 S2 - 12核 48G</v>
    <v>1</v>
    <v>48</v>
    <v>12核 48G</v>
  </rv>
  <rv s="1">
    <v>2</v>
    <v>中国香港 - 标准型 S2 - 16核 32G</v>
    <v>1</v>
    <v>Generic</v>
    <v>16</v>
    <v>中国香港 - 标准型 S2 - 16核 32G</v>
    <v>1984</v>
    <v>中国香港</v>
    <v>标准型 S2</v>
    <v>中国香港 - 标准型 S2 - 16核 32G</v>
    <v>1</v>
    <v>32</v>
    <v>16核 32G</v>
  </rv>
  <rv s="1">
    <v>2</v>
    <v>中国香港 - 标准型 S2 - 16核 64G</v>
    <v>1</v>
    <v>Generic</v>
    <v>16</v>
    <v>中国香港 - 标准型 S2 - 16核 64G</v>
    <v>2976</v>
    <v>中国香港</v>
    <v>标准型 S2</v>
    <v>中国香港 - 标准型 S2 - 16核 64G</v>
    <v>1</v>
    <v>64</v>
    <v>16核 64G</v>
  </rv>
  <rv s="1">
    <v>2</v>
    <v>中国香港 - 标准型 S2 - 24核 48G</v>
    <v>1</v>
    <v>Generic</v>
    <v>24</v>
    <v>中国香港 - 标准型 S2 - 24核 48G</v>
    <v>2976</v>
    <v>中国香港</v>
    <v>标准型 S2</v>
    <v>中国香港 - 标准型 S2 - 24核 48G</v>
    <v>1</v>
    <v>48</v>
    <v>24核 48G</v>
  </rv>
  <rv s="1">
    <v>2</v>
    <v>中国香港 - 标准型 S2 - 24核 96G</v>
    <v>1</v>
    <v>Generic</v>
    <v>24</v>
    <v>中国香港 - 标准型 S2 - 24核 96G</v>
    <v>4464</v>
    <v>中国香港</v>
    <v>标准型 S2</v>
    <v>中国香港 - 标准型 S2 - 24核 96G</v>
    <v>1</v>
    <v>96</v>
    <v>24核 96G</v>
  </rv>
  <rv s="1">
    <v>2</v>
    <v>中国香港 - 标准型 S2 - 32核 64G</v>
    <v>1</v>
    <v>Generic</v>
    <v>32</v>
    <v>中国香港 - 标准型 S2 - 32核 64G</v>
    <v>3968</v>
    <v>中国香港</v>
    <v>标准型 S2</v>
    <v>中国香港 - 标准型 S2 - 32核 64G</v>
    <v>1</v>
    <v>64</v>
    <v>32核 64G</v>
  </rv>
  <rv s="1">
    <v>2</v>
    <v>中国香港 - 标准型 S2 - 32核 128G</v>
    <v>1</v>
    <v>Generic</v>
    <v>32</v>
    <v>中国香港 - 标准型 S2 - 32核 128G</v>
    <v>5952</v>
    <v>中国香港</v>
    <v>标准型 S2</v>
    <v>中国香港 - 标准型 S2 - 32核 128G</v>
    <v>1</v>
    <v>128</v>
    <v>32核 128G</v>
  </rv>
  <rv s="1">
    <v>2</v>
    <v>中国香港 - 标准型 S2 - 56核 224G</v>
    <v>1</v>
    <v>Generic</v>
    <v>56</v>
    <v>中国香港 - 标准型 S2 - 56核 224G</v>
    <v>10416</v>
    <v>中国香港</v>
    <v>标准型 S2</v>
    <v>中国香港 - 标准型 S2 - 56核 224G</v>
    <v>1</v>
    <v>224</v>
    <v>56核 224G</v>
  </rv>
  <rv s="1">
    <v>2</v>
    <v>中国香港 - 标准型 S1 - 1核 1G</v>
    <v>1</v>
    <v>Generic</v>
    <v>1</v>
    <v>中国香港 - 标准型 S1 - 1核 1G</v>
    <v>30</v>
    <v>中国香港</v>
    <v>标准型 S1</v>
    <v>中国香港 - 标准型 S1 - 1核 1G</v>
    <v>1</v>
    <v>1</v>
    <v>1核 1G</v>
  </rv>
  <rv s="1">
    <v>2</v>
    <v>中国香港 - 高IO型 IT5 - 16核 64G</v>
    <v>1</v>
    <v>Generic</v>
    <v>16</v>
    <v>中国香港 - 高IO型 IT5 - 16核 64G</v>
    <v>3516</v>
    <v>中国香港</v>
    <v>高IO型 IT5</v>
    <v>中国香港 - 高IO型 IT5 - 16核 64G</v>
    <v>1</v>
    <v>64</v>
    <v>16核 64G</v>
  </rv>
  <rv s="1">
    <v>2</v>
    <v>中国香港 - 高IO型 IT5 - 32核 128G</v>
    <v>1</v>
    <v>Generic</v>
    <v>32</v>
    <v>中国香港 - 高IO型 IT5 - 32核 128G</v>
    <v>7032</v>
    <v>中国香港</v>
    <v>高IO型 IT5</v>
    <v>中国香港 - 高IO型 IT5 - 32核 128G</v>
    <v>1</v>
    <v>128</v>
    <v>32核 128G</v>
  </rv>
  <rv s="1">
    <v>2</v>
    <v>中国香港 - 高IO型 IT5 - 64核 256G</v>
    <v>1</v>
    <v>Generic</v>
    <v>64</v>
    <v>中国香港 - 高IO型 IT5 - 64核 256G</v>
    <v>14064</v>
    <v>中国香港</v>
    <v>高IO型 IT5</v>
    <v>中国香港 - 高IO型 IT5 - 64核 256G</v>
    <v>1</v>
    <v>256</v>
    <v>64核 256G</v>
  </rv>
  <rv s="1">
    <v>2</v>
    <v>中国香港 - 内存型 M5 - 1核 8G</v>
    <v>1</v>
    <v>Generic</v>
    <v>1</v>
    <v>中国香港 - 内存型 M5 - 1核 8G</v>
    <v>253</v>
    <v>中国香港</v>
    <v>内存型 M5</v>
    <v>中国香港 - 内存型 M5 - 1核 8G</v>
    <v>1</v>
    <v>8</v>
    <v>1核 8G</v>
  </rv>
  <rv s="1">
    <v>2</v>
    <v>中国香港 - 内存型 M5 - 2核 16G</v>
    <v>1</v>
    <v>Generic</v>
    <v>2</v>
    <v>中国香港 - 内存型 M5 - 2核 16G</v>
    <v>506</v>
    <v>中国香港</v>
    <v>内存型 M5</v>
    <v>中国香港 - 内存型 M5 - 2核 16G</v>
    <v>1</v>
    <v>16</v>
    <v>2核 16G</v>
  </rv>
  <rv s="1">
    <v>2</v>
    <v>中国香港 - 内存型 M5 - 4核 32G</v>
    <v>1</v>
    <v>Generic</v>
    <v>4</v>
    <v>中国香港 - 内存型 M5 - 4核 32G</v>
    <v>1012</v>
    <v>中国香港</v>
    <v>内存型 M5</v>
    <v>中国香港 - 内存型 M5 - 4核 32G</v>
    <v>1</v>
    <v>32</v>
    <v>4核 32G</v>
  </rv>
  <rv s="1">
    <v>2</v>
    <v>中国香港 - 内存型 M5 - 8核 64G</v>
    <v>1</v>
    <v>Generic</v>
    <v>8</v>
    <v>中国香港 - 内存型 M5 - 8核 64G</v>
    <v>2024</v>
    <v>中国香港</v>
    <v>内存型 M5</v>
    <v>中国香港 - 内存型 M5 - 8核 64G</v>
    <v>1</v>
    <v>64</v>
    <v>8核 64G</v>
  </rv>
  <rv s="1">
    <v>2</v>
    <v>中国香港 - 内存型 M5 - 12核 96G</v>
    <v>1</v>
    <v>Generic</v>
    <v>12</v>
    <v>中国香港 - 内存型 M5 - 12核 96G</v>
    <v>3036</v>
    <v>中国香港</v>
    <v>内存型 M5</v>
    <v>中国香港 - 内存型 M5 - 12核 96G</v>
    <v>1</v>
    <v>96</v>
    <v>12核 96G</v>
  </rv>
  <rv s="1">
    <v>2</v>
    <v>中国香港 - 内存型 M5 - 16核 128G</v>
    <v>1</v>
    <v>Generic</v>
    <v>16</v>
    <v>中国香港 - 内存型 M5 - 16核 128G</v>
    <v>4048</v>
    <v>中国香港</v>
    <v>内存型 M5</v>
    <v>中国香港 - 内存型 M5 - 16核 128G</v>
    <v>1</v>
    <v>128</v>
    <v>16核 128G</v>
  </rv>
  <rv s="1">
    <v>2</v>
    <v>中国香港 - 内存型 M5 - 24核 192G</v>
    <v>1</v>
    <v>Generic</v>
    <v>24</v>
    <v>中国香港 - 内存型 M5 - 24核 192G</v>
    <v>6072</v>
    <v>中国香港</v>
    <v>内存型 M5</v>
    <v>中国香港 - 内存型 M5 - 24核 192G</v>
    <v>1</v>
    <v>192</v>
    <v>24核 192G</v>
  </rv>
  <rv s="1">
    <v>2</v>
    <v>中国香港 - 内存型 M5 - 32核 256G</v>
    <v>1</v>
    <v>Generic</v>
    <v>32</v>
    <v>中国香港 - 内存型 M5 - 32核 256G</v>
    <v>8096</v>
    <v>中国香港</v>
    <v>内存型 M5</v>
    <v>中国香港 - 内存型 M5 - 32核 256G</v>
    <v>1</v>
    <v>256</v>
    <v>32核 256G</v>
  </rv>
  <rv s="1">
    <v>2</v>
    <v>中国香港 - 内存型 M5 - 64核 512G</v>
    <v>1</v>
    <v>Generic</v>
    <v>64</v>
    <v>中国香港 - 内存型 M5 - 64核 512G</v>
    <v>16192</v>
    <v>中国香港</v>
    <v>内存型 M5</v>
    <v>中国香港 - 内存型 M5 - 64核 512G</v>
    <v>1</v>
    <v>512</v>
    <v>64核 512G</v>
  </rv>
  <rv s="1">
    <v>2</v>
    <v>中国香港 - 内存型 M5 - 84核 700G</v>
    <v>1</v>
    <v>Generic</v>
    <v>84</v>
    <v>中国香港 - 内存型 M5 - 84核 700G</v>
    <v>21896</v>
    <v>中国香港</v>
    <v>内存型 M5</v>
    <v>中国香港 - 内存型 M5 - 84核 700G</v>
    <v>1</v>
    <v>700</v>
    <v>84核 700G</v>
  </rv>
  <rv s="1">
    <v>2</v>
    <v>中国香港 - 内存型 M2 - 1核 8G</v>
    <v>1</v>
    <v>Generic</v>
    <v>1</v>
    <v>中国香港 - 内存型 M2 - 1核 8G</v>
    <v>247.5</v>
    <v>中国香港</v>
    <v>内存型 M2</v>
    <v>中国香港 - 内存型 M2 - 1核 8G</v>
    <v>1</v>
    <v>8</v>
    <v>1核 8G</v>
  </rv>
  <rv s="1">
    <v>2</v>
    <v>中国香港 - 内存型 M2 - 2核 16G</v>
    <v>1</v>
    <v>Generic</v>
    <v>2</v>
    <v>中国香港 - 内存型 M2 - 2核 16G</v>
    <v>495</v>
    <v>中国香港</v>
    <v>内存型 M2</v>
    <v>中国香港 - 内存型 M2 - 2核 16G</v>
    <v>1</v>
    <v>16</v>
    <v>2核 16G</v>
  </rv>
  <rv s="1">
    <v>2</v>
    <v>中国香港 - 内存型 M2 - 4核 32G</v>
    <v>1</v>
    <v>Generic</v>
    <v>4</v>
    <v>中国香港 - 内存型 M2 - 4核 32G</v>
    <v>990</v>
    <v>中国香港</v>
    <v>内存型 M2</v>
    <v>中国香港 - 内存型 M2 - 4核 32G</v>
    <v>1</v>
    <v>32</v>
    <v>4核 32G</v>
  </rv>
  <rv s="1">
    <v>2</v>
    <v>中国香港 - 内存型 M2 - 8核 64G</v>
    <v>1</v>
    <v>Generic</v>
    <v>8</v>
    <v>中国香港 - 内存型 M2 - 8核 64G</v>
    <v>1980</v>
    <v>中国香港</v>
    <v>内存型 M2</v>
    <v>中国香港 - 内存型 M2 - 8核 64G</v>
    <v>1</v>
    <v>64</v>
    <v>8核 64G</v>
  </rv>
  <rv s="1">
    <v>2</v>
    <v>中国香港 - 内存型 M2 - 12核 96G</v>
    <v>1</v>
    <v>Generic</v>
    <v>12</v>
    <v>中国香港 - 内存型 M2 - 12核 96G</v>
    <v>2970</v>
    <v>中国香港</v>
    <v>内存型 M2</v>
    <v>中国香港 - 内存型 M2 - 12核 96G</v>
    <v>1</v>
    <v>96</v>
    <v>12核 96G</v>
  </rv>
  <rv s="1">
    <v>2</v>
    <v>中国香港 - 内存型 M2 - 16核 128G</v>
    <v>1</v>
    <v>Generic</v>
    <v>16</v>
    <v>中国香港 - 内存型 M2 - 16核 128G</v>
    <v>3960</v>
    <v>中国香港</v>
    <v>内存型 M2</v>
    <v>中国香港 - 内存型 M2 - 16核 128G</v>
    <v>1</v>
    <v>128</v>
    <v>16核 128G</v>
  </rv>
  <rv s="1">
    <v>2</v>
    <v>中国香港 - 内存型 M2 - 16核 192G</v>
    <v>1</v>
    <v>Generic</v>
    <v>16</v>
    <v>中国香港 - 内存型 M2 - 16核 192G</v>
    <v>5400</v>
    <v>中国香港</v>
    <v>内存型 M2</v>
    <v>中国香港 - 内存型 M2 - 16核 192G</v>
    <v>1</v>
    <v>192</v>
    <v>16核 192G</v>
  </rv>
  <rv s="1">
    <v>2</v>
    <v>中国香港 - 内存型 M2 - 24核 192G</v>
    <v>1</v>
    <v>Generic</v>
    <v>24</v>
    <v>中国香港 - 内存型 M2 - 24核 192G</v>
    <v>5940</v>
    <v>中国香港</v>
    <v>内存型 M2</v>
    <v>中国香港 - 内存型 M2 - 24核 192G</v>
    <v>1</v>
    <v>192</v>
    <v>24核 192G</v>
  </rv>
  <rv s="1">
    <v>2</v>
    <v>中国香港 - 内存型 M2 - 32核 256G</v>
    <v>1</v>
    <v>Generic</v>
    <v>32</v>
    <v>中国香港 - 内存型 M2 - 32核 256G</v>
    <v>7920</v>
    <v>中国香港</v>
    <v>内存型 M2</v>
    <v>中国香港 - 内存型 M2 - 32核 256G</v>
    <v>1</v>
    <v>256</v>
    <v>32核 256G</v>
  </rv>
  <rv s="1">
    <v>2</v>
    <v>中国香港 - 内存型 M2 - 48核 384G</v>
    <v>1</v>
    <v>Generic</v>
    <v>48</v>
    <v>中国香港 - 内存型 M2 - 48核 384G</v>
    <v>11880</v>
    <v>中国香港</v>
    <v>内存型 M2</v>
    <v>中国香港 - 内存型 M2 - 48核 384G</v>
    <v>1</v>
    <v>384</v>
    <v>48核 384G</v>
  </rv>
  <rv s="1">
    <v>2</v>
    <v>中国香港 - 内存型 M2 - 56核 448G</v>
    <v>1</v>
    <v>Generic</v>
    <v>56</v>
    <v>中国香港 - 内存型 M2 - 56核 448G</v>
    <v>13860</v>
    <v>中国香港</v>
    <v>内存型 M2</v>
    <v>中国香港 - 内存型 M2 - 56核 448G</v>
    <v>1</v>
    <v>448</v>
    <v>56核 448G</v>
  </rv>
  <rv s="1">
    <v>2</v>
    <v>中国香港 - 计算型 C4 - 2核 4G</v>
    <v>1</v>
    <v>Generic</v>
    <v>2</v>
    <v>中国香港 - 计算型 C4 - 2核 4G</v>
    <v>300</v>
    <v>中国香港</v>
    <v>计算型 C4</v>
    <v>中国香港 - 计算型 C4 - 2核 4G</v>
    <v>1</v>
    <v>4</v>
    <v>2核 4G</v>
  </rv>
  <rv s="1">
    <v>2</v>
    <v>中国香港 - 计算型 C4 - 4核 8G</v>
    <v>1</v>
    <v>Generic</v>
    <v>4</v>
    <v>中国香港 - 计算型 C4 - 4核 8G</v>
    <v>600</v>
    <v>中国香港</v>
    <v>计算型 C4</v>
    <v>中国香港 - 计算型 C4 - 4核 8G</v>
    <v>1</v>
    <v>8</v>
    <v>4核 8G</v>
  </rv>
  <rv s="1">
    <v>2</v>
    <v>中国香港 - 计算型 C4 - 4核 16G</v>
    <v>1</v>
    <v>Generic</v>
    <v>4</v>
    <v>中国香港 - 计算型 C4 - 4核 16G</v>
    <v>900</v>
    <v>中国香港</v>
    <v>计算型 C4</v>
    <v>中国香港 - 计算型 C4 - 4核 16G</v>
    <v>1</v>
    <v>16</v>
    <v>4核 16G</v>
  </rv>
  <rv s="1">
    <v>2</v>
    <v>中国香港 - 计算型 C4 - 8核 16G</v>
    <v>1</v>
    <v>Generic</v>
    <v>8</v>
    <v>中国香港 - 计算型 C4 - 8核 16G</v>
    <v>1200</v>
    <v>中国香港</v>
    <v>计算型 C4</v>
    <v>中国香港 - 计算型 C4 - 8核 16G</v>
    <v>1</v>
    <v>16</v>
    <v>8核 16G</v>
  </rv>
  <rv s="1">
    <v>2</v>
    <v>中国香港 - 计算型 C4 - 8核 32G</v>
    <v>1</v>
    <v>Generic</v>
    <v>8</v>
    <v>中国香港 - 计算型 C4 - 8核 32G</v>
    <v>1800</v>
    <v>中国香港</v>
    <v>计算型 C4</v>
    <v>中国香港 - 计算型 C4 - 8核 32G</v>
    <v>1</v>
    <v>32</v>
    <v>8核 32G</v>
  </rv>
  <rv s="1">
    <v>2</v>
    <v>中国香港 - 计算型 C4 - 16核 32G</v>
    <v>1</v>
    <v>Generic</v>
    <v>16</v>
    <v>中国香港 - 计算型 C4 - 16核 32G</v>
    <v>2400</v>
    <v>中国香港</v>
    <v>计算型 C4</v>
    <v>中国香港 - 计算型 C4 - 16核 32G</v>
    <v>1</v>
    <v>32</v>
    <v>16核 32G</v>
  </rv>
  <rv s="1">
    <v>2</v>
    <v>中国香港 - 计算型 C4 - 16核 64G</v>
    <v>1</v>
    <v>Generic</v>
    <v>16</v>
    <v>中国香港 - 计算型 C4 - 16核 64G</v>
    <v>3600</v>
    <v>中国香港</v>
    <v>计算型 C4</v>
    <v>中国香港 - 计算型 C4 - 16核 64G</v>
    <v>1</v>
    <v>64</v>
    <v>16核 64G</v>
  </rv>
  <rv s="1">
    <v>2</v>
    <v>中国香港 - 计算型 C4 - 32核 128G</v>
    <v>1</v>
    <v>Generic</v>
    <v>32</v>
    <v>中国香港 - 计算型 C4 - 32核 128G</v>
    <v>7200</v>
    <v>中国香港</v>
    <v>计算型 C4</v>
    <v>中国香港 - 计算型 C4 - 32核 128G</v>
    <v>1</v>
    <v>128</v>
    <v>32核 128G</v>
  </rv>
  <rv s="1">
    <v>2</v>
    <v>中国香港 - 计算型 C4 - 32核 174G</v>
    <v>1</v>
    <v>Generic</v>
    <v>32</v>
    <v>中国香港 - 计算型 C4 - 32核 174G</v>
    <v>8925</v>
    <v>中国香港</v>
    <v>计算型 C4</v>
    <v>中国香港 - 计算型 C4 - 32核 174G</v>
    <v>1</v>
    <v>174</v>
    <v>32核 174G</v>
  </rv>
  <rv s="1">
    <v>2</v>
    <v>中国香港 - 计算型 C4 - 32核 256G</v>
    <v>1</v>
    <v>Generic</v>
    <v>32</v>
    <v>中国香港 - 计算型 C4 - 32核 256G</v>
    <v>12000</v>
    <v>中国香港</v>
    <v>计算型 C4</v>
    <v>中国香港 - 计算型 C4 - 32核 256G</v>
    <v>1</v>
    <v>256</v>
    <v>32核 256G</v>
  </rv>
  <rv s="1">
    <v>2</v>
    <v>中国香港 - 计算型 C4 - 64核 256G</v>
    <v>1</v>
    <v>Generic</v>
    <v>64</v>
    <v>中国香港 - 计算型 C4 - 64核 256G</v>
    <v>14400</v>
    <v>中国香港</v>
    <v>计算型 C4</v>
    <v>中国香港 - 计算型 C4 - 64核 256G</v>
    <v>1</v>
    <v>256</v>
    <v>64核 256G</v>
  </rv>
  <rv s="1">
    <v>2</v>
    <v>中国香港 - 计算型 C4 - 64核 348G</v>
    <v>1</v>
    <v>Generic</v>
    <v>64</v>
    <v>中国香港 - 计算型 C4 - 64核 348G</v>
    <v>17850</v>
    <v>中国香港</v>
    <v>计算型 C4</v>
    <v>中国香港 - 计算型 C4 - 64核 348G</v>
    <v>1</v>
    <v>348</v>
    <v>64核 348G</v>
  </rv>
  <rv s="1">
    <v>2</v>
    <v>中国香港 - 计算型 C3 - 4核 8G</v>
    <v>1</v>
    <v>Generic</v>
    <v>4</v>
    <v>中国香港 - 计算型 C3 - 4核 8G</v>
    <v>600</v>
    <v>中国香港</v>
    <v>计算型 C3</v>
    <v>中国香港 - 计算型 C3 - 4核 8G</v>
    <v>1</v>
    <v>8</v>
    <v>4核 8G</v>
  </rv>
  <rv s="1">
    <v>2</v>
    <v>中国香港 - 计算型 C3 - 4核 16G</v>
    <v>1</v>
    <v>Generic</v>
    <v>4</v>
    <v>中国香港 - 计算型 C3 - 4核 16G</v>
    <v>900</v>
    <v>中国香港</v>
    <v>计算型 C3</v>
    <v>中国香港 - 计算型 C3 - 4核 16G</v>
    <v>1</v>
    <v>16</v>
    <v>4核 16G</v>
  </rv>
  <rv s="1">
    <v>2</v>
    <v>中国香港 - 计算型 C3 - 8核 16G</v>
    <v>1</v>
    <v>Generic</v>
    <v>8</v>
    <v>中国香港 - 计算型 C3 - 8核 16G</v>
    <v>1200</v>
    <v>中国香港</v>
    <v>计算型 C3</v>
    <v>中国香港 - 计算型 C3 - 8核 16G</v>
    <v>1</v>
    <v>16</v>
    <v>8核 16G</v>
  </rv>
  <rv s="1">
    <v>2</v>
    <v>中国香港 - 计算型 C3 - 8核 32G</v>
    <v>1</v>
    <v>Generic</v>
    <v>8</v>
    <v>中国香港 - 计算型 C3 - 8核 32G</v>
    <v>1800</v>
    <v>中国香港</v>
    <v>计算型 C3</v>
    <v>中国香港 - 计算型 C3 - 8核 32G</v>
    <v>1</v>
    <v>32</v>
    <v>8核 32G</v>
  </rv>
  <rv s="1">
    <v>2</v>
    <v>中国香港 - 计算型 C3 - 16核 32G</v>
    <v>1</v>
    <v>Generic</v>
    <v>16</v>
    <v>中国香港 - 计算型 C3 - 16核 32G</v>
    <v>2400</v>
    <v>中国香港</v>
    <v>计算型 C3</v>
    <v>中国香港 - 计算型 C3 - 16核 32G</v>
    <v>1</v>
    <v>32</v>
    <v>16核 32G</v>
  </rv>
  <rv s="1">
    <v>2</v>
    <v>中国香港 - 计算型 C3 - 16核 64G</v>
    <v>1</v>
    <v>Generic</v>
    <v>16</v>
    <v>中国香港 - 计算型 C3 - 16核 64G</v>
    <v>3600</v>
    <v>中国香港</v>
    <v>计算型 C3</v>
    <v>中国香港 - 计算型 C3 - 16核 64G</v>
    <v>1</v>
    <v>64</v>
    <v>16核 64G</v>
  </rv>
  <rv s="1">
    <v>2</v>
    <v>中国香港 - 计算型 C3 - 32核 64G</v>
    <v>1</v>
    <v>Generic</v>
    <v>32</v>
    <v>中国香港 - 计算型 C3 - 32核 64G</v>
    <v>4800</v>
    <v>中国香港</v>
    <v>计算型 C3</v>
    <v>中国香港 - 计算型 C3 - 32核 64G</v>
    <v>1</v>
    <v>64</v>
    <v>32核 64G</v>
  </rv>
  <rv s="1">
    <v>2</v>
    <v>中国香港 - 计算型 C3 - 32核 128G</v>
    <v>1</v>
    <v>Generic</v>
    <v>32</v>
    <v>中国香港 - 计算型 C3 - 32核 128G</v>
    <v>7200</v>
    <v>中国香港</v>
    <v>计算型 C3</v>
    <v>中国香港 - 计算型 C3 - 32核 128G</v>
    <v>1</v>
    <v>128</v>
    <v>32核 128G</v>
  </rv>
  <rv s="1">
    <v>2</v>
    <v>中国香港 - 计算型 C3 - 48核 160G</v>
    <v>1</v>
    <v>Generic</v>
    <v>48</v>
    <v>中国香港 - 计算型 C3 - 48核 160G</v>
    <v>9600</v>
    <v>中国香港</v>
    <v>计算型 C3</v>
    <v>中国香港 - 计算型 C3 - 48核 160G</v>
    <v>1</v>
    <v>160</v>
    <v>48核 160G</v>
  </rv>
  <rv s="1">
    <v>2</v>
    <v>中国香港 - 计算型 C2 - 4核 8G</v>
    <v>1</v>
    <v>Generic</v>
    <v>4</v>
    <v>中国香港 - 计算型 C2 - 4核 8G</v>
    <v>600</v>
    <v>中国香港</v>
    <v>计算型 C2</v>
    <v>中国香港 - 计算型 C2 - 4核 8G</v>
    <v>1</v>
    <v>8</v>
    <v>4核 8G</v>
  </rv>
  <rv s="1">
    <v>2</v>
    <v>中国香港 - 计算型 C2 - 4核 16G</v>
    <v>1</v>
    <v>Generic</v>
    <v>4</v>
    <v>中国香港 - 计算型 C2 - 4核 16G</v>
    <v>900</v>
    <v>中国香港</v>
    <v>计算型 C2</v>
    <v>中国香港 - 计算型 C2 - 4核 16G</v>
    <v>1</v>
    <v>16</v>
    <v>4核 16G</v>
  </rv>
  <rv s="1">
    <v>2</v>
    <v>中国香港 - 计算型 C2 - 8核 16G</v>
    <v>1</v>
    <v>Generic</v>
    <v>8</v>
    <v>中国香港 - 计算型 C2 - 8核 16G</v>
    <v>1200</v>
    <v>中国香港</v>
    <v>计算型 C2</v>
    <v>中国香港 - 计算型 C2 - 8核 16G</v>
    <v>1</v>
    <v>16</v>
    <v>8核 16G</v>
  </rv>
  <rv s="1">
    <v>2</v>
    <v>中国香港 - 计算型 C2 - 8核 32G</v>
    <v>1</v>
    <v>Generic</v>
    <v>8</v>
    <v>中国香港 - 计算型 C2 - 8核 32G</v>
    <v>1800</v>
    <v>中国香港</v>
    <v>计算型 C2</v>
    <v>中国香港 - 计算型 C2 - 8核 32G</v>
    <v>1</v>
    <v>32</v>
    <v>8核 32G</v>
  </rv>
  <rv s="1">
    <v>2</v>
    <v>中国香港 - 计算型 C2 - 16核 32G</v>
    <v>1</v>
    <v>Generic</v>
    <v>16</v>
    <v>中国香港 - 计算型 C2 - 16核 32G</v>
    <v>2400</v>
    <v>中国香港</v>
    <v>计算型 C2</v>
    <v>中国香港 - 计算型 C2 - 16核 32G</v>
    <v>1</v>
    <v>32</v>
    <v>16核 32G</v>
  </rv>
  <rv s="1">
    <v>2</v>
    <v>中国香港 - 计算型 C2 - 16核 64G</v>
    <v>1</v>
    <v>Generic</v>
    <v>16</v>
    <v>中国香港 - 计算型 C2 - 16核 64G</v>
    <v>3600</v>
    <v>中国香港</v>
    <v>计算型 C2</v>
    <v>中国香港 - 计算型 C2 - 16核 64G</v>
    <v>1</v>
    <v>64</v>
    <v>16核 64G</v>
  </rv>
  <rv s="1">
    <v>2</v>
    <v>中国香港 - 计算型 C2 - 32核 64G</v>
    <v>1</v>
    <v>Generic</v>
    <v>32</v>
    <v>中国香港 - 计算型 C2 - 32核 64G</v>
    <v>4800</v>
    <v>中国香港</v>
    <v>计算型 C2</v>
    <v>中国香港 - 计算型 C2 - 32核 64G</v>
    <v>1</v>
    <v>64</v>
    <v>32核 64G</v>
  </rv>
  <rv s="1">
    <v>2</v>
    <v>中国香港 - 计算型 C2 - 32核 96G</v>
    <v>1</v>
    <v>Generic</v>
    <v>32</v>
    <v>中国香港 - 计算型 C2 - 32核 96G</v>
    <v>6000</v>
    <v>中国香港</v>
    <v>计算型 C2</v>
    <v>中国香港 - 计算型 C2 - 32核 96G</v>
    <v>1</v>
    <v>96</v>
    <v>32核 96G</v>
  </rv>
  <rv s="1">
    <v>2</v>
    <v>中国香港 - GPU计算型 GN7 - 4核 20G</v>
    <v>1</v>
    <v>Generic</v>
    <v>4</v>
    <v>中国香港 - GPU计算型 GN7 - 4核 20G</v>
    <v>1340.75</v>
    <v>中国香港</v>
    <v>GPU计算型 GN7</v>
    <v>中国香港 - GPU计算型 GN7 - 4核 20G</v>
    <v>1</v>
    <v>20</v>
    <v>4核 20G</v>
  </rv>
  <rv s="1">
    <v>2</v>
    <v>中国香港 - GPU计算型 GN7 - 8核 32G</v>
    <v>1</v>
    <v>Generic</v>
    <v>8</v>
    <v>中国香港 - GPU计算型 GN7 - 8核 32G</v>
    <v>3437.7</v>
    <v>中国香港</v>
    <v>GPU计算型 GN7</v>
    <v>中国香港 - GPU计算型 GN7 - 8核 32G</v>
    <v>1</v>
    <v>32</v>
    <v>8核 32G</v>
  </rv>
  <rv s="1">
    <v>2</v>
    <v>中国香港 - GPU计算型 GN7 - 10核 40G</v>
    <v>1</v>
    <v>Generic</v>
    <v>10</v>
    <v>中国香港 - GPU计算型 GN7 - 10核 40G</v>
    <v>2750.25</v>
    <v>中国香港</v>
    <v>GPU计算型 GN7</v>
    <v>中国香港 - GPU计算型 GN7 - 10核 40G</v>
    <v>1</v>
    <v>40</v>
    <v>10核 40G</v>
  </rv>
  <rv s="1">
    <v>2</v>
    <v>中国香港 - GPU计算型 GN7 - 20核 80G</v>
    <v>1</v>
    <v>Generic</v>
    <v>20</v>
    <v>中国香港 - GPU计算型 GN7 - 20核 80G</v>
    <v>5500.5</v>
    <v>中国香港</v>
    <v>GPU计算型 GN7</v>
    <v>中国香港 - GPU计算型 GN7 - 20核 80G</v>
    <v>1</v>
    <v>80</v>
    <v>20核 80G</v>
  </rv>
  <rv s="1">
    <v>2</v>
    <v>中国香港 - GPU计算型 GN7 - 32核 128G</v>
    <v>1</v>
    <v>Generic</v>
    <v>32</v>
    <v>中国香港 - GPU计算型 GN7 - 32核 128G</v>
    <v>7563.3</v>
    <v>中国香港</v>
    <v>GPU计算型 GN7</v>
    <v>中国香港 - GPU计算型 GN7 - 32核 128G</v>
    <v>1</v>
    <v>128</v>
    <v>32核 128G</v>
  </rv>
  <rv s="1">
    <v>2</v>
    <v>中国香港 - GPU计算型 GN7 - 40核 160G</v>
    <v>1</v>
    <v>Generic</v>
    <v>40</v>
    <v>中国香港 - GPU计算型 GN7 - 40核 160G</v>
    <v>11001</v>
    <v>中国香港</v>
    <v>GPU计算型 GN7</v>
    <v>中国香港 - GPU计算型 GN7 - 40核 160G</v>
    <v>1</v>
    <v>160</v>
    <v>40核 160G</v>
  </rv>
  <rv s="1">
    <v>2</v>
    <v>中国香港 - GPU计算型 GN7 - 80核 320G</v>
    <v>1</v>
    <v>Generic</v>
    <v>80</v>
    <v>中国香港 - GPU计算型 GN7 - 80核 320G</v>
    <v>22002</v>
    <v>中国香港</v>
    <v>GPU计算型 GN7</v>
    <v>中国香港 - GPU计算型 GN7 - 80核 320G</v>
    <v>1</v>
    <v>320</v>
    <v>80核 320G</v>
  </rv>
  <rv s="1">
    <v>2</v>
    <v>中国香港 - GPU计算型 GN8 - 6核 56G</v>
    <v>1</v>
    <v>Generic</v>
    <v>6</v>
    <v>中国香港 - GPU计算型 GN8 - 6核 56G</v>
    <v>7460</v>
    <v>中国香港</v>
    <v>GPU计算型 GN8</v>
    <v>中国香港 - GPU计算型 GN8 - 6核 56G</v>
    <v>1</v>
    <v>56</v>
    <v>6核 56G</v>
  </rv>
  <rv s="1">
    <v>2</v>
    <v>中国香港 - GPU计算型 GN8 - 14核 112G</v>
    <v>1</v>
    <v>Generic</v>
    <v>14</v>
    <v>中国香港 - GPU计算型 GN8 - 14核 112G</v>
    <v>15120</v>
    <v>中国香港</v>
    <v>GPU计算型 GN8</v>
    <v>中国香港 - GPU计算型 GN8 - 14核 112G</v>
    <v>1</v>
    <v>112</v>
    <v>14核 112G</v>
  </rv>
  <rv s="1">
    <v>2</v>
    <v>中国香港 - GPU计算型 GN8 - 28核 224G</v>
    <v>1</v>
    <v>Generic</v>
    <v>28</v>
    <v>中国香港 - GPU计算型 GN8 - 28核 224G</v>
    <v>30240</v>
    <v>中国香港</v>
    <v>GPU计算型 GN8</v>
    <v>中国香港 - GPU计算型 GN8 - 28核 224G</v>
    <v>1</v>
    <v>224</v>
    <v>28核 224G</v>
  </rv>
  <rv s="1">
    <v>2</v>
    <v>中国香港 - GPU计算型 GN8 - 56核 448G</v>
    <v>1</v>
    <v>Generic</v>
    <v>56</v>
    <v>中国香港 - GPU计算型 GN8 - 56核 448G</v>
    <v>60480</v>
    <v>中国香港</v>
    <v>GPU计算型 GN8</v>
    <v>中国香港 - GPU计算型 GN8 - 56核 448G</v>
    <v>1</v>
    <v>448</v>
    <v>56核 448G</v>
  </rv>
  <rv s="1">
    <v>2</v>
    <v>中国香港 - GPU计算型 GN10Xp - 10核 40G</v>
    <v>1</v>
    <v>Generic</v>
    <v>10</v>
    <v>中国香港 - GPU计算型 GN10Xp - 10核 40G</v>
    <v>9775</v>
    <v>中国香港</v>
    <v>GPU计算型 GN10Xp</v>
    <v>中国香港 - GPU计算型 GN10Xp - 10核 40G</v>
    <v>1</v>
    <v>40</v>
    <v>10核 40G</v>
  </rv>
  <rv s="1">
    <v>2</v>
    <v>中国香港 - GPU计算型 GN10Xp - 20核 80G</v>
    <v>1</v>
    <v>Generic</v>
    <v>20</v>
    <v>中国香港 - GPU计算型 GN10Xp - 20核 80G</v>
    <v>19550</v>
    <v>中国香港</v>
    <v>GPU计算型 GN10Xp</v>
    <v>中国香港 - GPU计算型 GN10Xp - 20核 80G</v>
    <v>1</v>
    <v>80</v>
    <v>20核 80G</v>
  </rv>
  <rv s="1">
    <v>2</v>
    <v>中国香港 - GPU计算型 GN10Xp - 40核 160G</v>
    <v>1</v>
    <v>Generic</v>
    <v>40</v>
    <v>中国香港 - GPU计算型 GN10Xp - 40核 160G</v>
    <v>39100</v>
    <v>中国香港</v>
    <v>GPU计算型 GN10Xp</v>
    <v>中国香港 - GPU计算型 GN10Xp - 40核 160G</v>
    <v>1</v>
    <v>160</v>
    <v>40核 160G</v>
  </rv>
  <rv s="1">
    <v>2</v>
    <v>中国香港 - GPU计算型 GN10Xp - 80核 320G</v>
    <v>1</v>
    <v>Generic</v>
    <v>80</v>
    <v>中国香港 - GPU计算型 GN10Xp - 80核 320G</v>
    <v>78200</v>
    <v>中国香港</v>
    <v>GPU计算型 GN10Xp</v>
    <v>中国香港 - GPU计算型 GN10Xp - 80核 320G</v>
    <v>1</v>
    <v>320</v>
    <v>80核 320G</v>
  </rv>
  <rv s="1">
    <v>2</v>
    <v>中国香港 - 大数据型 D1 - 56核 224G</v>
    <v>1</v>
    <v>Generic</v>
    <v>56</v>
    <v>中国香港 - 大数据型 D1 - 56核 224G</v>
    <v>12240</v>
    <v>中国香港</v>
    <v>大数据型 D1</v>
    <v>中国香港 - 大数据型 D1 - 56核 224G</v>
    <v>1</v>
    <v>224</v>
    <v>56核 224G</v>
  </rv>
  <rv s="1">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1">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1">
    <v>2</v>
    <v>新加坡 - 标准型 SA2 - 1核 1G</v>
    <v>1</v>
    <v>Generic</v>
    <v>1</v>
    <v>新加坡 - 标准型 SA2 - 1核 1G</v>
    <v>39</v>
    <v>新加坡</v>
    <v>标准型 SA2</v>
    <v>新加坡 - 标准型 SA2 - 1核 1G</v>
    <v>1</v>
    <v>1</v>
    <v>1核 1G</v>
  </rv>
  <rv s="1">
    <v>2</v>
    <v>新加坡 - 标准型 SA2 - 1核 2G</v>
    <v>1</v>
    <v>Generic</v>
    <v>1</v>
    <v>新加坡 - 标准型 SA2 - 1核 2G</v>
    <v>79</v>
    <v>新加坡</v>
    <v>标准型 SA2</v>
    <v>新加坡 - 标准型 SA2 - 1核 2G</v>
    <v>1</v>
    <v>2</v>
    <v>1核 2G</v>
  </rv>
  <rv s="1">
    <v>2</v>
    <v>新加坡 - 标准型 SA2 - 1核 4G</v>
    <v>1</v>
    <v>Generic</v>
    <v>1</v>
    <v>新加坡 - 标准型 SA2 - 1核 4G</v>
    <v>121.8</v>
    <v>新加坡</v>
    <v>标准型 SA2</v>
    <v>新加坡 - 标准型 SA2 - 1核 4G</v>
    <v>1</v>
    <v>4</v>
    <v>1核 4G</v>
  </rv>
  <rv s="1">
    <v>2</v>
    <v>新加坡 - 标准型 SA2 - 2核 4G</v>
    <v>1</v>
    <v>Generic</v>
    <v>2</v>
    <v>新加坡 - 标准型 SA2 - 2核 4G</v>
    <v>158</v>
    <v>新加坡</v>
    <v>标准型 SA2</v>
    <v>新加坡 - 标准型 SA2 - 2核 4G</v>
    <v>1</v>
    <v>4</v>
    <v>2核 4G</v>
  </rv>
  <rv s="1">
    <v>2</v>
    <v>新加坡 - 标准型 SA2 - 2核 8G</v>
    <v>1</v>
    <v>Generic</v>
    <v>2</v>
    <v>新加坡 - 标准型 SA2 - 2核 8G</v>
    <v>243.6</v>
    <v>新加坡</v>
    <v>标准型 SA2</v>
    <v>新加坡 - 标准型 SA2 - 2核 8G</v>
    <v>1</v>
    <v>8</v>
    <v>2核 8G</v>
  </rv>
  <rv s="1">
    <v>2</v>
    <v>新加坡 - 标准型 SA2 - 4核 8G</v>
    <v>1</v>
    <v>Generic</v>
    <v>4</v>
    <v>新加坡 - 标准型 SA2 - 4核 8G</v>
    <v>324.8</v>
    <v>新加坡</v>
    <v>标准型 SA2</v>
    <v>新加坡 - 标准型 SA2 - 4核 8G</v>
    <v>1</v>
    <v>8</v>
    <v>4核 8G</v>
  </rv>
  <rv s="1">
    <v>2</v>
    <v>新加坡 - 标准型 SA2 - 4核 16G</v>
    <v>1</v>
    <v>Generic</v>
    <v>4</v>
    <v>新加坡 - 标准型 SA2 - 4核 16G</v>
    <v>487.2</v>
    <v>新加坡</v>
    <v>标准型 SA2</v>
    <v>新加坡 - 标准型 SA2 - 4核 16G</v>
    <v>1</v>
    <v>16</v>
    <v>4核 16G</v>
  </rv>
  <rv s="1">
    <v>2</v>
    <v>新加坡 - 标准型 SA2 - 8核 16G</v>
    <v>1</v>
    <v>Generic</v>
    <v>8</v>
    <v>新加坡 - 标准型 SA2 - 8核 16G</v>
    <v>649.6</v>
    <v>新加坡</v>
    <v>标准型 SA2</v>
    <v>新加坡 - 标准型 SA2 - 8核 16G</v>
    <v>1</v>
    <v>16</v>
    <v>8核 16G</v>
  </rv>
  <rv s="1">
    <v>2</v>
    <v>新加坡 - 标准型 SA2 - 8核 32G</v>
    <v>1</v>
    <v>Generic</v>
    <v>8</v>
    <v>新加坡 - 标准型 SA2 - 8核 32G</v>
    <v>974.4</v>
    <v>新加坡</v>
    <v>标准型 SA2</v>
    <v>新加坡 - 标准型 SA2 - 8核 32G</v>
    <v>1</v>
    <v>32</v>
    <v>8核 32G</v>
  </rv>
  <rv s="1">
    <v>2</v>
    <v>新加坡 - 标准型 SA2 - 16核 32G</v>
    <v>1</v>
    <v>Generic</v>
    <v>16</v>
    <v>新加坡 - 标准型 SA2 - 16核 32G</v>
    <v>1299.2</v>
    <v>新加坡</v>
    <v>标准型 SA2</v>
    <v>新加坡 - 标准型 SA2 - 16核 32G</v>
    <v>1</v>
    <v>32</v>
    <v>16核 32G</v>
  </rv>
  <rv s="1">
    <v>2</v>
    <v>新加坡 - 标准型 SA2 - 16核 64G</v>
    <v>1</v>
    <v>Generic</v>
    <v>16</v>
    <v>新加坡 - 标准型 SA2 - 16核 64G</v>
    <v>1948.8</v>
    <v>新加坡</v>
    <v>标准型 SA2</v>
    <v>新加坡 - 标准型 SA2 - 16核 64G</v>
    <v>1</v>
    <v>64</v>
    <v>16核 64G</v>
  </rv>
  <rv s="1">
    <v>2</v>
    <v>新加坡 - 标准型 SA2 - 32核 64G</v>
    <v>1</v>
    <v>Generic</v>
    <v>32</v>
    <v>新加坡 - 标准型 SA2 - 32核 64G</v>
    <v>2598.4</v>
    <v>新加坡</v>
    <v>标准型 SA2</v>
    <v>新加坡 - 标准型 SA2 - 32核 64G</v>
    <v>1</v>
    <v>64</v>
    <v>32核 64G</v>
  </rv>
  <rv s="1">
    <v>2</v>
    <v>新加坡 - 标准型 SA2 - 48核 96G</v>
    <v>1</v>
    <v>Generic</v>
    <v>48</v>
    <v>新加坡 - 标准型 SA2 - 48核 96G</v>
    <v>3897.6</v>
    <v>新加坡</v>
    <v>标准型 SA2</v>
    <v>新加坡 - 标准型 SA2 - 48核 96G</v>
    <v>1</v>
    <v>96</v>
    <v>48核 96G</v>
  </rv>
  <rv s="1">
    <v>2</v>
    <v>新加坡 - 标准型 SA2 - 64核 128G</v>
    <v>1</v>
    <v>Generic</v>
    <v>64</v>
    <v>新加坡 - 标准型 SA2 - 64核 128G</v>
    <v>5196.8</v>
    <v>新加坡</v>
    <v>标准型 SA2</v>
    <v>新加坡 - 标准型 SA2 - 64核 128G</v>
    <v>1</v>
    <v>128</v>
    <v>64核 128G</v>
  </rv>
  <rv s="1">
    <v>2</v>
    <v>新加坡 - 标准型 SA2 - 80核 160G</v>
    <v>1</v>
    <v>Generic</v>
    <v>80</v>
    <v>新加坡 - 标准型 SA2 - 80核 160G</v>
    <v>6496</v>
    <v>新加坡</v>
    <v>标准型 SA2</v>
    <v>新加坡 - 标准型 SA2 - 80核 160G</v>
    <v>1</v>
    <v>160</v>
    <v>80核 160G</v>
  </rv>
  <rv s="1">
    <v>2</v>
    <v>新加坡 - 标准型 SA2 - 90核 480G</v>
    <v>1</v>
    <v>Generic</v>
    <v>90</v>
    <v>新加坡 - 标准型 SA2 - 90核 480G</v>
    <v>13398</v>
    <v>新加坡</v>
    <v>标准型 SA2</v>
    <v>新加坡 - 标准型 SA2 - 90核 480G</v>
    <v>1</v>
    <v>480</v>
    <v>90核 480G</v>
  </rv>
  <rv s="1">
    <v>2</v>
    <v>新加坡 - 标准型 SA2 - 128核 256G</v>
    <v>1</v>
    <v>Generic</v>
    <v>128</v>
    <v>新加坡 - 标准型 SA2 - 128核 256G</v>
    <v>10393.6</v>
    <v>新加坡</v>
    <v>标准型 SA2</v>
    <v>新加坡 - 标准型 SA2 - 128核 256G</v>
    <v>1</v>
    <v>256</v>
    <v>128核 256G</v>
  </rv>
  <rv s="1">
    <v>2</v>
    <v>新加坡 - 标准型 SA2 - 160核 320G</v>
    <v>1</v>
    <v>Generic</v>
    <v>160</v>
    <v>新加坡 - 标准型 SA2 - 160核 320G</v>
    <v>12992</v>
    <v>新加坡</v>
    <v>标准型 SA2</v>
    <v>新加坡 - 标准型 SA2 - 160核 320G</v>
    <v>1</v>
    <v>320</v>
    <v>160核 320G</v>
  </rv>
  <rv s="1">
    <v>2</v>
    <v>新加坡 - 标准型 SA2 - 180核 464G</v>
    <v>1</v>
    <v>Generic</v>
    <v>180</v>
    <v>新加坡 - 标准型 SA2 - 180核 464G</v>
    <v>16727.2</v>
    <v>新加坡</v>
    <v>标准型 SA2</v>
    <v>新加坡 - 标准型 SA2 - 180核 464G</v>
    <v>1</v>
    <v>464</v>
    <v>180核 464G</v>
  </rv>
  <rv s="1">
    <v>2</v>
    <v>新加坡 - 标准型 SA2 - 180核 960G</v>
    <v>1</v>
    <v>Generic</v>
    <v>180</v>
    <v>新加坡 - 标准型 SA2 - 180核 960G</v>
    <v>26796</v>
    <v>新加坡</v>
    <v>标准型 SA2</v>
    <v>新加坡 - 标准型 SA2 - 180核 960G</v>
    <v>1</v>
    <v>960</v>
    <v>180核 960G</v>
  </rv>
  <rv s="1">
    <v>2</v>
    <v>新加坡 - 标准型 S5 - 1核 1G</v>
    <v>1</v>
    <v>Generic</v>
    <v>1</v>
    <v>新加坡 - 标准型 S5 - 1核 1G</v>
    <v>59</v>
    <v>新加坡</v>
    <v>标准型 S5</v>
    <v>新加坡 - 标准型 S5 - 1核 1G</v>
    <v>1</v>
    <v>1</v>
    <v>1核 1G</v>
  </rv>
  <rv s="1">
    <v>2</v>
    <v>新加坡 - 标准型 S5 - 1核 2G</v>
    <v>1</v>
    <v>Generic</v>
    <v>1</v>
    <v>新加坡 - 标准型 S5 - 1核 2G</v>
    <v>119</v>
    <v>新加坡</v>
    <v>标准型 S5</v>
    <v>新加坡 - 标准型 S5 - 1核 2G</v>
    <v>1</v>
    <v>2</v>
    <v>1核 2G</v>
  </rv>
  <rv s="1">
    <v>2</v>
    <v>新加坡 - 标准型 S5 - 1核 4G</v>
    <v>1</v>
    <v>Generic</v>
    <v>1</v>
    <v>新加坡 - 标准型 S5 - 1核 4G</v>
    <v>174</v>
    <v>新加坡</v>
    <v>标准型 S5</v>
    <v>新加坡 - 标准型 S5 - 1核 4G</v>
    <v>1</v>
    <v>4</v>
    <v>1核 4G</v>
  </rv>
  <rv s="1">
    <v>2</v>
    <v>新加坡 - 标准型 S5 - 2核 4G</v>
    <v>1</v>
    <v>Generic</v>
    <v>2</v>
    <v>新加坡 - 标准型 S5 - 2核 4G</v>
    <v>238</v>
    <v>新加坡</v>
    <v>标准型 S5</v>
    <v>新加坡 - 标准型 S5 - 2核 4G</v>
    <v>1</v>
    <v>4</v>
    <v>2核 4G</v>
  </rv>
  <rv s="1">
    <v>2</v>
    <v>新加坡 - 标准型 S5 - 2核 8G</v>
    <v>1</v>
    <v>Generic</v>
    <v>2</v>
    <v>新加坡 - 标准型 S5 - 2核 8G</v>
    <v>348</v>
    <v>新加坡</v>
    <v>标准型 S5</v>
    <v>新加坡 - 标准型 S5 - 2核 8G</v>
    <v>1</v>
    <v>8</v>
    <v>2核 8G</v>
  </rv>
  <rv s="1">
    <v>2</v>
    <v>新加坡 - 标准型 S5 - 4核 8G</v>
    <v>1</v>
    <v>Generic</v>
    <v>4</v>
    <v>新加坡 - 标准型 S5 - 4核 8G</v>
    <v>464</v>
    <v>新加坡</v>
    <v>标准型 S5</v>
    <v>新加坡 - 标准型 S5 - 4核 8G</v>
    <v>1</v>
    <v>8</v>
    <v>4核 8G</v>
  </rv>
  <rv s="1">
    <v>2</v>
    <v>新加坡 - 标准型 S5 - 4核 16G</v>
    <v>1</v>
    <v>Generic</v>
    <v>4</v>
    <v>新加坡 - 标准型 S5 - 4核 16G</v>
    <v>696</v>
    <v>新加坡</v>
    <v>标准型 S5</v>
    <v>新加坡 - 标准型 S5 - 4核 16G</v>
    <v>1</v>
    <v>16</v>
    <v>4核 16G</v>
  </rv>
  <rv s="1">
    <v>2</v>
    <v>新加坡 - 标准型 S5 - 8核 16G</v>
    <v>1</v>
    <v>Generic</v>
    <v>8</v>
    <v>新加坡 - 标准型 S5 - 8核 16G</v>
    <v>928</v>
    <v>新加坡</v>
    <v>标准型 S5</v>
    <v>新加坡 - 标准型 S5 - 8核 16G</v>
    <v>1</v>
    <v>16</v>
    <v>8核 16G</v>
  </rv>
  <rv s="1">
    <v>2</v>
    <v>新加坡 - 标准型 S5 - 8核 32G</v>
    <v>1</v>
    <v>Generic</v>
    <v>8</v>
    <v>新加坡 - 标准型 S5 - 8核 32G</v>
    <v>1392</v>
    <v>新加坡</v>
    <v>标准型 S5</v>
    <v>新加坡 - 标准型 S5 - 8核 32G</v>
    <v>1</v>
    <v>32</v>
    <v>8核 32G</v>
  </rv>
  <rv s="1">
    <v>2</v>
    <v>新加坡 - 标准型 S5 - 16核 32G</v>
    <v>1</v>
    <v>Generic</v>
    <v>16</v>
    <v>新加坡 - 标准型 S5 - 16核 32G</v>
    <v>1856</v>
    <v>新加坡</v>
    <v>标准型 S5</v>
    <v>新加坡 - 标准型 S5 - 16核 32G</v>
    <v>1</v>
    <v>32</v>
    <v>16核 32G</v>
  </rv>
  <rv s="1">
    <v>2</v>
    <v>新加坡 - 标准型 S5 - 16核 64G</v>
    <v>1</v>
    <v>Generic</v>
    <v>16</v>
    <v>新加坡 - 标准型 S5 - 16核 64G</v>
    <v>2784</v>
    <v>新加坡</v>
    <v>标准型 S5</v>
    <v>新加坡 - 标准型 S5 - 16核 64G</v>
    <v>1</v>
    <v>64</v>
    <v>16核 64G</v>
  </rv>
  <rv s="1">
    <v>2</v>
    <v>新加坡 - 标准型 S5 - 24核 48G</v>
    <v>1</v>
    <v>Generic</v>
    <v>24</v>
    <v>新加坡 - 标准型 S5 - 24核 48G</v>
    <v>2784</v>
    <v>新加坡</v>
    <v>标准型 S5</v>
    <v>新加坡 - 标准型 S5 - 24核 48G</v>
    <v>1</v>
    <v>48</v>
    <v>24核 48G</v>
  </rv>
  <rv s="1">
    <v>2</v>
    <v>新加坡 - 标准型 S5 - 24核 96G</v>
    <v>1</v>
    <v>Generic</v>
    <v>24</v>
    <v>新加坡 - 标准型 S5 - 24核 96G</v>
    <v>4176</v>
    <v>新加坡</v>
    <v>标准型 S5</v>
    <v>新加坡 - 标准型 S5 - 24核 96G</v>
    <v>1</v>
    <v>96</v>
    <v>24核 96G</v>
  </rv>
  <rv s="1">
    <v>2</v>
    <v>新加坡 - 标准型 S5 - 32核 64G</v>
    <v>1</v>
    <v>Generic</v>
    <v>32</v>
    <v>新加坡 - 标准型 S5 - 32核 64G</v>
    <v>3712</v>
    <v>新加坡</v>
    <v>标准型 S5</v>
    <v>新加坡 - 标准型 S5 - 32核 64G</v>
    <v>1</v>
    <v>64</v>
    <v>32核 64G</v>
  </rv>
  <rv s="1">
    <v>2</v>
    <v>新加坡 - 标准型 S5 - 32核 128G</v>
    <v>1</v>
    <v>Generic</v>
    <v>32</v>
    <v>新加坡 - 标准型 S5 - 32核 128G</v>
    <v>5568</v>
    <v>新加坡</v>
    <v>标准型 S5</v>
    <v>新加坡 - 标准型 S5 - 32核 128G</v>
    <v>1</v>
    <v>128</v>
    <v>32核 128G</v>
  </rv>
  <rv s="1">
    <v>2</v>
    <v>新加坡 - 标准型 S5 - 48核 96G</v>
    <v>1</v>
    <v>Generic</v>
    <v>48</v>
    <v>新加坡 - 标准型 S5 - 48核 96G</v>
    <v>5568</v>
    <v>新加坡</v>
    <v>标准型 S5</v>
    <v>新加坡 - 标准型 S5 - 48核 96G</v>
    <v>1</v>
    <v>96</v>
    <v>48核 96G</v>
  </rv>
  <rv s="1">
    <v>2</v>
    <v>新加坡 - 标准型 S5 - 48核 192G</v>
    <v>1</v>
    <v>Generic</v>
    <v>48</v>
    <v>新加坡 - 标准型 S5 - 48核 192G</v>
    <v>8352</v>
    <v>新加坡</v>
    <v>标准型 S5</v>
    <v>新加坡 - 标准型 S5 - 48核 192G</v>
    <v>1</v>
    <v>192</v>
    <v>48核 192G</v>
  </rv>
  <rv s="1">
    <v>2</v>
    <v>新加坡 - 标准型 S5 - 64核 256G</v>
    <v>1</v>
    <v>Generic</v>
    <v>64</v>
    <v>新加坡 - 标准型 S5 - 64核 256G</v>
    <v>11136</v>
    <v>新加坡</v>
    <v>标准型 S5</v>
    <v>新加坡 - 标准型 S5 - 64核 256G</v>
    <v>1</v>
    <v>256</v>
    <v>64核 256G</v>
  </rv>
  <rv s="1">
    <v>2</v>
    <v>新加坡 - 标准型 S3 - 1核 1G</v>
    <v>1</v>
    <v>Generic</v>
    <v>1</v>
    <v>新加坡 - 标准型 S3 - 1核 1G</v>
    <v>59</v>
    <v>新加坡</v>
    <v>标准型 S3</v>
    <v>新加坡 - 标准型 S3 - 1核 1G</v>
    <v>1</v>
    <v>1</v>
    <v>1核 1G</v>
  </rv>
  <rv s="1">
    <v>2</v>
    <v>新加坡 - 标准型 S3 - 1核 2G</v>
    <v>1</v>
    <v>Generic</v>
    <v>1</v>
    <v>新加坡 - 标准型 S3 - 1核 2G</v>
    <v>119</v>
    <v>新加坡</v>
    <v>标准型 S3</v>
    <v>新加坡 - 标准型 S3 - 1核 2G</v>
    <v>1</v>
    <v>2</v>
    <v>1核 2G</v>
  </rv>
  <rv s="1">
    <v>2</v>
    <v>新加坡 - 标准型 S3 - 1核 4G</v>
    <v>1</v>
    <v>Generic</v>
    <v>1</v>
    <v>新加坡 - 标准型 S3 - 1核 4G</v>
    <v>180</v>
    <v>新加坡</v>
    <v>标准型 S3</v>
    <v>新加坡 - 标准型 S3 - 1核 4G</v>
    <v>1</v>
    <v>4</v>
    <v>1核 4G</v>
  </rv>
  <rv s="1">
    <v>2</v>
    <v>新加坡 - 标准型 S3 - 2核 4G</v>
    <v>1</v>
    <v>Generic</v>
    <v>2</v>
    <v>新加坡 - 标准型 S3 - 2核 4G</v>
    <v>238</v>
    <v>新加坡</v>
    <v>标准型 S3</v>
    <v>新加坡 - 标准型 S3 - 2核 4G</v>
    <v>1</v>
    <v>4</v>
    <v>2核 4G</v>
  </rv>
  <rv s="1">
    <v>2</v>
    <v>新加坡 - 标准型 S3 - 2核 8G</v>
    <v>1</v>
    <v>Generic</v>
    <v>2</v>
    <v>新加坡 - 标准型 S3 - 2核 8G</v>
    <v>360</v>
    <v>新加坡</v>
    <v>标准型 S3</v>
    <v>新加坡 - 标准型 S3 - 2核 8G</v>
    <v>1</v>
    <v>8</v>
    <v>2核 8G</v>
  </rv>
  <rv s="1">
    <v>2</v>
    <v>新加坡 - 标准型 S3 - 4核 8G</v>
    <v>1</v>
    <v>Generic</v>
    <v>4</v>
    <v>新加坡 - 标准型 S3 - 4核 8G</v>
    <v>480</v>
    <v>新加坡</v>
    <v>标准型 S3</v>
    <v>新加坡 - 标准型 S3 - 4核 8G</v>
    <v>1</v>
    <v>8</v>
    <v>4核 8G</v>
  </rv>
  <rv s="1">
    <v>2</v>
    <v>新加坡 - 标准型 S3 - 4核 16G</v>
    <v>1</v>
    <v>Generic</v>
    <v>4</v>
    <v>新加坡 - 标准型 S3 - 4核 16G</v>
    <v>720</v>
    <v>新加坡</v>
    <v>标准型 S3</v>
    <v>新加坡 - 标准型 S3 - 4核 16G</v>
    <v>1</v>
    <v>16</v>
    <v>4核 16G</v>
  </rv>
  <rv s="1">
    <v>2</v>
    <v>新加坡 - 标准型 S3 - 8核 16G</v>
    <v>1</v>
    <v>Generic</v>
    <v>8</v>
    <v>新加坡 - 标准型 S3 - 8核 16G</v>
    <v>960</v>
    <v>新加坡</v>
    <v>标准型 S3</v>
    <v>新加坡 - 标准型 S3 - 8核 16G</v>
    <v>1</v>
    <v>16</v>
    <v>8核 16G</v>
  </rv>
  <rv s="1">
    <v>2</v>
    <v>新加坡 - 标准型 S3 - 8核 32G</v>
    <v>1</v>
    <v>Generic</v>
    <v>8</v>
    <v>新加坡 - 标准型 S3 - 8核 32G</v>
    <v>1440</v>
    <v>新加坡</v>
    <v>标准型 S3</v>
    <v>新加坡 - 标准型 S3 - 8核 32G</v>
    <v>1</v>
    <v>32</v>
    <v>8核 32G</v>
  </rv>
  <rv s="1">
    <v>2</v>
    <v>新加坡 - 标准型 S3 - 12核 24G</v>
    <v>1</v>
    <v>Generic</v>
    <v>12</v>
    <v>新加坡 - 标准型 S3 - 12核 24G</v>
    <v>1440</v>
    <v>新加坡</v>
    <v>标准型 S3</v>
    <v>新加坡 - 标准型 S3 - 12核 24G</v>
    <v>1</v>
    <v>24</v>
    <v>12核 24G</v>
  </rv>
  <rv s="1">
    <v>2</v>
    <v>新加坡 - 标准型 S3 - 12核 48G</v>
    <v>1</v>
    <v>Generic</v>
    <v>12</v>
    <v>新加坡 - 标准型 S3 - 12核 48G</v>
    <v>2160</v>
    <v>新加坡</v>
    <v>标准型 S3</v>
    <v>新加坡 - 标准型 S3 - 12核 48G</v>
    <v>1</v>
    <v>48</v>
    <v>12核 48G</v>
  </rv>
  <rv s="1">
    <v>2</v>
    <v>新加坡 - 标准型 S3 - 16核 32G</v>
    <v>1</v>
    <v>Generic</v>
    <v>16</v>
    <v>新加坡 - 标准型 S3 - 16核 32G</v>
    <v>1920</v>
    <v>新加坡</v>
    <v>标准型 S3</v>
    <v>新加坡 - 标准型 S3 - 16核 32G</v>
    <v>1</v>
    <v>32</v>
    <v>16核 32G</v>
  </rv>
  <rv s="1">
    <v>2</v>
    <v>新加坡 - 标准型 S3 - 16核 64G</v>
    <v>1</v>
    <v>Generic</v>
    <v>16</v>
    <v>新加坡 - 标准型 S3 - 16核 64G</v>
    <v>2880</v>
    <v>新加坡</v>
    <v>标准型 S3</v>
    <v>新加坡 - 标准型 S3 - 16核 64G</v>
    <v>1</v>
    <v>64</v>
    <v>16核 64G</v>
  </rv>
  <rv s="1">
    <v>2</v>
    <v>新加坡 - 标准型 S3 - 24核 48G</v>
    <v>1</v>
    <v>Generic</v>
    <v>24</v>
    <v>新加坡 - 标准型 S3 - 24核 48G</v>
    <v>2880</v>
    <v>新加坡</v>
    <v>标准型 S3</v>
    <v>新加坡 - 标准型 S3 - 24核 48G</v>
    <v>1</v>
    <v>48</v>
    <v>24核 48G</v>
  </rv>
  <rv s="1">
    <v>2</v>
    <v>新加坡 - 标准型 S3 - 24核 96G</v>
    <v>1</v>
    <v>Generic</v>
    <v>24</v>
    <v>新加坡 - 标准型 S3 - 24核 96G</v>
    <v>4320</v>
    <v>新加坡</v>
    <v>标准型 S3</v>
    <v>新加坡 - 标准型 S3 - 24核 96G</v>
    <v>1</v>
    <v>96</v>
    <v>24核 96G</v>
  </rv>
  <rv s="1">
    <v>2</v>
    <v>新加坡 - 标准型 S3 - 32核 64G</v>
    <v>1</v>
    <v>Generic</v>
    <v>32</v>
    <v>新加坡 - 标准型 S3 - 32核 64G</v>
    <v>3840</v>
    <v>新加坡</v>
    <v>标准型 S3</v>
    <v>新加坡 - 标准型 S3 - 32核 64G</v>
    <v>1</v>
    <v>64</v>
    <v>32核 64G</v>
  </rv>
  <rv s="1">
    <v>2</v>
    <v>新加坡 - 标准型 S3 - 32核 128G</v>
    <v>1</v>
    <v>Generic</v>
    <v>32</v>
    <v>新加坡 - 标准型 S3 - 32核 128G</v>
    <v>5760</v>
    <v>新加坡</v>
    <v>标准型 S3</v>
    <v>新加坡 - 标准型 S3 - 32核 128G</v>
    <v>1</v>
    <v>128</v>
    <v>32核 128G</v>
  </rv>
  <rv s="1">
    <v>2</v>
    <v>新加坡 - 标准型 S3 - 48核 96G</v>
    <v>1</v>
    <v>Generic</v>
    <v>48</v>
    <v>新加坡 - 标准型 S3 - 48核 96G</v>
    <v>5760</v>
    <v>新加坡</v>
    <v>标准型 S3</v>
    <v>新加坡 - 标准型 S3 - 48核 96G</v>
    <v>1</v>
    <v>96</v>
    <v>48核 96G</v>
  </rv>
  <rv s="1">
    <v>2</v>
    <v>新加坡 - 标准型 S3 - 48核 192G</v>
    <v>1</v>
    <v>Generic</v>
    <v>48</v>
    <v>新加坡 - 标准型 S3 - 48核 192G</v>
    <v>8640</v>
    <v>新加坡</v>
    <v>标准型 S3</v>
    <v>新加坡 - 标准型 S3 - 48核 192G</v>
    <v>1</v>
    <v>192</v>
    <v>48核 192G</v>
  </rv>
  <rv s="1">
    <v>2</v>
    <v>新加坡 - 标准型 S3 - 64核 128G</v>
    <v>1</v>
    <v>Generic</v>
    <v>64</v>
    <v>新加坡 - 标准型 S3 - 64核 128G</v>
    <v>7680</v>
    <v>新加坡</v>
    <v>标准型 S3</v>
    <v>新加坡 - 标准型 S3 - 64核 128G</v>
    <v>1</v>
    <v>128</v>
    <v>64核 128G</v>
  </rv>
  <rv s="1">
    <v>2</v>
    <v>新加坡 - 标准型 S3 - 64核 256G</v>
    <v>1</v>
    <v>Generic</v>
    <v>64</v>
    <v>新加坡 - 标准型 S3 - 64核 256G</v>
    <v>11520</v>
    <v>新加坡</v>
    <v>标准型 S3</v>
    <v>新加坡 - 标准型 S3 - 64核 256G</v>
    <v>1</v>
    <v>256</v>
    <v>64核 256G</v>
  </rv>
  <rv s="1">
    <v>2</v>
    <v>新加坡 - 标准型 S3 - 80核 320G</v>
    <v>1</v>
    <v>Generic</v>
    <v>80</v>
    <v>新加坡 - 标准型 S3 - 80核 320G</v>
    <v>14400</v>
    <v>新加坡</v>
    <v>标准型 S3</v>
    <v>新加坡 - 标准型 S3 - 80核 320G</v>
    <v>1</v>
    <v>320</v>
    <v>80核 320G</v>
  </rv>
  <rv s="1">
    <v>2</v>
    <v>新加坡 - 标准型 S2 - 1核 1G</v>
    <v>1</v>
    <v>Generic</v>
    <v>1</v>
    <v>新加坡 - 标准型 S2 - 1核 1G</v>
    <v>59</v>
    <v>新加坡</v>
    <v>标准型 S2</v>
    <v>新加坡 - 标准型 S2 - 1核 1G</v>
    <v>1</v>
    <v>1</v>
    <v>1核 1G</v>
  </rv>
  <rv s="1">
    <v>2</v>
    <v>新加坡 - 标准型 S2 - 1核 2G</v>
    <v>1</v>
    <v>Generic</v>
    <v>1</v>
    <v>新加坡 - 标准型 S2 - 1核 2G</v>
    <v>119</v>
    <v>新加坡</v>
    <v>标准型 S2</v>
    <v>新加坡 - 标准型 S2 - 1核 2G</v>
    <v>1</v>
    <v>2</v>
    <v>1核 2G</v>
  </rv>
  <rv s="1">
    <v>2</v>
    <v>新加坡 - 标准型 S2 - 2核 4G</v>
    <v>1</v>
    <v>Generic</v>
    <v>2</v>
    <v>新加坡 - 标准型 S2 - 2核 4G</v>
    <v>238</v>
    <v>新加坡</v>
    <v>标准型 S2</v>
    <v>新加坡 - 标准型 S2 - 2核 4G</v>
    <v>1</v>
    <v>4</v>
    <v>2核 4G</v>
  </rv>
  <rv s="1">
    <v>2</v>
    <v>新加坡 - 标准型 S2 - 2核 8G</v>
    <v>1</v>
    <v>Generic</v>
    <v>2</v>
    <v>新加坡 - 标准型 S2 - 2核 8G</v>
    <v>372</v>
    <v>新加坡</v>
    <v>标准型 S2</v>
    <v>新加坡 - 标准型 S2 - 2核 8G</v>
    <v>1</v>
    <v>8</v>
    <v>2核 8G</v>
  </rv>
  <rv s="1">
    <v>2</v>
    <v>新加坡 - 标准型 S2 - 4核 8G</v>
    <v>1</v>
    <v>Generic</v>
    <v>4</v>
    <v>新加坡 - 标准型 S2 - 4核 8G</v>
    <v>496</v>
    <v>新加坡</v>
    <v>标准型 S2</v>
    <v>新加坡 - 标准型 S2 - 4核 8G</v>
    <v>1</v>
    <v>8</v>
    <v>4核 8G</v>
  </rv>
  <rv s="1">
    <v>2</v>
    <v>新加坡 - 标准型 S2 - 4核 16G</v>
    <v>1</v>
    <v>Generic</v>
    <v>4</v>
    <v>新加坡 - 标准型 S2 - 4核 16G</v>
    <v>744</v>
    <v>新加坡</v>
    <v>标准型 S2</v>
    <v>新加坡 - 标准型 S2 - 4核 16G</v>
    <v>1</v>
    <v>16</v>
    <v>4核 16G</v>
  </rv>
  <rv s="1">
    <v>2</v>
    <v>新加坡 - 标准型 S2 - 8核 16G</v>
    <v>1</v>
    <v>Generic</v>
    <v>8</v>
    <v>新加坡 - 标准型 S2 - 8核 16G</v>
    <v>992</v>
    <v>新加坡</v>
    <v>标准型 S2</v>
    <v>新加坡 - 标准型 S2 - 8核 16G</v>
    <v>1</v>
    <v>16</v>
    <v>8核 16G</v>
  </rv>
  <rv s="1">
    <v>2</v>
    <v>新加坡 - 标准型 S2 - 8核 32G</v>
    <v>1</v>
    <v>Generic</v>
    <v>8</v>
    <v>新加坡 - 标准型 S2 - 8核 32G</v>
    <v>1488</v>
    <v>新加坡</v>
    <v>标准型 S2</v>
    <v>新加坡 - 标准型 S2 - 8核 32G</v>
    <v>1</v>
    <v>32</v>
    <v>8核 32G</v>
  </rv>
  <rv s="1">
    <v>2</v>
    <v>新加坡 - 标准型 S2 - 12核 24G</v>
    <v>1</v>
    <v>Generic</v>
    <v>12</v>
    <v>新加坡 - 标准型 S2 - 12核 24G</v>
    <v>1488</v>
    <v>新加坡</v>
    <v>标准型 S2</v>
    <v>新加坡 - 标准型 S2 - 12核 24G</v>
    <v>1</v>
    <v>24</v>
    <v>12核 24G</v>
  </rv>
  <rv s="1">
    <v>2</v>
    <v>新加坡 - 标准型 S2 - 12核 48G</v>
    <v>1</v>
    <v>Generic</v>
    <v>12</v>
    <v>新加坡 - 标准型 S2 - 12核 48G</v>
    <v>2232</v>
    <v>新加坡</v>
    <v>标准型 S2</v>
    <v>新加坡 - 标准型 S2 - 12核 48G</v>
    <v>1</v>
    <v>48</v>
    <v>12核 48G</v>
  </rv>
  <rv s="1">
    <v>2</v>
    <v>新加坡 - 标准型 S2 - 16核 32G</v>
    <v>1</v>
    <v>Generic</v>
    <v>16</v>
    <v>新加坡 - 标准型 S2 - 16核 32G</v>
    <v>1984</v>
    <v>新加坡</v>
    <v>标准型 S2</v>
    <v>新加坡 - 标准型 S2 - 16核 32G</v>
    <v>1</v>
    <v>32</v>
    <v>16核 32G</v>
  </rv>
  <rv s="1">
    <v>2</v>
    <v>新加坡 - 标准型 S2 - 16核 64G</v>
    <v>1</v>
    <v>Generic</v>
    <v>16</v>
    <v>新加坡 - 标准型 S2 - 16核 64G</v>
    <v>2976</v>
    <v>新加坡</v>
    <v>标准型 S2</v>
    <v>新加坡 - 标准型 S2 - 16核 64G</v>
    <v>1</v>
    <v>64</v>
    <v>16核 64G</v>
  </rv>
  <rv s="1">
    <v>2</v>
    <v>新加坡 - 标准型 S2 - 24核 48G</v>
    <v>1</v>
    <v>Generic</v>
    <v>24</v>
    <v>新加坡 - 标准型 S2 - 24核 48G</v>
    <v>2976</v>
    <v>新加坡</v>
    <v>标准型 S2</v>
    <v>新加坡 - 标准型 S2 - 24核 48G</v>
    <v>1</v>
    <v>48</v>
    <v>24核 48G</v>
  </rv>
  <rv s="1">
    <v>2</v>
    <v>新加坡 - 标准型 S2 - 24核 96G</v>
    <v>1</v>
    <v>Generic</v>
    <v>24</v>
    <v>新加坡 - 标准型 S2 - 24核 96G</v>
    <v>4464</v>
    <v>新加坡</v>
    <v>标准型 S2</v>
    <v>新加坡 - 标准型 S2 - 24核 96G</v>
    <v>1</v>
    <v>96</v>
    <v>24核 96G</v>
  </rv>
  <rv s="1">
    <v>2</v>
    <v>新加坡 - 标准型 S2 - 32核 64G</v>
    <v>1</v>
    <v>Generic</v>
    <v>32</v>
    <v>新加坡 - 标准型 S2 - 32核 64G</v>
    <v>3968</v>
    <v>新加坡</v>
    <v>标准型 S2</v>
    <v>新加坡 - 标准型 S2 - 32核 64G</v>
    <v>1</v>
    <v>64</v>
    <v>32核 64G</v>
  </rv>
  <rv s="1">
    <v>2</v>
    <v>新加坡 - 标准型 S2 - 32核 128G</v>
    <v>1</v>
    <v>Generic</v>
    <v>32</v>
    <v>新加坡 - 标准型 S2 - 32核 128G</v>
    <v>5952</v>
    <v>新加坡</v>
    <v>标准型 S2</v>
    <v>新加坡 - 标准型 S2 - 32核 128G</v>
    <v>1</v>
    <v>128</v>
    <v>32核 128G</v>
  </rv>
  <rv s="1">
    <v>2</v>
    <v>新加坡 - 标准型 S2 - 56核 224G</v>
    <v>1</v>
    <v>Generic</v>
    <v>56</v>
    <v>新加坡 - 标准型 S2 - 56核 224G</v>
    <v>10416</v>
    <v>新加坡</v>
    <v>标准型 S2</v>
    <v>新加坡 - 标准型 S2 - 56核 224G</v>
    <v>1</v>
    <v>224</v>
    <v>56核 224G</v>
  </rv>
  <rv s="1">
    <v>2</v>
    <v>新加坡 - 标准型 S1 - 1核 1G</v>
    <v>1</v>
    <v>Generic</v>
    <v>1</v>
    <v>新加坡 - 标准型 S1 - 1核 1G</v>
    <v>55</v>
    <v>新加坡</v>
    <v>标准型 S1</v>
    <v>新加坡 - 标准型 S1 - 1核 1G</v>
    <v>1</v>
    <v>1</v>
    <v>1核 1G</v>
  </rv>
  <rv s="1">
    <v>2</v>
    <v>新加坡 - 标准型 S1 - 1核 2G</v>
    <v>1</v>
    <v>Generic</v>
    <v>1</v>
    <v>新加坡 - 标准型 S1 - 1核 2G</v>
    <v>108</v>
    <v>新加坡</v>
    <v>标准型 S1</v>
    <v>新加坡 - 标准型 S1 - 1核 2G</v>
    <v>1</v>
    <v>2</v>
    <v>1核 2G</v>
  </rv>
  <rv s="1">
    <v>2</v>
    <v>新加坡 - 标准型 S1 - 2核 4G</v>
    <v>1</v>
    <v>Generic</v>
    <v>2</v>
    <v>新加坡 - 标准型 S1 - 2核 4G</v>
    <v>216</v>
    <v>新加坡</v>
    <v>标准型 S1</v>
    <v>新加坡 - 标准型 S1 - 2核 4G</v>
    <v>1</v>
    <v>4</v>
    <v>2核 4G</v>
  </rv>
  <rv s="1">
    <v>2</v>
    <v>新加坡 - 标准型 S1 - 2核 8G</v>
    <v>1</v>
    <v>Generic</v>
    <v>2</v>
    <v>新加坡 - 标准型 S1 - 2核 8G</v>
    <v>360</v>
    <v>新加坡</v>
    <v>标准型 S1</v>
    <v>新加坡 - 标准型 S1 - 2核 8G</v>
    <v>1</v>
    <v>8</v>
    <v>2核 8G</v>
  </rv>
  <rv s="1">
    <v>2</v>
    <v>新加坡 - 标准型 S1 - 4核 8G</v>
    <v>1</v>
    <v>Generic</v>
    <v>4</v>
    <v>新加坡 - 标准型 S1 - 4核 8G</v>
    <v>480</v>
    <v>新加坡</v>
    <v>标准型 S1</v>
    <v>新加坡 - 标准型 S1 - 4核 8G</v>
    <v>1</v>
    <v>8</v>
    <v>4核 8G</v>
  </rv>
  <rv s="1">
    <v>2</v>
    <v>新加坡 - 标准型 S1 - 4核 16G</v>
    <v>1</v>
    <v>Generic</v>
    <v>4</v>
    <v>新加坡 - 标准型 S1 - 4核 16G</v>
    <v>720</v>
    <v>新加坡</v>
    <v>标准型 S1</v>
    <v>新加坡 - 标准型 S1 - 4核 16G</v>
    <v>1</v>
    <v>16</v>
    <v>4核 16G</v>
  </rv>
  <rv s="1">
    <v>2</v>
    <v>新加坡 - 标准型 S1 - 8核 8G</v>
    <v>1</v>
    <v>Generic</v>
    <v>8</v>
    <v>新加坡 - 标准型 S1 - 8核 8G</v>
    <v>720</v>
    <v>新加坡</v>
    <v>标准型 S1</v>
    <v>新加坡 - 标准型 S1 - 8核 8G</v>
    <v>1</v>
    <v>8</v>
    <v>8核 8G</v>
  </rv>
  <rv s="1">
    <v>2</v>
    <v>新加坡 - 标准型 S1 - 8核 16G</v>
    <v>1</v>
    <v>Generic</v>
    <v>8</v>
    <v>新加坡 - 标准型 S1 - 8核 16G</v>
    <v>960</v>
    <v>新加坡</v>
    <v>标准型 S1</v>
    <v>新加坡 - 标准型 S1 - 8核 16G</v>
    <v>1</v>
    <v>16</v>
    <v>8核 16G</v>
  </rv>
  <rv s="1">
    <v>2</v>
    <v>新加坡 - 标准型 S1 - 8核 32G</v>
    <v>1</v>
    <v>Generic</v>
    <v>8</v>
    <v>新加坡 - 标准型 S1 - 8核 32G</v>
    <v>1440</v>
    <v>新加坡</v>
    <v>标准型 S1</v>
    <v>新加坡 - 标准型 S1 - 8核 32G</v>
    <v>1</v>
    <v>32</v>
    <v>8核 32G</v>
  </rv>
  <rv s="1">
    <v>2</v>
    <v>新加坡 - 标准型 S1 - 12核 24G</v>
    <v>1</v>
    <v>Generic</v>
    <v>12</v>
    <v>新加坡 - 标准型 S1 - 12核 24G</v>
    <v>1440</v>
    <v>新加坡</v>
    <v>标准型 S1</v>
    <v>新加坡 - 标准型 S1 - 12核 24G</v>
    <v>1</v>
    <v>24</v>
    <v>12核 24G</v>
  </rv>
  <rv s="1">
    <v>2</v>
    <v>新加坡 - 标准型 S1 - 12核 48G</v>
    <v>1</v>
    <v>Generic</v>
    <v>12</v>
    <v>新加坡 - 标准型 S1 - 12核 48G</v>
    <v>2160</v>
    <v>新加坡</v>
    <v>标准型 S1</v>
    <v>新加坡 - 标准型 S1 - 12核 48G</v>
    <v>1</v>
    <v>48</v>
    <v>12核 48G</v>
  </rv>
  <rv s="1">
    <v>2</v>
    <v>新加坡 - 标准型 S1 - 16核 32G</v>
    <v>1</v>
    <v>Generic</v>
    <v>16</v>
    <v>新加坡 - 标准型 S1 - 16核 32G</v>
    <v>1920</v>
    <v>新加坡</v>
    <v>标准型 S1</v>
    <v>新加坡 - 标准型 S1 - 16核 32G</v>
    <v>1</v>
    <v>32</v>
    <v>16核 32G</v>
  </rv>
  <rv s="1">
    <v>2</v>
    <v>新加坡 - 标准型 S1 - 16核 64G</v>
    <v>1</v>
    <v>Generic</v>
    <v>16</v>
    <v>新加坡 - 标准型 S1 - 16核 64G</v>
    <v>2880</v>
    <v>新加坡</v>
    <v>标准型 S1</v>
    <v>新加坡 - 标准型 S1 - 16核 64G</v>
    <v>1</v>
    <v>64</v>
    <v>16核 64G</v>
  </rv>
  <rv s="1">
    <v>2</v>
    <v>新加坡 - 标准型 S1 - 24核 48G</v>
    <v>1</v>
    <v>Generic</v>
    <v>24</v>
    <v>新加坡 - 标准型 S1 - 24核 48G</v>
    <v>2880</v>
    <v>新加坡</v>
    <v>标准型 S1</v>
    <v>新加坡 - 标准型 S1 - 24核 48G</v>
    <v>1</v>
    <v>48</v>
    <v>24核 48G</v>
  </rv>
  <rv s="1">
    <v>2</v>
    <v>新加坡 - 标准型 S1 - 32核 64G</v>
    <v>1</v>
    <v>Generic</v>
    <v>32</v>
    <v>新加坡 - 标准型 S1 - 32核 64G</v>
    <v>3840</v>
    <v>新加坡</v>
    <v>标准型 S1</v>
    <v>新加坡 - 标准型 S1 - 32核 64G</v>
    <v>1</v>
    <v>64</v>
    <v>32核 64G</v>
  </rv>
  <rv s="1">
    <v>2</v>
    <v>新加坡 - 标准型 S1 - 48核 96G</v>
    <v>1</v>
    <v>Generic</v>
    <v>48</v>
    <v>新加坡 - 标准型 S1 - 48核 96G</v>
    <v>5760</v>
    <v>新加坡</v>
    <v>标准型 S1</v>
    <v>新加坡 - 标准型 S1 - 48核 96G</v>
    <v>1</v>
    <v>96</v>
    <v>48核 96G</v>
  </rv>
  <rv s="1">
    <v>2</v>
    <v>新加坡 - 内存型 M5 - 1核 8G</v>
    <v>1</v>
    <v>Generic</v>
    <v>1</v>
    <v>新加坡 - 内存型 M5 - 1核 8G</v>
    <v>231</v>
    <v>新加坡</v>
    <v>内存型 M5</v>
    <v>新加坡 - 内存型 M5 - 1核 8G</v>
    <v>1</v>
    <v>8</v>
    <v>1核 8G</v>
  </rv>
  <rv s="1">
    <v>2</v>
    <v>新加坡 - 内存型 M5 - 2核 16G</v>
    <v>1</v>
    <v>Generic</v>
    <v>2</v>
    <v>新加坡 - 内存型 M5 - 2核 16G</v>
    <v>462</v>
    <v>新加坡</v>
    <v>内存型 M5</v>
    <v>新加坡 - 内存型 M5 - 2核 16G</v>
    <v>1</v>
    <v>16</v>
    <v>2核 16G</v>
  </rv>
  <rv s="1">
    <v>2</v>
    <v>新加坡 - 内存型 M5 - 4核 32G</v>
    <v>1</v>
    <v>Generic</v>
    <v>4</v>
    <v>新加坡 - 内存型 M5 - 4核 32G</v>
    <v>924</v>
    <v>新加坡</v>
    <v>内存型 M5</v>
    <v>新加坡 - 内存型 M5 - 4核 32G</v>
    <v>1</v>
    <v>32</v>
    <v>4核 32G</v>
  </rv>
  <rv s="1">
    <v>2</v>
    <v>新加坡 - 内存型 M5 - 8核 64G</v>
    <v>1</v>
    <v>Generic</v>
    <v>8</v>
    <v>新加坡 - 内存型 M5 - 8核 64G</v>
    <v>1848</v>
    <v>新加坡</v>
    <v>内存型 M5</v>
    <v>新加坡 - 内存型 M5 - 8核 64G</v>
    <v>1</v>
    <v>64</v>
    <v>8核 64G</v>
  </rv>
  <rv s="1">
    <v>2</v>
    <v>新加坡 - 内存型 M5 - 12核 96G</v>
    <v>1</v>
    <v>Generic</v>
    <v>12</v>
    <v>新加坡 - 内存型 M5 - 12核 96G</v>
    <v>2772</v>
    <v>新加坡</v>
    <v>内存型 M5</v>
    <v>新加坡 - 内存型 M5 - 12核 96G</v>
    <v>1</v>
    <v>96</v>
    <v>12核 96G</v>
  </rv>
  <rv s="1">
    <v>2</v>
    <v>新加坡 - 内存型 M5 - 16核 128G</v>
    <v>1</v>
    <v>Generic</v>
    <v>16</v>
    <v>新加坡 - 内存型 M5 - 16核 128G</v>
    <v>3696</v>
    <v>新加坡</v>
    <v>内存型 M5</v>
    <v>新加坡 - 内存型 M5 - 16核 128G</v>
    <v>1</v>
    <v>128</v>
    <v>16核 128G</v>
  </rv>
  <rv s="1">
    <v>2</v>
    <v>新加坡 - 内存型 M5 - 24核 192G</v>
    <v>1</v>
    <v>Generic</v>
    <v>24</v>
    <v>新加坡 - 内存型 M5 - 24核 192G</v>
    <v>5544</v>
    <v>新加坡</v>
    <v>内存型 M5</v>
    <v>新加坡 - 内存型 M5 - 24核 192G</v>
    <v>1</v>
    <v>192</v>
    <v>24核 192G</v>
  </rv>
  <rv s="1">
    <v>2</v>
    <v>新加坡 - 内存型 M5 - 32核 256G</v>
    <v>1</v>
    <v>Generic</v>
    <v>32</v>
    <v>新加坡 - 内存型 M5 - 32核 256G</v>
    <v>7392</v>
    <v>新加坡</v>
    <v>内存型 M5</v>
    <v>新加坡 - 内存型 M5 - 32核 256G</v>
    <v>1</v>
    <v>256</v>
    <v>32核 256G</v>
  </rv>
  <rv s="1">
    <v>2</v>
    <v>新加坡 - 内存型 M5 - 42核 350G</v>
    <v>1</v>
    <v>Generic</v>
    <v>42</v>
    <v>新加坡 - 内存型 M5 - 42核 350G</v>
    <v>9996</v>
    <v>新加坡</v>
    <v>内存型 M5</v>
    <v>新加坡 - 内存型 M5 - 42核 350G</v>
    <v>1</v>
    <v>350</v>
    <v>42核 350G</v>
  </rv>
  <rv s="1">
    <v>2</v>
    <v>新加坡 - 内存型 M5 - 64核 512G</v>
    <v>1</v>
    <v>Generic</v>
    <v>64</v>
    <v>新加坡 - 内存型 M5 - 64核 512G</v>
    <v>14784</v>
    <v>新加坡</v>
    <v>内存型 M5</v>
    <v>新加坡 - 内存型 M5 - 64核 512G</v>
    <v>1</v>
    <v>512</v>
    <v>64核 512G</v>
  </rv>
  <rv s="1">
    <v>2</v>
    <v>新加坡 - 内存型 M5 - 84核 700G</v>
    <v>1</v>
    <v>Generic</v>
    <v>84</v>
    <v>新加坡 - 内存型 M5 - 84核 700G</v>
    <v>19992</v>
    <v>新加坡</v>
    <v>内存型 M5</v>
    <v>新加坡 - 内存型 M5 - 84核 700G</v>
    <v>1</v>
    <v>700</v>
    <v>84核 700G</v>
  </rv>
  <rv s="1">
    <v>2</v>
    <v>新加坡 - 内存型 M3 - 1核 8G</v>
    <v>1</v>
    <v>Generic</v>
    <v>1</v>
    <v>新加坡 - 内存型 M3 - 1核 8G</v>
    <v>231</v>
    <v>新加坡</v>
    <v>内存型 M3</v>
    <v>新加坡 - 内存型 M3 - 1核 8G</v>
    <v>1</v>
    <v>8</v>
    <v>1核 8G</v>
  </rv>
  <rv s="1">
    <v>2</v>
    <v>新加坡 - 内存型 M3 - 2核 16G</v>
    <v>1</v>
    <v>Generic</v>
    <v>2</v>
    <v>新加坡 - 内存型 M3 - 2核 16G</v>
    <v>462</v>
    <v>新加坡</v>
    <v>内存型 M3</v>
    <v>新加坡 - 内存型 M3 - 2核 16G</v>
    <v>1</v>
    <v>16</v>
    <v>2核 16G</v>
  </rv>
  <rv s="1">
    <v>2</v>
    <v>新加坡 - 内存型 M3 - 4核 32G</v>
    <v>1</v>
    <v>Generic</v>
    <v>4</v>
    <v>新加坡 - 内存型 M3 - 4核 32G</v>
    <v>924</v>
    <v>新加坡</v>
    <v>内存型 M3</v>
    <v>新加坡 - 内存型 M3 - 4核 32G</v>
    <v>1</v>
    <v>32</v>
    <v>4核 32G</v>
  </rv>
  <rv s="1">
    <v>2</v>
    <v>新加坡 - 内存型 M3 - 8核 64G</v>
    <v>1</v>
    <v>Generic</v>
    <v>8</v>
    <v>新加坡 - 内存型 M3 - 8核 64G</v>
    <v>1848</v>
    <v>新加坡</v>
    <v>内存型 M3</v>
    <v>新加坡 - 内存型 M3 - 8核 64G</v>
    <v>1</v>
    <v>64</v>
    <v>8核 64G</v>
  </rv>
  <rv s="1">
    <v>2</v>
    <v>新加坡 - 内存型 M3 - 12核 96G</v>
    <v>1</v>
    <v>Generic</v>
    <v>12</v>
    <v>新加坡 - 内存型 M3 - 12核 96G</v>
    <v>2772</v>
    <v>新加坡</v>
    <v>内存型 M3</v>
    <v>新加坡 - 内存型 M3 - 12核 96G</v>
    <v>1</v>
    <v>96</v>
    <v>12核 96G</v>
  </rv>
  <rv s="1">
    <v>2</v>
    <v>新加坡 - 内存型 M3 - 12核 144G</v>
    <v>1</v>
    <v>Generic</v>
    <v>12</v>
    <v>新加坡 - 内存型 M3 - 12核 144G</v>
    <v>3780</v>
    <v>新加坡</v>
    <v>内存型 M3</v>
    <v>新加坡 - 内存型 M3 - 12核 144G</v>
    <v>1</v>
    <v>144</v>
    <v>12核 144G</v>
  </rv>
  <rv s="1">
    <v>2</v>
    <v>新加坡 - 内存型 M3 - 16核 128G</v>
    <v>1</v>
    <v>Generic</v>
    <v>16</v>
    <v>新加坡 - 内存型 M3 - 16核 128G</v>
    <v>3696</v>
    <v>新加坡</v>
    <v>内存型 M3</v>
    <v>新加坡 - 内存型 M3 - 16核 128G</v>
    <v>1</v>
    <v>128</v>
    <v>16核 128G</v>
  </rv>
  <rv s="1">
    <v>2</v>
    <v>新加坡 - 内存型 M3 - 16核 192G</v>
    <v>1</v>
    <v>Generic</v>
    <v>16</v>
    <v>新加坡 - 内存型 M3 - 16核 192G</v>
    <v>5040</v>
    <v>新加坡</v>
    <v>内存型 M3</v>
    <v>新加坡 - 内存型 M3 - 16核 192G</v>
    <v>1</v>
    <v>192</v>
    <v>16核 192G</v>
  </rv>
  <rv s="1">
    <v>2</v>
    <v>新加坡 - 内存型 M3 - 32核 256G</v>
    <v>1</v>
    <v>Generic</v>
    <v>32</v>
    <v>新加坡 - 内存型 M3 - 32核 256G</v>
    <v>7392</v>
    <v>新加坡</v>
    <v>内存型 M3</v>
    <v>新加坡 - 内存型 M3 - 32核 256G</v>
    <v>1</v>
    <v>256</v>
    <v>32核 256G</v>
  </rv>
  <rv s="1">
    <v>2</v>
    <v>新加坡 - 内存型 M3 - 32核 384G</v>
    <v>1</v>
    <v>Generic</v>
    <v>32</v>
    <v>新加坡 - 内存型 M3 - 32核 384G</v>
    <v>10080</v>
    <v>新加坡</v>
    <v>内存型 M3</v>
    <v>新加坡 - 内存型 M3 - 32核 384G</v>
    <v>1</v>
    <v>384</v>
    <v>32核 384G</v>
  </rv>
  <rv s="1">
    <v>2</v>
    <v>新加坡 - 内存型 M3 - 64核 512G</v>
    <v>1</v>
    <v>Generic</v>
    <v>64</v>
    <v>新加坡 - 内存型 M3 - 64核 512G</v>
    <v>14784</v>
    <v>新加坡</v>
    <v>内存型 M3</v>
    <v>新加坡 - 内存型 M3 - 64核 512G</v>
    <v>1</v>
    <v>512</v>
    <v>64核 512G</v>
  </rv>
  <rv s="1">
    <v>2</v>
    <v>新加坡 - 内存型 M3 - 80核 700G</v>
    <v>1</v>
    <v>Generic</v>
    <v>80</v>
    <v>新加坡 - 内存型 M3 - 80核 700G</v>
    <v>19740</v>
    <v>新加坡</v>
    <v>内存型 M3</v>
    <v>新加坡 - 内存型 M3 - 80核 700G</v>
    <v>1</v>
    <v>700</v>
    <v>80核 700G</v>
  </rv>
  <rv s="1">
    <v>2</v>
    <v>新加坡 - 内存型 M2 - 1核 8G</v>
    <v>1</v>
    <v>Generic</v>
    <v>1</v>
    <v>新加坡 - 内存型 M2 - 1核 8G</v>
    <v>247.5</v>
    <v>新加坡</v>
    <v>内存型 M2</v>
    <v>新加坡 - 内存型 M2 - 1核 8G</v>
    <v>1</v>
    <v>8</v>
    <v>1核 8G</v>
  </rv>
  <rv s="1">
    <v>2</v>
    <v>新加坡 - 内存型 M2 - 2核 16G</v>
    <v>1</v>
    <v>Generic</v>
    <v>2</v>
    <v>新加坡 - 内存型 M2 - 2核 16G</v>
    <v>495</v>
    <v>新加坡</v>
    <v>内存型 M2</v>
    <v>新加坡 - 内存型 M2 - 2核 16G</v>
    <v>1</v>
    <v>16</v>
    <v>2核 16G</v>
  </rv>
  <rv s="1">
    <v>2</v>
    <v>新加坡 - 内存型 M2 - 4核 32G</v>
    <v>1</v>
    <v>Generic</v>
    <v>4</v>
    <v>新加坡 - 内存型 M2 - 4核 32G</v>
    <v>990</v>
    <v>新加坡</v>
    <v>内存型 M2</v>
    <v>新加坡 - 内存型 M2 - 4核 32G</v>
    <v>1</v>
    <v>32</v>
    <v>4核 32G</v>
  </rv>
  <rv s="1">
    <v>2</v>
    <v>新加坡 - 内存型 M2 - 8核 64G</v>
    <v>1</v>
    <v>Generic</v>
    <v>8</v>
    <v>新加坡 - 内存型 M2 - 8核 64G</v>
    <v>1980</v>
    <v>新加坡</v>
    <v>内存型 M2</v>
    <v>新加坡 - 内存型 M2 - 8核 64G</v>
    <v>1</v>
    <v>64</v>
    <v>8核 64G</v>
  </rv>
  <rv s="1">
    <v>2</v>
    <v>新加坡 - 内存型 M2 - 12核 96G</v>
    <v>1</v>
    <v>Generic</v>
    <v>12</v>
    <v>新加坡 - 内存型 M2 - 12核 96G</v>
    <v>2970</v>
    <v>新加坡</v>
    <v>内存型 M2</v>
    <v>新加坡 - 内存型 M2 - 12核 96G</v>
    <v>1</v>
    <v>96</v>
    <v>12核 96G</v>
  </rv>
  <rv s="1">
    <v>2</v>
    <v>新加坡 - 内存型 M2 - 16核 128G</v>
    <v>1</v>
    <v>Generic</v>
    <v>16</v>
    <v>新加坡 - 内存型 M2 - 16核 128G</v>
    <v>3960</v>
    <v>新加坡</v>
    <v>内存型 M2</v>
    <v>新加坡 - 内存型 M2 - 16核 128G</v>
    <v>1</v>
    <v>128</v>
    <v>16核 128G</v>
  </rv>
  <rv s="1">
    <v>2</v>
    <v>新加坡 - 内存型 M2 - 24核 192G</v>
    <v>1</v>
    <v>Generic</v>
    <v>24</v>
    <v>新加坡 - 内存型 M2 - 24核 192G</v>
    <v>5940</v>
    <v>新加坡</v>
    <v>内存型 M2</v>
    <v>新加坡 - 内存型 M2 - 24核 192G</v>
    <v>1</v>
    <v>192</v>
    <v>24核 192G</v>
  </rv>
  <rv s="1">
    <v>2</v>
    <v>新加坡 - 内存型 M2 - 32核 256G</v>
    <v>1</v>
    <v>Generic</v>
    <v>32</v>
    <v>新加坡 - 内存型 M2 - 32核 256G</v>
    <v>7920</v>
    <v>新加坡</v>
    <v>内存型 M2</v>
    <v>新加坡 - 内存型 M2 - 32核 256G</v>
    <v>1</v>
    <v>256</v>
    <v>32核 256G</v>
  </rv>
  <rv s="1">
    <v>2</v>
    <v>新加坡 - 内存型 M2 - 48核 384G</v>
    <v>1</v>
    <v>Generic</v>
    <v>48</v>
    <v>新加坡 - 内存型 M2 - 48核 384G</v>
    <v>11880</v>
    <v>新加坡</v>
    <v>内存型 M2</v>
    <v>新加坡 - 内存型 M2 - 48核 384G</v>
    <v>1</v>
    <v>384</v>
    <v>48核 384G</v>
  </rv>
  <rv s="1">
    <v>2</v>
    <v>新加坡 - 内存型 M2 - 56核 448G</v>
    <v>1</v>
    <v>Generic</v>
    <v>56</v>
    <v>新加坡 - 内存型 M2 - 56核 448G</v>
    <v>13860</v>
    <v>新加坡</v>
    <v>内存型 M2</v>
    <v>新加坡 - 内存型 M2 - 56核 448G</v>
    <v>1</v>
    <v>448</v>
    <v>56核 448G</v>
  </rv>
  <rv s="1">
    <v>2</v>
    <v>新加坡 - 计算网络增强型 CN3 - 4核 8G</v>
    <v>1</v>
    <v>Generic</v>
    <v>4</v>
    <v>新加坡 - 计算网络增强型 CN3 - 4核 8G</v>
    <v>704</v>
    <v>新加坡</v>
    <v>计算网络增强型 CN3</v>
    <v>新加坡 - 计算网络增强型 CN3 - 4核 8G</v>
    <v>1</v>
    <v>8</v>
    <v>4核 8G</v>
  </rv>
  <rv s="1">
    <v>2</v>
    <v>新加坡 - 计算网络增强型 CN3 - 4核 16G</v>
    <v>1</v>
    <v>Generic</v>
    <v>4</v>
    <v>新加坡 - 计算网络增强型 CN3 - 4核 16G</v>
    <v>1056</v>
    <v>新加坡</v>
    <v>计算网络增强型 CN3</v>
    <v>新加坡 - 计算网络增强型 CN3 - 4核 16G</v>
    <v>1</v>
    <v>16</v>
    <v>4核 16G</v>
  </rv>
  <rv s="1">
    <v>2</v>
    <v>新加坡 - 计算网络增强型 CN3 - 8核 16G</v>
    <v>1</v>
    <v>Generic</v>
    <v>8</v>
    <v>新加坡 - 计算网络增强型 CN3 - 8核 16G</v>
    <v>1408</v>
    <v>新加坡</v>
    <v>计算网络增强型 CN3</v>
    <v>新加坡 - 计算网络增强型 CN3 - 8核 16G</v>
    <v>1</v>
    <v>16</v>
    <v>8核 16G</v>
  </rv>
  <rv s="1">
    <v>2</v>
    <v>新加坡 - 计算网络增强型 CN3 - 8核 32G</v>
    <v>1</v>
    <v>Generic</v>
    <v>8</v>
    <v>新加坡 - 计算网络增强型 CN3 - 8核 32G</v>
    <v>2112</v>
    <v>新加坡</v>
    <v>计算网络增强型 CN3</v>
    <v>新加坡 - 计算网络增强型 CN3 - 8核 32G</v>
    <v>1</v>
    <v>32</v>
    <v>8核 32G</v>
  </rv>
  <rv s="1">
    <v>2</v>
    <v>新加坡 - 计算网络增强型 CN3 - 16核 32G</v>
    <v>1</v>
    <v>Generic</v>
    <v>16</v>
    <v>新加坡 - 计算网络增强型 CN3 - 16核 32G</v>
    <v>2816</v>
    <v>新加坡</v>
    <v>计算网络增强型 CN3</v>
    <v>新加坡 - 计算网络增强型 CN3 - 16核 32G</v>
    <v>1</v>
    <v>32</v>
    <v>16核 32G</v>
  </rv>
  <rv s="1">
    <v>2</v>
    <v>新加坡 - 计算网络增强型 CN3 - 16核 64G</v>
    <v>1</v>
    <v>Generic</v>
    <v>16</v>
    <v>新加坡 - 计算网络增强型 CN3 - 16核 64G</v>
    <v>4224</v>
    <v>新加坡</v>
    <v>计算网络增强型 CN3</v>
    <v>新加坡 - 计算网络增强型 CN3 - 16核 64G</v>
    <v>1</v>
    <v>64</v>
    <v>16核 64G</v>
  </rv>
  <rv s="1">
    <v>2</v>
    <v>新加坡 - 计算网络增强型 CN3 - 32核 64G</v>
    <v>1</v>
    <v>Generic</v>
    <v>32</v>
    <v>新加坡 - 计算网络增强型 CN3 - 32核 64G</v>
    <v>5632</v>
    <v>新加坡</v>
    <v>计算网络增强型 CN3</v>
    <v>新加坡 - 计算网络增强型 CN3 - 32核 64G</v>
    <v>1</v>
    <v>64</v>
    <v>32核 64G</v>
  </rv>
  <rv s="1">
    <v>2</v>
    <v>新加坡 - 计算网络增强型 CN3 - 32核 128G</v>
    <v>1</v>
    <v>Generic</v>
    <v>32</v>
    <v>新加坡 - 计算网络增强型 CN3 - 32核 128G</v>
    <v>8448</v>
    <v>新加坡</v>
    <v>计算网络增强型 CN3</v>
    <v>新加坡 - 计算网络增强型 CN3 - 32核 128G</v>
    <v>1</v>
    <v>128</v>
    <v>32核 128G</v>
  </rv>
  <rv s="1">
    <v>2</v>
    <v>新加坡 - 计算网络增强型 CN3 - 48核 160G</v>
    <v>1</v>
    <v>Generic</v>
    <v>48</v>
    <v>新加坡 - 计算网络增强型 CN3 - 48核 160G</v>
    <v>11264</v>
    <v>新加坡</v>
    <v>计算网络增强型 CN3</v>
    <v>新加坡 - 计算网络增强型 CN3 - 48核 160G</v>
    <v>1</v>
    <v>160</v>
    <v>48核 160G</v>
  </rv>
  <rv s="1">
    <v>2</v>
    <v>新加坡 - 计算型 C3 - 4核 8G</v>
    <v>1</v>
    <v>Generic</v>
    <v>4</v>
    <v>新加坡 - 计算型 C3 - 4核 8G</v>
    <v>704</v>
    <v>新加坡</v>
    <v>计算型 C3</v>
    <v>新加坡 - 计算型 C3 - 4核 8G</v>
    <v>1</v>
    <v>8</v>
    <v>4核 8G</v>
  </rv>
  <rv s="1">
    <v>2</v>
    <v>新加坡 - 计算型 C3 - 4核 16G</v>
    <v>1</v>
    <v>Generic</v>
    <v>4</v>
    <v>新加坡 - 计算型 C3 - 4核 16G</v>
    <v>1056</v>
    <v>新加坡</v>
    <v>计算型 C3</v>
    <v>新加坡 - 计算型 C3 - 4核 16G</v>
    <v>1</v>
    <v>16</v>
    <v>4核 16G</v>
  </rv>
  <rv s="1">
    <v>2</v>
    <v>新加坡 - 计算型 C3 - 8核 16G</v>
    <v>1</v>
    <v>Generic</v>
    <v>8</v>
    <v>新加坡 - 计算型 C3 - 8核 16G</v>
    <v>1408</v>
    <v>新加坡</v>
    <v>计算型 C3</v>
    <v>新加坡 - 计算型 C3 - 8核 16G</v>
    <v>1</v>
    <v>16</v>
    <v>8核 16G</v>
  </rv>
  <rv s="1">
    <v>2</v>
    <v>新加坡 - 计算型 C3 - 8核 32G</v>
    <v>1</v>
    <v>Generic</v>
    <v>8</v>
    <v>新加坡 - 计算型 C3 - 8核 32G</v>
    <v>2112</v>
    <v>新加坡</v>
    <v>计算型 C3</v>
    <v>新加坡 - 计算型 C3 - 8核 32G</v>
    <v>1</v>
    <v>32</v>
    <v>8核 32G</v>
  </rv>
  <rv s="1">
    <v>2</v>
    <v>新加坡 - 计算型 C3 - 16核 32G</v>
    <v>1</v>
    <v>Generic</v>
    <v>16</v>
    <v>新加坡 - 计算型 C3 - 16核 32G</v>
    <v>2816</v>
    <v>新加坡</v>
    <v>计算型 C3</v>
    <v>新加坡 - 计算型 C3 - 16核 32G</v>
    <v>1</v>
    <v>32</v>
    <v>16核 32G</v>
  </rv>
  <rv s="1">
    <v>2</v>
    <v>新加坡 - 计算型 C3 - 16核 64G</v>
    <v>1</v>
    <v>Generic</v>
    <v>16</v>
    <v>新加坡 - 计算型 C3 - 16核 64G</v>
    <v>4224</v>
    <v>新加坡</v>
    <v>计算型 C3</v>
    <v>新加坡 - 计算型 C3 - 16核 64G</v>
    <v>1</v>
    <v>64</v>
    <v>16核 64G</v>
  </rv>
  <rv s="1">
    <v>2</v>
    <v>新加坡 - 计算型 C3 - 32核 64G</v>
    <v>1</v>
    <v>Generic</v>
    <v>32</v>
    <v>新加坡 - 计算型 C3 - 32核 64G</v>
    <v>5632</v>
    <v>新加坡</v>
    <v>计算型 C3</v>
    <v>新加坡 - 计算型 C3 - 32核 64G</v>
    <v>1</v>
    <v>64</v>
    <v>32核 64G</v>
  </rv>
  <rv s="1">
    <v>2</v>
    <v>新加坡 - 计算型 C3 - 32核 128G</v>
    <v>1</v>
    <v>Generic</v>
    <v>32</v>
    <v>新加坡 - 计算型 C3 - 32核 128G</v>
    <v>8448</v>
    <v>新加坡</v>
    <v>计算型 C3</v>
    <v>新加坡 - 计算型 C3 - 32核 128G</v>
    <v>1</v>
    <v>128</v>
    <v>32核 128G</v>
  </rv>
  <rv s="1">
    <v>2</v>
    <v>新加坡 - 计算型 C3 - 48核 160G</v>
    <v>1</v>
    <v>Generic</v>
    <v>48</v>
    <v>新加坡 - 计算型 C3 - 48核 160G</v>
    <v>11264</v>
    <v>新加坡</v>
    <v>计算型 C3</v>
    <v>新加坡 - 计算型 C3 - 48核 160G</v>
    <v>1</v>
    <v>160</v>
    <v>48核 160G</v>
  </rv>
  <rv s="1">
    <v>2</v>
    <v>新加坡 - 计算型 C2 - 4核 8G</v>
    <v>1</v>
    <v>Generic</v>
    <v>4</v>
    <v>新加坡 - 计算型 C2 - 4核 8G</v>
    <v>640</v>
    <v>新加坡</v>
    <v>计算型 C2</v>
    <v>新加坡 - 计算型 C2 - 4核 8G</v>
    <v>1</v>
    <v>8</v>
    <v>4核 8G</v>
  </rv>
  <rv s="1">
    <v>2</v>
    <v>新加坡 - 计算型 C2 - 4核 16G</v>
    <v>1</v>
    <v>Generic</v>
    <v>4</v>
    <v>新加坡 - 计算型 C2 - 4核 16G</v>
    <v>960</v>
    <v>新加坡</v>
    <v>计算型 C2</v>
    <v>新加坡 - 计算型 C2 - 4核 16G</v>
    <v>1</v>
    <v>16</v>
    <v>4核 16G</v>
  </rv>
  <rv s="1">
    <v>2</v>
    <v>新加坡 - 计算型 C2 - 8核 16G</v>
    <v>1</v>
    <v>Generic</v>
    <v>8</v>
    <v>新加坡 - 计算型 C2 - 8核 16G</v>
    <v>1280</v>
    <v>新加坡</v>
    <v>计算型 C2</v>
    <v>新加坡 - 计算型 C2 - 8核 16G</v>
    <v>1</v>
    <v>16</v>
    <v>8核 16G</v>
  </rv>
  <rv s="1">
    <v>2</v>
    <v>新加坡 - 计算型 C2 - 8核 32G</v>
    <v>1</v>
    <v>Generic</v>
    <v>8</v>
    <v>新加坡 - 计算型 C2 - 8核 32G</v>
    <v>1920</v>
    <v>新加坡</v>
    <v>计算型 C2</v>
    <v>新加坡 - 计算型 C2 - 8核 32G</v>
    <v>1</v>
    <v>32</v>
    <v>8核 32G</v>
  </rv>
  <rv s="1">
    <v>2</v>
    <v>新加坡 - 计算型 C2 - 16核 32G</v>
    <v>1</v>
    <v>Generic</v>
    <v>16</v>
    <v>新加坡 - 计算型 C2 - 16核 32G</v>
    <v>2560</v>
    <v>新加坡</v>
    <v>计算型 C2</v>
    <v>新加坡 - 计算型 C2 - 16核 32G</v>
    <v>1</v>
    <v>32</v>
    <v>16核 32G</v>
  </rv>
  <rv s="1">
    <v>2</v>
    <v>新加坡 - 计算型 C2 - 16核 64G</v>
    <v>1</v>
    <v>Generic</v>
    <v>16</v>
    <v>新加坡 - 计算型 C2 - 16核 64G</v>
    <v>3840</v>
    <v>新加坡</v>
    <v>计算型 C2</v>
    <v>新加坡 - 计算型 C2 - 16核 64G</v>
    <v>1</v>
    <v>64</v>
    <v>16核 64G</v>
  </rv>
  <rv s="1">
    <v>2</v>
    <v>新加坡 - 计算型 C2 - 32核 96G</v>
    <v>1</v>
    <v>Generic</v>
    <v>32</v>
    <v>新加坡 - 计算型 C2 - 32核 96G</v>
    <v>6400</v>
    <v>新加坡</v>
    <v>计算型 C2</v>
    <v>新加坡 - 计算型 C2 - 32核 96G</v>
    <v>1</v>
    <v>96</v>
    <v>32核 96G</v>
  </rv>
  <rv s="1">
    <v>2</v>
    <v>新加坡 - GPU计算型 GN7 - 8核 32G</v>
    <v>1</v>
    <v>Generic</v>
    <v>8</v>
    <v>新加坡 - GPU计算型 GN7 - 8核 32G</v>
    <v>3437.7</v>
    <v>新加坡</v>
    <v>GPU计算型 GN7</v>
    <v>新加坡 - GPU计算型 GN7 - 8核 32G</v>
    <v>1</v>
    <v>32</v>
    <v>8核 32G</v>
  </rv>
  <rv s="1">
    <v>2</v>
    <v>新加坡 - GPU计算型 GN7 - 20核 80G</v>
    <v>1</v>
    <v>Generic</v>
    <v>20</v>
    <v>新加坡 - GPU计算型 GN7 - 20核 80G</v>
    <v>5500.5</v>
    <v>新加坡</v>
    <v>GPU计算型 GN7</v>
    <v>新加坡 - GPU计算型 GN7 - 20核 80G</v>
    <v>1</v>
    <v>80</v>
    <v>20核 80G</v>
  </rv>
  <rv s="1">
    <v>2</v>
    <v>新加坡 - GPU计算型 GN7 - 32核 128G</v>
    <v>1</v>
    <v>Generic</v>
    <v>32</v>
    <v>新加坡 - GPU计算型 GN7 - 32核 128G</v>
    <v>7563.3</v>
    <v>新加坡</v>
    <v>GPU计算型 GN7</v>
    <v>新加坡 - GPU计算型 GN7 - 32核 128G</v>
    <v>1</v>
    <v>128</v>
    <v>32核 128G</v>
  </rv>
  <rv s="1">
    <v>2</v>
    <v>新加坡 - GPU计算型 GN7 - 40核 160G</v>
    <v>1</v>
    <v>Generic</v>
    <v>40</v>
    <v>新加坡 - GPU计算型 GN7 - 40核 160G</v>
    <v>11001</v>
    <v>新加坡</v>
    <v>GPU计算型 GN7</v>
    <v>新加坡 - GPU计算型 GN7 - 40核 160G</v>
    <v>1</v>
    <v>160</v>
    <v>40核 160G</v>
  </rv>
  <rv s="1">
    <v>2</v>
    <v>新加坡 - GPU计算型 GN7 - 80核 320G</v>
    <v>1</v>
    <v>Generic</v>
    <v>80</v>
    <v>新加坡 - GPU计算型 GN7 - 80核 320G</v>
    <v>22002</v>
    <v>新加坡</v>
    <v>GPU计算型 GN7</v>
    <v>新加坡 - GPU计算型 GN7 - 80核 320G</v>
    <v>1</v>
    <v>320</v>
    <v>80核 320G</v>
  </rv>
  <rv s="1">
    <v>2</v>
    <v>新加坡 - GPU计算型 GN10X - 8核 40G</v>
    <v>1</v>
    <v>Generic</v>
    <v>8</v>
    <v>新加坡 - GPU计算型 GN10X - 8核 40G</v>
    <v>8225</v>
    <v>新加坡</v>
    <v>GPU计算型 GN10X</v>
    <v>新加坡 - GPU计算型 GN10X - 8核 40G</v>
    <v>1</v>
    <v>40</v>
    <v>8核 40G</v>
  </rv>
  <rv s="1">
    <v>2</v>
    <v>新加坡 - GPU计算型 GN10X - 36核 160G</v>
    <v>1</v>
    <v>Generic</v>
    <v>36</v>
    <v>新加坡 - GPU计算型 GN10X - 36核 160G</v>
    <v>33000</v>
    <v>新加坡</v>
    <v>GPU计算型 GN10X</v>
    <v>新加坡 - GPU计算型 GN10X - 36核 160G</v>
    <v>1</v>
    <v>160</v>
    <v>36核 160G</v>
  </rv>
  <rv s="1">
    <v>2</v>
    <v>新加坡 - GPU计算型 GN10X - 72核 320G</v>
    <v>1</v>
    <v>Generic</v>
    <v>72</v>
    <v>新加坡 - GPU计算型 GN10X - 72核 320G</v>
    <v>66000</v>
    <v>新加坡</v>
    <v>GPU计算型 GN10X</v>
    <v>新加坡 - GPU计算型 GN10X - 72核 320G</v>
    <v>1</v>
    <v>320</v>
    <v>72核 320G</v>
  </rv>
  <rv s="1">
    <v>2</v>
    <v>新加坡 - GPU计算型 GN10Xp - 10核 40G</v>
    <v>1</v>
    <v>Generic</v>
    <v>10</v>
    <v>新加坡 - GPU计算型 GN10Xp - 10核 40G</v>
    <v>10062.5</v>
    <v>新加坡</v>
    <v>GPU计算型 GN10Xp</v>
    <v>新加坡 - GPU计算型 GN10Xp - 10核 40G</v>
    <v>1</v>
    <v>40</v>
    <v>10核 40G</v>
  </rv>
  <rv s="1">
    <v>2</v>
    <v>新加坡 - GPU计算型 GN10Xp - 20核 80G</v>
    <v>1</v>
    <v>Generic</v>
    <v>20</v>
    <v>新加坡 - GPU计算型 GN10Xp - 20核 80G</v>
    <v>20125</v>
    <v>新加坡</v>
    <v>GPU计算型 GN10Xp</v>
    <v>新加坡 - GPU计算型 GN10Xp - 20核 80G</v>
    <v>1</v>
    <v>80</v>
    <v>20核 80G</v>
  </rv>
  <rv s="1">
    <v>2</v>
    <v>新加坡 - GPU计算型 GN10Xp - 40核 160G</v>
    <v>1</v>
    <v>Generic</v>
    <v>40</v>
    <v>新加坡 - GPU计算型 GN10Xp - 40核 160G</v>
    <v>40250</v>
    <v>新加坡</v>
    <v>GPU计算型 GN10Xp</v>
    <v>新加坡 - GPU计算型 GN10Xp - 40核 160G</v>
    <v>1</v>
    <v>160</v>
    <v>40核 160G</v>
  </rv>
  <rv s="1">
    <v>2</v>
    <v>新加坡 - GPU计算型 GN10Xp - 80核 320G</v>
    <v>1</v>
    <v>Generic</v>
    <v>80</v>
    <v>新加坡 - GPU计算型 GN10Xp - 80核 320G</v>
    <v>80500</v>
    <v>新加坡</v>
    <v>GPU计算型 GN10Xp</v>
    <v>新加坡 - GPU计算型 GN10Xp - 80核 320G</v>
    <v>1</v>
    <v>320</v>
    <v>80核 320G</v>
  </rv>
  <rv s="1">
    <v>2</v>
    <v>新加坡 - 大数据型 D3 - 84核 320G</v>
    <v>1</v>
    <v>Generic</v>
    <v>84</v>
    <v>新加坡 - 大数据型 D3 - 84核 320G</v>
    <v>20448</v>
    <v>新加坡</v>
    <v>大数据型 D3</v>
    <v>新加坡 - 大数据型 D3 - 84核 320G</v>
    <v>1</v>
    <v>320</v>
    <v>84核 320G</v>
  </rv>
  <rv s="1">
    <v>2</v>
    <v>新加坡 - 大数据型 D1 - 56核 224G</v>
    <v>1</v>
    <v>Generic</v>
    <v>56</v>
    <v>新加坡 - 大数据型 D1 - 56核 224G</v>
    <v>12096</v>
    <v>新加坡</v>
    <v>大数据型 D1</v>
    <v>新加坡 - 大数据型 D1 - 56核 224G</v>
    <v>1</v>
    <v>224</v>
    <v>56核 224G</v>
  </rv>
  <rv s="1">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1">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1">
    <v>2</v>
    <v>曼谷 - 标准型 S5 - 1核 1G</v>
    <v>1</v>
    <v>Generic</v>
    <v>1</v>
    <v>曼谷 - 标准型 S5 - 1核 1G</v>
    <v>55</v>
    <v>曼谷</v>
    <v>标准型 S5</v>
    <v>曼谷 - 标准型 S5 - 1核 1G</v>
    <v>1</v>
    <v>1</v>
    <v>1核 1G</v>
  </rv>
  <rv s="1">
    <v>2</v>
    <v>曼谷 - 标准型 S5 - 1核 2G</v>
    <v>1</v>
    <v>Generic</v>
    <v>1</v>
    <v>曼谷 - 标准型 S5 - 1核 2G</v>
    <v>110</v>
    <v>曼谷</v>
    <v>标准型 S5</v>
    <v>曼谷 - 标准型 S5 - 1核 2G</v>
    <v>1</v>
    <v>2</v>
    <v>1核 2G</v>
  </rv>
  <rv s="1">
    <v>2</v>
    <v>曼谷 - 标准型 S5 - 1核 4G</v>
    <v>1</v>
    <v>Generic</v>
    <v>1</v>
    <v>曼谷 - 标准型 S5 - 1核 4G</v>
    <v>162</v>
    <v>曼谷</v>
    <v>标准型 S5</v>
    <v>曼谷 - 标准型 S5 - 1核 4G</v>
    <v>1</v>
    <v>4</v>
    <v>1核 4G</v>
  </rv>
  <rv s="1">
    <v>2</v>
    <v>曼谷 - 标准型 S5 - 2核 4G</v>
    <v>1</v>
    <v>Generic</v>
    <v>2</v>
    <v>曼谷 - 标准型 S5 - 2核 4G</v>
    <v>220</v>
    <v>曼谷</v>
    <v>标准型 S5</v>
    <v>曼谷 - 标准型 S5 - 2核 4G</v>
    <v>1</v>
    <v>4</v>
    <v>2核 4G</v>
  </rv>
  <rv s="1">
    <v>2</v>
    <v>曼谷 - 标准型 S5 - 2核 8G</v>
    <v>1</v>
    <v>Generic</v>
    <v>2</v>
    <v>曼谷 - 标准型 S5 - 2核 8G</v>
    <v>324</v>
    <v>曼谷</v>
    <v>标准型 S5</v>
    <v>曼谷 - 标准型 S5 - 2核 8G</v>
    <v>1</v>
    <v>8</v>
    <v>2核 8G</v>
  </rv>
  <rv s="1">
    <v>2</v>
    <v>曼谷 - 标准型 S5 - 4核 8G</v>
    <v>1</v>
    <v>Generic</v>
    <v>4</v>
    <v>曼谷 - 标准型 S5 - 4核 8G</v>
    <v>432</v>
    <v>曼谷</v>
    <v>标准型 S5</v>
    <v>曼谷 - 标准型 S5 - 4核 8G</v>
    <v>1</v>
    <v>8</v>
    <v>4核 8G</v>
  </rv>
  <rv s="1">
    <v>2</v>
    <v>曼谷 - 标准型 S5 - 4核 16G</v>
    <v>1</v>
    <v>Generic</v>
    <v>4</v>
    <v>曼谷 - 标准型 S5 - 4核 16G</v>
    <v>648</v>
    <v>曼谷</v>
    <v>标准型 S5</v>
    <v>曼谷 - 标准型 S5 - 4核 16G</v>
    <v>1</v>
    <v>16</v>
    <v>4核 16G</v>
  </rv>
  <rv s="1">
    <v>2</v>
    <v>曼谷 - 标准型 S5 - 8核 16G</v>
    <v>1</v>
    <v>Generic</v>
    <v>8</v>
    <v>曼谷 - 标准型 S5 - 8核 16G</v>
    <v>864</v>
    <v>曼谷</v>
    <v>标准型 S5</v>
    <v>曼谷 - 标准型 S5 - 8核 16G</v>
    <v>1</v>
    <v>16</v>
    <v>8核 16G</v>
  </rv>
  <rv s="1">
    <v>2</v>
    <v>曼谷 - 标准型 S5 - 8核 32G</v>
    <v>1</v>
    <v>Generic</v>
    <v>8</v>
    <v>曼谷 - 标准型 S5 - 8核 32G</v>
    <v>1296</v>
    <v>曼谷</v>
    <v>标准型 S5</v>
    <v>曼谷 - 标准型 S5 - 8核 32G</v>
    <v>1</v>
    <v>32</v>
    <v>8核 32G</v>
  </rv>
  <rv s="1">
    <v>2</v>
    <v>曼谷 - 标准型 S5 - 12核 24G</v>
    <v>1</v>
    <v>Generic</v>
    <v>12</v>
    <v>曼谷 - 标准型 S5 - 12核 24G</v>
    <v>1296</v>
    <v>曼谷</v>
    <v>标准型 S5</v>
    <v>曼谷 - 标准型 S5 - 12核 24G</v>
    <v>1</v>
    <v>24</v>
    <v>12核 24G</v>
  </rv>
  <rv s="1">
    <v>2</v>
    <v>曼谷 - 标准型 S5 - 16核 32G</v>
    <v>1</v>
    <v>Generic</v>
    <v>16</v>
    <v>曼谷 - 标准型 S5 - 16核 32G</v>
    <v>1728</v>
    <v>曼谷</v>
    <v>标准型 S5</v>
    <v>曼谷 - 标准型 S5 - 16核 32G</v>
    <v>1</v>
    <v>32</v>
    <v>16核 32G</v>
  </rv>
  <rv s="1">
    <v>2</v>
    <v>曼谷 - 标准型 S5 - 16核 64G</v>
    <v>1</v>
    <v>Generic</v>
    <v>16</v>
    <v>曼谷 - 标准型 S5 - 16核 64G</v>
    <v>2592</v>
    <v>曼谷</v>
    <v>标准型 S5</v>
    <v>曼谷 - 标准型 S5 - 16核 64G</v>
    <v>1</v>
    <v>64</v>
    <v>16核 64G</v>
  </rv>
  <rv s="1">
    <v>2</v>
    <v>曼谷 - 标准型 S5 - 24核 48G</v>
    <v>1</v>
    <v>Generic</v>
    <v>24</v>
    <v>曼谷 - 标准型 S5 - 24核 48G</v>
    <v>2592</v>
    <v>曼谷</v>
    <v>标准型 S5</v>
    <v>曼谷 - 标准型 S5 - 24核 48G</v>
    <v>1</v>
    <v>48</v>
    <v>24核 48G</v>
  </rv>
  <rv s="1">
    <v>2</v>
    <v>曼谷 - 标准型 S5 - 24核 96G</v>
    <v>1</v>
    <v>Generic</v>
    <v>24</v>
    <v>曼谷 - 标准型 S5 - 24核 96G</v>
    <v>3888</v>
    <v>曼谷</v>
    <v>标准型 S5</v>
    <v>曼谷 - 标准型 S5 - 24核 96G</v>
    <v>1</v>
    <v>96</v>
    <v>24核 96G</v>
  </rv>
  <rv s="1">
    <v>2</v>
    <v>曼谷 - 标准型 S5 - 32核 64G</v>
    <v>1</v>
    <v>Generic</v>
    <v>32</v>
    <v>曼谷 - 标准型 S5 - 32核 64G</v>
    <v>3456</v>
    <v>曼谷</v>
    <v>标准型 S5</v>
    <v>曼谷 - 标准型 S5 - 32核 64G</v>
    <v>1</v>
    <v>64</v>
    <v>32核 64G</v>
  </rv>
  <rv s="1">
    <v>2</v>
    <v>曼谷 - 标准型 S5 - 32核 128G</v>
    <v>1</v>
    <v>Generic</v>
    <v>32</v>
    <v>曼谷 - 标准型 S5 - 32核 128G</v>
    <v>5184</v>
    <v>曼谷</v>
    <v>标准型 S5</v>
    <v>曼谷 - 标准型 S5 - 32核 128G</v>
    <v>1</v>
    <v>128</v>
    <v>32核 128G</v>
  </rv>
  <rv s="1">
    <v>2</v>
    <v>曼谷 - 标准型 S5 - 48核 96G</v>
    <v>1</v>
    <v>Generic</v>
    <v>48</v>
    <v>曼谷 - 标准型 S5 - 48核 96G</v>
    <v>5184</v>
    <v>曼谷</v>
    <v>标准型 S5</v>
    <v>曼谷 - 标准型 S5 - 48核 96G</v>
    <v>1</v>
    <v>96</v>
    <v>48核 96G</v>
  </rv>
  <rv s="1">
    <v>2</v>
    <v>曼谷 - 标准型 S5 - 48核 192G</v>
    <v>1</v>
    <v>Generic</v>
    <v>48</v>
    <v>曼谷 - 标准型 S5 - 48核 192G</v>
    <v>7776</v>
    <v>曼谷</v>
    <v>标准型 S5</v>
    <v>曼谷 - 标准型 S5 - 48核 192G</v>
    <v>1</v>
    <v>192</v>
    <v>48核 192G</v>
  </rv>
  <rv s="1">
    <v>2</v>
    <v>曼谷 - 标准型 S5 - 64核 256G</v>
    <v>1</v>
    <v>Generic</v>
    <v>64</v>
    <v>曼谷 - 标准型 S5 - 64核 256G</v>
    <v>10368</v>
    <v>曼谷</v>
    <v>标准型 S5</v>
    <v>曼谷 - 标准型 S5 - 64核 256G</v>
    <v>1</v>
    <v>256</v>
    <v>64核 256G</v>
  </rv>
  <rv s="1">
    <v>2</v>
    <v>曼谷 - 标准型 S3 - 1核 1G</v>
    <v>1</v>
    <v>Generic</v>
    <v>1</v>
    <v>曼谷 - 标准型 S3 - 1核 1G</v>
    <v>55</v>
    <v>曼谷</v>
    <v>标准型 S3</v>
    <v>曼谷 - 标准型 S3 - 1核 1G</v>
    <v>1</v>
    <v>1</v>
    <v>1核 1G</v>
  </rv>
  <rv s="1">
    <v>2</v>
    <v>曼谷 - 标准型 S3 - 1核 2G</v>
    <v>1</v>
    <v>Generic</v>
    <v>1</v>
    <v>曼谷 - 标准型 S3 - 1核 2G</v>
    <v>110</v>
    <v>曼谷</v>
    <v>标准型 S3</v>
    <v>曼谷 - 标准型 S3 - 1核 2G</v>
    <v>1</v>
    <v>2</v>
    <v>1核 2G</v>
  </rv>
  <rv s="1">
    <v>2</v>
    <v>曼谷 - 标准型 S3 - 1核 4G</v>
    <v>1</v>
    <v>Generic</v>
    <v>1</v>
    <v>曼谷 - 标准型 S3 - 1核 4G</v>
    <v>162</v>
    <v>曼谷</v>
    <v>标准型 S3</v>
    <v>曼谷 - 标准型 S3 - 1核 4G</v>
    <v>1</v>
    <v>4</v>
    <v>1核 4G</v>
  </rv>
  <rv s="1">
    <v>2</v>
    <v>曼谷 - 标准型 S3 - 2核 4G</v>
    <v>1</v>
    <v>Generic</v>
    <v>2</v>
    <v>曼谷 - 标准型 S3 - 2核 4G</v>
    <v>220</v>
    <v>曼谷</v>
    <v>标准型 S3</v>
    <v>曼谷 - 标准型 S3 - 2核 4G</v>
    <v>1</v>
    <v>4</v>
    <v>2核 4G</v>
  </rv>
  <rv s="1">
    <v>2</v>
    <v>曼谷 - 标准型 S3 - 2核 8G</v>
    <v>1</v>
    <v>Generic</v>
    <v>2</v>
    <v>曼谷 - 标准型 S3 - 2核 8G</v>
    <v>324</v>
    <v>曼谷</v>
    <v>标准型 S3</v>
    <v>曼谷 - 标准型 S3 - 2核 8G</v>
    <v>1</v>
    <v>8</v>
    <v>2核 8G</v>
  </rv>
  <rv s="1">
    <v>2</v>
    <v>曼谷 - 标准型 S3 - 4核 8G</v>
    <v>1</v>
    <v>Generic</v>
    <v>4</v>
    <v>曼谷 - 标准型 S3 - 4核 8G</v>
    <v>432</v>
    <v>曼谷</v>
    <v>标准型 S3</v>
    <v>曼谷 - 标准型 S3 - 4核 8G</v>
    <v>1</v>
    <v>8</v>
    <v>4核 8G</v>
  </rv>
  <rv s="1">
    <v>2</v>
    <v>曼谷 - 标准型 S3 - 4核 16G</v>
    <v>1</v>
    <v>Generic</v>
    <v>4</v>
    <v>曼谷 - 标准型 S3 - 4核 16G</v>
    <v>648</v>
    <v>曼谷</v>
    <v>标准型 S3</v>
    <v>曼谷 - 标准型 S3 - 4核 16G</v>
    <v>1</v>
    <v>16</v>
    <v>4核 16G</v>
  </rv>
  <rv s="1">
    <v>2</v>
    <v>曼谷 - 标准型 S3 - 8核 16G</v>
    <v>1</v>
    <v>Generic</v>
    <v>8</v>
    <v>曼谷 - 标准型 S3 - 8核 16G</v>
    <v>864</v>
    <v>曼谷</v>
    <v>标准型 S3</v>
    <v>曼谷 - 标准型 S3 - 8核 16G</v>
    <v>1</v>
    <v>16</v>
    <v>8核 16G</v>
  </rv>
  <rv s="1">
    <v>2</v>
    <v>曼谷 - 标准型 S3 - 8核 32G</v>
    <v>1</v>
    <v>Generic</v>
    <v>8</v>
    <v>曼谷 - 标准型 S3 - 8核 32G</v>
    <v>1296</v>
    <v>曼谷</v>
    <v>标准型 S3</v>
    <v>曼谷 - 标准型 S3 - 8核 32G</v>
    <v>1</v>
    <v>32</v>
    <v>8核 32G</v>
  </rv>
  <rv s="1">
    <v>2</v>
    <v>曼谷 - 标准型 S3 - 12核 24G</v>
    <v>1</v>
    <v>Generic</v>
    <v>12</v>
    <v>曼谷 - 标准型 S3 - 12核 24G</v>
    <v>1296</v>
    <v>曼谷</v>
    <v>标准型 S3</v>
    <v>曼谷 - 标准型 S3 - 12核 24G</v>
    <v>1</v>
    <v>24</v>
    <v>12核 24G</v>
  </rv>
  <rv s="1">
    <v>2</v>
    <v>曼谷 - 标准型 S3 - 12核 48G</v>
    <v>1</v>
    <v>Generic</v>
    <v>12</v>
    <v>曼谷 - 标准型 S3 - 12核 48G</v>
    <v>1944</v>
    <v>曼谷</v>
    <v>标准型 S3</v>
    <v>曼谷 - 标准型 S3 - 12核 48G</v>
    <v>1</v>
    <v>48</v>
    <v>12核 48G</v>
  </rv>
  <rv s="1">
    <v>2</v>
    <v>曼谷 - 标准型 S3 - 16核 32G</v>
    <v>1</v>
    <v>Generic</v>
    <v>16</v>
    <v>曼谷 - 标准型 S3 - 16核 32G</v>
    <v>1728</v>
    <v>曼谷</v>
    <v>标准型 S3</v>
    <v>曼谷 - 标准型 S3 - 16核 32G</v>
    <v>1</v>
    <v>32</v>
    <v>16核 32G</v>
  </rv>
  <rv s="1">
    <v>2</v>
    <v>曼谷 - 标准型 S3 - 16核 64G</v>
    <v>1</v>
    <v>Generic</v>
    <v>16</v>
    <v>曼谷 - 标准型 S3 - 16核 64G</v>
    <v>2592</v>
    <v>曼谷</v>
    <v>标准型 S3</v>
    <v>曼谷 - 标准型 S3 - 16核 64G</v>
    <v>1</v>
    <v>64</v>
    <v>16核 64G</v>
  </rv>
  <rv s="1">
    <v>2</v>
    <v>曼谷 - 标准型 S3 - 24核 48G</v>
    <v>1</v>
    <v>Generic</v>
    <v>24</v>
    <v>曼谷 - 标准型 S3 - 24核 48G</v>
    <v>2592</v>
    <v>曼谷</v>
    <v>标准型 S3</v>
    <v>曼谷 - 标准型 S3 - 24核 48G</v>
    <v>1</v>
    <v>48</v>
    <v>24核 48G</v>
  </rv>
  <rv s="1">
    <v>2</v>
    <v>曼谷 - 标准型 S3 - 24核 96G</v>
    <v>1</v>
    <v>Generic</v>
    <v>24</v>
    <v>曼谷 - 标准型 S3 - 24核 96G</v>
    <v>3888</v>
    <v>曼谷</v>
    <v>标准型 S3</v>
    <v>曼谷 - 标准型 S3 - 24核 96G</v>
    <v>1</v>
    <v>96</v>
    <v>24核 96G</v>
  </rv>
  <rv s="1">
    <v>2</v>
    <v>曼谷 - 标准型 S3 - 32核 64G</v>
    <v>1</v>
    <v>Generic</v>
    <v>32</v>
    <v>曼谷 - 标准型 S3 - 32核 64G</v>
    <v>3456</v>
    <v>曼谷</v>
    <v>标准型 S3</v>
    <v>曼谷 - 标准型 S3 - 32核 64G</v>
    <v>1</v>
    <v>64</v>
    <v>32核 64G</v>
  </rv>
  <rv s="1">
    <v>2</v>
    <v>曼谷 - 标准型 S3 - 32核 128G</v>
    <v>1</v>
    <v>Generic</v>
    <v>32</v>
    <v>曼谷 - 标准型 S3 - 32核 128G</v>
    <v>5184</v>
    <v>曼谷</v>
    <v>标准型 S3</v>
    <v>曼谷 - 标准型 S3 - 32核 128G</v>
    <v>1</v>
    <v>128</v>
    <v>32核 128G</v>
  </rv>
  <rv s="1">
    <v>2</v>
    <v>曼谷 - 标准型 S3 - 48核 96G</v>
    <v>1</v>
    <v>Generic</v>
    <v>48</v>
    <v>曼谷 - 标准型 S3 - 48核 96G</v>
    <v>5184</v>
    <v>曼谷</v>
    <v>标准型 S3</v>
    <v>曼谷 - 标准型 S3 - 48核 96G</v>
    <v>1</v>
    <v>96</v>
    <v>48核 96G</v>
  </rv>
  <rv s="1">
    <v>2</v>
    <v>曼谷 - 标准型 S3 - 48核 192G</v>
    <v>1</v>
    <v>Generic</v>
    <v>48</v>
    <v>曼谷 - 标准型 S3 - 48核 192G</v>
    <v>7776</v>
    <v>曼谷</v>
    <v>标准型 S3</v>
    <v>曼谷 - 标准型 S3 - 48核 192G</v>
    <v>1</v>
    <v>192</v>
    <v>48核 192G</v>
  </rv>
  <rv s="1">
    <v>2</v>
    <v>曼谷 - 标准型 S3 - 64核 128G</v>
    <v>1</v>
    <v>Generic</v>
    <v>64</v>
    <v>曼谷 - 标准型 S3 - 64核 128G</v>
    <v>6912</v>
    <v>曼谷</v>
    <v>标准型 S3</v>
    <v>曼谷 - 标准型 S3 - 64核 128G</v>
    <v>1</v>
    <v>128</v>
    <v>64核 128G</v>
  </rv>
  <rv s="1">
    <v>2</v>
    <v>曼谷 - 标准型 S3 - 64核 256G</v>
    <v>1</v>
    <v>Generic</v>
    <v>64</v>
    <v>曼谷 - 标准型 S3 - 64核 256G</v>
    <v>10368</v>
    <v>曼谷</v>
    <v>标准型 S3</v>
    <v>曼谷 - 标准型 S3 - 64核 256G</v>
    <v>1</v>
    <v>256</v>
    <v>64核 256G</v>
  </rv>
  <rv s="1">
    <v>2</v>
    <v>曼谷 - 标准型 S3 - 80核 320G</v>
    <v>1</v>
    <v>Generic</v>
    <v>80</v>
    <v>曼谷 - 标准型 S3 - 80核 320G</v>
    <v>12960</v>
    <v>曼谷</v>
    <v>标准型 S3</v>
    <v>曼谷 - 标准型 S3 - 80核 320G</v>
    <v>1</v>
    <v>320</v>
    <v>80核 320G</v>
  </rv>
  <rv s="1">
    <v>2</v>
    <v>曼谷 - 标准型 S2 - 1核 1G</v>
    <v>1</v>
    <v>Generic</v>
    <v>1</v>
    <v>曼谷 - 标准型 S2 - 1核 1G</v>
    <v>55</v>
    <v>曼谷</v>
    <v>标准型 S2</v>
    <v>曼谷 - 标准型 S2 - 1核 1G</v>
    <v>1</v>
    <v>1</v>
    <v>1核 1G</v>
  </rv>
  <rv s="1">
    <v>2</v>
    <v>曼谷 - 标准型 S2 - 1核 2G</v>
    <v>1</v>
    <v>Generic</v>
    <v>1</v>
    <v>曼谷 - 标准型 S2 - 1核 2G</v>
    <v>110</v>
    <v>曼谷</v>
    <v>标准型 S2</v>
    <v>曼谷 - 标准型 S2 - 1核 2G</v>
    <v>1</v>
    <v>2</v>
    <v>1核 2G</v>
  </rv>
  <rv s="1">
    <v>2</v>
    <v>曼谷 - 标准型 S2 - 2核 4G</v>
    <v>1</v>
    <v>Generic</v>
    <v>2</v>
    <v>曼谷 - 标准型 S2 - 2核 4G</v>
    <v>220</v>
    <v>曼谷</v>
    <v>标准型 S2</v>
    <v>曼谷 - 标准型 S2 - 2核 4G</v>
    <v>1</v>
    <v>4</v>
    <v>2核 4G</v>
  </rv>
  <rv s="1">
    <v>2</v>
    <v>曼谷 - 标准型 S2 - 2核 8G</v>
    <v>1</v>
    <v>Generic</v>
    <v>2</v>
    <v>曼谷 - 标准型 S2 - 2核 8G</v>
    <v>360</v>
    <v>曼谷</v>
    <v>标准型 S2</v>
    <v>曼谷 - 标准型 S2 - 2核 8G</v>
    <v>1</v>
    <v>8</v>
    <v>2核 8G</v>
  </rv>
  <rv s="1">
    <v>2</v>
    <v>曼谷 - 标准型 S2 - 4核 8G</v>
    <v>1</v>
    <v>Generic</v>
    <v>4</v>
    <v>曼谷 - 标准型 S2 - 4核 8G</v>
    <v>480</v>
    <v>曼谷</v>
    <v>标准型 S2</v>
    <v>曼谷 - 标准型 S2 - 4核 8G</v>
    <v>1</v>
    <v>8</v>
    <v>4核 8G</v>
  </rv>
  <rv s="1">
    <v>2</v>
    <v>曼谷 - 标准型 S2 - 4核 16G</v>
    <v>1</v>
    <v>Generic</v>
    <v>4</v>
    <v>曼谷 - 标准型 S2 - 4核 16G</v>
    <v>720</v>
    <v>曼谷</v>
    <v>标准型 S2</v>
    <v>曼谷 - 标准型 S2 - 4核 16G</v>
    <v>1</v>
    <v>16</v>
    <v>4核 16G</v>
  </rv>
  <rv s="1">
    <v>2</v>
    <v>曼谷 - 标准型 S2 - 8核 16G</v>
    <v>1</v>
    <v>Generic</v>
    <v>8</v>
    <v>曼谷 - 标准型 S2 - 8核 16G</v>
    <v>960</v>
    <v>曼谷</v>
    <v>标准型 S2</v>
    <v>曼谷 - 标准型 S2 - 8核 16G</v>
    <v>1</v>
    <v>16</v>
    <v>8核 16G</v>
  </rv>
  <rv s="1">
    <v>2</v>
    <v>曼谷 - 标准型 S2 - 8核 32G</v>
    <v>1</v>
    <v>Generic</v>
    <v>8</v>
    <v>曼谷 - 标准型 S2 - 8核 32G</v>
    <v>1440</v>
    <v>曼谷</v>
    <v>标准型 S2</v>
    <v>曼谷 - 标准型 S2 - 8核 32G</v>
    <v>1</v>
    <v>32</v>
    <v>8核 32G</v>
  </rv>
  <rv s="1">
    <v>2</v>
    <v>曼谷 - 标准型 S2 - 12核 24G</v>
    <v>1</v>
    <v>Generic</v>
    <v>12</v>
    <v>曼谷 - 标准型 S2 - 12核 24G</v>
    <v>1440</v>
    <v>曼谷</v>
    <v>标准型 S2</v>
    <v>曼谷 - 标准型 S2 - 12核 24G</v>
    <v>1</v>
    <v>24</v>
    <v>12核 24G</v>
  </rv>
  <rv s="1">
    <v>2</v>
    <v>曼谷 - 标准型 S2 - 12核 48G</v>
    <v>1</v>
    <v>Generic</v>
    <v>12</v>
    <v>曼谷 - 标准型 S2 - 12核 48G</v>
    <v>2160</v>
    <v>曼谷</v>
    <v>标准型 S2</v>
    <v>曼谷 - 标准型 S2 - 12核 48G</v>
    <v>1</v>
    <v>48</v>
    <v>12核 48G</v>
  </rv>
  <rv s="1">
    <v>2</v>
    <v>曼谷 - 标准型 S2 - 16核 32G</v>
    <v>1</v>
    <v>Generic</v>
    <v>16</v>
    <v>曼谷 - 标准型 S2 - 16核 32G</v>
    <v>1920</v>
    <v>曼谷</v>
    <v>标准型 S2</v>
    <v>曼谷 - 标准型 S2 - 16核 32G</v>
    <v>1</v>
    <v>32</v>
    <v>16核 32G</v>
  </rv>
  <rv s="1">
    <v>2</v>
    <v>曼谷 - 标准型 S2 - 16核 64G</v>
    <v>1</v>
    <v>Generic</v>
    <v>16</v>
    <v>曼谷 - 标准型 S2 - 16核 64G</v>
    <v>2880</v>
    <v>曼谷</v>
    <v>标准型 S2</v>
    <v>曼谷 - 标准型 S2 - 16核 64G</v>
    <v>1</v>
    <v>64</v>
    <v>16核 64G</v>
  </rv>
  <rv s="1">
    <v>2</v>
    <v>曼谷 - 标准型 S2 - 24核 48G</v>
    <v>1</v>
    <v>Generic</v>
    <v>24</v>
    <v>曼谷 - 标准型 S2 - 24核 48G</v>
    <v>2880</v>
    <v>曼谷</v>
    <v>标准型 S2</v>
    <v>曼谷 - 标准型 S2 - 24核 48G</v>
    <v>1</v>
    <v>48</v>
    <v>24核 48G</v>
  </rv>
  <rv s="1">
    <v>2</v>
    <v>曼谷 - 标准型 S2 - 24核 96G</v>
    <v>1</v>
    <v>Generic</v>
    <v>24</v>
    <v>曼谷 - 标准型 S2 - 24核 96G</v>
    <v>4320</v>
    <v>曼谷</v>
    <v>标准型 S2</v>
    <v>曼谷 - 标准型 S2 - 24核 96G</v>
    <v>1</v>
    <v>96</v>
    <v>24核 96G</v>
  </rv>
  <rv s="1">
    <v>2</v>
    <v>曼谷 - 标准型 S2 - 32核 64G</v>
    <v>1</v>
    <v>Generic</v>
    <v>32</v>
    <v>曼谷 - 标准型 S2 - 32核 64G</v>
    <v>3840</v>
    <v>曼谷</v>
    <v>标准型 S2</v>
    <v>曼谷 - 标准型 S2 - 32核 64G</v>
    <v>1</v>
    <v>64</v>
    <v>32核 64G</v>
  </rv>
  <rv s="1">
    <v>2</v>
    <v>曼谷 - 标准型 S2 - 32核 128G</v>
    <v>1</v>
    <v>Generic</v>
    <v>32</v>
    <v>曼谷 - 标准型 S2 - 32核 128G</v>
    <v>5760</v>
    <v>曼谷</v>
    <v>标准型 S2</v>
    <v>曼谷 - 标准型 S2 - 32核 128G</v>
    <v>1</v>
    <v>128</v>
    <v>32核 128G</v>
  </rv>
  <rv s="1">
    <v>2</v>
    <v>曼谷 - 标准型 S2 - 56核 224G</v>
    <v>1</v>
    <v>Generic</v>
    <v>56</v>
    <v>曼谷 - 标准型 S2 - 56核 224G</v>
    <v>10080</v>
    <v>曼谷</v>
    <v>标准型 S2</v>
    <v>曼谷 - 标准型 S2 - 56核 224G</v>
    <v>1</v>
    <v>224</v>
    <v>56核 224G</v>
  </rv>
  <rv s="1">
    <v>2</v>
    <v>曼谷 - 内存型 M5 - 1核 8G</v>
    <v>1</v>
    <v>Generic</v>
    <v>1</v>
    <v>曼谷 - 内存型 M5 - 1核 8G</v>
    <v>242</v>
    <v>曼谷</v>
    <v>内存型 M5</v>
    <v>曼谷 - 内存型 M5 - 1核 8G</v>
    <v>1</v>
    <v>8</v>
    <v>1核 8G</v>
  </rv>
  <rv s="1">
    <v>2</v>
    <v>曼谷 - 内存型 M5 - 2核 16G</v>
    <v>1</v>
    <v>Generic</v>
    <v>2</v>
    <v>曼谷 - 内存型 M5 - 2核 16G</v>
    <v>484</v>
    <v>曼谷</v>
    <v>内存型 M5</v>
    <v>曼谷 - 内存型 M5 - 2核 16G</v>
    <v>1</v>
    <v>16</v>
    <v>2核 16G</v>
  </rv>
  <rv s="1">
    <v>2</v>
    <v>曼谷 - 内存型 M5 - 4核 32G</v>
    <v>1</v>
    <v>Generic</v>
    <v>4</v>
    <v>曼谷 - 内存型 M5 - 4核 32G</v>
    <v>968</v>
    <v>曼谷</v>
    <v>内存型 M5</v>
    <v>曼谷 - 内存型 M5 - 4核 32G</v>
    <v>1</v>
    <v>32</v>
    <v>4核 32G</v>
  </rv>
  <rv s="1">
    <v>2</v>
    <v>曼谷 - 内存型 M5 - 8核 64G</v>
    <v>1</v>
    <v>Generic</v>
    <v>8</v>
    <v>曼谷 - 内存型 M5 - 8核 64G</v>
    <v>1936</v>
    <v>曼谷</v>
    <v>内存型 M5</v>
    <v>曼谷 - 内存型 M5 - 8核 64G</v>
    <v>1</v>
    <v>64</v>
    <v>8核 64G</v>
  </rv>
  <rv s="1">
    <v>2</v>
    <v>曼谷 - 内存型 M5 - 12核 96G</v>
    <v>1</v>
    <v>Generic</v>
    <v>12</v>
    <v>曼谷 - 内存型 M5 - 12核 96G</v>
    <v>2904</v>
    <v>曼谷</v>
    <v>内存型 M5</v>
    <v>曼谷 - 内存型 M5 - 12核 96G</v>
    <v>1</v>
    <v>96</v>
    <v>12核 96G</v>
  </rv>
  <rv s="1">
    <v>2</v>
    <v>曼谷 - 内存型 M5 - 16核 128G</v>
    <v>1</v>
    <v>Generic</v>
    <v>16</v>
    <v>曼谷 - 内存型 M5 - 16核 128G</v>
    <v>3872</v>
    <v>曼谷</v>
    <v>内存型 M5</v>
    <v>曼谷 - 内存型 M5 - 16核 128G</v>
    <v>1</v>
    <v>128</v>
    <v>16核 128G</v>
  </rv>
  <rv s="1">
    <v>2</v>
    <v>曼谷 - 内存型 M5 - 24核 192G</v>
    <v>1</v>
    <v>Generic</v>
    <v>24</v>
    <v>曼谷 - 内存型 M5 - 24核 192G</v>
    <v>5808</v>
    <v>曼谷</v>
    <v>内存型 M5</v>
    <v>曼谷 - 内存型 M5 - 24核 192G</v>
    <v>1</v>
    <v>192</v>
    <v>24核 192G</v>
  </rv>
  <rv s="1">
    <v>2</v>
    <v>曼谷 - 内存型 M5 - 32核 256G</v>
    <v>1</v>
    <v>Generic</v>
    <v>32</v>
    <v>曼谷 - 内存型 M5 - 32核 256G</v>
    <v>7744</v>
    <v>曼谷</v>
    <v>内存型 M5</v>
    <v>曼谷 - 内存型 M5 - 32核 256G</v>
    <v>1</v>
    <v>256</v>
    <v>32核 256G</v>
  </rv>
  <rv s="1">
    <v>2</v>
    <v>曼谷 - 内存型 M2 - 1核 8G</v>
    <v>1</v>
    <v>Generic</v>
    <v>1</v>
    <v>曼谷 - 内存型 M2 - 1核 8G</v>
    <v>236.5</v>
    <v>曼谷</v>
    <v>内存型 M2</v>
    <v>曼谷 - 内存型 M2 - 1核 8G</v>
    <v>1</v>
    <v>8</v>
    <v>1核 8G</v>
  </rv>
  <rv s="1">
    <v>2</v>
    <v>曼谷 - 内存型 M2 - 2核 16G</v>
    <v>1</v>
    <v>Generic</v>
    <v>2</v>
    <v>曼谷 - 内存型 M2 - 2核 16G</v>
    <v>473</v>
    <v>曼谷</v>
    <v>内存型 M2</v>
    <v>曼谷 - 内存型 M2 - 2核 16G</v>
    <v>1</v>
    <v>16</v>
    <v>2核 16G</v>
  </rv>
  <rv s="1">
    <v>2</v>
    <v>曼谷 - 内存型 M2 - 4核 32G</v>
    <v>1</v>
    <v>Generic</v>
    <v>4</v>
    <v>曼谷 - 内存型 M2 - 4核 32G</v>
    <v>946</v>
    <v>曼谷</v>
    <v>内存型 M2</v>
    <v>曼谷 - 内存型 M2 - 4核 32G</v>
    <v>1</v>
    <v>32</v>
    <v>4核 32G</v>
  </rv>
  <rv s="1">
    <v>2</v>
    <v>曼谷 - 内存型 M2 - 8核 64G</v>
    <v>1</v>
    <v>Generic</v>
    <v>8</v>
    <v>曼谷 - 内存型 M2 - 8核 64G</v>
    <v>1892</v>
    <v>曼谷</v>
    <v>内存型 M2</v>
    <v>曼谷 - 内存型 M2 - 8核 64G</v>
    <v>1</v>
    <v>64</v>
    <v>8核 64G</v>
  </rv>
  <rv s="1">
    <v>2</v>
    <v>曼谷 - 内存型 M2 - 12核 96G</v>
    <v>1</v>
    <v>Generic</v>
    <v>12</v>
    <v>曼谷 - 内存型 M2 - 12核 96G</v>
    <v>2838</v>
    <v>曼谷</v>
    <v>内存型 M2</v>
    <v>曼谷 - 内存型 M2 - 12核 96G</v>
    <v>1</v>
    <v>96</v>
    <v>12核 96G</v>
  </rv>
  <rv s="1">
    <v>2</v>
    <v>曼谷 - 内存型 M2 - 16核 128G</v>
    <v>1</v>
    <v>Generic</v>
    <v>16</v>
    <v>曼谷 - 内存型 M2 - 16核 128G</v>
    <v>3784</v>
    <v>曼谷</v>
    <v>内存型 M2</v>
    <v>曼谷 - 内存型 M2 - 16核 128G</v>
    <v>1</v>
    <v>128</v>
    <v>16核 128G</v>
  </rv>
  <rv s="1">
    <v>2</v>
    <v>曼谷 - 内存型 M2 - 24核 192G</v>
    <v>1</v>
    <v>Generic</v>
    <v>24</v>
    <v>曼谷 - 内存型 M2 - 24核 192G</v>
    <v>5676</v>
    <v>曼谷</v>
    <v>内存型 M2</v>
    <v>曼谷 - 内存型 M2 - 24核 192G</v>
    <v>1</v>
    <v>192</v>
    <v>24核 192G</v>
  </rv>
  <rv s="1">
    <v>2</v>
    <v>曼谷 - 内存型 M2 - 32核 256G</v>
    <v>1</v>
    <v>Generic</v>
    <v>32</v>
    <v>曼谷 - 内存型 M2 - 32核 256G</v>
    <v>7568</v>
    <v>曼谷</v>
    <v>内存型 M2</v>
    <v>曼谷 - 内存型 M2 - 32核 256G</v>
    <v>1</v>
    <v>256</v>
    <v>32核 256G</v>
  </rv>
  <rv s="1">
    <v>2</v>
    <v>曼谷 - 内存型 M2 - 48核 384G</v>
    <v>1</v>
    <v>Generic</v>
    <v>48</v>
    <v>曼谷 - 内存型 M2 - 48核 384G</v>
    <v>11352</v>
    <v>曼谷</v>
    <v>内存型 M2</v>
    <v>曼谷 - 内存型 M2 - 48核 384G</v>
    <v>1</v>
    <v>384</v>
    <v>48核 384G</v>
  </rv>
  <rv s="1">
    <v>2</v>
    <v>曼谷 - 内存型 M2 - 56核 448G</v>
    <v>1</v>
    <v>Generic</v>
    <v>56</v>
    <v>曼谷 - 内存型 M2 - 56核 448G</v>
    <v>13244</v>
    <v>曼谷</v>
    <v>内存型 M2</v>
    <v>曼谷 - 内存型 M2 - 56核 448G</v>
    <v>1</v>
    <v>448</v>
    <v>56核 448G</v>
  </rv>
  <rv s="1">
    <v>2</v>
    <v>曼谷 - 计算型 C3 - 4核 8G</v>
    <v>1</v>
    <v>Generic</v>
    <v>4</v>
    <v>曼谷 - 计算型 C3 - 4核 8G</v>
    <v>560</v>
    <v>曼谷</v>
    <v>计算型 C3</v>
    <v>曼谷 - 计算型 C3 - 4核 8G</v>
    <v>1</v>
    <v>8</v>
    <v>4核 8G</v>
  </rv>
  <rv s="1">
    <v>2</v>
    <v>曼谷 - 计算型 C3 - 4核 16G</v>
    <v>1</v>
    <v>Generic</v>
    <v>4</v>
    <v>曼谷 - 计算型 C3 - 4核 16G</v>
    <v>840</v>
    <v>曼谷</v>
    <v>计算型 C3</v>
    <v>曼谷 - 计算型 C3 - 4核 16G</v>
    <v>1</v>
    <v>16</v>
    <v>4核 16G</v>
  </rv>
  <rv s="1">
    <v>2</v>
    <v>曼谷 - 计算型 C3 - 8核 16G</v>
    <v>1</v>
    <v>Generic</v>
    <v>8</v>
    <v>曼谷 - 计算型 C3 - 8核 16G</v>
    <v>1120</v>
    <v>曼谷</v>
    <v>计算型 C3</v>
    <v>曼谷 - 计算型 C3 - 8核 16G</v>
    <v>1</v>
    <v>16</v>
    <v>8核 16G</v>
  </rv>
  <rv s="1">
    <v>2</v>
    <v>曼谷 - 计算型 C3 - 8核 32G</v>
    <v>1</v>
    <v>Generic</v>
    <v>8</v>
    <v>曼谷 - 计算型 C3 - 8核 32G</v>
    <v>1680</v>
    <v>曼谷</v>
    <v>计算型 C3</v>
    <v>曼谷 - 计算型 C3 - 8核 32G</v>
    <v>1</v>
    <v>32</v>
    <v>8核 32G</v>
  </rv>
  <rv s="1">
    <v>2</v>
    <v>曼谷 - 计算型 C3 - 16核 32G</v>
    <v>1</v>
    <v>Generic</v>
    <v>16</v>
    <v>曼谷 - 计算型 C3 - 16核 32G</v>
    <v>2240</v>
    <v>曼谷</v>
    <v>计算型 C3</v>
    <v>曼谷 - 计算型 C3 - 16核 32G</v>
    <v>1</v>
    <v>32</v>
    <v>16核 32G</v>
  </rv>
  <rv s="1">
    <v>2</v>
    <v>曼谷 - 计算型 C3 - 16核 64G</v>
    <v>1</v>
    <v>Generic</v>
    <v>16</v>
    <v>曼谷 - 计算型 C3 - 16核 64G</v>
    <v>3360</v>
    <v>曼谷</v>
    <v>计算型 C3</v>
    <v>曼谷 - 计算型 C3 - 16核 64G</v>
    <v>1</v>
    <v>64</v>
    <v>16核 64G</v>
  </rv>
  <rv s="1">
    <v>2</v>
    <v>曼谷 - 计算型 C3 - 32核 64G</v>
    <v>1</v>
    <v>Generic</v>
    <v>32</v>
    <v>曼谷 - 计算型 C3 - 32核 64G</v>
    <v>4480</v>
    <v>曼谷</v>
    <v>计算型 C3</v>
    <v>曼谷 - 计算型 C3 - 32核 64G</v>
    <v>1</v>
    <v>64</v>
    <v>32核 64G</v>
  </rv>
  <rv s="1">
    <v>2</v>
    <v>曼谷 - 计算型 C3 - 32核 128G</v>
    <v>1</v>
    <v>Generic</v>
    <v>32</v>
    <v>曼谷 - 计算型 C3 - 32核 128G</v>
    <v>6720</v>
    <v>曼谷</v>
    <v>计算型 C3</v>
    <v>曼谷 - 计算型 C3 - 32核 128G</v>
    <v>1</v>
    <v>128</v>
    <v>32核 128G</v>
  </rv>
  <rv s="1">
    <v>2</v>
    <v>曼谷 - 计算型 C3 - 48核 160G</v>
    <v>1</v>
    <v>Generic</v>
    <v>48</v>
    <v>曼谷 - 计算型 C3 - 48核 160G</v>
    <v>8960</v>
    <v>曼谷</v>
    <v>计算型 C3</v>
    <v>曼谷 - 计算型 C3 - 48核 160G</v>
    <v>1</v>
    <v>160</v>
    <v>48核 160G</v>
  </rv>
  <rv s="1">
    <v>2</v>
    <v>曼谷 - 计算型 C2 - 4核 8G</v>
    <v>1</v>
    <v>Generic</v>
    <v>4</v>
    <v>曼谷 - 计算型 C2 - 4核 8G</v>
    <v>560</v>
    <v>曼谷</v>
    <v>计算型 C2</v>
    <v>曼谷 - 计算型 C2 - 4核 8G</v>
    <v>1</v>
    <v>8</v>
    <v>4核 8G</v>
  </rv>
  <rv s="1">
    <v>2</v>
    <v>曼谷 - 计算型 C2 - 4核 16G</v>
    <v>1</v>
    <v>Generic</v>
    <v>4</v>
    <v>曼谷 - 计算型 C2 - 4核 16G</v>
    <v>840</v>
    <v>曼谷</v>
    <v>计算型 C2</v>
    <v>曼谷 - 计算型 C2 - 4核 16G</v>
    <v>1</v>
    <v>16</v>
    <v>4核 16G</v>
  </rv>
  <rv s="1">
    <v>2</v>
    <v>曼谷 - 计算型 C2 - 8核 16G</v>
    <v>1</v>
    <v>Generic</v>
    <v>8</v>
    <v>曼谷 - 计算型 C2 - 8核 16G</v>
    <v>1120</v>
    <v>曼谷</v>
    <v>计算型 C2</v>
    <v>曼谷 - 计算型 C2 - 8核 16G</v>
    <v>1</v>
    <v>16</v>
    <v>8核 16G</v>
  </rv>
  <rv s="1">
    <v>2</v>
    <v>曼谷 - 计算型 C2 - 8核 32G</v>
    <v>1</v>
    <v>Generic</v>
    <v>8</v>
    <v>曼谷 - 计算型 C2 - 8核 32G</v>
    <v>1680</v>
    <v>曼谷</v>
    <v>计算型 C2</v>
    <v>曼谷 - 计算型 C2 - 8核 32G</v>
    <v>1</v>
    <v>32</v>
    <v>8核 32G</v>
  </rv>
  <rv s="1">
    <v>2</v>
    <v>曼谷 - 计算型 C2 - 16核 32G</v>
    <v>1</v>
    <v>Generic</v>
    <v>16</v>
    <v>曼谷 - 计算型 C2 - 16核 32G</v>
    <v>2240</v>
    <v>曼谷</v>
    <v>计算型 C2</v>
    <v>曼谷 - 计算型 C2 - 16核 32G</v>
    <v>1</v>
    <v>32</v>
    <v>16核 32G</v>
  </rv>
  <rv s="1">
    <v>2</v>
    <v>曼谷 - 计算型 C2 - 16核 64G</v>
    <v>1</v>
    <v>Generic</v>
    <v>16</v>
    <v>曼谷 - 计算型 C2 - 16核 64G</v>
    <v>3360</v>
    <v>曼谷</v>
    <v>计算型 C2</v>
    <v>曼谷 - 计算型 C2 - 16核 64G</v>
    <v>1</v>
    <v>64</v>
    <v>16核 64G</v>
  </rv>
  <rv s="1">
    <v>2</v>
    <v>曼谷 - 计算型 C2 - 32核 96G</v>
    <v>1</v>
    <v>Generic</v>
    <v>32</v>
    <v>曼谷 - 计算型 C2 - 32核 96G</v>
    <v>5600</v>
    <v>曼谷</v>
    <v>计算型 C2</v>
    <v>曼谷 - 计算型 C2 - 32核 96G</v>
    <v>1</v>
    <v>96</v>
    <v>32核 96G</v>
  </rv>
  <rv s="1">
    <v>2</v>
    <v>曼谷 - GPU计算型 GN7 - 8核 32G</v>
    <v>1</v>
    <v>Generic</v>
    <v>8</v>
    <v>曼谷 - GPU计算型 GN7 - 8核 32G</v>
    <v>3750</v>
    <v>曼谷</v>
    <v>GPU计算型 GN7</v>
    <v>曼谷 - GPU计算型 GN7 - 8核 32G</v>
    <v>1</v>
    <v>32</v>
    <v>8核 32G</v>
  </rv>
  <rv s="1">
    <v>2</v>
    <v>曼谷 - GPU计算型 GN7 - 20核 80G</v>
    <v>1</v>
    <v>Generic</v>
    <v>20</v>
    <v>曼谷 - GPU计算型 GN7 - 20核 80G</v>
    <v>6000</v>
    <v>曼谷</v>
    <v>GPU计算型 GN7</v>
    <v>曼谷 - GPU计算型 GN7 - 20核 80G</v>
    <v>1</v>
    <v>80</v>
    <v>20核 80G</v>
  </rv>
  <rv s="1">
    <v>2</v>
    <v>曼谷 - GPU计算型 GN7 - 32核 128G</v>
    <v>1</v>
    <v>Generic</v>
    <v>32</v>
    <v>曼谷 - GPU计算型 GN7 - 32核 128G</v>
    <v>8250</v>
    <v>曼谷</v>
    <v>GPU计算型 GN7</v>
    <v>曼谷 - GPU计算型 GN7 - 32核 128G</v>
    <v>1</v>
    <v>128</v>
    <v>32核 128G</v>
  </rv>
  <rv s="1">
    <v>2</v>
    <v>曼谷 - GPU计算型 GN7 - 40核 160G</v>
    <v>1</v>
    <v>Generic</v>
    <v>40</v>
    <v>曼谷 - GPU计算型 GN7 - 40核 160G</v>
    <v>12000</v>
    <v>曼谷</v>
    <v>GPU计算型 GN7</v>
    <v>曼谷 - GPU计算型 GN7 - 40核 160G</v>
    <v>1</v>
    <v>160</v>
    <v>40核 160G</v>
  </rv>
  <rv s="1">
    <v>2</v>
    <v>曼谷 - GPU计算型 GN7 - 80核 320G</v>
    <v>1</v>
    <v>Generic</v>
    <v>80</v>
    <v>曼谷 - GPU计算型 GN7 - 80核 320G</v>
    <v>24000</v>
    <v>曼谷</v>
    <v>GPU计算型 GN7</v>
    <v>曼谷 - GPU计算型 GN7 - 80核 320G</v>
    <v>1</v>
    <v>320</v>
    <v>80核 320G</v>
  </rv>
  <rv s="1">
    <v>2</v>
    <v>曼谷 - GPU计算型 GN10Xp - 10核 40G</v>
    <v>1</v>
    <v>Generic</v>
    <v>10</v>
    <v>曼谷 - GPU计算型 GN10Xp - 10核 40G</v>
    <v>10062.5</v>
    <v>曼谷</v>
    <v>GPU计算型 GN10Xp</v>
    <v>曼谷 - GPU计算型 GN10Xp - 10核 40G</v>
    <v>1</v>
    <v>40</v>
    <v>10核 40G</v>
  </rv>
  <rv s="1">
    <v>2</v>
    <v>曼谷 - GPU计算型 GN10Xp - 20核 80G</v>
    <v>1</v>
    <v>Generic</v>
    <v>20</v>
    <v>曼谷 - GPU计算型 GN10Xp - 20核 80G</v>
    <v>20125</v>
    <v>曼谷</v>
    <v>GPU计算型 GN10Xp</v>
    <v>曼谷 - GPU计算型 GN10Xp - 20核 80G</v>
    <v>1</v>
    <v>80</v>
    <v>20核 80G</v>
  </rv>
  <rv s="1">
    <v>2</v>
    <v>曼谷 - GPU计算型 GN10Xp - 40核 160G</v>
    <v>1</v>
    <v>Generic</v>
    <v>40</v>
    <v>曼谷 - GPU计算型 GN10Xp - 40核 160G</v>
    <v>40250</v>
    <v>曼谷</v>
    <v>GPU计算型 GN10Xp</v>
    <v>曼谷 - GPU计算型 GN10Xp - 40核 160G</v>
    <v>1</v>
    <v>160</v>
    <v>40核 160G</v>
  </rv>
  <rv s="1">
    <v>2</v>
    <v>曼谷 - GPU计算型 GN10Xp - 80核 320G</v>
    <v>1</v>
    <v>Generic</v>
    <v>80</v>
    <v>曼谷 - GPU计算型 GN10Xp - 80核 320G</v>
    <v>80500</v>
    <v>曼谷</v>
    <v>GPU计算型 GN10Xp</v>
    <v>曼谷 - GPU计算型 GN10Xp - 80核 320G</v>
    <v>1</v>
    <v>320</v>
    <v>80核 320G</v>
  </rv>
  <rv s="1">
    <v>2</v>
    <v>曼谷 - 高IO型 黑石物理服务器BMI5 - 96核 384G</v>
    <v>1</v>
    <v>Generic</v>
    <v>96</v>
    <v>曼谷 - 高IO型 黑石物理服务器BMI5 - 96核 384G</v>
    <v>18280</v>
    <v>曼谷</v>
    <v>高IO型 黑石物理服务器BMI5</v>
    <v>曼谷 - 高IO型 黑石物理服务器BMI5 - 96核 384G</v>
    <v>1</v>
    <v>384</v>
    <v>96核 384G</v>
  </rv>
  <rv s="1">
    <v>2</v>
    <v>雅加达 - 标准型 S5 - 1核 1G</v>
    <v>1</v>
    <v>Generic</v>
    <v>1</v>
    <v>雅加达 - 标准型 S5 - 1核 1G</v>
    <v>70</v>
    <v>雅加达</v>
    <v>标准型 S5</v>
    <v>雅加达 - 标准型 S5 - 1核 1G</v>
    <v>1</v>
    <v>1</v>
    <v>1核 1G</v>
  </rv>
  <rv s="1">
    <v>2</v>
    <v>雅加达 - 标准型 S5 - 1核 2G</v>
    <v>1</v>
    <v>Generic</v>
    <v>1</v>
    <v>雅加达 - 标准型 S5 - 1核 2G</v>
    <v>120</v>
    <v>雅加达</v>
    <v>标准型 S5</v>
    <v>雅加达 - 标准型 S5 - 1核 2G</v>
    <v>1</v>
    <v>2</v>
    <v>1核 2G</v>
  </rv>
  <rv s="1">
    <v>2</v>
    <v>雅加达 - 标准型 S5 - 1核 4G</v>
    <v>1</v>
    <v>Generic</v>
    <v>1</v>
    <v>雅加达 - 标准型 S5 - 1核 4G</v>
    <v>204</v>
    <v>雅加达</v>
    <v>标准型 S5</v>
    <v>雅加达 - 标准型 S5 - 1核 4G</v>
    <v>1</v>
    <v>4</v>
    <v>1核 4G</v>
  </rv>
  <rv s="1">
    <v>2</v>
    <v>雅加达 - 标准型 S5 - 2核 4G</v>
    <v>1</v>
    <v>Generic</v>
    <v>2</v>
    <v>雅加达 - 标准型 S5 - 2核 4G</v>
    <v>240</v>
    <v>雅加达</v>
    <v>标准型 S5</v>
    <v>雅加达 - 标准型 S5 - 2核 4G</v>
    <v>1</v>
    <v>4</v>
    <v>2核 4G</v>
  </rv>
  <rv s="1">
    <v>2</v>
    <v>雅加达 - 标准型 S5 - 2核 8G</v>
    <v>1</v>
    <v>Generic</v>
    <v>2</v>
    <v>雅加达 - 标准型 S5 - 2核 8G</v>
    <v>408</v>
    <v>雅加达</v>
    <v>标准型 S5</v>
    <v>雅加达 - 标准型 S5 - 2核 8G</v>
    <v>1</v>
    <v>8</v>
    <v>2核 8G</v>
  </rv>
  <rv s="1">
    <v>2</v>
    <v>雅加达 - 标准型 S5 - 4核 8G</v>
    <v>1</v>
    <v>Generic</v>
    <v>4</v>
    <v>雅加达 - 标准型 S5 - 4核 8G</v>
    <v>544</v>
    <v>雅加达</v>
    <v>标准型 S5</v>
    <v>雅加达 - 标准型 S5 - 4核 8G</v>
    <v>1</v>
    <v>8</v>
    <v>4核 8G</v>
  </rv>
  <rv s="1">
    <v>2</v>
    <v>雅加达 - 标准型 S5 - 4核 16G</v>
    <v>1</v>
    <v>Generic</v>
    <v>4</v>
    <v>雅加达 - 标准型 S5 - 4核 16G</v>
    <v>816</v>
    <v>雅加达</v>
    <v>标准型 S5</v>
    <v>雅加达 - 标准型 S5 - 4核 16G</v>
    <v>1</v>
    <v>16</v>
    <v>4核 16G</v>
  </rv>
  <rv s="1">
    <v>2</v>
    <v>雅加达 - 标准型 S5 - 8核 16G</v>
    <v>1</v>
    <v>Generic</v>
    <v>8</v>
    <v>雅加达 - 标准型 S5 - 8核 16G</v>
    <v>1088</v>
    <v>雅加达</v>
    <v>标准型 S5</v>
    <v>雅加达 - 标准型 S5 - 8核 16G</v>
    <v>1</v>
    <v>16</v>
    <v>8核 16G</v>
  </rv>
  <rv s="1">
    <v>2</v>
    <v>雅加达 - 标准型 S5 - 8核 32G</v>
    <v>1</v>
    <v>Generic</v>
    <v>8</v>
    <v>雅加达 - 标准型 S5 - 8核 32G</v>
    <v>1632</v>
    <v>雅加达</v>
    <v>标准型 S5</v>
    <v>雅加达 - 标准型 S5 - 8核 32G</v>
    <v>1</v>
    <v>32</v>
    <v>8核 32G</v>
  </rv>
  <rv s="1">
    <v>2</v>
    <v>雅加达 - 标准型 S5 - 16核 32G</v>
    <v>1</v>
    <v>Generic</v>
    <v>16</v>
    <v>雅加达 - 标准型 S5 - 16核 32G</v>
    <v>2176</v>
    <v>雅加达</v>
    <v>标准型 S5</v>
    <v>雅加达 - 标准型 S5 - 16核 32G</v>
    <v>1</v>
    <v>32</v>
    <v>16核 32G</v>
  </rv>
  <rv s="1">
    <v>2</v>
    <v>雅加达 - 标准型 S5 - 16核 64G</v>
    <v>1</v>
    <v>Generic</v>
    <v>16</v>
    <v>雅加达 - 标准型 S5 - 16核 64G</v>
    <v>3264</v>
    <v>雅加达</v>
    <v>标准型 S5</v>
    <v>雅加达 - 标准型 S5 - 16核 64G</v>
    <v>1</v>
    <v>64</v>
    <v>16核 64G</v>
  </rv>
  <rv s="1">
    <v>2</v>
    <v>雅加达 - 标准型 S5 - 24核 48G</v>
    <v>1</v>
    <v>Generic</v>
    <v>24</v>
    <v>雅加达 - 标准型 S5 - 24核 48G</v>
    <v>3264</v>
    <v>雅加达</v>
    <v>标准型 S5</v>
    <v>雅加达 - 标准型 S5 - 24核 48G</v>
    <v>1</v>
    <v>48</v>
    <v>24核 48G</v>
  </rv>
  <rv s="1">
    <v>2</v>
    <v>雅加达 - 标准型 S5 - 24核 96G</v>
    <v>1</v>
    <v>Generic</v>
    <v>24</v>
    <v>雅加达 - 标准型 S5 - 24核 96G</v>
    <v>4896</v>
    <v>雅加达</v>
    <v>标准型 S5</v>
    <v>雅加达 - 标准型 S5 - 24核 96G</v>
    <v>1</v>
    <v>96</v>
    <v>24核 96G</v>
  </rv>
  <rv s="1">
    <v>2</v>
    <v>雅加达 - 标准型 S5 - 32核 64G</v>
    <v>1</v>
    <v>Generic</v>
    <v>32</v>
    <v>雅加达 - 标准型 S5 - 32核 64G</v>
    <v>4352</v>
    <v>雅加达</v>
    <v>标准型 S5</v>
    <v>雅加达 - 标准型 S5 - 32核 64G</v>
    <v>1</v>
    <v>64</v>
    <v>32核 64G</v>
  </rv>
  <rv s="1">
    <v>2</v>
    <v>雅加达 - 标准型 S5 - 32核 128G</v>
    <v>1</v>
    <v>Generic</v>
    <v>32</v>
    <v>雅加达 - 标准型 S5 - 32核 128G</v>
    <v>6528</v>
    <v>雅加达</v>
    <v>标准型 S5</v>
    <v>雅加达 - 标准型 S5 - 32核 128G</v>
    <v>1</v>
    <v>128</v>
    <v>32核 128G</v>
  </rv>
  <rv s="1">
    <v>2</v>
    <v>雅加达 - 标准型 S5 - 48核 96G</v>
    <v>1</v>
    <v>Generic</v>
    <v>48</v>
    <v>雅加达 - 标准型 S5 - 48核 96G</v>
    <v>6528</v>
    <v>雅加达</v>
    <v>标准型 S5</v>
    <v>雅加达 - 标准型 S5 - 48核 96G</v>
    <v>1</v>
    <v>96</v>
    <v>48核 96G</v>
  </rv>
  <rv s="1">
    <v>2</v>
    <v>雅加达 - 标准型 S5 - 48核 192G</v>
    <v>1</v>
    <v>Generic</v>
    <v>48</v>
    <v>雅加达 - 标准型 S5 - 48核 192G</v>
    <v>9792</v>
    <v>雅加达</v>
    <v>标准型 S5</v>
    <v>雅加达 - 标准型 S5 - 48核 192G</v>
    <v>1</v>
    <v>192</v>
    <v>48核 192G</v>
  </rv>
  <rv s="1">
    <v>2</v>
    <v>雅加达 - 标准型 S5 - 64核 256G</v>
    <v>1</v>
    <v>Generic</v>
    <v>64</v>
    <v>雅加达 - 标准型 S5 - 64核 256G</v>
    <v>13056</v>
    <v>雅加达</v>
    <v>标准型 S5</v>
    <v>雅加达 - 标准型 S5 - 64核 256G</v>
    <v>1</v>
    <v>256</v>
    <v>64核 256G</v>
  </rv>
  <rv s="1">
    <v>2</v>
    <v>雅加达 - 内存型 M5 - 1核 8G</v>
    <v>1</v>
    <v>Generic</v>
    <v>1</v>
    <v>雅加达 - 内存型 M5 - 1核 8G</v>
    <v>231</v>
    <v>雅加达</v>
    <v>内存型 M5</v>
    <v>雅加达 - 内存型 M5 - 1核 8G</v>
    <v>1</v>
    <v>8</v>
    <v>1核 8G</v>
  </rv>
  <rv s="1">
    <v>2</v>
    <v>雅加达 - 内存型 M5 - 2核 16G</v>
    <v>1</v>
    <v>Generic</v>
    <v>2</v>
    <v>雅加达 - 内存型 M5 - 2核 16G</v>
    <v>462</v>
    <v>雅加达</v>
    <v>内存型 M5</v>
    <v>雅加达 - 内存型 M5 - 2核 16G</v>
    <v>1</v>
    <v>16</v>
    <v>2核 16G</v>
  </rv>
  <rv s="1">
    <v>2</v>
    <v>雅加达 - 内存型 M5 - 4核 32G</v>
    <v>1</v>
    <v>Generic</v>
    <v>4</v>
    <v>雅加达 - 内存型 M5 - 4核 32G</v>
    <v>924</v>
    <v>雅加达</v>
    <v>内存型 M5</v>
    <v>雅加达 - 内存型 M5 - 4核 32G</v>
    <v>1</v>
    <v>32</v>
    <v>4核 32G</v>
  </rv>
  <rv s="1">
    <v>2</v>
    <v>雅加达 - 内存型 M5 - 8核 64G</v>
    <v>1</v>
    <v>Generic</v>
    <v>8</v>
    <v>雅加达 - 内存型 M5 - 8核 64G</v>
    <v>1848</v>
    <v>雅加达</v>
    <v>内存型 M5</v>
    <v>雅加达 - 内存型 M5 - 8核 64G</v>
    <v>1</v>
    <v>64</v>
    <v>8核 64G</v>
  </rv>
  <rv s="1">
    <v>2</v>
    <v>雅加达 - 内存型 M5 - 12核 96G</v>
    <v>1</v>
    <v>Generic</v>
    <v>12</v>
    <v>雅加达 - 内存型 M5 - 12核 96G</v>
    <v>2772</v>
    <v>雅加达</v>
    <v>内存型 M5</v>
    <v>雅加达 - 内存型 M5 - 12核 96G</v>
    <v>1</v>
    <v>96</v>
    <v>12核 96G</v>
  </rv>
  <rv s="1">
    <v>2</v>
    <v>雅加达 - 内存型 M5 - 16核 128G</v>
    <v>1</v>
    <v>Generic</v>
    <v>16</v>
    <v>雅加达 - 内存型 M5 - 16核 128G</v>
    <v>3696</v>
    <v>雅加达</v>
    <v>内存型 M5</v>
    <v>雅加达 - 内存型 M5 - 16核 128G</v>
    <v>1</v>
    <v>128</v>
    <v>16核 128G</v>
  </rv>
  <rv s="1">
    <v>2</v>
    <v>雅加达 - 内存型 M5 - 24核 192G</v>
    <v>1</v>
    <v>Generic</v>
    <v>24</v>
    <v>雅加达 - 内存型 M5 - 24核 192G</v>
    <v>5544</v>
    <v>雅加达</v>
    <v>内存型 M5</v>
    <v>雅加达 - 内存型 M5 - 24核 192G</v>
    <v>1</v>
    <v>192</v>
    <v>24核 192G</v>
  </rv>
  <rv s="1">
    <v>2</v>
    <v>雅加达 - 内存型 M5 - 32核 256G</v>
    <v>1</v>
    <v>Generic</v>
    <v>32</v>
    <v>雅加达 - 内存型 M5 - 32核 256G</v>
    <v>7392</v>
    <v>雅加达</v>
    <v>内存型 M5</v>
    <v>雅加达 - 内存型 M5 - 32核 256G</v>
    <v>1</v>
    <v>256</v>
    <v>32核 256G</v>
  </rv>
  <rv s="1">
    <v>2</v>
    <v>雅加达 - 内存型 M5 - 64核 512G</v>
    <v>1</v>
    <v>Generic</v>
    <v>64</v>
    <v>雅加达 - 内存型 M5 - 64核 512G</v>
    <v>14784</v>
    <v>雅加达</v>
    <v>内存型 M5</v>
    <v>雅加达 - 内存型 M5 - 64核 512G</v>
    <v>1</v>
    <v>512</v>
    <v>64核 512G</v>
  </rv>
  <rv s="1">
    <v>2</v>
    <v>雅加达 - 内存型 M5 - 84核 700G</v>
    <v>1</v>
    <v>Generic</v>
    <v>84</v>
    <v>雅加达 - 内存型 M5 - 84核 700G</v>
    <v>19992</v>
    <v>雅加达</v>
    <v>内存型 M5</v>
    <v>雅加达 - 内存型 M5 - 84核 700G</v>
    <v>1</v>
    <v>700</v>
    <v>84核 700G</v>
  </rv>
  <rv s="1">
    <v>2</v>
    <v>雅加达 - 计算型 C4 - 4核 8G</v>
    <v>1</v>
    <v>Generic</v>
    <v>4</v>
    <v>雅加达 - 计算型 C4 - 4核 8G</v>
    <v>608</v>
    <v>雅加达</v>
    <v>计算型 C4</v>
    <v>雅加达 - 计算型 C4 - 4核 8G</v>
    <v>1</v>
    <v>8</v>
    <v>4核 8G</v>
  </rv>
  <rv s="1">
    <v>2</v>
    <v>雅加达 - 计算型 C4 - 4核 16G</v>
    <v>1</v>
    <v>Generic</v>
    <v>4</v>
    <v>雅加达 - 计算型 C4 - 4核 16G</v>
    <v>912</v>
    <v>雅加达</v>
    <v>计算型 C4</v>
    <v>雅加达 - 计算型 C4 - 4核 16G</v>
    <v>1</v>
    <v>16</v>
    <v>4核 16G</v>
  </rv>
  <rv s="1">
    <v>2</v>
    <v>雅加达 - 计算型 C4 - 8核 16G</v>
    <v>1</v>
    <v>Generic</v>
    <v>8</v>
    <v>雅加达 - 计算型 C4 - 8核 16G</v>
    <v>1216</v>
    <v>雅加达</v>
    <v>计算型 C4</v>
    <v>雅加达 - 计算型 C4 - 8核 16G</v>
    <v>1</v>
    <v>16</v>
    <v>8核 16G</v>
  </rv>
  <rv s="1">
    <v>2</v>
    <v>雅加达 - 计算型 C4 - 8核 32G</v>
    <v>1</v>
    <v>Generic</v>
    <v>8</v>
    <v>雅加达 - 计算型 C4 - 8核 32G</v>
    <v>1824</v>
    <v>雅加达</v>
    <v>计算型 C4</v>
    <v>雅加达 - 计算型 C4 - 8核 32G</v>
    <v>1</v>
    <v>32</v>
    <v>8核 32G</v>
  </rv>
  <rv s="1">
    <v>2</v>
    <v>雅加达 - 计算型 C4 - 16核 64G</v>
    <v>1</v>
    <v>Generic</v>
    <v>16</v>
    <v>雅加达 - 计算型 C4 - 16核 64G</v>
    <v>3648</v>
    <v>雅加达</v>
    <v>计算型 C4</v>
    <v>雅加达 - 计算型 C4 - 16核 64G</v>
    <v>1</v>
    <v>64</v>
    <v>16核 64G</v>
  </rv>
  <rv s="1">
    <v>2</v>
    <v>雅加达 - 计算型 C4 - 32核 174G</v>
    <v>1</v>
    <v>Generic</v>
    <v>32</v>
    <v>雅加达 - 计算型 C4 - 32核 174G</v>
    <v>9044</v>
    <v>雅加达</v>
    <v>计算型 C4</v>
    <v>雅加达 - 计算型 C4 - 32核 174G</v>
    <v>1</v>
    <v>174</v>
    <v>32核 174G</v>
  </rv>
  <rv s="1">
    <v>2</v>
    <v>雅加达 - 计算型 C4 - 32核 256G</v>
    <v>1</v>
    <v>Generic</v>
    <v>32</v>
    <v>雅加达 - 计算型 C4 - 32核 256G</v>
    <v>12160</v>
    <v>雅加达</v>
    <v>计算型 C4</v>
    <v>雅加达 - 计算型 C4 - 32核 256G</v>
    <v>1</v>
    <v>256</v>
    <v>32核 256G</v>
  </rv>
  <rv s="1">
    <v>2</v>
    <v>雅加达 - 计算型 C4 - 64核 256G</v>
    <v>1</v>
    <v>Generic</v>
    <v>64</v>
    <v>雅加达 - 计算型 C4 - 64核 256G</v>
    <v>14592</v>
    <v>雅加达</v>
    <v>计算型 C4</v>
    <v>雅加达 - 计算型 C4 - 64核 256G</v>
    <v>1</v>
    <v>256</v>
    <v>64核 256G</v>
  </rv>
  <rv s="1">
    <v>2</v>
    <v>雅加达 - 计算型 C4 - 64核 348G</v>
    <v>1</v>
    <v>Generic</v>
    <v>64</v>
    <v>雅加达 - 计算型 C4 - 64核 348G</v>
    <v>18088</v>
    <v>雅加达</v>
    <v>计算型 C4</v>
    <v>雅加达 - 计算型 C4 - 64核 348G</v>
    <v>1</v>
    <v>348</v>
    <v>64核 348G</v>
  </rv>
  <rv s="1">
    <v>2</v>
    <v>孟买 - 标准型 S5 - 1核 1G</v>
    <v>1</v>
    <v>Generic</v>
    <v>1</v>
    <v>孟买 - 标准型 S5 - 1核 1G</v>
    <v>38</v>
    <v>孟买</v>
    <v>标准型 S5</v>
    <v>孟买 - 标准型 S5 - 1核 1G</v>
    <v>1</v>
    <v>1</v>
    <v>1核 1G</v>
  </rv>
  <rv s="1">
    <v>2</v>
    <v>孟买 - 标准型 S5 - 1核 2G</v>
    <v>1</v>
    <v>Generic</v>
    <v>1</v>
    <v>孟买 - 标准型 S5 - 1核 2G</v>
    <v>76</v>
    <v>孟买</v>
    <v>标准型 S5</v>
    <v>孟买 - 标准型 S5 - 1核 2G</v>
    <v>1</v>
    <v>2</v>
    <v>1核 2G</v>
  </rv>
  <rv s="1">
    <v>2</v>
    <v>孟买 - 标准型 S5 - 1核 4G</v>
    <v>1</v>
    <v>Generic</v>
    <v>1</v>
    <v>孟买 - 标准型 S5 - 1核 4G</v>
    <v>144</v>
    <v>孟买</v>
    <v>标准型 S5</v>
    <v>孟买 - 标准型 S5 - 1核 4G</v>
    <v>1</v>
    <v>4</v>
    <v>1核 4G</v>
  </rv>
  <rv s="1">
    <v>2</v>
    <v>孟买 - 标准型 S5 - 2核 4G</v>
    <v>1</v>
    <v>Generic</v>
    <v>2</v>
    <v>孟买 - 标准型 S5 - 2核 4G</v>
    <v>152</v>
    <v>孟买</v>
    <v>标准型 S5</v>
    <v>孟买 - 标准型 S5 - 2核 4G</v>
    <v>1</v>
    <v>4</v>
    <v>2核 4G</v>
  </rv>
  <rv s="1">
    <v>2</v>
    <v>孟买 - 标准型 S5 - 2核 8G</v>
    <v>1</v>
    <v>Generic</v>
    <v>2</v>
    <v>孟买 - 标准型 S5 - 2核 8G</v>
    <v>288</v>
    <v>孟买</v>
    <v>标准型 S5</v>
    <v>孟买 - 标准型 S5 - 2核 8G</v>
    <v>1</v>
    <v>8</v>
    <v>2核 8G</v>
  </rv>
  <rv s="1">
    <v>2</v>
    <v>孟买 - 标准型 S5 - 4核 8G</v>
    <v>1</v>
    <v>Generic</v>
    <v>4</v>
    <v>孟买 - 标准型 S5 - 4核 8G</v>
    <v>384</v>
    <v>孟买</v>
    <v>标准型 S5</v>
    <v>孟买 - 标准型 S5 - 4核 8G</v>
    <v>1</v>
    <v>8</v>
    <v>4核 8G</v>
  </rv>
  <rv s="1">
    <v>2</v>
    <v>孟买 - 标准型 S5 - 4核 16G</v>
    <v>1</v>
    <v>Generic</v>
    <v>4</v>
    <v>孟买 - 标准型 S5 - 4核 16G</v>
    <v>576</v>
    <v>孟买</v>
    <v>标准型 S5</v>
    <v>孟买 - 标准型 S5 - 4核 16G</v>
    <v>1</v>
    <v>16</v>
    <v>4核 16G</v>
  </rv>
  <rv s="1">
    <v>2</v>
    <v>孟买 - 标准型 S5 - 8核 16G</v>
    <v>1</v>
    <v>Generic</v>
    <v>8</v>
    <v>孟买 - 标准型 S5 - 8核 16G</v>
    <v>768</v>
    <v>孟买</v>
    <v>标准型 S5</v>
    <v>孟买 - 标准型 S5 - 8核 16G</v>
    <v>1</v>
    <v>16</v>
    <v>8核 16G</v>
  </rv>
  <rv s="1">
    <v>2</v>
    <v>孟买 - 标准型 S5 - 8核 32G</v>
    <v>1</v>
    <v>Generic</v>
    <v>8</v>
    <v>孟买 - 标准型 S5 - 8核 32G</v>
    <v>1152</v>
    <v>孟买</v>
    <v>标准型 S5</v>
    <v>孟买 - 标准型 S5 - 8核 32G</v>
    <v>1</v>
    <v>32</v>
    <v>8核 32G</v>
  </rv>
  <rv s="1">
    <v>2</v>
    <v>孟买 - 标准型 S5 - 16核 32G</v>
    <v>1</v>
    <v>Generic</v>
    <v>16</v>
    <v>孟买 - 标准型 S5 - 16核 32G</v>
    <v>1536</v>
    <v>孟买</v>
    <v>标准型 S5</v>
    <v>孟买 - 标准型 S5 - 16核 32G</v>
    <v>1</v>
    <v>32</v>
    <v>16核 32G</v>
  </rv>
  <rv s="1">
    <v>2</v>
    <v>孟买 - 标准型 S5 - 16核 64G</v>
    <v>1</v>
    <v>Generic</v>
    <v>16</v>
    <v>孟买 - 标准型 S5 - 16核 64G</v>
    <v>2304</v>
    <v>孟买</v>
    <v>标准型 S5</v>
    <v>孟买 - 标准型 S5 - 16核 64G</v>
    <v>1</v>
    <v>64</v>
    <v>16核 64G</v>
  </rv>
  <rv s="1">
    <v>2</v>
    <v>孟买 - 标准型 S5 - 24核 48G</v>
    <v>1</v>
    <v>Generic</v>
    <v>24</v>
    <v>孟买 - 标准型 S5 - 24核 48G</v>
    <v>2304</v>
    <v>孟买</v>
    <v>标准型 S5</v>
    <v>孟买 - 标准型 S5 - 24核 48G</v>
    <v>1</v>
    <v>48</v>
    <v>24核 48G</v>
  </rv>
  <rv s="1">
    <v>2</v>
    <v>孟买 - 标准型 S5 - 24核 96G</v>
    <v>1</v>
    <v>Generic</v>
    <v>24</v>
    <v>孟买 - 标准型 S5 - 24核 96G</v>
    <v>3456</v>
    <v>孟买</v>
    <v>标准型 S5</v>
    <v>孟买 - 标准型 S5 - 24核 96G</v>
    <v>1</v>
    <v>96</v>
    <v>24核 96G</v>
  </rv>
  <rv s="1">
    <v>2</v>
    <v>孟买 - 标准型 S5 - 32核 64G</v>
    <v>1</v>
    <v>Generic</v>
    <v>32</v>
    <v>孟买 - 标准型 S5 - 32核 64G</v>
    <v>3072</v>
    <v>孟买</v>
    <v>标准型 S5</v>
    <v>孟买 - 标准型 S5 - 32核 64G</v>
    <v>1</v>
    <v>64</v>
    <v>32核 64G</v>
  </rv>
  <rv s="1">
    <v>2</v>
    <v>孟买 - 标准型 S5 - 32核 128G</v>
    <v>1</v>
    <v>Generic</v>
    <v>32</v>
    <v>孟买 - 标准型 S5 - 32核 128G</v>
    <v>4608</v>
    <v>孟买</v>
    <v>标准型 S5</v>
    <v>孟买 - 标准型 S5 - 32核 128G</v>
    <v>1</v>
    <v>128</v>
    <v>32核 128G</v>
  </rv>
  <rv s="1">
    <v>2</v>
    <v>孟买 - 标准型 S5 - 48核 96G</v>
    <v>1</v>
    <v>Generic</v>
    <v>48</v>
    <v>孟买 - 标准型 S5 - 48核 96G</v>
    <v>4608</v>
    <v>孟买</v>
    <v>标准型 S5</v>
    <v>孟买 - 标准型 S5 - 48核 96G</v>
    <v>1</v>
    <v>96</v>
    <v>48核 96G</v>
  </rv>
  <rv s="1">
    <v>2</v>
    <v>孟买 - 标准型 S5 - 48核 192G</v>
    <v>1</v>
    <v>Generic</v>
    <v>48</v>
    <v>孟买 - 标准型 S5 - 48核 192G</v>
    <v>6912</v>
    <v>孟买</v>
    <v>标准型 S5</v>
    <v>孟买 - 标准型 S5 - 48核 192G</v>
    <v>1</v>
    <v>192</v>
    <v>48核 192G</v>
  </rv>
  <rv s="1">
    <v>2</v>
    <v>孟买 - 标准型 S5 - 64核 256G</v>
    <v>1</v>
    <v>Generic</v>
    <v>64</v>
    <v>孟买 - 标准型 S5 - 64核 256G</v>
    <v>9216</v>
    <v>孟买</v>
    <v>标准型 S5</v>
    <v>孟买 - 标准型 S5 - 64核 256G</v>
    <v>1</v>
    <v>256</v>
    <v>64核 256G</v>
  </rv>
  <rv s="1">
    <v>2</v>
    <v>孟买 - 标准型 S3 - 1核 1G</v>
    <v>1</v>
    <v>Generic</v>
    <v>1</v>
    <v>孟买 - 标准型 S3 - 1核 1G</v>
    <v>38</v>
    <v>孟买</v>
    <v>标准型 S3</v>
    <v>孟买 - 标准型 S3 - 1核 1G</v>
    <v>1</v>
    <v>1</v>
    <v>1核 1G</v>
  </rv>
  <rv s="1">
    <v>2</v>
    <v>孟买 - 标准型 S3 - 1核 2G</v>
    <v>1</v>
    <v>Generic</v>
    <v>1</v>
    <v>孟买 - 标准型 S3 - 1核 2G</v>
    <v>76</v>
    <v>孟买</v>
    <v>标准型 S3</v>
    <v>孟买 - 标准型 S3 - 1核 2G</v>
    <v>1</v>
    <v>2</v>
    <v>1核 2G</v>
  </rv>
  <rv s="1">
    <v>2</v>
    <v>孟买 - 标准型 S3 - 2核 4G</v>
    <v>1</v>
    <v>Generic</v>
    <v>2</v>
    <v>孟买 - 标准型 S3 - 2核 4G</v>
    <v>152</v>
    <v>孟买</v>
    <v>标准型 S3</v>
    <v>孟买 - 标准型 S3 - 2核 4G</v>
    <v>1</v>
    <v>4</v>
    <v>2核 4G</v>
  </rv>
  <rv s="1">
    <v>2</v>
    <v>孟买 - 标准型 S3 - 2核 8G</v>
    <v>1</v>
    <v>Generic</v>
    <v>2</v>
    <v>孟买 - 标准型 S3 - 2核 8G</v>
    <v>306</v>
    <v>孟买</v>
    <v>标准型 S3</v>
    <v>孟买 - 标准型 S3 - 2核 8G</v>
    <v>1</v>
    <v>8</v>
    <v>2核 8G</v>
  </rv>
  <rv s="1">
    <v>2</v>
    <v>孟买 - 标准型 S3 - 4核 8G</v>
    <v>1</v>
    <v>Generic</v>
    <v>4</v>
    <v>孟买 - 标准型 S3 - 4核 8G</v>
    <v>408</v>
    <v>孟买</v>
    <v>标准型 S3</v>
    <v>孟买 - 标准型 S3 - 4核 8G</v>
    <v>1</v>
    <v>8</v>
    <v>4核 8G</v>
  </rv>
  <rv s="1">
    <v>2</v>
    <v>孟买 - 标准型 S3 - 4核 16G</v>
    <v>1</v>
    <v>Generic</v>
    <v>4</v>
    <v>孟买 - 标准型 S3 - 4核 16G</v>
    <v>612</v>
    <v>孟买</v>
    <v>标准型 S3</v>
    <v>孟买 - 标准型 S3 - 4核 16G</v>
    <v>1</v>
    <v>16</v>
    <v>4核 16G</v>
  </rv>
  <rv s="1">
    <v>2</v>
    <v>孟买 - 标准型 S3 - 8核 16G</v>
    <v>1</v>
    <v>Generic</v>
    <v>8</v>
    <v>孟买 - 标准型 S3 - 8核 16G</v>
    <v>816</v>
    <v>孟买</v>
    <v>标准型 S3</v>
    <v>孟买 - 标准型 S3 - 8核 16G</v>
    <v>1</v>
    <v>16</v>
    <v>8核 16G</v>
  </rv>
  <rv s="1">
    <v>2</v>
    <v>孟买 - 标准型 S3 - 8核 32G</v>
    <v>1</v>
    <v>Generic</v>
    <v>8</v>
    <v>孟买 - 标准型 S3 - 8核 32G</v>
    <v>1224</v>
    <v>孟买</v>
    <v>标准型 S3</v>
    <v>孟买 - 标准型 S3 - 8核 32G</v>
    <v>1</v>
    <v>32</v>
    <v>8核 32G</v>
  </rv>
  <rv s="1">
    <v>2</v>
    <v>孟买 - 标准型 S3 - 12核 24G</v>
    <v>1</v>
    <v>Generic</v>
    <v>12</v>
    <v>孟买 - 标准型 S3 - 12核 24G</v>
    <v>1224</v>
    <v>孟买</v>
    <v>标准型 S3</v>
    <v>孟买 - 标准型 S3 - 12核 24G</v>
    <v>1</v>
    <v>24</v>
    <v>12核 24G</v>
  </rv>
  <rv s="1">
    <v>2</v>
    <v>孟买 - 标准型 S3 - 12核 48G</v>
    <v>1</v>
    <v>Generic</v>
    <v>12</v>
    <v>孟买 - 标准型 S3 - 12核 48G</v>
    <v>1836</v>
    <v>孟买</v>
    <v>标准型 S3</v>
    <v>孟买 - 标准型 S3 - 12核 48G</v>
    <v>1</v>
    <v>48</v>
    <v>12核 48G</v>
  </rv>
  <rv s="1">
    <v>2</v>
    <v>孟买 - 标准型 S3 - 16核 32G</v>
    <v>1</v>
    <v>Generic</v>
    <v>16</v>
    <v>孟买 - 标准型 S3 - 16核 32G</v>
    <v>1632</v>
    <v>孟买</v>
    <v>标准型 S3</v>
    <v>孟买 - 标准型 S3 - 16核 32G</v>
    <v>1</v>
    <v>32</v>
    <v>16核 32G</v>
  </rv>
  <rv s="1">
    <v>2</v>
    <v>孟买 - 标准型 S3 - 16核 64G</v>
    <v>1</v>
    <v>Generic</v>
    <v>16</v>
    <v>孟买 - 标准型 S3 - 16核 64G</v>
    <v>2448</v>
    <v>孟买</v>
    <v>标准型 S3</v>
    <v>孟买 - 标准型 S3 - 16核 64G</v>
    <v>1</v>
    <v>64</v>
    <v>16核 64G</v>
  </rv>
  <rv s="1">
    <v>2</v>
    <v>孟买 - 标准型 S3 - 24核 48G</v>
    <v>1</v>
    <v>Generic</v>
    <v>24</v>
    <v>孟买 - 标准型 S3 - 24核 48G</v>
    <v>2448</v>
    <v>孟买</v>
    <v>标准型 S3</v>
    <v>孟买 - 标准型 S3 - 24核 48G</v>
    <v>1</v>
    <v>48</v>
    <v>24核 48G</v>
  </rv>
  <rv s="1">
    <v>2</v>
    <v>孟买 - 标准型 S3 - 24核 96G</v>
    <v>1</v>
    <v>Generic</v>
    <v>24</v>
    <v>孟买 - 标准型 S3 - 24核 96G</v>
    <v>3672</v>
    <v>孟买</v>
    <v>标准型 S3</v>
    <v>孟买 - 标准型 S3 - 24核 96G</v>
    <v>1</v>
    <v>96</v>
    <v>24核 96G</v>
  </rv>
  <rv s="1">
    <v>2</v>
    <v>孟买 - 标准型 S3 - 32核 64G</v>
    <v>1</v>
    <v>Generic</v>
    <v>32</v>
    <v>孟买 - 标准型 S3 - 32核 64G</v>
    <v>3264</v>
    <v>孟买</v>
    <v>标准型 S3</v>
    <v>孟买 - 标准型 S3 - 32核 64G</v>
    <v>1</v>
    <v>64</v>
    <v>32核 64G</v>
  </rv>
  <rv s="1">
    <v>2</v>
    <v>孟买 - 标准型 S3 - 32核 128G</v>
    <v>1</v>
    <v>Generic</v>
    <v>32</v>
    <v>孟买 - 标准型 S3 - 32核 128G</v>
    <v>4896</v>
    <v>孟买</v>
    <v>标准型 S3</v>
    <v>孟买 - 标准型 S3 - 32核 128G</v>
    <v>1</v>
    <v>128</v>
    <v>32核 128G</v>
  </rv>
  <rv s="1">
    <v>2</v>
    <v>孟买 - 标准型 S3 - 48核 96G</v>
    <v>1</v>
    <v>Generic</v>
    <v>48</v>
    <v>孟买 - 标准型 S3 - 48核 96G</v>
    <v>4896</v>
    <v>孟买</v>
    <v>标准型 S3</v>
    <v>孟买 - 标准型 S3 - 48核 96G</v>
    <v>1</v>
    <v>96</v>
    <v>48核 96G</v>
  </rv>
  <rv s="1">
    <v>2</v>
    <v>孟买 - 标准型 S3 - 48核 192G</v>
    <v>1</v>
    <v>Generic</v>
    <v>48</v>
    <v>孟买 - 标准型 S3 - 48核 192G</v>
    <v>7344</v>
    <v>孟买</v>
    <v>标准型 S3</v>
    <v>孟买 - 标准型 S3 - 48核 192G</v>
    <v>1</v>
    <v>192</v>
    <v>48核 192G</v>
  </rv>
  <rv s="1">
    <v>2</v>
    <v>孟买 - 标准型 S3 - 64核 256G</v>
    <v>1</v>
    <v>Generic</v>
    <v>64</v>
    <v>孟买 - 标准型 S3 - 64核 256G</v>
    <v>9792</v>
    <v>孟买</v>
    <v>标准型 S3</v>
    <v>孟买 - 标准型 S3 - 64核 256G</v>
    <v>1</v>
    <v>256</v>
    <v>64核 256G</v>
  </rv>
  <rv s="1">
    <v>2</v>
    <v>孟买 - 标准型 S3 - 80核 320G</v>
    <v>1</v>
    <v>Generic</v>
    <v>80</v>
    <v>孟买 - 标准型 S3 - 80核 320G</v>
    <v>12240</v>
    <v>孟买</v>
    <v>标准型 S3</v>
    <v>孟买 - 标准型 S3 - 80核 320G</v>
    <v>1</v>
    <v>320</v>
    <v>80核 320G</v>
  </rv>
  <rv s="1">
    <v>2</v>
    <v>孟买 - 标准型 S2 - 1核 1G</v>
    <v>1</v>
    <v>Generic</v>
    <v>1</v>
    <v>孟买 - 标准型 S2 - 1核 1G</v>
    <v>38</v>
    <v>孟买</v>
    <v>标准型 S2</v>
    <v>孟买 - 标准型 S2 - 1核 1G</v>
    <v>1</v>
    <v>1</v>
    <v>1核 1G</v>
  </rv>
  <rv s="1">
    <v>2</v>
    <v>孟买 - 标准型 S2 - 1核 2G</v>
    <v>1</v>
    <v>Generic</v>
    <v>1</v>
    <v>孟买 - 标准型 S2 - 1核 2G</v>
    <v>76</v>
    <v>孟买</v>
    <v>标准型 S2</v>
    <v>孟买 - 标准型 S2 - 1核 2G</v>
    <v>1</v>
    <v>2</v>
    <v>1核 2G</v>
  </rv>
  <rv s="1">
    <v>2</v>
    <v>孟买 - 标准型 S2 - 2核 2G</v>
    <v>1</v>
    <v>Generic</v>
    <v>2</v>
    <v>孟买 - 标准型 S2 - 2核 2G</v>
    <v>156</v>
    <v>孟买</v>
    <v>标准型 S2</v>
    <v>孟买 - 标准型 S2 - 2核 2G</v>
    <v>1</v>
    <v>2</v>
    <v>2核 2G</v>
  </rv>
  <rv s="1">
    <v>2</v>
    <v>孟买 - 标准型 S2 - 2核 4G</v>
    <v>1</v>
    <v>Generic</v>
    <v>2</v>
    <v>孟买 - 标准型 S2 - 2核 4G</v>
    <v>152</v>
    <v>孟买</v>
    <v>标准型 S2</v>
    <v>孟买 - 标准型 S2 - 2核 4G</v>
    <v>1</v>
    <v>4</v>
    <v>2核 4G</v>
  </rv>
  <rv s="1">
    <v>2</v>
    <v>孟买 - 标准型 S2 - 2核 8G</v>
    <v>1</v>
    <v>Generic</v>
    <v>2</v>
    <v>孟买 - 标准型 S2 - 2核 8G</v>
    <v>312</v>
    <v>孟买</v>
    <v>标准型 S2</v>
    <v>孟买 - 标准型 S2 - 2核 8G</v>
    <v>1</v>
    <v>8</v>
    <v>2核 8G</v>
  </rv>
  <rv s="1">
    <v>2</v>
    <v>孟买 - 标准型 S2 - 4核 8G</v>
    <v>1</v>
    <v>Generic</v>
    <v>4</v>
    <v>孟买 - 标准型 S2 - 4核 8G</v>
    <v>416</v>
    <v>孟买</v>
    <v>标准型 S2</v>
    <v>孟买 - 标准型 S2 - 4核 8G</v>
    <v>1</v>
    <v>8</v>
    <v>4核 8G</v>
  </rv>
  <rv s="1">
    <v>2</v>
    <v>孟买 - 标准型 S2 - 4核 16G</v>
    <v>1</v>
    <v>Generic</v>
    <v>4</v>
    <v>孟买 - 标准型 S2 - 4核 16G</v>
    <v>624</v>
    <v>孟买</v>
    <v>标准型 S2</v>
    <v>孟买 - 标准型 S2 - 4核 16G</v>
    <v>1</v>
    <v>16</v>
    <v>4核 16G</v>
  </rv>
  <rv s="1">
    <v>2</v>
    <v>孟买 - 标准型 S2 - 8核 16G</v>
    <v>1</v>
    <v>Generic</v>
    <v>8</v>
    <v>孟买 - 标准型 S2 - 8核 16G</v>
    <v>832</v>
    <v>孟买</v>
    <v>标准型 S2</v>
    <v>孟买 - 标准型 S2 - 8核 16G</v>
    <v>1</v>
    <v>16</v>
    <v>8核 16G</v>
  </rv>
  <rv s="1">
    <v>2</v>
    <v>孟买 - 标准型 S2 - 8核 32G</v>
    <v>1</v>
    <v>Generic</v>
    <v>8</v>
    <v>孟买 - 标准型 S2 - 8核 32G</v>
    <v>1248</v>
    <v>孟买</v>
    <v>标准型 S2</v>
    <v>孟买 - 标准型 S2 - 8核 32G</v>
    <v>1</v>
    <v>32</v>
    <v>8核 32G</v>
  </rv>
  <rv s="1">
    <v>2</v>
    <v>孟买 - 标准型 S2 - 12核 24G</v>
    <v>1</v>
    <v>Generic</v>
    <v>12</v>
    <v>孟买 - 标准型 S2 - 12核 24G</v>
    <v>1248</v>
    <v>孟买</v>
    <v>标准型 S2</v>
    <v>孟买 - 标准型 S2 - 12核 24G</v>
    <v>1</v>
    <v>24</v>
    <v>12核 24G</v>
  </rv>
  <rv s="1">
    <v>2</v>
    <v>孟买 - 标准型 S2 - 12核 48G</v>
    <v>1</v>
    <v>Generic</v>
    <v>12</v>
    <v>孟买 - 标准型 S2 - 12核 48G</v>
    <v>1872</v>
    <v>孟买</v>
    <v>标准型 S2</v>
    <v>孟买 - 标准型 S2 - 12核 48G</v>
    <v>1</v>
    <v>48</v>
    <v>12核 48G</v>
  </rv>
  <rv s="1">
    <v>2</v>
    <v>孟买 - 标准型 S2 - 16核 32G</v>
    <v>1</v>
    <v>Generic</v>
    <v>16</v>
    <v>孟买 - 标准型 S2 - 16核 32G</v>
    <v>1664</v>
    <v>孟买</v>
    <v>标准型 S2</v>
    <v>孟买 - 标准型 S2 - 16核 32G</v>
    <v>1</v>
    <v>32</v>
    <v>16核 32G</v>
  </rv>
  <rv s="1">
    <v>2</v>
    <v>孟买 - 标准型 S2 - 16核 64G</v>
    <v>1</v>
    <v>Generic</v>
    <v>16</v>
    <v>孟买 - 标准型 S2 - 16核 64G</v>
    <v>2496</v>
    <v>孟买</v>
    <v>标准型 S2</v>
    <v>孟买 - 标准型 S2 - 16核 64G</v>
    <v>1</v>
    <v>64</v>
    <v>16核 64G</v>
  </rv>
  <rv s="1">
    <v>2</v>
    <v>孟买 - 标准型 S2 - 24核 48G</v>
    <v>1</v>
    <v>Generic</v>
    <v>24</v>
    <v>孟买 - 标准型 S2 - 24核 48G</v>
    <v>2496</v>
    <v>孟买</v>
    <v>标准型 S2</v>
    <v>孟买 - 标准型 S2 - 24核 48G</v>
    <v>1</v>
    <v>48</v>
    <v>24核 48G</v>
  </rv>
  <rv s="1">
    <v>2</v>
    <v>孟买 - 标准型 S2 - 24核 96G</v>
    <v>1</v>
    <v>Generic</v>
    <v>24</v>
    <v>孟买 - 标准型 S2 - 24核 96G</v>
    <v>3744</v>
    <v>孟买</v>
    <v>标准型 S2</v>
    <v>孟买 - 标准型 S2 - 24核 96G</v>
    <v>1</v>
    <v>96</v>
    <v>24核 96G</v>
  </rv>
  <rv s="1">
    <v>2</v>
    <v>孟买 - 标准型 S2 - 32核 64G</v>
    <v>1</v>
    <v>Generic</v>
    <v>32</v>
    <v>孟买 - 标准型 S2 - 32核 64G</v>
    <v>3328</v>
    <v>孟买</v>
    <v>标准型 S2</v>
    <v>孟买 - 标准型 S2 - 32核 64G</v>
    <v>1</v>
    <v>64</v>
    <v>32核 64G</v>
  </rv>
  <rv s="1">
    <v>2</v>
    <v>孟买 - 标准型 S2 - 32核 128G</v>
    <v>1</v>
    <v>Generic</v>
    <v>32</v>
    <v>孟买 - 标准型 S2 - 32核 128G</v>
    <v>4992</v>
    <v>孟买</v>
    <v>标准型 S2</v>
    <v>孟买 - 标准型 S2 - 32核 128G</v>
    <v>1</v>
    <v>128</v>
    <v>32核 128G</v>
  </rv>
  <rv s="1">
    <v>2</v>
    <v>孟买 - 标准型 S2 - 56核 224G</v>
    <v>1</v>
    <v>Generic</v>
    <v>56</v>
    <v>孟买 - 标准型 S2 - 56核 224G</v>
    <v>8736</v>
    <v>孟买</v>
    <v>标准型 S2</v>
    <v>孟买 - 标准型 S2 - 56核 224G</v>
    <v>1</v>
    <v>224</v>
    <v>56核 224G</v>
  </rv>
  <rv s="1">
    <v>2</v>
    <v>孟买 - 内存型 M5 - 1核 8G</v>
    <v>1</v>
    <v>Generic</v>
    <v>1</v>
    <v>孟买 - 内存型 M5 - 1核 8G</v>
    <v>198</v>
    <v>孟买</v>
    <v>内存型 M5</v>
    <v>孟买 - 内存型 M5 - 1核 8G</v>
    <v>1</v>
    <v>8</v>
    <v>1核 8G</v>
  </rv>
  <rv s="1">
    <v>2</v>
    <v>孟买 - 内存型 M5 - 2核 16G</v>
    <v>1</v>
    <v>Generic</v>
    <v>2</v>
    <v>孟买 - 内存型 M5 - 2核 16G</v>
    <v>396</v>
    <v>孟买</v>
    <v>内存型 M5</v>
    <v>孟买 - 内存型 M5 - 2核 16G</v>
    <v>1</v>
    <v>16</v>
    <v>2核 16G</v>
  </rv>
  <rv s="1">
    <v>2</v>
    <v>孟买 - 内存型 M5 - 4核 32G</v>
    <v>1</v>
    <v>Generic</v>
    <v>4</v>
    <v>孟买 - 内存型 M5 - 4核 32G</v>
    <v>792</v>
    <v>孟买</v>
    <v>内存型 M5</v>
    <v>孟买 - 内存型 M5 - 4核 32G</v>
    <v>1</v>
    <v>32</v>
    <v>4核 32G</v>
  </rv>
  <rv s="1">
    <v>2</v>
    <v>孟买 - 内存型 M5 - 8核 64G</v>
    <v>1</v>
    <v>Generic</v>
    <v>8</v>
    <v>孟买 - 内存型 M5 - 8核 64G</v>
    <v>1584</v>
    <v>孟买</v>
    <v>内存型 M5</v>
    <v>孟买 - 内存型 M5 - 8核 64G</v>
    <v>1</v>
    <v>64</v>
    <v>8核 64G</v>
  </rv>
  <rv s="1">
    <v>2</v>
    <v>孟买 - 内存型 M5 - 12核 96G</v>
    <v>1</v>
    <v>Generic</v>
    <v>12</v>
    <v>孟买 - 内存型 M5 - 12核 96G</v>
    <v>2376</v>
    <v>孟买</v>
    <v>内存型 M5</v>
    <v>孟买 - 内存型 M5 - 12核 96G</v>
    <v>1</v>
    <v>96</v>
    <v>12核 96G</v>
  </rv>
  <rv s="1">
    <v>2</v>
    <v>孟买 - 内存型 M5 - 16核 128G</v>
    <v>1</v>
    <v>Generic</v>
    <v>16</v>
    <v>孟买 - 内存型 M5 - 16核 128G</v>
    <v>3168</v>
    <v>孟买</v>
    <v>内存型 M5</v>
    <v>孟买 - 内存型 M5 - 16核 128G</v>
    <v>1</v>
    <v>128</v>
    <v>16核 128G</v>
  </rv>
  <rv s="1">
    <v>2</v>
    <v>孟买 - 内存型 M5 - 24核 192G</v>
    <v>1</v>
    <v>Generic</v>
    <v>24</v>
    <v>孟买 - 内存型 M5 - 24核 192G</v>
    <v>4752</v>
    <v>孟买</v>
    <v>内存型 M5</v>
    <v>孟买 - 内存型 M5 - 24核 192G</v>
    <v>1</v>
    <v>192</v>
    <v>24核 192G</v>
  </rv>
  <rv s="1">
    <v>2</v>
    <v>孟买 - 内存型 M5 - 32核 256G</v>
    <v>1</v>
    <v>Generic</v>
    <v>32</v>
    <v>孟买 - 内存型 M5 - 32核 256G</v>
    <v>6336</v>
    <v>孟买</v>
    <v>内存型 M5</v>
    <v>孟买 - 内存型 M5 - 32核 256G</v>
    <v>1</v>
    <v>256</v>
    <v>32核 256G</v>
  </rv>
  <rv s="1">
    <v>2</v>
    <v>孟买 - 内存型 M3 - 1核 8G</v>
    <v>1</v>
    <v>Generic</v>
    <v>1</v>
    <v>孟买 - 内存型 M3 - 1核 8G</v>
    <v>198</v>
    <v>孟买</v>
    <v>内存型 M3</v>
    <v>孟买 - 内存型 M3 - 1核 8G</v>
    <v>1</v>
    <v>8</v>
    <v>1核 8G</v>
  </rv>
  <rv s="1">
    <v>2</v>
    <v>孟买 - 内存型 M3 - 2核 16G</v>
    <v>1</v>
    <v>Generic</v>
    <v>2</v>
    <v>孟买 - 内存型 M3 - 2核 16G</v>
    <v>396</v>
    <v>孟买</v>
    <v>内存型 M3</v>
    <v>孟买 - 内存型 M3 - 2核 16G</v>
    <v>1</v>
    <v>16</v>
    <v>2核 16G</v>
  </rv>
  <rv s="1">
    <v>2</v>
    <v>孟买 - 内存型 M3 - 4核 32G</v>
    <v>1</v>
    <v>Generic</v>
    <v>4</v>
    <v>孟买 - 内存型 M3 - 4核 32G</v>
    <v>792</v>
    <v>孟买</v>
    <v>内存型 M3</v>
    <v>孟买 - 内存型 M3 - 4核 32G</v>
    <v>1</v>
    <v>32</v>
    <v>4核 32G</v>
  </rv>
  <rv s="1">
    <v>2</v>
    <v>孟买 - 内存型 M3 - 8核 64G</v>
    <v>1</v>
    <v>Generic</v>
    <v>8</v>
    <v>孟买 - 内存型 M3 - 8核 64G</v>
    <v>1584</v>
    <v>孟买</v>
    <v>内存型 M3</v>
    <v>孟买 - 内存型 M3 - 8核 64G</v>
    <v>1</v>
    <v>64</v>
    <v>8核 64G</v>
  </rv>
  <rv s="1">
    <v>2</v>
    <v>孟买 - 内存型 M3 - 12核 96G</v>
    <v>1</v>
    <v>Generic</v>
    <v>12</v>
    <v>孟买 - 内存型 M3 - 12核 96G</v>
    <v>2376</v>
    <v>孟买</v>
    <v>内存型 M3</v>
    <v>孟买 - 内存型 M3 - 12核 96G</v>
    <v>1</v>
    <v>96</v>
    <v>12核 96G</v>
  </rv>
  <rv s="1">
    <v>2</v>
    <v>孟买 - 内存型 M3 - 12核 144G</v>
    <v>1</v>
    <v>Generic</v>
    <v>12</v>
    <v>孟买 - 内存型 M3 - 12核 144G</v>
    <v>3240</v>
    <v>孟买</v>
    <v>内存型 M3</v>
    <v>孟买 - 内存型 M3 - 12核 144G</v>
    <v>1</v>
    <v>144</v>
    <v>12核 144G</v>
  </rv>
  <rv s="1">
    <v>2</v>
    <v>孟买 - 内存型 M3 - 16核 128G</v>
    <v>1</v>
    <v>Generic</v>
    <v>16</v>
    <v>孟买 - 内存型 M3 - 16核 128G</v>
    <v>3168</v>
    <v>孟买</v>
    <v>内存型 M3</v>
    <v>孟买 - 内存型 M3 - 16核 128G</v>
    <v>1</v>
    <v>128</v>
    <v>16核 128G</v>
  </rv>
  <rv s="1">
    <v>2</v>
    <v>孟买 - 内存型 M3 - 16核 192G</v>
    <v>1</v>
    <v>Generic</v>
    <v>16</v>
    <v>孟买 - 内存型 M3 - 16核 192G</v>
    <v>4320</v>
    <v>孟买</v>
    <v>内存型 M3</v>
    <v>孟买 - 内存型 M3 - 16核 192G</v>
    <v>1</v>
    <v>192</v>
    <v>16核 192G</v>
  </rv>
  <rv s="1">
    <v>2</v>
    <v>孟买 - 内存型 M3 - 32核 256G</v>
    <v>1</v>
    <v>Generic</v>
    <v>32</v>
    <v>孟买 - 内存型 M3 - 32核 256G</v>
    <v>6336</v>
    <v>孟买</v>
    <v>内存型 M3</v>
    <v>孟买 - 内存型 M3 - 32核 256G</v>
    <v>1</v>
    <v>256</v>
    <v>32核 256G</v>
  </rv>
  <rv s="1">
    <v>2</v>
    <v>孟买 - 内存型 M3 - 32核 384G</v>
    <v>1</v>
    <v>Generic</v>
    <v>32</v>
    <v>孟买 - 内存型 M3 - 32核 384G</v>
    <v>8640</v>
    <v>孟买</v>
    <v>内存型 M3</v>
    <v>孟买 - 内存型 M3 - 32核 384G</v>
    <v>1</v>
    <v>384</v>
    <v>32核 384G</v>
  </rv>
  <rv s="1">
    <v>2</v>
    <v>孟买 - 内存型 M3 - 64核 512G</v>
    <v>1</v>
    <v>Generic</v>
    <v>64</v>
    <v>孟买 - 内存型 M3 - 64核 512G</v>
    <v>12672</v>
    <v>孟买</v>
    <v>内存型 M3</v>
    <v>孟买 - 内存型 M3 - 64核 512G</v>
    <v>1</v>
    <v>512</v>
    <v>64核 512G</v>
  </rv>
  <rv s="1">
    <v>2</v>
    <v>孟买 - 内存型 M3 - 80核 700G</v>
    <v>1</v>
    <v>Generic</v>
    <v>80</v>
    <v>孟买 - 内存型 M3 - 80核 700G</v>
    <v>16920</v>
    <v>孟买</v>
    <v>内存型 M3</v>
    <v>孟买 - 内存型 M3 - 80核 700G</v>
    <v>1</v>
    <v>700</v>
    <v>80核 700G</v>
  </rv>
  <rv s="1">
    <v>2</v>
    <v>孟买 - 内存型 M2 - 1核 8G</v>
    <v>1</v>
    <v>Generic</v>
    <v>1</v>
    <v>孟买 - 内存型 M2 - 1核 8G</v>
    <v>181.5</v>
    <v>孟买</v>
    <v>内存型 M2</v>
    <v>孟买 - 内存型 M2 - 1核 8G</v>
    <v>1</v>
    <v>8</v>
    <v>1核 8G</v>
  </rv>
  <rv s="1">
    <v>2</v>
    <v>孟买 - 内存型 M2 - 2核 16G</v>
    <v>1</v>
    <v>Generic</v>
    <v>2</v>
    <v>孟买 - 内存型 M2 - 2核 16G</v>
    <v>363</v>
    <v>孟买</v>
    <v>内存型 M2</v>
    <v>孟买 - 内存型 M2 - 2核 16G</v>
    <v>1</v>
    <v>16</v>
    <v>2核 16G</v>
  </rv>
  <rv s="1">
    <v>2</v>
    <v>孟买 - 内存型 M2 - 4核 32G</v>
    <v>1</v>
    <v>Generic</v>
    <v>4</v>
    <v>孟买 - 内存型 M2 - 4核 32G</v>
    <v>726</v>
    <v>孟买</v>
    <v>内存型 M2</v>
    <v>孟买 - 内存型 M2 - 4核 32G</v>
    <v>1</v>
    <v>32</v>
    <v>4核 32G</v>
  </rv>
  <rv s="1">
    <v>2</v>
    <v>孟买 - 内存型 M2 - 8核 64G</v>
    <v>1</v>
    <v>Generic</v>
    <v>8</v>
    <v>孟买 - 内存型 M2 - 8核 64G</v>
    <v>1452</v>
    <v>孟买</v>
    <v>内存型 M2</v>
    <v>孟买 - 内存型 M2 - 8核 64G</v>
    <v>1</v>
    <v>64</v>
    <v>8核 64G</v>
  </rv>
  <rv s="1">
    <v>2</v>
    <v>孟买 - 内存型 M2 - 12核 96G</v>
    <v>1</v>
    <v>Generic</v>
    <v>12</v>
    <v>孟买 - 内存型 M2 - 12核 96G</v>
    <v>2178</v>
    <v>孟买</v>
    <v>内存型 M2</v>
    <v>孟买 - 内存型 M2 - 12核 96G</v>
    <v>1</v>
    <v>96</v>
    <v>12核 96G</v>
  </rv>
  <rv s="1">
    <v>2</v>
    <v>孟买 - 内存型 M2 - 16核 128G</v>
    <v>1</v>
    <v>Generic</v>
    <v>16</v>
    <v>孟买 - 内存型 M2 - 16核 128G</v>
    <v>2904</v>
    <v>孟买</v>
    <v>内存型 M2</v>
    <v>孟买 - 内存型 M2 - 16核 128G</v>
    <v>1</v>
    <v>128</v>
    <v>16核 128G</v>
  </rv>
  <rv s="1">
    <v>2</v>
    <v>孟买 - 内存型 M2 - 24核 192G</v>
    <v>1</v>
    <v>Generic</v>
    <v>24</v>
    <v>孟买 - 内存型 M2 - 24核 192G</v>
    <v>4356</v>
    <v>孟买</v>
    <v>内存型 M2</v>
    <v>孟买 - 内存型 M2 - 24核 192G</v>
    <v>1</v>
    <v>192</v>
    <v>24核 192G</v>
  </rv>
  <rv s="1">
    <v>2</v>
    <v>孟买 - 内存型 M2 - 32核 256G</v>
    <v>1</v>
    <v>Generic</v>
    <v>32</v>
    <v>孟买 - 内存型 M2 - 32核 256G</v>
    <v>5808</v>
    <v>孟买</v>
    <v>内存型 M2</v>
    <v>孟买 - 内存型 M2 - 32核 256G</v>
    <v>1</v>
    <v>256</v>
    <v>32核 256G</v>
  </rv>
  <rv s="1">
    <v>2</v>
    <v>孟买 - 内存型 M2 - 48核 384G</v>
    <v>1</v>
    <v>Generic</v>
    <v>48</v>
    <v>孟买 - 内存型 M2 - 48核 384G</v>
    <v>8712</v>
    <v>孟买</v>
    <v>内存型 M2</v>
    <v>孟买 - 内存型 M2 - 48核 384G</v>
    <v>1</v>
    <v>384</v>
    <v>48核 384G</v>
  </rv>
  <rv s="1">
    <v>2</v>
    <v>孟买 - 内存型 M2 - 56核 448G</v>
    <v>1</v>
    <v>Generic</v>
    <v>56</v>
    <v>孟买 - 内存型 M2 - 56核 448G</v>
    <v>10164</v>
    <v>孟买</v>
    <v>内存型 M2</v>
    <v>孟买 - 内存型 M2 - 56核 448G</v>
    <v>1</v>
    <v>448</v>
    <v>56核 448G</v>
  </rv>
  <rv s="1">
    <v>2</v>
    <v>孟买 - 计算型 C3 - 4核 8G</v>
    <v>1</v>
    <v>Generic</v>
    <v>4</v>
    <v>孟买 - 计算型 C3 - 4核 8G</v>
    <v>560</v>
    <v>孟买</v>
    <v>计算型 C3</v>
    <v>孟买 - 计算型 C3 - 4核 8G</v>
    <v>1</v>
    <v>8</v>
    <v>4核 8G</v>
  </rv>
  <rv s="1">
    <v>2</v>
    <v>孟买 - 计算型 C3 - 4核 16G</v>
    <v>1</v>
    <v>Generic</v>
    <v>4</v>
    <v>孟买 - 计算型 C3 - 4核 16G</v>
    <v>840</v>
    <v>孟买</v>
    <v>计算型 C3</v>
    <v>孟买 - 计算型 C3 - 4核 16G</v>
    <v>1</v>
    <v>16</v>
    <v>4核 16G</v>
  </rv>
  <rv s="1">
    <v>2</v>
    <v>孟买 - 计算型 C3 - 8核 16G</v>
    <v>1</v>
    <v>Generic</v>
    <v>8</v>
    <v>孟买 - 计算型 C3 - 8核 16G</v>
    <v>1120</v>
    <v>孟买</v>
    <v>计算型 C3</v>
    <v>孟买 - 计算型 C3 - 8核 16G</v>
    <v>1</v>
    <v>16</v>
    <v>8核 16G</v>
  </rv>
  <rv s="1">
    <v>2</v>
    <v>孟买 - 计算型 C3 - 8核 32G</v>
    <v>1</v>
    <v>Generic</v>
    <v>8</v>
    <v>孟买 - 计算型 C3 - 8核 32G</v>
    <v>1680</v>
    <v>孟买</v>
    <v>计算型 C3</v>
    <v>孟买 - 计算型 C3 - 8核 32G</v>
    <v>1</v>
    <v>32</v>
    <v>8核 32G</v>
  </rv>
  <rv s="1">
    <v>2</v>
    <v>孟买 - 计算型 C3 - 16核 32G</v>
    <v>1</v>
    <v>Generic</v>
    <v>16</v>
    <v>孟买 - 计算型 C3 - 16核 32G</v>
    <v>2240</v>
    <v>孟买</v>
    <v>计算型 C3</v>
    <v>孟买 - 计算型 C3 - 16核 32G</v>
    <v>1</v>
    <v>32</v>
    <v>16核 32G</v>
  </rv>
  <rv s="1">
    <v>2</v>
    <v>孟买 - 计算型 C3 - 16核 64G</v>
    <v>1</v>
    <v>Generic</v>
    <v>16</v>
    <v>孟买 - 计算型 C3 - 16核 64G</v>
    <v>3360</v>
    <v>孟买</v>
    <v>计算型 C3</v>
    <v>孟买 - 计算型 C3 - 16核 64G</v>
    <v>1</v>
    <v>64</v>
    <v>16核 64G</v>
  </rv>
  <rv s="1">
    <v>2</v>
    <v>孟买 - 计算型 C3 - 32核 64G</v>
    <v>1</v>
    <v>Generic</v>
    <v>32</v>
    <v>孟买 - 计算型 C3 - 32核 64G</v>
    <v>4480</v>
    <v>孟买</v>
    <v>计算型 C3</v>
    <v>孟买 - 计算型 C3 - 32核 64G</v>
    <v>1</v>
    <v>64</v>
    <v>32核 64G</v>
  </rv>
  <rv s="1">
    <v>2</v>
    <v>孟买 - 计算型 C3 - 32核 128G</v>
    <v>1</v>
    <v>Generic</v>
    <v>32</v>
    <v>孟买 - 计算型 C3 - 32核 128G</v>
    <v>6720</v>
    <v>孟买</v>
    <v>计算型 C3</v>
    <v>孟买 - 计算型 C3 - 32核 128G</v>
    <v>1</v>
    <v>128</v>
    <v>32核 128G</v>
  </rv>
  <rv s="1">
    <v>2</v>
    <v>孟买 - 计算型 C2 - 4核 8G</v>
    <v>1</v>
    <v>Generic</v>
    <v>4</v>
    <v>孟买 - 计算型 C2 - 4核 8G</v>
    <v>672</v>
    <v>孟买</v>
    <v>计算型 C2</v>
    <v>孟买 - 计算型 C2 - 4核 8G</v>
    <v>1</v>
    <v>8</v>
    <v>4核 8G</v>
  </rv>
  <rv s="1">
    <v>2</v>
    <v>孟买 - 计算型 C2 - 4核 16G</v>
    <v>1</v>
    <v>Generic</v>
    <v>4</v>
    <v>孟买 - 计算型 C2 - 4核 16G</v>
    <v>1008</v>
    <v>孟买</v>
    <v>计算型 C2</v>
    <v>孟买 - 计算型 C2 - 4核 16G</v>
    <v>1</v>
    <v>16</v>
    <v>4核 16G</v>
  </rv>
  <rv s="1">
    <v>2</v>
    <v>孟买 - 计算型 C2 - 8核 16G</v>
    <v>1</v>
    <v>Generic</v>
    <v>8</v>
    <v>孟买 - 计算型 C2 - 8核 16G</v>
    <v>1344</v>
    <v>孟买</v>
    <v>计算型 C2</v>
    <v>孟买 - 计算型 C2 - 8核 16G</v>
    <v>1</v>
    <v>16</v>
    <v>8核 16G</v>
  </rv>
  <rv s="1">
    <v>2</v>
    <v>孟买 - 计算型 C2 - 8核 32G</v>
    <v>1</v>
    <v>Generic</v>
    <v>8</v>
    <v>孟买 - 计算型 C2 - 8核 32G</v>
    <v>2016</v>
    <v>孟买</v>
    <v>计算型 C2</v>
    <v>孟买 - 计算型 C2 - 8核 32G</v>
    <v>1</v>
    <v>32</v>
    <v>8核 32G</v>
  </rv>
  <rv s="1">
    <v>2</v>
    <v>孟买 - 计算型 C2 - 16核 32G</v>
    <v>1</v>
    <v>Generic</v>
    <v>16</v>
    <v>孟买 - 计算型 C2 - 16核 32G</v>
    <v>2688</v>
    <v>孟买</v>
    <v>计算型 C2</v>
    <v>孟买 - 计算型 C2 - 16核 32G</v>
    <v>1</v>
    <v>32</v>
    <v>16核 32G</v>
  </rv>
  <rv s="1">
    <v>2</v>
    <v>孟买 - 计算型 C2 - 16核 64G</v>
    <v>1</v>
    <v>Generic</v>
    <v>16</v>
    <v>孟买 - 计算型 C2 - 16核 64G</v>
    <v>4032</v>
    <v>孟买</v>
    <v>计算型 C2</v>
    <v>孟买 - 计算型 C2 - 16核 64G</v>
    <v>1</v>
    <v>64</v>
    <v>16核 64G</v>
  </rv>
  <rv s="1">
    <v>2</v>
    <v>孟买 - 计算型 C2 - 32核 96G</v>
    <v>1</v>
    <v>Generic</v>
    <v>32</v>
    <v>孟买 - 计算型 C2 - 32核 96G</v>
    <v>6720</v>
    <v>孟买</v>
    <v>计算型 C2</v>
    <v>孟买 - 计算型 C2 - 32核 96G</v>
    <v>1</v>
    <v>96</v>
    <v>32核 96G</v>
  </rv>
  <rv s="1">
    <v>2</v>
    <v>孟买 - GPU计算型 GN7 - 8核 32G</v>
    <v>1</v>
    <v>Generic</v>
    <v>8</v>
    <v>孟买 - GPU计算型 GN7 - 8核 32G</v>
    <v>2968.85</v>
    <v>孟买</v>
    <v>GPU计算型 GN7</v>
    <v>孟买 - GPU计算型 GN7 - 8核 32G</v>
    <v>1</v>
    <v>32</v>
    <v>8核 32G</v>
  </rv>
  <rv s="1">
    <v>2</v>
    <v>孟买 - GPU计算型 GN7 - 20核 80G</v>
    <v>1</v>
    <v>Generic</v>
    <v>20</v>
    <v>孟买 - GPU计算型 GN7 - 20核 80G</v>
    <v>4750.25</v>
    <v>孟买</v>
    <v>GPU计算型 GN7</v>
    <v>孟买 - GPU计算型 GN7 - 20核 80G</v>
    <v>1</v>
    <v>80</v>
    <v>20核 80G</v>
  </rv>
  <rv s="1">
    <v>2</v>
    <v>孟买 - GPU计算型 GN7 - 32核 128G</v>
    <v>1</v>
    <v>Generic</v>
    <v>32</v>
    <v>孟买 - GPU计算型 GN7 - 32核 128G</v>
    <v>6531.65</v>
    <v>孟买</v>
    <v>GPU计算型 GN7</v>
    <v>孟买 - GPU计算型 GN7 - 32核 128G</v>
    <v>1</v>
    <v>128</v>
    <v>32核 128G</v>
  </rv>
  <rv s="1">
    <v>2</v>
    <v>孟买 - GPU计算型 GN7 - 40核 160G</v>
    <v>1</v>
    <v>Generic</v>
    <v>40</v>
    <v>孟买 - GPU计算型 GN7 - 40核 160G</v>
    <v>9500.5</v>
    <v>孟买</v>
    <v>GPU计算型 GN7</v>
    <v>孟买 - GPU计算型 GN7 - 40核 160G</v>
    <v>1</v>
    <v>160</v>
    <v>40核 160G</v>
  </rv>
  <rv s="1">
    <v>2</v>
    <v>孟买 - GPU计算型 GN7 - 80核 320G</v>
    <v>1</v>
    <v>Generic</v>
    <v>80</v>
    <v>孟买 - GPU计算型 GN7 - 80核 320G</v>
    <v>19001</v>
    <v>孟买</v>
    <v>GPU计算型 GN7</v>
    <v>孟买 - GPU计算型 GN7 - 80核 320G</v>
    <v>1</v>
    <v>320</v>
    <v>80核 320G</v>
  </rv>
  <rv s="1">
    <v>2</v>
    <v>孟买 - GPU计算型 GN10X - 8核 40G</v>
    <v>1</v>
    <v>Generic</v>
    <v>8</v>
    <v>孟买 - GPU计算型 GN10X - 8核 40G</v>
    <v>8225</v>
    <v>孟买</v>
    <v>GPU计算型 GN10X</v>
    <v>孟买 - GPU计算型 GN10X - 8核 40G</v>
    <v>1</v>
    <v>40</v>
    <v>8核 40G</v>
  </rv>
  <rv s="1">
    <v>2</v>
    <v>孟买 - GPU计算型 GN10X - 36核 160G</v>
    <v>1</v>
    <v>Generic</v>
    <v>36</v>
    <v>孟买 - GPU计算型 GN10X - 36核 160G</v>
    <v>33000</v>
    <v>孟买</v>
    <v>GPU计算型 GN10X</v>
    <v>孟买 - GPU计算型 GN10X - 36核 160G</v>
    <v>1</v>
    <v>160</v>
    <v>36核 160G</v>
  </rv>
  <rv s="1">
    <v>2</v>
    <v>孟买 - GPU计算型 GN10X - 72核 320G</v>
    <v>1</v>
    <v>Generic</v>
    <v>72</v>
    <v>孟买 - GPU计算型 GN10X - 72核 320G</v>
    <v>66000</v>
    <v>孟买</v>
    <v>GPU计算型 GN10X</v>
    <v>孟买 - GPU计算型 GN10X - 72核 320G</v>
    <v>1</v>
    <v>320</v>
    <v>72核 320G</v>
  </rv>
  <rv s="1">
    <v>2</v>
    <v>首尔 - 标准型 SA2 - 1核 1G</v>
    <v>1</v>
    <v>Generic</v>
    <v>1</v>
    <v>首尔 - 标准型 SA2 - 1核 1G</v>
    <v>32.9</v>
    <v>首尔</v>
    <v>标准型 SA2</v>
    <v>首尔 - 标准型 SA2 - 1核 1G</v>
    <v>1</v>
    <v>1</v>
    <v>1核 1G</v>
  </rv>
  <rv s="1">
    <v>2</v>
    <v>首尔 - 标准型 SA2 - 1核 2G</v>
    <v>1</v>
    <v>Generic</v>
    <v>1</v>
    <v>首尔 - 标准型 SA2 - 1核 2G</v>
    <v>65.8</v>
    <v>首尔</v>
    <v>标准型 SA2</v>
    <v>首尔 - 标准型 SA2 - 1核 2G</v>
    <v>1</v>
    <v>2</v>
    <v>1核 2G</v>
  </rv>
  <rv s="1">
    <v>2</v>
    <v>首尔 - 标准型 SA2 - 1核 4G</v>
    <v>1</v>
    <v>Generic</v>
    <v>1</v>
    <v>首尔 - 标准型 SA2 - 1核 4G</v>
    <v>136.5</v>
    <v>首尔</v>
    <v>标准型 SA2</v>
    <v>首尔 - 标准型 SA2 - 1核 4G</v>
    <v>1</v>
    <v>4</v>
    <v>1核 4G</v>
  </rv>
  <rv s="1">
    <v>2</v>
    <v>首尔 - 标准型 SA2 - 2核 4G</v>
    <v>1</v>
    <v>Generic</v>
    <v>2</v>
    <v>首尔 - 标准型 SA2 - 2核 4G</v>
    <v>131.6</v>
    <v>首尔</v>
    <v>标准型 SA2</v>
    <v>首尔 - 标准型 SA2 - 2核 4G</v>
    <v>1</v>
    <v>4</v>
    <v>2核 4G</v>
  </rv>
  <rv s="1">
    <v>2</v>
    <v>首尔 - 标准型 SA2 - 2核 8G</v>
    <v>1</v>
    <v>Generic</v>
    <v>2</v>
    <v>首尔 - 标准型 SA2 - 2核 8G</v>
    <v>273</v>
    <v>首尔</v>
    <v>标准型 SA2</v>
    <v>首尔 - 标准型 SA2 - 2核 8G</v>
    <v>1</v>
    <v>8</v>
    <v>2核 8G</v>
  </rv>
  <rv s="1">
    <v>2</v>
    <v>首尔 - 标准型 SA2 - 4核 8G</v>
    <v>1</v>
    <v>Generic</v>
    <v>4</v>
    <v>首尔 - 标准型 SA2 - 4核 8G</v>
    <v>364</v>
    <v>首尔</v>
    <v>标准型 SA2</v>
    <v>首尔 - 标准型 SA2 - 4核 8G</v>
    <v>1</v>
    <v>8</v>
    <v>4核 8G</v>
  </rv>
  <rv s="1">
    <v>2</v>
    <v>首尔 - 标准型 SA2 - 4核 16G</v>
    <v>1</v>
    <v>Generic</v>
    <v>4</v>
    <v>首尔 - 标准型 SA2 - 4核 16G</v>
    <v>546</v>
    <v>首尔</v>
    <v>标准型 SA2</v>
    <v>首尔 - 标准型 SA2 - 4核 16G</v>
    <v>1</v>
    <v>16</v>
    <v>4核 16G</v>
  </rv>
  <rv s="1">
    <v>2</v>
    <v>首尔 - 标准型 SA2 - 8核 16G</v>
    <v>1</v>
    <v>Generic</v>
    <v>8</v>
    <v>首尔 - 标准型 SA2 - 8核 16G</v>
    <v>728</v>
    <v>首尔</v>
    <v>标准型 SA2</v>
    <v>首尔 - 标准型 SA2 - 8核 16G</v>
    <v>1</v>
    <v>16</v>
    <v>8核 16G</v>
  </rv>
  <rv s="1">
    <v>2</v>
    <v>首尔 - 标准型 SA2 - 8核 32G</v>
    <v>1</v>
    <v>Generic</v>
    <v>8</v>
    <v>首尔 - 标准型 SA2 - 8核 32G</v>
    <v>1092</v>
    <v>首尔</v>
    <v>标准型 SA2</v>
    <v>首尔 - 标准型 SA2 - 8核 32G</v>
    <v>1</v>
    <v>32</v>
    <v>8核 32G</v>
  </rv>
  <rv s="1">
    <v>2</v>
    <v>首尔 - 标准型 SA2 - 16核 32G</v>
    <v>1</v>
    <v>Generic</v>
    <v>16</v>
    <v>首尔 - 标准型 SA2 - 16核 32G</v>
    <v>1456</v>
    <v>首尔</v>
    <v>标准型 SA2</v>
    <v>首尔 - 标准型 SA2 - 16核 32G</v>
    <v>1</v>
    <v>32</v>
    <v>16核 32G</v>
  </rv>
  <rv s="1">
    <v>2</v>
    <v>首尔 - 标准型 SA2 - 16核 64G</v>
    <v>1</v>
    <v>Generic</v>
    <v>16</v>
    <v>首尔 - 标准型 SA2 - 16核 64G</v>
    <v>2184</v>
    <v>首尔</v>
    <v>标准型 SA2</v>
    <v>首尔 - 标准型 SA2 - 16核 64G</v>
    <v>1</v>
    <v>64</v>
    <v>16核 64G</v>
  </rv>
  <rv s="1">
    <v>2</v>
    <v>首尔 - 标准型 SA2 - 32核 64G</v>
    <v>1</v>
    <v>Generic</v>
    <v>32</v>
    <v>首尔 - 标准型 SA2 - 32核 64G</v>
    <v>2912</v>
    <v>首尔</v>
    <v>标准型 SA2</v>
    <v>首尔 - 标准型 SA2 - 32核 64G</v>
    <v>1</v>
    <v>64</v>
    <v>32核 64G</v>
  </rv>
  <rv s="1">
    <v>2</v>
    <v>首尔 - 标准型 SA2 - 48核 96G</v>
    <v>1</v>
    <v>Generic</v>
    <v>48</v>
    <v>首尔 - 标准型 SA2 - 48核 96G</v>
    <v>4368</v>
    <v>首尔</v>
    <v>标准型 SA2</v>
    <v>首尔 - 标准型 SA2 - 48核 96G</v>
    <v>1</v>
    <v>96</v>
    <v>48核 96G</v>
  </rv>
  <rv s="1">
    <v>2</v>
    <v>首尔 - 标准型 SA2 - 48核 128G</v>
    <v>1</v>
    <v>Generic</v>
    <v>48</v>
    <v>首尔 - 标准型 SA2 - 48核 128G</v>
    <v>5096</v>
    <v>首尔</v>
    <v>标准型 SA2</v>
    <v>首尔 - 标准型 SA2 - 48核 128G</v>
    <v>1</v>
    <v>128</v>
    <v>48核 128G</v>
  </rv>
  <rv s="1">
    <v>2</v>
    <v>首尔 - 标准型 SA2 - 64核 128G</v>
    <v>1</v>
    <v>Generic</v>
    <v>64</v>
    <v>首尔 - 标准型 SA2 - 64核 128G</v>
    <v>5824</v>
    <v>首尔</v>
    <v>标准型 SA2</v>
    <v>首尔 - 标准型 SA2 - 64核 128G</v>
    <v>1</v>
    <v>128</v>
    <v>64核 128G</v>
  </rv>
  <rv s="1">
    <v>2</v>
    <v>首尔 - 标准型 SA2 - 80核 160G</v>
    <v>1</v>
    <v>Generic</v>
    <v>80</v>
    <v>首尔 - 标准型 SA2 - 80核 160G</v>
    <v>7280</v>
    <v>首尔</v>
    <v>标准型 SA2</v>
    <v>首尔 - 标准型 SA2 - 80核 160G</v>
    <v>1</v>
    <v>160</v>
    <v>80核 160G</v>
  </rv>
  <rv s="1">
    <v>2</v>
    <v>首尔 - 标准型 SA2 - 90核 224G</v>
    <v>1</v>
    <v>Generic</v>
    <v>90</v>
    <v>首尔 - 标准型 SA2 - 90核 224G</v>
    <v>9191</v>
    <v>首尔</v>
    <v>标准型 SA2</v>
    <v>首尔 - 标准型 SA2 - 90核 224G</v>
    <v>1</v>
    <v>224</v>
    <v>90核 224G</v>
  </rv>
  <rv s="1">
    <v>2</v>
    <v>首尔 - 标准型 SA2 - 128核 256G</v>
    <v>1</v>
    <v>Generic</v>
    <v>128</v>
    <v>首尔 - 标准型 SA2 - 128核 256G</v>
    <v>11648</v>
    <v>首尔</v>
    <v>标准型 SA2</v>
    <v>首尔 - 标准型 SA2 - 128核 256G</v>
    <v>1</v>
    <v>256</v>
    <v>128核 256G</v>
  </rv>
  <rv s="1">
    <v>2</v>
    <v>首尔 - 标准型 SA2 - 160核 320G</v>
    <v>1</v>
    <v>Generic</v>
    <v>160</v>
    <v>首尔 - 标准型 SA2 - 160核 320G</v>
    <v>14560</v>
    <v>首尔</v>
    <v>标准型 SA2</v>
    <v>首尔 - 标准型 SA2 - 160核 320G</v>
    <v>1</v>
    <v>320</v>
    <v>160核 320G</v>
  </rv>
  <rv s="1">
    <v>2</v>
    <v>首尔 - 标准型 SA2 - 180核 464G</v>
    <v>1</v>
    <v>Generic</v>
    <v>180</v>
    <v>首尔 - 标准型 SA2 - 180核 464G</v>
    <v>18746</v>
    <v>首尔</v>
    <v>标准型 SA2</v>
    <v>首尔 - 标准型 SA2 - 180核 464G</v>
    <v>1</v>
    <v>464</v>
    <v>180核 464G</v>
  </rv>
  <rv s="1">
    <v>2</v>
    <v>首尔 - 标准型 S5 - 1核 1G</v>
    <v>1</v>
    <v>Generic</v>
    <v>1</v>
    <v>首尔 - 标准型 S5 - 1核 1G</v>
    <v>47</v>
    <v>首尔</v>
    <v>标准型 S5</v>
    <v>首尔 - 标准型 S5 - 1核 1G</v>
    <v>1</v>
    <v>1</v>
    <v>1核 1G</v>
  </rv>
  <rv s="1">
    <v>2</v>
    <v>首尔 - 标准型 S5 - 1核 2G</v>
    <v>1</v>
    <v>Generic</v>
    <v>1</v>
    <v>首尔 - 标准型 S5 - 1核 2G</v>
    <v>94</v>
    <v>首尔</v>
    <v>标准型 S5</v>
    <v>首尔 - 标准型 S5 - 1核 2G</v>
    <v>1</v>
    <v>2</v>
    <v>1核 2G</v>
  </rv>
  <rv s="1">
    <v>2</v>
    <v>首尔 - 标准型 S5 - 1核 4G</v>
    <v>1</v>
    <v>Generic</v>
    <v>1</v>
    <v>首尔 - 标准型 S5 - 1核 4G</v>
    <v>195</v>
    <v>首尔</v>
    <v>标准型 S5</v>
    <v>首尔 - 标准型 S5 - 1核 4G</v>
    <v>1</v>
    <v>4</v>
    <v>1核 4G</v>
  </rv>
  <rv s="1">
    <v>2</v>
    <v>首尔 - 标准型 S5 - 2核 4G</v>
    <v>1</v>
    <v>Generic</v>
    <v>2</v>
    <v>首尔 - 标准型 S5 - 2核 4G</v>
    <v>188</v>
    <v>首尔</v>
    <v>标准型 S5</v>
    <v>首尔 - 标准型 S5 - 2核 4G</v>
    <v>1</v>
    <v>4</v>
    <v>2核 4G</v>
  </rv>
  <rv s="1">
    <v>2</v>
    <v>首尔 - 标准型 S5 - 2核 8G</v>
    <v>1</v>
    <v>Generic</v>
    <v>2</v>
    <v>首尔 - 标准型 S5 - 2核 8G</v>
    <v>390</v>
    <v>首尔</v>
    <v>标准型 S5</v>
    <v>首尔 - 标准型 S5 - 2核 8G</v>
    <v>1</v>
    <v>8</v>
    <v>2核 8G</v>
  </rv>
  <rv s="1">
    <v>2</v>
    <v>首尔 - 标准型 S5 - 4核 8G</v>
    <v>1</v>
    <v>Generic</v>
    <v>4</v>
    <v>首尔 - 标准型 S5 - 4核 8G</v>
    <v>520</v>
    <v>首尔</v>
    <v>标准型 S5</v>
    <v>首尔 - 标准型 S5 - 4核 8G</v>
    <v>1</v>
    <v>8</v>
    <v>4核 8G</v>
  </rv>
  <rv s="1">
    <v>2</v>
    <v>首尔 - 标准型 S5 - 4核 16G</v>
    <v>1</v>
    <v>Generic</v>
    <v>4</v>
    <v>首尔 - 标准型 S5 - 4核 16G</v>
    <v>780</v>
    <v>首尔</v>
    <v>标准型 S5</v>
    <v>首尔 - 标准型 S5 - 4核 16G</v>
    <v>1</v>
    <v>16</v>
    <v>4核 16G</v>
  </rv>
  <rv s="1">
    <v>2</v>
    <v>首尔 - 标准型 S5 - 8核 16G</v>
    <v>1</v>
    <v>Generic</v>
    <v>8</v>
    <v>首尔 - 标准型 S5 - 8核 16G</v>
    <v>1040</v>
    <v>首尔</v>
    <v>标准型 S5</v>
    <v>首尔 - 标准型 S5 - 8核 16G</v>
    <v>1</v>
    <v>16</v>
    <v>8核 16G</v>
  </rv>
  <rv s="1">
    <v>2</v>
    <v>首尔 - 标准型 S5 - 8核 32G</v>
    <v>1</v>
    <v>Generic</v>
    <v>8</v>
    <v>首尔 - 标准型 S5 - 8核 32G</v>
    <v>1560</v>
    <v>首尔</v>
    <v>标准型 S5</v>
    <v>首尔 - 标准型 S5 - 8核 32G</v>
    <v>1</v>
    <v>32</v>
    <v>8核 32G</v>
  </rv>
  <rv s="1">
    <v>2</v>
    <v>首尔 - 标准型 S5 - 16核 32G</v>
    <v>1</v>
    <v>Generic</v>
    <v>16</v>
    <v>首尔 - 标准型 S5 - 16核 32G</v>
    <v>2080</v>
    <v>首尔</v>
    <v>标准型 S5</v>
    <v>首尔 - 标准型 S5 - 16核 32G</v>
    <v>1</v>
    <v>32</v>
    <v>16核 32G</v>
  </rv>
  <rv s="1">
    <v>2</v>
    <v>首尔 - 标准型 S5 - 16核 64G</v>
    <v>1</v>
    <v>Generic</v>
    <v>16</v>
    <v>首尔 - 标准型 S5 - 16核 64G</v>
    <v>3120</v>
    <v>首尔</v>
    <v>标准型 S5</v>
    <v>首尔 - 标准型 S5 - 16核 64G</v>
    <v>1</v>
    <v>64</v>
    <v>16核 64G</v>
  </rv>
  <rv s="1">
    <v>2</v>
    <v>首尔 - 标准型 S5 - 24核 48G</v>
    <v>1</v>
    <v>Generic</v>
    <v>24</v>
    <v>首尔 - 标准型 S5 - 24核 48G</v>
    <v>3120</v>
    <v>首尔</v>
    <v>标准型 S5</v>
    <v>首尔 - 标准型 S5 - 24核 48G</v>
    <v>1</v>
    <v>48</v>
    <v>24核 48G</v>
  </rv>
  <rv s="1">
    <v>2</v>
    <v>首尔 - 标准型 S5 - 24核 96G</v>
    <v>1</v>
    <v>Generic</v>
    <v>24</v>
    <v>首尔 - 标准型 S5 - 24核 96G</v>
    <v>4680</v>
    <v>首尔</v>
    <v>标准型 S5</v>
    <v>首尔 - 标准型 S5 - 24核 96G</v>
    <v>1</v>
    <v>96</v>
    <v>24核 96G</v>
  </rv>
  <rv s="1">
    <v>2</v>
    <v>首尔 - 标准型 S5 - 32核 64G</v>
    <v>1</v>
    <v>Generic</v>
    <v>32</v>
    <v>首尔 - 标准型 S5 - 32核 64G</v>
    <v>4160</v>
    <v>首尔</v>
    <v>标准型 S5</v>
    <v>首尔 - 标准型 S5 - 32核 64G</v>
    <v>1</v>
    <v>64</v>
    <v>32核 64G</v>
  </rv>
  <rv s="1">
    <v>2</v>
    <v>首尔 - 标准型 S5 - 32核 128G</v>
    <v>1</v>
    <v>Generic</v>
    <v>32</v>
    <v>首尔 - 标准型 S5 - 32核 128G</v>
    <v>6240</v>
    <v>首尔</v>
    <v>标准型 S5</v>
    <v>首尔 - 标准型 S5 - 32核 128G</v>
    <v>1</v>
    <v>128</v>
    <v>32核 128G</v>
  </rv>
  <rv s="1">
    <v>2</v>
    <v>首尔 - 标准型 S5 - 48核 96G</v>
    <v>1</v>
    <v>Generic</v>
    <v>48</v>
    <v>首尔 - 标准型 S5 - 48核 96G</v>
    <v>6240</v>
    <v>首尔</v>
    <v>标准型 S5</v>
    <v>首尔 - 标准型 S5 - 48核 96G</v>
    <v>1</v>
    <v>96</v>
    <v>48核 96G</v>
  </rv>
  <rv s="1">
    <v>2</v>
    <v>首尔 - 标准型 S5 - 48核 192G</v>
    <v>1</v>
    <v>Generic</v>
    <v>48</v>
    <v>首尔 - 标准型 S5 - 48核 192G</v>
    <v>9360</v>
    <v>首尔</v>
    <v>标准型 S5</v>
    <v>首尔 - 标准型 S5 - 48核 192G</v>
    <v>1</v>
    <v>192</v>
    <v>48核 192G</v>
  </rv>
  <rv s="1">
    <v>2</v>
    <v>首尔 - 标准型 S5 - 64核 256G</v>
    <v>1</v>
    <v>Generic</v>
    <v>64</v>
    <v>首尔 - 标准型 S5 - 64核 256G</v>
    <v>12480</v>
    <v>首尔</v>
    <v>标准型 S5</v>
    <v>首尔 - 标准型 S5 - 64核 256G</v>
    <v>1</v>
    <v>256</v>
    <v>64核 256G</v>
  </rv>
  <rv s="1">
    <v>2</v>
    <v>首尔 - 标准型 S3 - 1核 1G</v>
    <v>1</v>
    <v>Generic</v>
    <v>1</v>
    <v>首尔 - 标准型 S3 - 1核 1G</v>
    <v>62</v>
    <v>首尔</v>
    <v>标准型 S3</v>
    <v>首尔 - 标准型 S3 - 1核 1G</v>
    <v>1</v>
    <v>1</v>
    <v>1核 1G</v>
  </rv>
  <rv s="1">
    <v>2</v>
    <v>首尔 - 标准型 S3 - 1核 2G</v>
    <v>1</v>
    <v>Generic</v>
    <v>1</v>
    <v>首尔 - 标准型 S3 - 1核 2G</v>
    <v>126</v>
    <v>首尔</v>
    <v>标准型 S3</v>
    <v>首尔 - 标准型 S3 - 1核 2G</v>
    <v>1</v>
    <v>2</v>
    <v>1核 2G</v>
  </rv>
  <rv s="1">
    <v>2</v>
    <v>首尔 - 标准型 S3 - 1核 4G</v>
    <v>1</v>
    <v>Generic</v>
    <v>1</v>
    <v>首尔 - 标准型 S3 - 1核 4G</v>
    <v>195</v>
    <v>首尔</v>
    <v>标准型 S3</v>
    <v>首尔 - 标准型 S3 - 1核 4G</v>
    <v>1</v>
    <v>4</v>
    <v>1核 4G</v>
  </rv>
  <rv s="1">
    <v>2</v>
    <v>首尔 - 标准型 S3 - 2核 4G</v>
    <v>1</v>
    <v>Generic</v>
    <v>2</v>
    <v>首尔 - 标准型 S3 - 2核 4G</v>
    <v>252</v>
    <v>首尔</v>
    <v>标准型 S3</v>
    <v>首尔 - 标准型 S3 - 2核 4G</v>
    <v>1</v>
    <v>4</v>
    <v>2核 4G</v>
  </rv>
  <rv s="1">
    <v>2</v>
    <v>首尔 - 标准型 S3 - 2核 8G</v>
    <v>1</v>
    <v>Generic</v>
    <v>2</v>
    <v>首尔 - 标准型 S3 - 2核 8G</v>
    <v>390</v>
    <v>首尔</v>
    <v>标准型 S3</v>
    <v>首尔 - 标准型 S3 - 2核 8G</v>
    <v>1</v>
    <v>8</v>
    <v>2核 8G</v>
  </rv>
  <rv s="1">
    <v>2</v>
    <v>首尔 - 标准型 S3 - 4核 8G</v>
    <v>1</v>
    <v>Generic</v>
    <v>4</v>
    <v>首尔 - 标准型 S3 - 4核 8G</v>
    <v>520</v>
    <v>首尔</v>
    <v>标准型 S3</v>
    <v>首尔 - 标准型 S3 - 4核 8G</v>
    <v>1</v>
    <v>8</v>
    <v>4核 8G</v>
  </rv>
  <rv s="1">
    <v>2</v>
    <v>首尔 - 标准型 S3 - 4核 16G</v>
    <v>1</v>
    <v>Generic</v>
    <v>4</v>
    <v>首尔 - 标准型 S3 - 4核 16G</v>
    <v>780</v>
    <v>首尔</v>
    <v>标准型 S3</v>
    <v>首尔 - 标准型 S3 - 4核 16G</v>
    <v>1</v>
    <v>16</v>
    <v>4核 16G</v>
  </rv>
  <rv s="1">
    <v>2</v>
    <v>首尔 - 标准型 S3 - 8核 16G</v>
    <v>1</v>
    <v>Generic</v>
    <v>8</v>
    <v>首尔 - 标准型 S3 - 8核 16G</v>
    <v>1040</v>
    <v>首尔</v>
    <v>标准型 S3</v>
    <v>首尔 - 标准型 S3 - 8核 16G</v>
    <v>1</v>
    <v>16</v>
    <v>8核 16G</v>
  </rv>
  <rv s="1">
    <v>2</v>
    <v>首尔 - 标准型 S3 - 8核 32G</v>
    <v>1</v>
    <v>Generic</v>
    <v>8</v>
    <v>首尔 - 标准型 S3 - 8核 32G</v>
    <v>1560</v>
    <v>首尔</v>
    <v>标准型 S3</v>
    <v>首尔 - 标准型 S3 - 8核 32G</v>
    <v>1</v>
    <v>32</v>
    <v>8核 32G</v>
  </rv>
  <rv s="1">
    <v>2</v>
    <v>首尔 - 标准型 S3 - 12核 24G</v>
    <v>1</v>
    <v>Generic</v>
    <v>12</v>
    <v>首尔 - 标准型 S3 - 12核 24G</v>
    <v>1560</v>
    <v>首尔</v>
    <v>标准型 S3</v>
    <v>首尔 - 标准型 S3 - 12核 24G</v>
    <v>1</v>
    <v>24</v>
    <v>12核 24G</v>
  </rv>
  <rv s="1">
    <v>2</v>
    <v>首尔 - 标准型 S3 - 12核 48G</v>
    <v>1</v>
    <v>Generic</v>
    <v>12</v>
    <v>首尔 - 标准型 S3 - 12核 48G</v>
    <v>2340</v>
    <v>首尔</v>
    <v>标准型 S3</v>
    <v>首尔 - 标准型 S3 - 12核 48G</v>
    <v>1</v>
    <v>48</v>
    <v>12核 48G</v>
  </rv>
  <rv s="1">
    <v>2</v>
    <v>首尔 - 标准型 S3 - 16核 32G</v>
    <v>1</v>
    <v>Generic</v>
    <v>16</v>
    <v>首尔 - 标准型 S3 - 16核 32G</v>
    <v>2080</v>
    <v>首尔</v>
    <v>标准型 S3</v>
    <v>首尔 - 标准型 S3 - 16核 32G</v>
    <v>1</v>
    <v>32</v>
    <v>16核 32G</v>
  </rv>
  <rv s="1">
    <v>2</v>
    <v>首尔 - 标准型 S3 - 16核 64G</v>
    <v>1</v>
    <v>Generic</v>
    <v>16</v>
    <v>首尔 - 标准型 S3 - 16核 64G</v>
    <v>3120</v>
    <v>首尔</v>
    <v>标准型 S3</v>
    <v>首尔 - 标准型 S3 - 16核 64G</v>
    <v>1</v>
    <v>64</v>
    <v>16核 64G</v>
  </rv>
  <rv s="1">
    <v>2</v>
    <v>首尔 - 标准型 S3 - 24核 48G</v>
    <v>1</v>
    <v>Generic</v>
    <v>24</v>
    <v>首尔 - 标准型 S3 - 24核 48G</v>
    <v>3120</v>
    <v>首尔</v>
    <v>标准型 S3</v>
    <v>首尔 - 标准型 S3 - 24核 48G</v>
    <v>1</v>
    <v>48</v>
    <v>24核 48G</v>
  </rv>
  <rv s="1">
    <v>2</v>
    <v>首尔 - 标准型 S3 - 24核 96G</v>
    <v>1</v>
    <v>Generic</v>
    <v>24</v>
    <v>首尔 - 标准型 S3 - 24核 96G</v>
    <v>4680</v>
    <v>首尔</v>
    <v>标准型 S3</v>
    <v>首尔 - 标准型 S3 - 24核 96G</v>
    <v>1</v>
    <v>96</v>
    <v>24核 96G</v>
  </rv>
  <rv s="1">
    <v>2</v>
    <v>首尔 - 标准型 S3 - 32核 64G</v>
    <v>1</v>
    <v>Generic</v>
    <v>32</v>
    <v>首尔 - 标准型 S3 - 32核 64G</v>
    <v>4160</v>
    <v>首尔</v>
    <v>标准型 S3</v>
    <v>首尔 - 标准型 S3 - 32核 64G</v>
    <v>1</v>
    <v>64</v>
    <v>32核 64G</v>
  </rv>
  <rv s="1">
    <v>2</v>
    <v>首尔 - 标准型 S3 - 32核 128G</v>
    <v>1</v>
    <v>Generic</v>
    <v>32</v>
    <v>首尔 - 标准型 S3 - 32核 128G</v>
    <v>6240</v>
    <v>首尔</v>
    <v>标准型 S3</v>
    <v>首尔 - 标准型 S3 - 32核 128G</v>
    <v>1</v>
    <v>128</v>
    <v>32核 128G</v>
  </rv>
  <rv s="1">
    <v>2</v>
    <v>首尔 - 标准型 S3 - 48核 96G</v>
    <v>1</v>
    <v>Generic</v>
    <v>48</v>
    <v>首尔 - 标准型 S3 - 48核 96G</v>
    <v>6240</v>
    <v>首尔</v>
    <v>标准型 S3</v>
    <v>首尔 - 标准型 S3 - 48核 96G</v>
    <v>1</v>
    <v>96</v>
    <v>48核 96G</v>
  </rv>
  <rv s="1">
    <v>2</v>
    <v>首尔 - 标准型 S3 - 48核 192G</v>
    <v>1</v>
    <v>Generic</v>
    <v>48</v>
    <v>首尔 - 标准型 S3 - 48核 192G</v>
    <v>9360</v>
    <v>首尔</v>
    <v>标准型 S3</v>
    <v>首尔 - 标准型 S3 - 48核 192G</v>
    <v>1</v>
    <v>192</v>
    <v>48核 192G</v>
  </rv>
  <rv s="1">
    <v>2</v>
    <v>首尔 - 标准型 S3 - 64核 256G</v>
    <v>1</v>
    <v>Generic</v>
    <v>64</v>
    <v>首尔 - 标准型 S3 - 64核 256G</v>
    <v>12480</v>
    <v>首尔</v>
    <v>标准型 S3</v>
    <v>首尔 - 标准型 S3 - 64核 256G</v>
    <v>1</v>
    <v>256</v>
    <v>64核 256G</v>
  </rv>
  <rv s="1">
    <v>2</v>
    <v>首尔 - 标准型 S3 - 80核 320G</v>
    <v>1</v>
    <v>Generic</v>
    <v>80</v>
    <v>首尔 - 标准型 S3 - 80核 320G</v>
    <v>15600</v>
    <v>首尔</v>
    <v>标准型 S3</v>
    <v>首尔 - 标准型 S3 - 80核 320G</v>
    <v>1</v>
    <v>320</v>
    <v>80核 320G</v>
  </rv>
  <rv s="1">
    <v>2</v>
    <v>首尔 - 标准型 S2 - 1核 1G</v>
    <v>1</v>
    <v>Generic</v>
    <v>1</v>
    <v>首尔 - 标准型 S2 - 1核 1G</v>
    <v>63</v>
    <v>首尔</v>
    <v>标准型 S2</v>
    <v>首尔 - 标准型 S2 - 1核 1G</v>
    <v>1</v>
    <v>1</v>
    <v>1核 1G</v>
  </rv>
  <rv s="1">
    <v>2</v>
    <v>首尔 - 标准型 S2 - 1核 2G</v>
    <v>1</v>
    <v>Generic</v>
    <v>1</v>
    <v>首尔 - 标准型 S2 - 1核 2G</v>
    <v>126</v>
    <v>首尔</v>
    <v>标准型 S2</v>
    <v>首尔 - 标准型 S2 - 1核 2G</v>
    <v>1</v>
    <v>2</v>
    <v>1核 2G</v>
  </rv>
  <rv s="1">
    <v>2</v>
    <v>首尔 - 标准型 S2 - 2核 4G</v>
    <v>1</v>
    <v>Generic</v>
    <v>2</v>
    <v>首尔 - 标准型 S2 - 2核 4G</v>
    <v>252</v>
    <v>首尔</v>
    <v>标准型 S2</v>
    <v>首尔 - 标准型 S2 - 2核 4G</v>
    <v>1</v>
    <v>4</v>
    <v>2核 4G</v>
  </rv>
  <rv s="1">
    <v>2</v>
    <v>首尔 - 标准型 S2 - 2核 8G</v>
    <v>1</v>
    <v>Generic</v>
    <v>2</v>
    <v>首尔 - 标准型 S2 - 2核 8G</v>
    <v>420</v>
    <v>首尔</v>
    <v>标准型 S2</v>
    <v>首尔 - 标准型 S2 - 2核 8G</v>
    <v>1</v>
    <v>8</v>
    <v>2核 8G</v>
  </rv>
  <rv s="1">
    <v>2</v>
    <v>首尔 - 标准型 S2 - 4核 8G</v>
    <v>1</v>
    <v>Generic</v>
    <v>4</v>
    <v>首尔 - 标准型 S2 - 4核 8G</v>
    <v>560</v>
    <v>首尔</v>
    <v>标准型 S2</v>
    <v>首尔 - 标准型 S2 - 4核 8G</v>
    <v>1</v>
    <v>8</v>
    <v>4核 8G</v>
  </rv>
  <rv s="1">
    <v>2</v>
    <v>首尔 - 标准型 S2 - 4核 16G</v>
    <v>1</v>
    <v>Generic</v>
    <v>4</v>
    <v>首尔 - 标准型 S2 - 4核 16G</v>
    <v>840</v>
    <v>首尔</v>
    <v>标准型 S2</v>
    <v>首尔 - 标准型 S2 - 4核 16G</v>
    <v>1</v>
    <v>16</v>
    <v>4核 16G</v>
  </rv>
  <rv s="1">
    <v>2</v>
    <v>首尔 - 标准型 S2 - 8核 16G</v>
    <v>1</v>
    <v>Generic</v>
    <v>8</v>
    <v>首尔 - 标准型 S2 - 8核 16G</v>
    <v>1120</v>
    <v>首尔</v>
    <v>标准型 S2</v>
    <v>首尔 - 标准型 S2 - 8核 16G</v>
    <v>1</v>
    <v>16</v>
    <v>8核 16G</v>
  </rv>
  <rv s="1">
    <v>2</v>
    <v>首尔 - 标准型 S2 - 8核 32G</v>
    <v>1</v>
    <v>Generic</v>
    <v>8</v>
    <v>首尔 - 标准型 S2 - 8核 32G</v>
    <v>1680</v>
    <v>首尔</v>
    <v>标准型 S2</v>
    <v>首尔 - 标准型 S2 - 8核 32G</v>
    <v>1</v>
    <v>32</v>
    <v>8核 32G</v>
  </rv>
  <rv s="1">
    <v>2</v>
    <v>首尔 - 标准型 S2 - 12核 24G</v>
    <v>1</v>
    <v>Generic</v>
    <v>12</v>
    <v>首尔 - 标准型 S2 - 12核 24G</v>
    <v>1680</v>
    <v>首尔</v>
    <v>标准型 S2</v>
    <v>首尔 - 标准型 S2 - 12核 24G</v>
    <v>1</v>
    <v>24</v>
    <v>12核 24G</v>
  </rv>
  <rv s="1">
    <v>2</v>
    <v>首尔 - 标准型 S2 - 12核 48G</v>
    <v>1</v>
    <v>Generic</v>
    <v>12</v>
    <v>首尔 - 标准型 S2 - 12核 48G</v>
    <v>2520</v>
    <v>首尔</v>
    <v>标准型 S2</v>
    <v>首尔 - 标准型 S2 - 12核 48G</v>
    <v>1</v>
    <v>48</v>
    <v>12核 48G</v>
  </rv>
  <rv s="1">
    <v>2</v>
    <v>首尔 - 标准型 S2 - 16核 32G</v>
    <v>1</v>
    <v>Generic</v>
    <v>16</v>
    <v>首尔 - 标准型 S2 - 16核 32G</v>
    <v>2240</v>
    <v>首尔</v>
    <v>标准型 S2</v>
    <v>首尔 - 标准型 S2 - 16核 32G</v>
    <v>1</v>
    <v>32</v>
    <v>16核 32G</v>
  </rv>
  <rv s="1">
    <v>2</v>
    <v>首尔 - 标准型 S2 - 16核 64G</v>
    <v>1</v>
    <v>Generic</v>
    <v>16</v>
    <v>首尔 - 标准型 S2 - 16核 64G</v>
    <v>3360</v>
    <v>首尔</v>
    <v>标准型 S2</v>
    <v>首尔 - 标准型 S2 - 16核 64G</v>
    <v>1</v>
    <v>64</v>
    <v>16核 64G</v>
  </rv>
  <rv s="1">
    <v>2</v>
    <v>首尔 - 标准型 S2 - 24核 48G</v>
    <v>1</v>
    <v>Generic</v>
    <v>24</v>
    <v>首尔 - 标准型 S2 - 24核 48G</v>
    <v>3360</v>
    <v>首尔</v>
    <v>标准型 S2</v>
    <v>首尔 - 标准型 S2 - 24核 48G</v>
    <v>1</v>
    <v>48</v>
    <v>24核 48G</v>
  </rv>
  <rv s="1">
    <v>2</v>
    <v>首尔 - 标准型 S2 - 24核 96G</v>
    <v>1</v>
    <v>Generic</v>
    <v>24</v>
    <v>首尔 - 标准型 S2 - 24核 96G</v>
    <v>5040</v>
    <v>首尔</v>
    <v>标准型 S2</v>
    <v>首尔 - 标准型 S2 - 24核 96G</v>
    <v>1</v>
    <v>96</v>
    <v>24核 96G</v>
  </rv>
  <rv s="1">
    <v>2</v>
    <v>首尔 - 标准型 S2 - 32核 64G</v>
    <v>1</v>
    <v>Generic</v>
    <v>32</v>
    <v>首尔 - 标准型 S2 - 32核 64G</v>
    <v>4480</v>
    <v>首尔</v>
    <v>标准型 S2</v>
    <v>首尔 - 标准型 S2 - 32核 64G</v>
    <v>1</v>
    <v>64</v>
    <v>32核 64G</v>
  </rv>
  <rv s="1">
    <v>2</v>
    <v>首尔 - 标准型 S2 - 32核 128G</v>
    <v>1</v>
    <v>Generic</v>
    <v>32</v>
    <v>首尔 - 标准型 S2 - 32核 128G</v>
    <v>6720</v>
    <v>首尔</v>
    <v>标准型 S2</v>
    <v>首尔 - 标准型 S2 - 32核 128G</v>
    <v>1</v>
    <v>128</v>
    <v>32核 128G</v>
  </rv>
  <rv s="1">
    <v>2</v>
    <v>首尔 - 标准型 S2 - 56核 224G</v>
    <v>1</v>
    <v>Generic</v>
    <v>56</v>
    <v>首尔 - 标准型 S2 - 56核 224G</v>
    <v>11760</v>
    <v>首尔</v>
    <v>标准型 S2</v>
    <v>首尔 - 标准型 S2 - 56核 224G</v>
    <v>1</v>
    <v>224</v>
    <v>56核 224G</v>
  </rv>
  <rv s="1">
    <v>2</v>
    <v>首尔 - 内存型 M5 - 1核 8G</v>
    <v>1</v>
    <v>Generic</v>
    <v>1</v>
    <v>首尔 - 内存型 M5 - 1核 8G</v>
    <v>242</v>
    <v>首尔</v>
    <v>内存型 M5</v>
    <v>首尔 - 内存型 M5 - 1核 8G</v>
    <v>1</v>
    <v>8</v>
    <v>1核 8G</v>
  </rv>
  <rv s="1">
    <v>2</v>
    <v>首尔 - 内存型 M5 - 2核 16G</v>
    <v>1</v>
    <v>Generic</v>
    <v>2</v>
    <v>首尔 - 内存型 M5 - 2核 16G</v>
    <v>484</v>
    <v>首尔</v>
    <v>内存型 M5</v>
    <v>首尔 - 内存型 M5 - 2核 16G</v>
    <v>1</v>
    <v>16</v>
    <v>2核 16G</v>
  </rv>
  <rv s="1">
    <v>2</v>
    <v>首尔 - 内存型 M5 - 4核 32G</v>
    <v>1</v>
    <v>Generic</v>
    <v>4</v>
    <v>首尔 - 内存型 M5 - 4核 32G</v>
    <v>968</v>
    <v>首尔</v>
    <v>内存型 M5</v>
    <v>首尔 - 内存型 M5 - 4核 32G</v>
    <v>1</v>
    <v>32</v>
    <v>4核 32G</v>
  </rv>
  <rv s="1">
    <v>2</v>
    <v>首尔 - 内存型 M5 - 8核 64G</v>
    <v>1</v>
    <v>Generic</v>
    <v>8</v>
    <v>首尔 - 内存型 M5 - 8核 64G</v>
    <v>1936</v>
    <v>首尔</v>
    <v>内存型 M5</v>
    <v>首尔 - 内存型 M5 - 8核 64G</v>
    <v>1</v>
    <v>64</v>
    <v>8核 64G</v>
  </rv>
  <rv s="1">
    <v>2</v>
    <v>首尔 - 内存型 M5 - 12核 96G</v>
    <v>1</v>
    <v>Generic</v>
    <v>12</v>
    <v>首尔 - 内存型 M5 - 12核 96G</v>
    <v>2904</v>
    <v>首尔</v>
    <v>内存型 M5</v>
    <v>首尔 - 内存型 M5 - 12核 96G</v>
    <v>1</v>
    <v>96</v>
    <v>12核 96G</v>
  </rv>
  <rv s="1">
    <v>2</v>
    <v>首尔 - 内存型 M5 - 16核 128G</v>
    <v>1</v>
    <v>Generic</v>
    <v>16</v>
    <v>首尔 - 内存型 M5 - 16核 128G</v>
    <v>3872</v>
    <v>首尔</v>
    <v>内存型 M5</v>
    <v>首尔 - 内存型 M5 - 16核 128G</v>
    <v>1</v>
    <v>128</v>
    <v>16核 128G</v>
  </rv>
  <rv s="1">
    <v>2</v>
    <v>首尔 - 内存型 M5 - 24核 192G</v>
    <v>1</v>
    <v>Generic</v>
    <v>24</v>
    <v>首尔 - 内存型 M5 - 24核 192G</v>
    <v>5808</v>
    <v>首尔</v>
    <v>内存型 M5</v>
    <v>首尔 - 内存型 M5 - 24核 192G</v>
    <v>1</v>
    <v>192</v>
    <v>24核 192G</v>
  </rv>
  <rv s="1">
    <v>2</v>
    <v>首尔 - 内存型 M5 - 32核 256G</v>
    <v>1</v>
    <v>Generic</v>
    <v>32</v>
    <v>首尔 - 内存型 M5 - 32核 256G</v>
    <v>7744</v>
    <v>首尔</v>
    <v>内存型 M5</v>
    <v>首尔 - 内存型 M5 - 32核 256G</v>
    <v>1</v>
    <v>256</v>
    <v>32核 256G</v>
  </rv>
  <rv s="1">
    <v>2</v>
    <v>首尔 - 内存型 M5 - 64核 512G</v>
    <v>1</v>
    <v>Generic</v>
    <v>64</v>
    <v>首尔 - 内存型 M5 - 64核 512G</v>
    <v>15488</v>
    <v>首尔</v>
    <v>内存型 M5</v>
    <v>首尔 - 内存型 M5 - 64核 512G</v>
    <v>1</v>
    <v>512</v>
    <v>64核 512G</v>
  </rv>
  <rv s="1">
    <v>2</v>
    <v>首尔 - 内存型 M5 - 84核 700G</v>
    <v>1</v>
    <v>Generic</v>
    <v>84</v>
    <v>首尔 - 内存型 M5 - 84核 700G</v>
    <v>20944</v>
    <v>首尔</v>
    <v>内存型 M5</v>
    <v>首尔 - 内存型 M5 - 84核 700G</v>
    <v>1</v>
    <v>700</v>
    <v>84核 700G</v>
  </rv>
  <rv s="1">
    <v>2</v>
    <v>首尔 - 内存型 M3 - 1核 8G</v>
    <v>1</v>
    <v>Generic</v>
    <v>1</v>
    <v>首尔 - 内存型 M3 - 1核 8G</v>
    <v>242</v>
    <v>首尔</v>
    <v>内存型 M3</v>
    <v>首尔 - 内存型 M3 - 1核 8G</v>
    <v>1</v>
    <v>8</v>
    <v>1核 8G</v>
  </rv>
  <rv s="1">
    <v>2</v>
    <v>首尔 - 内存型 M3 - 2核 16G</v>
    <v>1</v>
    <v>Generic</v>
    <v>2</v>
    <v>首尔 - 内存型 M3 - 2核 16G</v>
    <v>484</v>
    <v>首尔</v>
    <v>内存型 M3</v>
    <v>首尔 - 内存型 M3 - 2核 16G</v>
    <v>1</v>
    <v>16</v>
    <v>2核 16G</v>
  </rv>
  <rv s="1">
    <v>2</v>
    <v>首尔 - 内存型 M3 - 4核 32G</v>
    <v>1</v>
    <v>Generic</v>
    <v>4</v>
    <v>首尔 - 内存型 M3 - 4核 32G</v>
    <v>968</v>
    <v>首尔</v>
    <v>内存型 M3</v>
    <v>首尔 - 内存型 M3 - 4核 32G</v>
    <v>1</v>
    <v>32</v>
    <v>4核 32G</v>
  </rv>
  <rv s="1">
    <v>2</v>
    <v>首尔 - 内存型 M3 - 8核 64G</v>
    <v>1</v>
    <v>Generic</v>
    <v>8</v>
    <v>首尔 - 内存型 M3 - 8核 64G</v>
    <v>1936</v>
    <v>首尔</v>
    <v>内存型 M3</v>
    <v>首尔 - 内存型 M3 - 8核 64G</v>
    <v>1</v>
    <v>64</v>
    <v>8核 64G</v>
  </rv>
  <rv s="1">
    <v>2</v>
    <v>首尔 - 内存型 M3 - 12核 96G</v>
    <v>1</v>
    <v>Generic</v>
    <v>12</v>
    <v>首尔 - 内存型 M3 - 12核 96G</v>
    <v>2904</v>
    <v>首尔</v>
    <v>内存型 M3</v>
    <v>首尔 - 内存型 M3 - 12核 96G</v>
    <v>1</v>
    <v>96</v>
    <v>12核 96G</v>
  </rv>
  <rv s="1">
    <v>2</v>
    <v>首尔 - 内存型 M3 - 12核 144G</v>
    <v>1</v>
    <v>Generic</v>
    <v>12</v>
    <v>首尔 - 内存型 M3 - 12核 144G</v>
    <v>3960</v>
    <v>首尔</v>
    <v>内存型 M3</v>
    <v>首尔 - 内存型 M3 - 12核 144G</v>
    <v>1</v>
    <v>144</v>
    <v>12核 144G</v>
  </rv>
  <rv s="1">
    <v>2</v>
    <v>首尔 - 内存型 M3 - 16核 128G</v>
    <v>1</v>
    <v>Generic</v>
    <v>16</v>
    <v>首尔 - 内存型 M3 - 16核 128G</v>
    <v>3872</v>
    <v>首尔</v>
    <v>内存型 M3</v>
    <v>首尔 - 内存型 M3 - 16核 128G</v>
    <v>1</v>
    <v>128</v>
    <v>16核 128G</v>
  </rv>
  <rv s="1">
    <v>2</v>
    <v>首尔 - 内存型 M3 - 16核 192G</v>
    <v>1</v>
    <v>Generic</v>
    <v>16</v>
    <v>首尔 - 内存型 M3 - 16核 192G</v>
    <v>5280</v>
    <v>首尔</v>
    <v>内存型 M3</v>
    <v>首尔 - 内存型 M3 - 16核 192G</v>
    <v>1</v>
    <v>192</v>
    <v>16核 192G</v>
  </rv>
  <rv s="1">
    <v>2</v>
    <v>首尔 - 内存型 M3 - 32核 256G</v>
    <v>1</v>
    <v>Generic</v>
    <v>32</v>
    <v>首尔 - 内存型 M3 - 32核 256G</v>
    <v>7744</v>
    <v>首尔</v>
    <v>内存型 M3</v>
    <v>首尔 - 内存型 M3 - 32核 256G</v>
    <v>1</v>
    <v>256</v>
    <v>32核 256G</v>
  </rv>
  <rv s="1">
    <v>2</v>
    <v>首尔 - 内存型 M3 - 32核 384G</v>
    <v>1</v>
    <v>Generic</v>
    <v>32</v>
    <v>首尔 - 内存型 M3 - 32核 384G</v>
    <v>10560</v>
    <v>首尔</v>
    <v>内存型 M3</v>
    <v>首尔 - 内存型 M3 - 32核 384G</v>
    <v>1</v>
    <v>384</v>
    <v>32核 384G</v>
  </rv>
  <rv s="1">
    <v>2</v>
    <v>首尔 - 内存型 M3 - 64核 512G</v>
    <v>1</v>
    <v>Generic</v>
    <v>64</v>
    <v>首尔 - 内存型 M3 - 64核 512G</v>
    <v>15488</v>
    <v>首尔</v>
    <v>内存型 M3</v>
    <v>首尔 - 内存型 M3 - 64核 512G</v>
    <v>1</v>
    <v>512</v>
    <v>64核 512G</v>
  </rv>
  <rv s="1">
    <v>2</v>
    <v>首尔 - 内存型 M3 - 80核 700G</v>
    <v>1</v>
    <v>Generic</v>
    <v>80</v>
    <v>首尔 - 内存型 M3 - 80核 700G</v>
    <v>20680</v>
    <v>首尔</v>
    <v>内存型 M3</v>
    <v>首尔 - 内存型 M3 - 80核 700G</v>
    <v>1</v>
    <v>700</v>
    <v>80核 700G</v>
  </rv>
  <rv s="1">
    <v>2</v>
    <v>首尔 - 内存型 M2 - 1核 8G</v>
    <v>1</v>
    <v>Generic</v>
    <v>1</v>
    <v>首尔 - 内存型 M2 - 1核 8G</v>
    <v>297</v>
    <v>首尔</v>
    <v>内存型 M2</v>
    <v>首尔 - 内存型 M2 - 1核 8G</v>
    <v>1</v>
    <v>8</v>
    <v>1核 8G</v>
  </rv>
  <rv s="1">
    <v>2</v>
    <v>首尔 - 内存型 M2 - 2核 16G</v>
    <v>1</v>
    <v>Generic</v>
    <v>2</v>
    <v>首尔 - 内存型 M2 - 2核 16G</v>
    <v>594</v>
    <v>首尔</v>
    <v>内存型 M2</v>
    <v>首尔 - 内存型 M2 - 2核 16G</v>
    <v>1</v>
    <v>16</v>
    <v>2核 16G</v>
  </rv>
  <rv s="1">
    <v>2</v>
    <v>首尔 - 内存型 M2 - 4核 32G</v>
    <v>1</v>
    <v>Generic</v>
    <v>4</v>
    <v>首尔 - 内存型 M2 - 4核 32G</v>
    <v>1188</v>
    <v>首尔</v>
    <v>内存型 M2</v>
    <v>首尔 - 内存型 M2 - 4核 32G</v>
    <v>1</v>
    <v>32</v>
    <v>4核 32G</v>
  </rv>
  <rv s="1">
    <v>2</v>
    <v>首尔 - 内存型 M2 - 8核 64G</v>
    <v>1</v>
    <v>Generic</v>
    <v>8</v>
    <v>首尔 - 内存型 M2 - 8核 64G</v>
    <v>2376</v>
    <v>首尔</v>
    <v>内存型 M2</v>
    <v>首尔 - 内存型 M2 - 8核 64G</v>
    <v>1</v>
    <v>64</v>
    <v>8核 64G</v>
  </rv>
  <rv s="1">
    <v>2</v>
    <v>首尔 - 内存型 M2 - 12核 96G</v>
    <v>1</v>
    <v>Generic</v>
    <v>12</v>
    <v>首尔 - 内存型 M2 - 12核 96G</v>
    <v>3564</v>
    <v>首尔</v>
    <v>内存型 M2</v>
    <v>首尔 - 内存型 M2 - 12核 96G</v>
    <v>1</v>
    <v>96</v>
    <v>12核 96G</v>
  </rv>
  <rv s="1">
    <v>2</v>
    <v>首尔 - 内存型 M2 - 16核 128G</v>
    <v>1</v>
    <v>Generic</v>
    <v>16</v>
    <v>首尔 - 内存型 M2 - 16核 128G</v>
    <v>4752</v>
    <v>首尔</v>
    <v>内存型 M2</v>
    <v>首尔 - 内存型 M2 - 16核 128G</v>
    <v>1</v>
    <v>128</v>
    <v>16核 128G</v>
  </rv>
  <rv s="1">
    <v>2</v>
    <v>首尔 - 内存型 M2 - 24核 192G</v>
    <v>1</v>
    <v>Generic</v>
    <v>24</v>
    <v>首尔 - 内存型 M2 - 24核 192G</v>
    <v>7128</v>
    <v>首尔</v>
    <v>内存型 M2</v>
    <v>首尔 - 内存型 M2 - 24核 192G</v>
    <v>1</v>
    <v>192</v>
    <v>24核 192G</v>
  </rv>
  <rv s="1">
    <v>2</v>
    <v>首尔 - 内存型 M2 - 32核 256G</v>
    <v>1</v>
    <v>Generic</v>
    <v>32</v>
    <v>首尔 - 内存型 M2 - 32核 256G</v>
    <v>9504</v>
    <v>首尔</v>
    <v>内存型 M2</v>
    <v>首尔 - 内存型 M2 - 32核 256G</v>
    <v>1</v>
    <v>256</v>
    <v>32核 256G</v>
  </rv>
  <rv s="1">
    <v>2</v>
    <v>首尔 - 内存型 M2 - 48核 384G</v>
    <v>1</v>
    <v>Generic</v>
    <v>48</v>
    <v>首尔 - 内存型 M2 - 48核 384G</v>
    <v>14256</v>
    <v>首尔</v>
    <v>内存型 M2</v>
    <v>首尔 - 内存型 M2 - 48核 384G</v>
    <v>1</v>
    <v>384</v>
    <v>48核 384G</v>
  </rv>
  <rv s="1">
    <v>2</v>
    <v>首尔 - 内存型 M2 - 56核 448G</v>
    <v>1</v>
    <v>Generic</v>
    <v>56</v>
    <v>首尔 - 内存型 M2 - 56核 448G</v>
    <v>16632</v>
    <v>首尔</v>
    <v>内存型 M2</v>
    <v>首尔 - 内存型 M2 - 56核 448G</v>
    <v>1</v>
    <v>448</v>
    <v>56核 448G</v>
  </rv>
  <rv s="1">
    <v>2</v>
    <v>首尔 - 计算网络增强型 CN3 - 4核 8G</v>
    <v>1</v>
    <v>Generic</v>
    <v>4</v>
    <v>首尔 - 计算网络增强型 CN3 - 4核 8G</v>
    <v>632</v>
    <v>首尔</v>
    <v>计算网络增强型 CN3</v>
    <v>首尔 - 计算网络增强型 CN3 - 4核 8G</v>
    <v>1</v>
    <v>8</v>
    <v>4核 8G</v>
  </rv>
  <rv s="1">
    <v>2</v>
    <v>首尔 - 计算网络增强型 CN3 - 4核 16G</v>
    <v>1</v>
    <v>Generic</v>
    <v>4</v>
    <v>首尔 - 计算网络增强型 CN3 - 4核 16G</v>
    <v>948</v>
    <v>首尔</v>
    <v>计算网络增强型 CN3</v>
    <v>首尔 - 计算网络增强型 CN3 - 4核 16G</v>
    <v>1</v>
    <v>16</v>
    <v>4核 16G</v>
  </rv>
  <rv s="1">
    <v>2</v>
    <v>首尔 - 计算网络增强型 CN3 - 8核 16G</v>
    <v>1</v>
    <v>Generic</v>
    <v>8</v>
    <v>首尔 - 计算网络增强型 CN3 - 8核 16G</v>
    <v>1264</v>
    <v>首尔</v>
    <v>计算网络增强型 CN3</v>
    <v>首尔 - 计算网络增强型 CN3 - 8核 16G</v>
    <v>1</v>
    <v>16</v>
    <v>8核 16G</v>
  </rv>
  <rv s="1">
    <v>2</v>
    <v>首尔 - 计算网络增强型 CN3 - 8核 32G</v>
    <v>1</v>
    <v>Generic</v>
    <v>8</v>
    <v>首尔 - 计算网络增强型 CN3 - 8核 32G</v>
    <v>1896</v>
    <v>首尔</v>
    <v>计算网络增强型 CN3</v>
    <v>首尔 - 计算网络增强型 CN3 - 8核 32G</v>
    <v>1</v>
    <v>32</v>
    <v>8核 32G</v>
  </rv>
  <rv s="1">
    <v>2</v>
    <v>首尔 - 计算网络增强型 CN3 - 16核 32G</v>
    <v>1</v>
    <v>Generic</v>
    <v>16</v>
    <v>首尔 - 计算网络增强型 CN3 - 16核 32G</v>
    <v>2528</v>
    <v>首尔</v>
    <v>计算网络增强型 CN3</v>
    <v>首尔 - 计算网络增强型 CN3 - 16核 32G</v>
    <v>1</v>
    <v>32</v>
    <v>16核 32G</v>
  </rv>
  <rv s="1">
    <v>2</v>
    <v>首尔 - 计算网络增强型 CN3 - 16核 64G</v>
    <v>1</v>
    <v>Generic</v>
    <v>16</v>
    <v>首尔 - 计算网络增强型 CN3 - 16核 64G</v>
    <v>3792</v>
    <v>首尔</v>
    <v>计算网络增强型 CN3</v>
    <v>首尔 - 计算网络增强型 CN3 - 16核 64G</v>
    <v>1</v>
    <v>64</v>
    <v>16核 64G</v>
  </rv>
  <rv s="1">
    <v>2</v>
    <v>首尔 - 计算网络增强型 CN3 - 32核 64G</v>
    <v>1</v>
    <v>Generic</v>
    <v>32</v>
    <v>首尔 - 计算网络增强型 CN3 - 32核 64G</v>
    <v>5056</v>
    <v>首尔</v>
    <v>计算网络增强型 CN3</v>
    <v>首尔 - 计算网络增强型 CN3 - 32核 64G</v>
    <v>1</v>
    <v>64</v>
    <v>32核 64G</v>
  </rv>
  <rv s="1">
    <v>2</v>
    <v>首尔 - 计算网络增强型 CN3 - 32核 128G</v>
    <v>1</v>
    <v>Generic</v>
    <v>32</v>
    <v>首尔 - 计算网络增强型 CN3 - 32核 128G</v>
    <v>7584</v>
    <v>首尔</v>
    <v>计算网络增强型 CN3</v>
    <v>首尔 - 计算网络增强型 CN3 - 32核 128G</v>
    <v>1</v>
    <v>128</v>
    <v>32核 128G</v>
  </rv>
  <rv s="1">
    <v>2</v>
    <v>首尔 - 计算网络增强型 CN3 - 48核 160G</v>
    <v>1</v>
    <v>Generic</v>
    <v>48</v>
    <v>首尔 - 计算网络增强型 CN3 - 48核 160G</v>
    <v>10112</v>
    <v>首尔</v>
    <v>计算网络增强型 CN3</v>
    <v>首尔 - 计算网络增强型 CN3 - 48核 160G</v>
    <v>1</v>
    <v>160</v>
    <v>48核 160G</v>
  </rv>
  <rv s="1">
    <v>2</v>
    <v>首尔 - 计算型 C3 - 4核 8G</v>
    <v>1</v>
    <v>Generic</v>
    <v>4</v>
    <v>首尔 - 计算型 C3 - 4核 8G</v>
    <v>632</v>
    <v>首尔</v>
    <v>计算型 C3</v>
    <v>首尔 - 计算型 C3 - 4核 8G</v>
    <v>1</v>
    <v>8</v>
    <v>4核 8G</v>
  </rv>
  <rv s="1">
    <v>2</v>
    <v>首尔 - 计算型 C3 - 4核 16G</v>
    <v>1</v>
    <v>Generic</v>
    <v>4</v>
    <v>首尔 - 计算型 C3 - 4核 16G</v>
    <v>948</v>
    <v>首尔</v>
    <v>计算型 C3</v>
    <v>首尔 - 计算型 C3 - 4核 16G</v>
    <v>1</v>
    <v>16</v>
    <v>4核 16G</v>
  </rv>
  <rv s="1">
    <v>2</v>
    <v>首尔 - 计算型 C3 - 8核 16G</v>
    <v>1</v>
    <v>Generic</v>
    <v>8</v>
    <v>首尔 - 计算型 C3 - 8核 16G</v>
    <v>1264</v>
    <v>首尔</v>
    <v>计算型 C3</v>
    <v>首尔 - 计算型 C3 - 8核 16G</v>
    <v>1</v>
    <v>16</v>
    <v>8核 16G</v>
  </rv>
  <rv s="1">
    <v>2</v>
    <v>首尔 - 计算型 C3 - 8核 32G</v>
    <v>1</v>
    <v>Generic</v>
    <v>8</v>
    <v>首尔 - 计算型 C3 - 8核 32G</v>
    <v>1896</v>
    <v>首尔</v>
    <v>计算型 C3</v>
    <v>首尔 - 计算型 C3 - 8核 32G</v>
    <v>1</v>
    <v>32</v>
    <v>8核 32G</v>
  </rv>
  <rv s="1">
    <v>2</v>
    <v>首尔 - 计算型 C3 - 16核 32G</v>
    <v>1</v>
    <v>Generic</v>
    <v>16</v>
    <v>首尔 - 计算型 C3 - 16核 32G</v>
    <v>2528</v>
    <v>首尔</v>
    <v>计算型 C3</v>
    <v>首尔 - 计算型 C3 - 16核 32G</v>
    <v>1</v>
    <v>32</v>
    <v>16核 32G</v>
  </rv>
  <rv s="1">
    <v>2</v>
    <v>首尔 - 计算型 C3 - 16核 64G</v>
    <v>1</v>
    <v>Generic</v>
    <v>16</v>
    <v>首尔 - 计算型 C3 - 16核 64G</v>
    <v>3792</v>
    <v>首尔</v>
    <v>计算型 C3</v>
    <v>首尔 - 计算型 C3 - 16核 64G</v>
    <v>1</v>
    <v>64</v>
    <v>16核 64G</v>
  </rv>
  <rv s="1">
    <v>2</v>
    <v>首尔 - 计算型 C3 - 32核 64G</v>
    <v>1</v>
    <v>Generic</v>
    <v>32</v>
    <v>首尔 - 计算型 C3 - 32核 64G</v>
    <v>5056</v>
    <v>首尔</v>
    <v>计算型 C3</v>
    <v>首尔 - 计算型 C3 - 32核 64G</v>
    <v>1</v>
    <v>64</v>
    <v>32核 64G</v>
  </rv>
  <rv s="1">
    <v>2</v>
    <v>首尔 - 计算型 C3 - 32核 128G</v>
    <v>1</v>
    <v>Generic</v>
    <v>32</v>
    <v>首尔 - 计算型 C3 - 32核 128G</v>
    <v>7584</v>
    <v>首尔</v>
    <v>计算型 C3</v>
    <v>首尔 - 计算型 C3 - 32核 128G</v>
    <v>1</v>
    <v>128</v>
    <v>32核 128G</v>
  </rv>
  <rv s="1">
    <v>2</v>
    <v>首尔 - 计算型 C2 - 4核 8G</v>
    <v>1</v>
    <v>Generic</v>
    <v>4</v>
    <v>首尔 - 计算型 C2 - 4核 8G</v>
    <v>640</v>
    <v>首尔</v>
    <v>计算型 C2</v>
    <v>首尔 - 计算型 C2 - 4核 8G</v>
    <v>1</v>
    <v>8</v>
    <v>4核 8G</v>
  </rv>
  <rv s="1">
    <v>2</v>
    <v>首尔 - 计算型 C2 - 4核 16G</v>
    <v>1</v>
    <v>Generic</v>
    <v>4</v>
    <v>首尔 - 计算型 C2 - 4核 16G</v>
    <v>960</v>
    <v>首尔</v>
    <v>计算型 C2</v>
    <v>首尔 - 计算型 C2 - 4核 16G</v>
    <v>1</v>
    <v>16</v>
    <v>4核 16G</v>
  </rv>
  <rv s="1">
    <v>2</v>
    <v>首尔 - 计算型 C2 - 8核 16G</v>
    <v>1</v>
    <v>Generic</v>
    <v>8</v>
    <v>首尔 - 计算型 C2 - 8核 16G</v>
    <v>1280</v>
    <v>首尔</v>
    <v>计算型 C2</v>
    <v>首尔 - 计算型 C2 - 8核 16G</v>
    <v>1</v>
    <v>16</v>
    <v>8核 16G</v>
  </rv>
  <rv s="1">
    <v>2</v>
    <v>首尔 - 计算型 C2 - 8核 32G</v>
    <v>1</v>
    <v>Generic</v>
    <v>8</v>
    <v>首尔 - 计算型 C2 - 8核 32G</v>
    <v>1920</v>
    <v>首尔</v>
    <v>计算型 C2</v>
    <v>首尔 - 计算型 C2 - 8核 32G</v>
    <v>1</v>
    <v>32</v>
    <v>8核 32G</v>
  </rv>
  <rv s="1">
    <v>2</v>
    <v>首尔 - 计算型 C2 - 16核 32G</v>
    <v>1</v>
    <v>Generic</v>
    <v>16</v>
    <v>首尔 - 计算型 C2 - 16核 32G</v>
    <v>2560</v>
    <v>首尔</v>
    <v>计算型 C2</v>
    <v>首尔 - 计算型 C2 - 16核 32G</v>
    <v>1</v>
    <v>32</v>
    <v>16核 32G</v>
  </rv>
  <rv s="1">
    <v>2</v>
    <v>首尔 - 计算型 C2 - 16核 64G</v>
    <v>1</v>
    <v>Generic</v>
    <v>16</v>
    <v>首尔 - 计算型 C2 - 16核 64G</v>
    <v>3840</v>
    <v>首尔</v>
    <v>计算型 C2</v>
    <v>首尔 - 计算型 C2 - 16核 64G</v>
    <v>1</v>
    <v>64</v>
    <v>16核 64G</v>
  </rv>
  <rv s="1">
    <v>2</v>
    <v>首尔 - 计算型 C2 - 32核 96G</v>
    <v>1</v>
    <v>Generic</v>
    <v>32</v>
    <v>首尔 - 计算型 C2 - 32核 96G</v>
    <v>6400</v>
    <v>首尔</v>
    <v>计算型 C2</v>
    <v>首尔 - 计算型 C2 - 32核 96G</v>
    <v>1</v>
    <v>96</v>
    <v>32核 96G</v>
  </rv>
  <rv s="1">
    <v>2</v>
    <v>首尔 - GPU计算型 GN7 - 8核 32G</v>
    <v>1</v>
    <v>Generic</v>
    <v>8</v>
    <v>首尔 - GPU计算型 GN7 - 8核 32G</v>
    <v>2968.85</v>
    <v>首尔</v>
    <v>GPU计算型 GN7</v>
    <v>首尔 - GPU计算型 GN7 - 8核 32G</v>
    <v>1</v>
    <v>32</v>
    <v>8核 32G</v>
  </rv>
  <rv s="1">
    <v>2</v>
    <v>首尔 - GPU计算型 GN7 - 20核 80G</v>
    <v>1</v>
    <v>Generic</v>
    <v>20</v>
    <v>首尔 - GPU计算型 GN7 - 20核 80G</v>
    <v>4750.25</v>
    <v>首尔</v>
    <v>GPU计算型 GN7</v>
    <v>首尔 - GPU计算型 GN7 - 20核 80G</v>
    <v>1</v>
    <v>80</v>
    <v>20核 80G</v>
  </rv>
  <rv s="1">
    <v>2</v>
    <v>首尔 - GPU计算型 GN7 - 32核 128G</v>
    <v>1</v>
    <v>Generic</v>
    <v>32</v>
    <v>首尔 - GPU计算型 GN7 - 32核 128G</v>
    <v>6531.65</v>
    <v>首尔</v>
    <v>GPU计算型 GN7</v>
    <v>首尔 - GPU计算型 GN7 - 32核 128G</v>
    <v>1</v>
    <v>128</v>
    <v>32核 128G</v>
  </rv>
  <rv s="1">
    <v>2</v>
    <v>首尔 - GPU计算型 GN7 - 40核 160G</v>
    <v>1</v>
    <v>Generic</v>
    <v>40</v>
    <v>首尔 - GPU计算型 GN7 - 40核 160G</v>
    <v>9500.5</v>
    <v>首尔</v>
    <v>GPU计算型 GN7</v>
    <v>首尔 - GPU计算型 GN7 - 40核 160G</v>
    <v>1</v>
    <v>160</v>
    <v>40核 160G</v>
  </rv>
  <rv s="1">
    <v>2</v>
    <v>首尔 - GPU计算型 GN7 - 80核 320G</v>
    <v>1</v>
    <v>Generic</v>
    <v>80</v>
    <v>首尔 - GPU计算型 GN7 - 80核 320G</v>
    <v>19001</v>
    <v>首尔</v>
    <v>GPU计算型 GN7</v>
    <v>首尔 - GPU计算型 GN7 - 80核 320G</v>
    <v>1</v>
    <v>320</v>
    <v>80核 320G</v>
  </rv>
  <rv s="1">
    <v>2</v>
    <v>首尔 - GPU计算型 GN10Xp - 10核 40G</v>
    <v>1</v>
    <v>Generic</v>
    <v>10</v>
    <v>首尔 - GPU计算型 GN10Xp - 10核 40G</v>
    <v>9487.5</v>
    <v>首尔</v>
    <v>GPU计算型 GN10Xp</v>
    <v>首尔 - GPU计算型 GN10Xp - 10核 40G</v>
    <v>1</v>
    <v>40</v>
    <v>10核 40G</v>
  </rv>
  <rv s="1">
    <v>2</v>
    <v>首尔 - GPU计算型 GN10Xp - 20核 80G</v>
    <v>1</v>
    <v>Generic</v>
    <v>20</v>
    <v>首尔 - GPU计算型 GN10Xp - 20核 80G</v>
    <v>18975</v>
    <v>首尔</v>
    <v>GPU计算型 GN10Xp</v>
    <v>首尔 - GPU计算型 GN10Xp - 20核 80G</v>
    <v>1</v>
    <v>80</v>
    <v>20核 80G</v>
  </rv>
  <rv s="1">
    <v>2</v>
    <v>首尔 - GPU计算型 GN10Xp - 40核 160G</v>
    <v>1</v>
    <v>Generic</v>
    <v>40</v>
    <v>首尔 - GPU计算型 GN10Xp - 40核 160G</v>
    <v>37950</v>
    <v>首尔</v>
    <v>GPU计算型 GN10Xp</v>
    <v>首尔 - GPU计算型 GN10Xp - 40核 160G</v>
    <v>1</v>
    <v>160</v>
    <v>40核 160G</v>
  </rv>
  <rv s="1">
    <v>2</v>
    <v>首尔 - GPU计算型 GN10Xp - 80核 320G</v>
    <v>1</v>
    <v>Generic</v>
    <v>80</v>
    <v>首尔 - GPU计算型 GN10Xp - 80核 320G</v>
    <v>75900</v>
    <v>首尔</v>
    <v>GPU计算型 GN10Xp</v>
    <v>首尔 - GPU计算型 GN10Xp - 80核 320G</v>
    <v>1</v>
    <v>320</v>
    <v>80核 320G</v>
  </rv>
  <rv s="1">
    <v>2</v>
    <v>首尔 - 高IO型 黑石物理服务器BMI5 - 96核 384G</v>
    <v>1</v>
    <v>Generic</v>
    <v>96</v>
    <v>首尔 - 高IO型 黑石物理服务器BMI5 - 96核 384G</v>
    <v>16280</v>
    <v>首尔</v>
    <v>高IO型 黑石物理服务器BMI5</v>
    <v>首尔 - 高IO型 黑石物理服务器BMI5 - 96核 384G</v>
    <v>1</v>
    <v>384</v>
    <v>96核 384G</v>
  </rv>
  <rv s="1">
    <v>2</v>
    <v>首尔 - GPU型 黑石物理服务器BMG5t - 96核 384G</v>
    <v>1</v>
    <v>Generic</v>
    <v>96</v>
    <v>首尔 - GPU型 黑石物理服务器BMG5t - 96核 384G</v>
    <v>25558</v>
    <v>首尔</v>
    <v>GPU型 黑石物理服务器BMG5t</v>
    <v>首尔 - GPU型 黑石物理服务器BMG5t - 96核 384G</v>
    <v>1</v>
    <v>384</v>
    <v>96核 384G</v>
  </rv>
  <rv s="1">
    <v>2</v>
    <v>东京 - 标准型 S5 - 1核 1G</v>
    <v>1</v>
    <v>Generic</v>
    <v>1</v>
    <v>东京 - 标准型 S5 - 1核 1G</v>
    <v>59</v>
    <v>东京</v>
    <v>标准型 S5</v>
    <v>东京 - 标准型 S5 - 1核 1G</v>
    <v>1</v>
    <v>1</v>
    <v>1核 1G</v>
  </rv>
  <rv s="1">
    <v>2</v>
    <v>东京 - 标准型 S5 - 1核 2G</v>
    <v>1</v>
    <v>Generic</v>
    <v>1</v>
    <v>东京 - 标准型 S5 - 1核 2G</v>
    <v>118</v>
    <v>东京</v>
    <v>标准型 S5</v>
    <v>东京 - 标准型 S5 - 1核 2G</v>
    <v>1</v>
    <v>2</v>
    <v>1核 2G</v>
  </rv>
  <rv s="1">
    <v>2</v>
    <v>东京 - 标准型 S5 - 1核 4G</v>
    <v>1</v>
    <v>Generic</v>
    <v>1</v>
    <v>东京 - 标准型 S5 - 1核 4G</v>
    <v>204</v>
    <v>东京</v>
    <v>标准型 S5</v>
    <v>东京 - 标准型 S5 - 1核 4G</v>
    <v>1</v>
    <v>4</v>
    <v>1核 4G</v>
  </rv>
  <rv s="1">
    <v>2</v>
    <v>东京 - 标准型 S5 - 2核 4G</v>
    <v>1</v>
    <v>Generic</v>
    <v>2</v>
    <v>东京 - 标准型 S5 - 2核 4G</v>
    <v>236</v>
    <v>东京</v>
    <v>标准型 S5</v>
    <v>东京 - 标准型 S5 - 2核 4G</v>
    <v>1</v>
    <v>4</v>
    <v>2核 4G</v>
  </rv>
  <rv s="1">
    <v>2</v>
    <v>东京 - 标准型 S5 - 2核 8G</v>
    <v>1</v>
    <v>Generic</v>
    <v>2</v>
    <v>东京 - 标准型 S5 - 2核 8G</v>
    <v>408</v>
    <v>东京</v>
    <v>标准型 S5</v>
    <v>东京 - 标准型 S5 - 2核 8G</v>
    <v>1</v>
    <v>8</v>
    <v>2核 8G</v>
  </rv>
  <rv s="1">
    <v>2</v>
    <v>东京 - 标准型 S5 - 4核 8G</v>
    <v>1</v>
    <v>Generic</v>
    <v>4</v>
    <v>东京 - 标准型 S5 - 4核 8G</v>
    <v>544</v>
    <v>东京</v>
    <v>标准型 S5</v>
    <v>东京 - 标准型 S5 - 4核 8G</v>
    <v>1</v>
    <v>8</v>
    <v>4核 8G</v>
  </rv>
  <rv s="1">
    <v>2</v>
    <v>东京 - 标准型 S5 - 4核 16G</v>
    <v>1</v>
    <v>Generic</v>
    <v>4</v>
    <v>东京 - 标准型 S5 - 4核 16G</v>
    <v>816</v>
    <v>东京</v>
    <v>标准型 S5</v>
    <v>东京 - 标准型 S5 - 4核 16G</v>
    <v>1</v>
    <v>16</v>
    <v>4核 16G</v>
  </rv>
  <rv s="1">
    <v>2</v>
    <v>东京 - 标准型 S5 - 8核 16G</v>
    <v>1</v>
    <v>Generic</v>
    <v>8</v>
    <v>东京 - 标准型 S5 - 8核 16G</v>
    <v>1088</v>
    <v>东京</v>
    <v>标准型 S5</v>
    <v>东京 - 标准型 S5 - 8核 16G</v>
    <v>1</v>
    <v>16</v>
    <v>8核 16G</v>
  </rv>
  <rv s="1">
    <v>2</v>
    <v>东京 - 标准型 S5 - 8核 32G</v>
    <v>1</v>
    <v>Generic</v>
    <v>8</v>
    <v>东京 - 标准型 S5 - 8核 32G</v>
    <v>1632</v>
    <v>东京</v>
    <v>标准型 S5</v>
    <v>东京 - 标准型 S5 - 8核 32G</v>
    <v>1</v>
    <v>32</v>
    <v>8核 32G</v>
  </rv>
  <rv s="1">
    <v>2</v>
    <v>东京 - 标准型 S5 - 16核 32G</v>
    <v>1</v>
    <v>Generic</v>
    <v>16</v>
    <v>东京 - 标准型 S5 - 16核 32G</v>
    <v>2176</v>
    <v>东京</v>
    <v>标准型 S5</v>
    <v>东京 - 标准型 S5 - 16核 32G</v>
    <v>1</v>
    <v>32</v>
    <v>16核 32G</v>
  </rv>
  <rv s="1">
    <v>2</v>
    <v>东京 - 标准型 S5 - 16核 64G</v>
    <v>1</v>
    <v>Generic</v>
    <v>16</v>
    <v>东京 - 标准型 S5 - 16核 64G</v>
    <v>3264</v>
    <v>东京</v>
    <v>标准型 S5</v>
    <v>东京 - 标准型 S5 - 16核 64G</v>
    <v>1</v>
    <v>64</v>
    <v>16核 64G</v>
  </rv>
  <rv s="1">
    <v>2</v>
    <v>东京 - 标准型 S5 - 24核 48G</v>
    <v>1</v>
    <v>Generic</v>
    <v>24</v>
    <v>东京 - 标准型 S5 - 24核 48G</v>
    <v>3264</v>
    <v>东京</v>
    <v>标准型 S5</v>
    <v>东京 - 标准型 S5 - 24核 48G</v>
    <v>1</v>
    <v>48</v>
    <v>24核 48G</v>
  </rv>
  <rv s="1">
    <v>2</v>
    <v>东京 - 标准型 S5 - 24核 96G</v>
    <v>1</v>
    <v>Generic</v>
    <v>24</v>
    <v>东京 - 标准型 S5 - 24核 96G</v>
    <v>4896</v>
    <v>东京</v>
    <v>标准型 S5</v>
    <v>东京 - 标准型 S5 - 24核 96G</v>
    <v>1</v>
    <v>96</v>
    <v>24核 96G</v>
  </rv>
  <rv s="1">
    <v>2</v>
    <v>东京 - 标准型 S5 - 32核 64G</v>
    <v>1</v>
    <v>Generic</v>
    <v>32</v>
    <v>东京 - 标准型 S5 - 32核 64G</v>
    <v>4352</v>
    <v>东京</v>
    <v>标准型 S5</v>
    <v>东京 - 标准型 S5 - 32核 64G</v>
    <v>1</v>
    <v>64</v>
    <v>32核 64G</v>
  </rv>
  <rv s="1">
    <v>2</v>
    <v>东京 - 标准型 S5 - 32核 128G</v>
    <v>1</v>
    <v>Generic</v>
    <v>32</v>
    <v>东京 - 标准型 S5 - 32核 128G</v>
    <v>6528</v>
    <v>东京</v>
    <v>标准型 S5</v>
    <v>东京 - 标准型 S5 - 32核 128G</v>
    <v>1</v>
    <v>128</v>
    <v>32核 128G</v>
  </rv>
  <rv s="1">
    <v>2</v>
    <v>东京 - 标准型 S5 - 48核 96G</v>
    <v>1</v>
    <v>Generic</v>
    <v>48</v>
    <v>东京 - 标准型 S5 - 48核 96G</v>
    <v>6528</v>
    <v>东京</v>
    <v>标准型 S5</v>
    <v>东京 - 标准型 S5 - 48核 96G</v>
    <v>1</v>
    <v>96</v>
    <v>48核 96G</v>
  </rv>
  <rv s="1">
    <v>2</v>
    <v>东京 - 标准型 S5 - 48核 192G</v>
    <v>1</v>
    <v>Generic</v>
    <v>48</v>
    <v>东京 - 标准型 S5 - 48核 192G</v>
    <v>9792</v>
    <v>东京</v>
    <v>标准型 S5</v>
    <v>东京 - 标准型 S5 - 48核 192G</v>
    <v>1</v>
    <v>192</v>
    <v>48核 192G</v>
  </rv>
  <rv s="1">
    <v>2</v>
    <v>东京 - 标准型 S5 - 64核 256G</v>
    <v>1</v>
    <v>Generic</v>
    <v>64</v>
    <v>东京 - 标准型 S5 - 64核 256G</v>
    <v>13056</v>
    <v>东京</v>
    <v>标准型 S5</v>
    <v>东京 - 标准型 S5 - 64核 256G</v>
    <v>1</v>
    <v>256</v>
    <v>64核 256G</v>
  </rv>
  <rv s="1">
    <v>2</v>
    <v>东京 - 标准型 S3 - 1核 1G</v>
    <v>1</v>
    <v>Generic</v>
    <v>1</v>
    <v>东京 - 标准型 S3 - 1核 1G</v>
    <v>59</v>
    <v>东京</v>
    <v>标准型 S3</v>
    <v>东京 - 标准型 S3 - 1核 1G</v>
    <v>1</v>
    <v>1</v>
    <v>1核 1G</v>
  </rv>
  <rv s="1">
    <v>2</v>
    <v>东京 - 标准型 S3 - 1核 2G</v>
    <v>1</v>
    <v>Generic</v>
    <v>1</v>
    <v>东京 - 标准型 S3 - 1核 2G</v>
    <v>118</v>
    <v>东京</v>
    <v>标准型 S3</v>
    <v>东京 - 标准型 S3 - 1核 2G</v>
    <v>1</v>
    <v>2</v>
    <v>1核 2G</v>
  </rv>
  <rv s="1">
    <v>2</v>
    <v>东京 - 标准型 S3 - 1核 4G</v>
    <v>1</v>
    <v>Generic</v>
    <v>1</v>
    <v>东京 - 标准型 S3 - 1核 4G</v>
    <v>204</v>
    <v>东京</v>
    <v>标准型 S3</v>
    <v>东京 - 标准型 S3 - 1核 4G</v>
    <v>1</v>
    <v>4</v>
    <v>1核 4G</v>
  </rv>
  <rv s="1">
    <v>2</v>
    <v>东京 - 标准型 S3 - 2核 4G</v>
    <v>1</v>
    <v>Generic</v>
    <v>2</v>
    <v>东京 - 标准型 S3 - 2核 4G</v>
    <v>236</v>
    <v>东京</v>
    <v>标准型 S3</v>
    <v>东京 - 标准型 S3 - 2核 4G</v>
    <v>1</v>
    <v>4</v>
    <v>2核 4G</v>
  </rv>
  <rv s="1">
    <v>2</v>
    <v>东京 - 标准型 S3 - 2核 8G</v>
    <v>1</v>
    <v>Generic</v>
    <v>2</v>
    <v>东京 - 标准型 S3 - 2核 8G</v>
    <v>408</v>
    <v>东京</v>
    <v>标准型 S3</v>
    <v>东京 - 标准型 S3 - 2核 8G</v>
    <v>1</v>
    <v>8</v>
    <v>2核 8G</v>
  </rv>
  <rv s="1">
    <v>2</v>
    <v>东京 - 标准型 S3 - 4核 8G</v>
    <v>1</v>
    <v>Generic</v>
    <v>4</v>
    <v>东京 - 标准型 S3 - 4核 8G</v>
    <v>544</v>
    <v>东京</v>
    <v>标准型 S3</v>
    <v>东京 - 标准型 S3 - 4核 8G</v>
    <v>1</v>
    <v>8</v>
    <v>4核 8G</v>
  </rv>
  <rv s="1">
    <v>2</v>
    <v>东京 - 标准型 S3 - 4核 16G</v>
    <v>1</v>
    <v>Generic</v>
    <v>4</v>
    <v>东京 - 标准型 S3 - 4核 16G</v>
    <v>816</v>
    <v>东京</v>
    <v>标准型 S3</v>
    <v>东京 - 标准型 S3 - 4核 16G</v>
    <v>1</v>
    <v>16</v>
    <v>4核 16G</v>
  </rv>
  <rv s="1">
    <v>2</v>
    <v>东京 - 标准型 S3 - 8核 16G</v>
    <v>1</v>
    <v>Generic</v>
    <v>8</v>
    <v>东京 - 标准型 S3 - 8核 16G</v>
    <v>1088</v>
    <v>东京</v>
    <v>标准型 S3</v>
    <v>东京 - 标准型 S3 - 8核 16G</v>
    <v>1</v>
    <v>16</v>
    <v>8核 16G</v>
  </rv>
  <rv s="1">
    <v>2</v>
    <v>东京 - 标准型 S3 - 8核 32G</v>
    <v>1</v>
    <v>Generic</v>
    <v>8</v>
    <v>东京 - 标准型 S3 - 8核 32G</v>
    <v>1632</v>
    <v>东京</v>
    <v>标准型 S3</v>
    <v>东京 - 标准型 S3 - 8核 32G</v>
    <v>1</v>
    <v>32</v>
    <v>8核 32G</v>
  </rv>
  <rv s="1">
    <v>2</v>
    <v>东京 - 标准型 S3 - 12核 24G</v>
    <v>1</v>
    <v>Generic</v>
    <v>12</v>
    <v>东京 - 标准型 S3 - 12核 24G</v>
    <v>1632</v>
    <v>东京</v>
    <v>标准型 S3</v>
    <v>东京 - 标准型 S3 - 12核 24G</v>
    <v>1</v>
    <v>24</v>
    <v>12核 24G</v>
  </rv>
  <rv s="1">
    <v>2</v>
    <v>东京 - 标准型 S3 - 12核 48G</v>
    <v>1</v>
    <v>Generic</v>
    <v>12</v>
    <v>东京 - 标准型 S3 - 12核 48G</v>
    <v>2448</v>
    <v>东京</v>
    <v>标准型 S3</v>
    <v>东京 - 标准型 S3 - 12核 48G</v>
    <v>1</v>
    <v>48</v>
    <v>12核 48G</v>
  </rv>
  <rv s="1">
    <v>2</v>
    <v>东京 - 标准型 S3 - 16核 32G</v>
    <v>1</v>
    <v>Generic</v>
    <v>16</v>
    <v>东京 - 标准型 S3 - 16核 32G</v>
    <v>2176</v>
    <v>东京</v>
    <v>标准型 S3</v>
    <v>东京 - 标准型 S3 - 16核 32G</v>
    <v>1</v>
    <v>32</v>
    <v>16核 32G</v>
  </rv>
  <rv s="1">
    <v>2</v>
    <v>东京 - 标准型 S3 - 16核 64G</v>
    <v>1</v>
    <v>Generic</v>
    <v>16</v>
    <v>东京 - 标准型 S3 - 16核 64G</v>
    <v>3264</v>
    <v>东京</v>
    <v>标准型 S3</v>
    <v>东京 - 标准型 S3 - 16核 64G</v>
    <v>1</v>
    <v>64</v>
    <v>16核 64G</v>
  </rv>
  <rv s="1">
    <v>2</v>
    <v>东京 - 标准型 S3 - 24核 48G</v>
    <v>1</v>
    <v>Generic</v>
    <v>24</v>
    <v>东京 - 标准型 S3 - 24核 48G</v>
    <v>3264</v>
    <v>东京</v>
    <v>标准型 S3</v>
    <v>东京 - 标准型 S3 - 24核 48G</v>
    <v>1</v>
    <v>48</v>
    <v>24核 48G</v>
  </rv>
  <rv s="1">
    <v>2</v>
    <v>东京 - 标准型 S3 - 24核 96G</v>
    <v>1</v>
    <v>Generic</v>
    <v>24</v>
    <v>东京 - 标准型 S3 - 24核 96G</v>
    <v>4896</v>
    <v>东京</v>
    <v>标准型 S3</v>
    <v>东京 - 标准型 S3 - 24核 96G</v>
    <v>1</v>
    <v>96</v>
    <v>24核 96G</v>
  </rv>
  <rv s="1">
    <v>2</v>
    <v>东京 - 标准型 S3 - 32核 64G</v>
    <v>1</v>
    <v>Generic</v>
    <v>32</v>
    <v>东京 - 标准型 S3 - 32核 64G</v>
    <v>4352</v>
    <v>东京</v>
    <v>标准型 S3</v>
    <v>东京 - 标准型 S3 - 32核 64G</v>
    <v>1</v>
    <v>64</v>
    <v>32核 64G</v>
  </rv>
  <rv s="1">
    <v>2</v>
    <v>东京 - 标准型 S3 - 32核 128G</v>
    <v>1</v>
    <v>Generic</v>
    <v>32</v>
    <v>东京 - 标准型 S3 - 32核 128G</v>
    <v>6528</v>
    <v>东京</v>
    <v>标准型 S3</v>
    <v>东京 - 标准型 S3 - 32核 128G</v>
    <v>1</v>
    <v>128</v>
    <v>32核 128G</v>
  </rv>
  <rv s="1">
    <v>2</v>
    <v>东京 - 标准型 S3 - 48核 96G</v>
    <v>1</v>
    <v>Generic</v>
    <v>48</v>
    <v>东京 - 标准型 S3 - 48核 96G</v>
    <v>6528</v>
    <v>东京</v>
    <v>标准型 S3</v>
    <v>东京 - 标准型 S3 - 48核 96G</v>
    <v>1</v>
    <v>96</v>
    <v>48核 96G</v>
  </rv>
  <rv s="1">
    <v>2</v>
    <v>东京 - 标准型 S3 - 48核 192G</v>
    <v>1</v>
    <v>Generic</v>
    <v>48</v>
    <v>东京 - 标准型 S3 - 48核 192G</v>
    <v>9792</v>
    <v>东京</v>
    <v>标准型 S3</v>
    <v>东京 - 标准型 S3 - 48核 192G</v>
    <v>1</v>
    <v>192</v>
    <v>48核 192G</v>
  </rv>
  <rv s="1">
    <v>2</v>
    <v>东京 - 标准型 S3 - 64核 256G</v>
    <v>1</v>
    <v>Generic</v>
    <v>64</v>
    <v>东京 - 标准型 S3 - 64核 256G</v>
    <v>13056</v>
    <v>东京</v>
    <v>标准型 S3</v>
    <v>东京 - 标准型 S3 - 64核 256G</v>
    <v>1</v>
    <v>256</v>
    <v>64核 256G</v>
  </rv>
  <rv s="1">
    <v>2</v>
    <v>东京 - 标准型 S3 - 80核 320G</v>
    <v>1</v>
    <v>Generic</v>
    <v>80</v>
    <v>东京 - 标准型 S3 - 80核 320G</v>
    <v>16320</v>
    <v>东京</v>
    <v>标准型 S3</v>
    <v>东京 - 标准型 S3 - 80核 320G</v>
    <v>1</v>
    <v>320</v>
    <v>80核 320G</v>
  </rv>
  <rv s="1">
    <v>2</v>
    <v>东京 - 标准型 S2 - 1核 1G</v>
    <v>1</v>
    <v>Generic</v>
    <v>1</v>
    <v>东京 - 标准型 S2 - 1核 1G</v>
    <v>59</v>
    <v>东京</v>
    <v>标准型 S2</v>
    <v>东京 - 标准型 S2 - 1核 1G</v>
    <v>1</v>
    <v>1</v>
    <v>1核 1G</v>
  </rv>
  <rv s="1">
    <v>2</v>
    <v>东京 - 标准型 S2 - 1核 2G</v>
    <v>1</v>
    <v>Generic</v>
    <v>1</v>
    <v>东京 - 标准型 S2 - 1核 2G</v>
    <v>118</v>
    <v>东京</v>
    <v>标准型 S2</v>
    <v>东京 - 标准型 S2 - 1核 2G</v>
    <v>1</v>
    <v>2</v>
    <v>1核 2G</v>
  </rv>
  <rv s="1">
    <v>2</v>
    <v>东京 - 标准型 S2 - 2核 4G</v>
    <v>1</v>
    <v>Generic</v>
    <v>2</v>
    <v>东京 - 标准型 S2 - 2核 4G</v>
    <v>236</v>
    <v>东京</v>
    <v>标准型 S2</v>
    <v>东京 - 标准型 S2 - 2核 4G</v>
    <v>1</v>
    <v>4</v>
    <v>2核 4G</v>
  </rv>
  <rv s="1">
    <v>2</v>
    <v>东京 - 标准型 S2 - 2核 8G</v>
    <v>1</v>
    <v>Generic</v>
    <v>2</v>
    <v>东京 - 标准型 S2 - 2核 8G</v>
    <v>420</v>
    <v>东京</v>
    <v>标准型 S2</v>
    <v>东京 - 标准型 S2 - 2核 8G</v>
    <v>1</v>
    <v>8</v>
    <v>2核 8G</v>
  </rv>
  <rv s="1">
    <v>2</v>
    <v>东京 - 标准型 S2 - 4核 8G</v>
    <v>1</v>
    <v>Generic</v>
    <v>4</v>
    <v>东京 - 标准型 S2 - 4核 8G</v>
    <v>560</v>
    <v>东京</v>
    <v>标准型 S2</v>
    <v>东京 - 标准型 S2 - 4核 8G</v>
    <v>1</v>
    <v>8</v>
    <v>4核 8G</v>
  </rv>
  <rv s="1">
    <v>2</v>
    <v>东京 - 标准型 S2 - 4核 16G</v>
    <v>1</v>
    <v>Generic</v>
    <v>4</v>
    <v>东京 - 标准型 S2 - 4核 16G</v>
    <v>840</v>
    <v>东京</v>
    <v>标准型 S2</v>
    <v>东京 - 标准型 S2 - 4核 16G</v>
    <v>1</v>
    <v>16</v>
    <v>4核 16G</v>
  </rv>
  <rv s="1">
    <v>2</v>
    <v>东京 - 标准型 S2 - 8核 16G</v>
    <v>1</v>
    <v>Generic</v>
    <v>8</v>
    <v>东京 - 标准型 S2 - 8核 16G</v>
    <v>1120</v>
    <v>东京</v>
    <v>标准型 S2</v>
    <v>东京 - 标准型 S2 - 8核 16G</v>
    <v>1</v>
    <v>16</v>
    <v>8核 16G</v>
  </rv>
  <rv s="1">
    <v>2</v>
    <v>东京 - 标准型 S2 - 8核 32G</v>
    <v>1</v>
    <v>Generic</v>
    <v>8</v>
    <v>东京 - 标准型 S2 - 8核 32G</v>
    <v>1680</v>
    <v>东京</v>
    <v>标准型 S2</v>
    <v>东京 - 标准型 S2 - 8核 32G</v>
    <v>1</v>
    <v>32</v>
    <v>8核 32G</v>
  </rv>
  <rv s="1">
    <v>2</v>
    <v>东京 - 标准型 S2 - 12核 24G</v>
    <v>1</v>
    <v>Generic</v>
    <v>12</v>
    <v>东京 - 标准型 S2 - 12核 24G</v>
    <v>1680</v>
    <v>东京</v>
    <v>标准型 S2</v>
    <v>东京 - 标准型 S2 - 12核 24G</v>
    <v>1</v>
    <v>24</v>
    <v>12核 24G</v>
  </rv>
  <rv s="1">
    <v>2</v>
    <v>东京 - 标准型 S2 - 12核 48G</v>
    <v>1</v>
    <v>Generic</v>
    <v>12</v>
    <v>东京 - 标准型 S2 - 12核 48G</v>
    <v>2520</v>
    <v>东京</v>
    <v>标准型 S2</v>
    <v>东京 - 标准型 S2 - 12核 48G</v>
    <v>1</v>
    <v>48</v>
    <v>12核 48G</v>
  </rv>
  <rv s="1">
    <v>2</v>
    <v>东京 - 标准型 S2 - 16核 32G</v>
    <v>1</v>
    <v>Generic</v>
    <v>16</v>
    <v>东京 - 标准型 S2 - 16核 32G</v>
    <v>2240</v>
    <v>东京</v>
    <v>标准型 S2</v>
    <v>东京 - 标准型 S2 - 16核 32G</v>
    <v>1</v>
    <v>32</v>
    <v>16核 32G</v>
  </rv>
  <rv s="1">
    <v>2</v>
    <v>东京 - 标准型 S2 - 16核 64G</v>
    <v>1</v>
    <v>Generic</v>
    <v>16</v>
    <v>东京 - 标准型 S2 - 16核 64G</v>
    <v>3360</v>
    <v>东京</v>
    <v>标准型 S2</v>
    <v>东京 - 标准型 S2 - 16核 64G</v>
    <v>1</v>
    <v>64</v>
    <v>16核 64G</v>
  </rv>
  <rv s="1">
    <v>2</v>
    <v>东京 - 标准型 S2 - 24核 48G</v>
    <v>1</v>
    <v>Generic</v>
    <v>24</v>
    <v>东京 - 标准型 S2 - 24核 48G</v>
    <v>3360</v>
    <v>东京</v>
    <v>标准型 S2</v>
    <v>东京 - 标准型 S2 - 24核 48G</v>
    <v>1</v>
    <v>48</v>
    <v>24核 48G</v>
  </rv>
  <rv s="1">
    <v>2</v>
    <v>东京 - 标准型 S2 - 24核 96G</v>
    <v>1</v>
    <v>Generic</v>
    <v>24</v>
    <v>东京 - 标准型 S2 - 24核 96G</v>
    <v>5040</v>
    <v>东京</v>
    <v>标准型 S2</v>
    <v>东京 - 标准型 S2 - 24核 96G</v>
    <v>1</v>
    <v>96</v>
    <v>24核 96G</v>
  </rv>
  <rv s="1">
    <v>2</v>
    <v>东京 - 标准型 S2 - 32核 64G</v>
    <v>1</v>
    <v>Generic</v>
    <v>32</v>
    <v>东京 - 标准型 S2 - 32核 64G</v>
    <v>4480</v>
    <v>东京</v>
    <v>标准型 S2</v>
    <v>东京 - 标准型 S2 - 32核 64G</v>
    <v>1</v>
    <v>64</v>
    <v>32核 64G</v>
  </rv>
  <rv s="1">
    <v>2</v>
    <v>东京 - 标准型 S2 - 32核 128G</v>
    <v>1</v>
    <v>Generic</v>
    <v>32</v>
    <v>东京 - 标准型 S2 - 32核 128G</v>
    <v>6720</v>
    <v>东京</v>
    <v>标准型 S2</v>
    <v>东京 - 标准型 S2 - 32核 128G</v>
    <v>1</v>
    <v>128</v>
    <v>32核 128G</v>
  </rv>
  <rv s="1">
    <v>2</v>
    <v>东京 - 标准型 S2 - 56核 224G</v>
    <v>1</v>
    <v>Generic</v>
    <v>56</v>
    <v>东京 - 标准型 S2 - 56核 224G</v>
    <v>11760</v>
    <v>东京</v>
    <v>标准型 S2</v>
    <v>东京 - 标准型 S2 - 56核 224G</v>
    <v>1</v>
    <v>224</v>
    <v>56核 224G</v>
  </rv>
  <rv s="1">
    <v>2</v>
    <v>东京 - 内存型 M5 - 1核 8G</v>
    <v>1</v>
    <v>Generic</v>
    <v>1</v>
    <v>东京 - 内存型 M5 - 1核 8G</v>
    <v>231</v>
    <v>东京</v>
    <v>内存型 M5</v>
    <v>东京 - 内存型 M5 - 1核 8G</v>
    <v>1</v>
    <v>8</v>
    <v>1核 8G</v>
  </rv>
  <rv s="1">
    <v>2</v>
    <v>东京 - 内存型 M5 - 2核 16G</v>
    <v>1</v>
    <v>Generic</v>
    <v>2</v>
    <v>东京 - 内存型 M5 - 2核 16G</v>
    <v>462</v>
    <v>东京</v>
    <v>内存型 M5</v>
    <v>东京 - 内存型 M5 - 2核 16G</v>
    <v>1</v>
    <v>16</v>
    <v>2核 16G</v>
  </rv>
  <rv s="1">
    <v>2</v>
    <v>东京 - 内存型 M5 - 4核 32G</v>
    <v>1</v>
    <v>Generic</v>
    <v>4</v>
    <v>东京 - 内存型 M5 - 4核 32G</v>
    <v>924</v>
    <v>东京</v>
    <v>内存型 M5</v>
    <v>东京 - 内存型 M5 - 4核 32G</v>
    <v>1</v>
    <v>32</v>
    <v>4核 32G</v>
  </rv>
  <rv s="1">
    <v>2</v>
    <v>东京 - 内存型 M5 - 8核 64G</v>
    <v>1</v>
    <v>Generic</v>
    <v>8</v>
    <v>东京 - 内存型 M5 - 8核 64G</v>
    <v>1848</v>
    <v>东京</v>
    <v>内存型 M5</v>
    <v>东京 - 内存型 M5 - 8核 64G</v>
    <v>1</v>
    <v>64</v>
    <v>8核 64G</v>
  </rv>
  <rv s="1">
    <v>2</v>
    <v>东京 - 内存型 M5 - 12核 96G</v>
    <v>1</v>
    <v>Generic</v>
    <v>12</v>
    <v>东京 - 内存型 M5 - 12核 96G</v>
    <v>2772</v>
    <v>东京</v>
    <v>内存型 M5</v>
    <v>东京 - 内存型 M5 - 12核 96G</v>
    <v>1</v>
    <v>96</v>
    <v>12核 96G</v>
  </rv>
  <rv s="1">
    <v>2</v>
    <v>东京 - 内存型 M5 - 16核 128G</v>
    <v>1</v>
    <v>Generic</v>
    <v>16</v>
    <v>东京 - 内存型 M5 - 16核 128G</v>
    <v>3696</v>
    <v>东京</v>
    <v>内存型 M5</v>
    <v>东京 - 内存型 M5 - 16核 128G</v>
    <v>1</v>
    <v>128</v>
    <v>16核 128G</v>
  </rv>
  <rv s="1">
    <v>2</v>
    <v>东京 - 内存型 M5 - 24核 192G</v>
    <v>1</v>
    <v>Generic</v>
    <v>24</v>
    <v>东京 - 内存型 M5 - 24核 192G</v>
    <v>5544</v>
    <v>东京</v>
    <v>内存型 M5</v>
    <v>东京 - 内存型 M5 - 24核 192G</v>
    <v>1</v>
    <v>192</v>
    <v>24核 192G</v>
  </rv>
  <rv s="1">
    <v>2</v>
    <v>东京 - 内存型 M5 - 32核 256G</v>
    <v>1</v>
    <v>Generic</v>
    <v>32</v>
    <v>东京 - 内存型 M5 - 32核 256G</v>
    <v>7392</v>
    <v>东京</v>
    <v>内存型 M5</v>
    <v>东京 - 内存型 M5 - 32核 256G</v>
    <v>1</v>
    <v>256</v>
    <v>32核 256G</v>
  </rv>
  <rv s="1">
    <v>2</v>
    <v>东京 - 内存型 M5 - 64核 512G</v>
    <v>1</v>
    <v>Generic</v>
    <v>64</v>
    <v>东京 - 内存型 M5 - 64核 512G</v>
    <v>14784</v>
    <v>东京</v>
    <v>内存型 M5</v>
    <v>东京 - 内存型 M5 - 64核 512G</v>
    <v>1</v>
    <v>512</v>
    <v>64核 512G</v>
  </rv>
  <rv s="1">
    <v>2</v>
    <v>东京 - 内存型 M5 - 84核 700G</v>
    <v>1</v>
    <v>Generic</v>
    <v>84</v>
    <v>东京 - 内存型 M5 - 84核 700G</v>
    <v>19992</v>
    <v>东京</v>
    <v>内存型 M5</v>
    <v>东京 - 内存型 M5 - 84核 700G</v>
    <v>1</v>
    <v>700</v>
    <v>84核 700G</v>
  </rv>
  <rv s="1">
    <v>2</v>
    <v>东京 - 内存型 M2 - 1核 8G</v>
    <v>1</v>
    <v>Generic</v>
    <v>1</v>
    <v>东京 - 内存型 M2 - 1核 8G</v>
    <v>264</v>
    <v>东京</v>
    <v>内存型 M2</v>
    <v>东京 - 内存型 M2 - 1核 8G</v>
    <v>1</v>
    <v>8</v>
    <v>1核 8G</v>
  </rv>
  <rv s="1">
    <v>2</v>
    <v>东京 - 内存型 M2 - 2核 16G</v>
    <v>1</v>
    <v>Generic</v>
    <v>2</v>
    <v>东京 - 内存型 M2 - 2核 16G</v>
    <v>528</v>
    <v>东京</v>
    <v>内存型 M2</v>
    <v>东京 - 内存型 M2 - 2核 16G</v>
    <v>1</v>
    <v>16</v>
    <v>2核 16G</v>
  </rv>
  <rv s="1">
    <v>2</v>
    <v>东京 - 内存型 M2 - 4核 32G</v>
    <v>1</v>
    <v>Generic</v>
    <v>4</v>
    <v>东京 - 内存型 M2 - 4核 32G</v>
    <v>1056</v>
    <v>东京</v>
    <v>内存型 M2</v>
    <v>东京 - 内存型 M2 - 4核 32G</v>
    <v>1</v>
    <v>32</v>
    <v>4核 32G</v>
  </rv>
  <rv s="1">
    <v>2</v>
    <v>东京 - 内存型 M2 - 8核 64G</v>
    <v>1</v>
    <v>Generic</v>
    <v>8</v>
    <v>东京 - 内存型 M2 - 8核 64G</v>
    <v>2112</v>
    <v>东京</v>
    <v>内存型 M2</v>
    <v>东京 - 内存型 M2 - 8核 64G</v>
    <v>1</v>
    <v>64</v>
    <v>8核 64G</v>
  </rv>
  <rv s="1">
    <v>2</v>
    <v>东京 - 内存型 M2 - 12核 96G</v>
    <v>1</v>
    <v>Generic</v>
    <v>12</v>
    <v>东京 - 内存型 M2 - 12核 96G</v>
    <v>3168</v>
    <v>东京</v>
    <v>内存型 M2</v>
    <v>东京 - 内存型 M2 - 12核 96G</v>
    <v>1</v>
    <v>96</v>
    <v>12核 96G</v>
  </rv>
  <rv s="1">
    <v>2</v>
    <v>东京 - 内存型 M2 - 16核 128G</v>
    <v>1</v>
    <v>Generic</v>
    <v>16</v>
    <v>东京 - 内存型 M2 - 16核 128G</v>
    <v>4224</v>
    <v>东京</v>
    <v>内存型 M2</v>
    <v>东京 - 内存型 M2 - 16核 128G</v>
    <v>1</v>
    <v>128</v>
    <v>16核 128G</v>
  </rv>
  <rv s="1">
    <v>2</v>
    <v>东京 - 内存型 M2 - 24核 192G</v>
    <v>1</v>
    <v>Generic</v>
    <v>24</v>
    <v>东京 - 内存型 M2 - 24核 192G</v>
    <v>6336</v>
    <v>东京</v>
    <v>内存型 M2</v>
    <v>东京 - 内存型 M2 - 24核 192G</v>
    <v>1</v>
    <v>192</v>
    <v>24核 192G</v>
  </rv>
  <rv s="1">
    <v>2</v>
    <v>东京 - 内存型 M2 - 32核 256G</v>
    <v>1</v>
    <v>Generic</v>
    <v>32</v>
    <v>东京 - 内存型 M2 - 32核 256G</v>
    <v>8448</v>
    <v>东京</v>
    <v>内存型 M2</v>
    <v>东京 - 内存型 M2 - 32核 256G</v>
    <v>1</v>
    <v>256</v>
    <v>32核 256G</v>
  </rv>
  <rv s="1">
    <v>2</v>
    <v>东京 - 内存型 M2 - 48核 384G</v>
    <v>1</v>
    <v>Generic</v>
    <v>48</v>
    <v>东京 - 内存型 M2 - 48核 384G</v>
    <v>12672</v>
    <v>东京</v>
    <v>内存型 M2</v>
    <v>东京 - 内存型 M2 - 48核 384G</v>
    <v>1</v>
    <v>384</v>
    <v>48核 384G</v>
  </rv>
  <rv s="1">
    <v>2</v>
    <v>东京 - 内存型 M2 - 56核 448G</v>
    <v>1</v>
    <v>Generic</v>
    <v>56</v>
    <v>东京 - 内存型 M2 - 56核 448G</v>
    <v>14784</v>
    <v>东京</v>
    <v>内存型 M2</v>
    <v>东京 - 内存型 M2 - 56核 448G</v>
    <v>1</v>
    <v>448</v>
    <v>56核 448G</v>
  </rv>
  <rv s="1">
    <v>2</v>
    <v>东京 - 计算型 C4 - 4核 8G</v>
    <v>1</v>
    <v>Generic</v>
    <v>4</v>
    <v>东京 - 计算型 C4 - 4核 8G</v>
    <v>704</v>
    <v>东京</v>
    <v>计算型 C4</v>
    <v>东京 - 计算型 C4 - 4核 8G</v>
    <v>1</v>
    <v>8</v>
    <v>4核 8G</v>
  </rv>
  <rv s="1">
    <v>2</v>
    <v>东京 - 计算型 C4 - 4核 16G</v>
    <v>1</v>
    <v>Generic</v>
    <v>4</v>
    <v>东京 - 计算型 C4 - 4核 16G</v>
    <v>1056</v>
    <v>东京</v>
    <v>计算型 C4</v>
    <v>东京 - 计算型 C4 - 4核 16G</v>
    <v>1</v>
    <v>16</v>
    <v>4核 16G</v>
  </rv>
  <rv s="1">
    <v>2</v>
    <v>东京 - 计算型 C4 - 8核 16G</v>
    <v>1</v>
    <v>Generic</v>
    <v>8</v>
    <v>东京 - 计算型 C4 - 8核 16G</v>
    <v>1408</v>
    <v>东京</v>
    <v>计算型 C4</v>
    <v>东京 - 计算型 C4 - 8核 16G</v>
    <v>1</v>
    <v>16</v>
    <v>8核 16G</v>
  </rv>
  <rv s="1">
    <v>2</v>
    <v>东京 - 计算型 C4 - 8核 32G</v>
    <v>1</v>
    <v>Generic</v>
    <v>8</v>
    <v>东京 - 计算型 C4 - 8核 32G</v>
    <v>2112</v>
    <v>东京</v>
    <v>计算型 C4</v>
    <v>东京 - 计算型 C4 - 8核 32G</v>
    <v>1</v>
    <v>32</v>
    <v>8核 32G</v>
  </rv>
  <rv s="1">
    <v>2</v>
    <v>东京 - 计算型 C4 - 16核 32G</v>
    <v>1</v>
    <v>Generic</v>
    <v>16</v>
    <v>东京 - 计算型 C4 - 16核 32G</v>
    <v>2816</v>
    <v>东京</v>
    <v>计算型 C4</v>
    <v>东京 - 计算型 C4 - 16核 32G</v>
    <v>1</v>
    <v>32</v>
    <v>16核 32G</v>
  </rv>
  <rv s="1">
    <v>2</v>
    <v>东京 - 计算型 C4 - 16核 64G</v>
    <v>1</v>
    <v>Generic</v>
    <v>16</v>
    <v>东京 - 计算型 C4 - 16核 64G</v>
    <v>4224</v>
    <v>东京</v>
    <v>计算型 C4</v>
    <v>东京 - 计算型 C4 - 16核 64G</v>
    <v>1</v>
    <v>64</v>
    <v>16核 64G</v>
  </rv>
  <rv s="1">
    <v>2</v>
    <v>东京 - 计算型 C4 - 32核 64G</v>
    <v>1</v>
    <v>Generic</v>
    <v>32</v>
    <v>东京 - 计算型 C4 - 32核 64G</v>
    <v>5632</v>
    <v>东京</v>
    <v>计算型 C4</v>
    <v>东京 - 计算型 C4 - 32核 64G</v>
    <v>1</v>
    <v>64</v>
    <v>32核 64G</v>
  </rv>
  <rv s="1">
    <v>2</v>
    <v>东京 - 计算型 C4 - 32核 128G</v>
    <v>1</v>
    <v>Generic</v>
    <v>32</v>
    <v>东京 - 计算型 C4 - 32核 128G</v>
    <v>8448</v>
    <v>东京</v>
    <v>计算型 C4</v>
    <v>东京 - 计算型 C4 - 32核 128G</v>
    <v>1</v>
    <v>128</v>
    <v>32核 128G</v>
  </rv>
  <rv s="1">
    <v>2</v>
    <v>东京 - 计算型 C4 - 32核 174G</v>
    <v>1</v>
    <v>Generic</v>
    <v>32</v>
    <v>东京 - 计算型 C4 - 32核 174G</v>
    <v>10472</v>
    <v>东京</v>
    <v>计算型 C4</v>
    <v>东京 - 计算型 C4 - 32核 174G</v>
    <v>1</v>
    <v>174</v>
    <v>32核 174G</v>
  </rv>
  <rv s="1">
    <v>2</v>
    <v>东京 - 计算型 C4 - 64核 256G</v>
    <v>1</v>
    <v>Generic</v>
    <v>64</v>
    <v>东京 - 计算型 C4 - 64核 256G</v>
    <v>16896</v>
    <v>东京</v>
    <v>计算型 C4</v>
    <v>东京 - 计算型 C4 - 64核 256G</v>
    <v>1</v>
    <v>256</v>
    <v>64核 256G</v>
  </rv>
  <rv s="1">
    <v>2</v>
    <v>东京 - 计算型 C4 - 64核 348G</v>
    <v>1</v>
    <v>Generic</v>
    <v>64</v>
    <v>东京 - 计算型 C4 - 64核 348G</v>
    <v>20944</v>
    <v>东京</v>
    <v>计算型 C4</v>
    <v>东京 - 计算型 C4 - 64核 348G</v>
    <v>1</v>
    <v>348</v>
    <v>64核 348G</v>
  </rv>
  <rv s="1">
    <v>2</v>
    <v>东京 - 计算型 C2 - 4核 8G</v>
    <v>1</v>
    <v>Generic</v>
    <v>4</v>
    <v>东京 - 计算型 C2 - 4核 8G</v>
    <v>768</v>
    <v>东京</v>
    <v>计算型 C2</v>
    <v>东京 - 计算型 C2 - 4核 8G</v>
    <v>1</v>
    <v>8</v>
    <v>4核 8G</v>
  </rv>
  <rv s="1">
    <v>2</v>
    <v>东京 - 计算型 C2 - 4核 16G</v>
    <v>1</v>
    <v>Generic</v>
    <v>4</v>
    <v>东京 - 计算型 C2 - 4核 16G</v>
    <v>1152</v>
    <v>东京</v>
    <v>计算型 C2</v>
    <v>东京 - 计算型 C2 - 4核 16G</v>
    <v>1</v>
    <v>16</v>
    <v>4核 16G</v>
  </rv>
  <rv s="1">
    <v>2</v>
    <v>东京 - 计算型 C2 - 8核 16G</v>
    <v>1</v>
    <v>Generic</v>
    <v>8</v>
    <v>东京 - 计算型 C2 - 8核 16G</v>
    <v>1536</v>
    <v>东京</v>
    <v>计算型 C2</v>
    <v>东京 - 计算型 C2 - 8核 16G</v>
    <v>1</v>
    <v>16</v>
    <v>8核 16G</v>
  </rv>
  <rv s="1">
    <v>2</v>
    <v>东京 - 计算型 C2 - 8核 32G</v>
    <v>1</v>
    <v>Generic</v>
    <v>8</v>
    <v>东京 - 计算型 C2 - 8核 32G</v>
    <v>2304</v>
    <v>东京</v>
    <v>计算型 C2</v>
    <v>东京 - 计算型 C2 - 8核 32G</v>
    <v>1</v>
    <v>32</v>
    <v>8核 32G</v>
  </rv>
  <rv s="1">
    <v>2</v>
    <v>东京 - 计算型 C2 - 16核 32G</v>
    <v>1</v>
    <v>Generic</v>
    <v>16</v>
    <v>东京 - 计算型 C2 - 16核 32G</v>
    <v>3072</v>
    <v>东京</v>
    <v>计算型 C2</v>
    <v>东京 - 计算型 C2 - 16核 32G</v>
    <v>1</v>
    <v>32</v>
    <v>16核 32G</v>
  </rv>
  <rv s="1">
    <v>2</v>
    <v>东京 - 计算型 C2 - 16核 64G</v>
    <v>1</v>
    <v>Generic</v>
    <v>16</v>
    <v>东京 - 计算型 C2 - 16核 64G</v>
    <v>4608</v>
    <v>东京</v>
    <v>计算型 C2</v>
    <v>东京 - 计算型 C2 - 16核 64G</v>
    <v>1</v>
    <v>64</v>
    <v>16核 64G</v>
  </rv>
  <rv s="1">
    <v>2</v>
    <v>东京 - 计算型 C2 - 32核 96G</v>
    <v>1</v>
    <v>Generic</v>
    <v>32</v>
    <v>东京 - 计算型 C2 - 32核 96G</v>
    <v>7680</v>
    <v>东京</v>
    <v>计算型 C2</v>
    <v>东京 - 计算型 C2 - 32核 96G</v>
    <v>1</v>
    <v>96</v>
    <v>32核 96G</v>
  </rv>
  <rv s="1">
    <v>2</v>
    <v>东京 - GPU计算型 GN7 - 8核 32G</v>
    <v>1</v>
    <v>Generic</v>
    <v>8</v>
    <v>东京 - GPU计算型 GN7 - 8核 32G</v>
    <v>3437.7</v>
    <v>东京</v>
    <v>GPU计算型 GN7</v>
    <v>东京 - GPU计算型 GN7 - 8核 32G</v>
    <v>1</v>
    <v>32</v>
    <v>8核 32G</v>
  </rv>
  <rv s="1">
    <v>2</v>
    <v>东京 - GPU计算型 GN7 - 20核 80G</v>
    <v>1</v>
    <v>Generic</v>
    <v>20</v>
    <v>东京 - GPU计算型 GN7 - 20核 80G</v>
    <v>5500.5</v>
    <v>东京</v>
    <v>GPU计算型 GN7</v>
    <v>东京 - GPU计算型 GN7 - 20核 80G</v>
    <v>1</v>
    <v>80</v>
    <v>20核 80G</v>
  </rv>
  <rv s="1">
    <v>2</v>
    <v>东京 - GPU计算型 GN7 - 32核 128G</v>
    <v>1</v>
    <v>Generic</v>
    <v>32</v>
    <v>东京 - GPU计算型 GN7 - 32核 128G</v>
    <v>7563.3</v>
    <v>东京</v>
    <v>GPU计算型 GN7</v>
    <v>东京 - GPU计算型 GN7 - 32核 128G</v>
    <v>1</v>
    <v>128</v>
    <v>32核 128G</v>
  </rv>
  <rv s="1">
    <v>2</v>
    <v>东京 - GPU计算型 GN7 - 40核 160G</v>
    <v>1</v>
    <v>Generic</v>
    <v>40</v>
    <v>东京 - GPU计算型 GN7 - 40核 160G</v>
    <v>11001</v>
    <v>东京</v>
    <v>GPU计算型 GN7</v>
    <v>东京 - GPU计算型 GN7 - 40核 160G</v>
    <v>1</v>
    <v>160</v>
    <v>40核 160G</v>
  </rv>
  <rv s="1">
    <v>2</v>
    <v>东京 - GPU计算型 GN7 - 80核 320G</v>
    <v>1</v>
    <v>Generic</v>
    <v>80</v>
    <v>东京 - GPU计算型 GN7 - 80核 320G</v>
    <v>22002</v>
    <v>东京</v>
    <v>GPU计算型 GN7</v>
    <v>东京 - GPU计算型 GN7 - 80核 320G</v>
    <v>1</v>
    <v>320</v>
    <v>80核 320G</v>
  </rv>
  <rv s="1">
    <v>2</v>
    <v>东京 - GPU计算型 GN10Xp - 10核 40G</v>
    <v>1</v>
    <v>Generic</v>
    <v>10</v>
    <v>东京 - GPU计算型 GN10Xp - 10核 40G</v>
    <v>10062.5</v>
    <v>东京</v>
    <v>GPU计算型 GN10Xp</v>
    <v>东京 - GPU计算型 GN10Xp - 10核 40G</v>
    <v>1</v>
    <v>40</v>
    <v>10核 40G</v>
  </rv>
  <rv s="1">
    <v>2</v>
    <v>东京 - GPU计算型 GN10Xp - 20核 80G</v>
    <v>1</v>
    <v>Generic</v>
    <v>20</v>
    <v>东京 - GPU计算型 GN10Xp - 20核 80G</v>
    <v>20125</v>
    <v>东京</v>
    <v>GPU计算型 GN10Xp</v>
    <v>东京 - GPU计算型 GN10Xp - 20核 80G</v>
    <v>1</v>
    <v>80</v>
    <v>20核 80G</v>
  </rv>
  <rv s="1">
    <v>2</v>
    <v>东京 - GPU计算型 GN10Xp - 40核 160G</v>
    <v>1</v>
    <v>Generic</v>
    <v>40</v>
    <v>东京 - GPU计算型 GN10Xp - 40核 160G</v>
    <v>40250</v>
    <v>东京</v>
    <v>GPU计算型 GN10Xp</v>
    <v>东京 - GPU计算型 GN10Xp - 40核 160G</v>
    <v>1</v>
    <v>160</v>
    <v>40核 160G</v>
  </rv>
  <rv s="1">
    <v>2</v>
    <v>东京 - GPU计算型 GN10Xp - 80核 320G</v>
    <v>1</v>
    <v>Generic</v>
    <v>80</v>
    <v>东京 - GPU计算型 GN10Xp - 80核 320G</v>
    <v>80500</v>
    <v>东京</v>
    <v>GPU计算型 GN10Xp</v>
    <v>东京 - GPU计算型 GN10Xp - 80核 320G</v>
    <v>1</v>
    <v>320</v>
    <v>80核 320G</v>
  </rv>
  <rv s="1">
    <v>2</v>
    <v>硅谷 - 标准型 SA2 - 1核 1G</v>
    <v>1</v>
    <v>Generic</v>
    <v>1</v>
    <v>硅谷 - 标准型 SA2 - 1核 1G</v>
    <v>39.200000000000003</v>
    <v>硅谷</v>
    <v>标准型 SA2</v>
    <v>硅谷 - 标准型 SA2 - 1核 1G</v>
    <v>1</v>
    <v>1</v>
    <v>1核 1G</v>
  </rv>
  <rv s="1">
    <v>2</v>
    <v>硅谷 - 标准型 SA2 - 1核 2G</v>
    <v>1</v>
    <v>Generic</v>
    <v>1</v>
    <v>硅谷 - 标准型 SA2 - 1核 2G</v>
    <v>79.099999999999994</v>
    <v>硅谷</v>
    <v>标准型 SA2</v>
    <v>硅谷 - 标准型 SA2 - 1核 2G</v>
    <v>1</v>
    <v>2</v>
    <v>1核 2G</v>
  </rv>
  <rv s="1">
    <v>2</v>
    <v>硅谷 - 标准型 SA2 - 1核 4G</v>
    <v>1</v>
    <v>Generic</v>
    <v>1</v>
    <v>硅谷 - 标准型 SA2 - 1核 4G</v>
    <v>105</v>
    <v>硅谷</v>
    <v>标准型 SA2</v>
    <v>硅谷 - 标准型 SA2 - 1核 4G</v>
    <v>1</v>
    <v>4</v>
    <v>1核 4G</v>
  </rv>
  <rv s="1">
    <v>2</v>
    <v>硅谷 - 标准型 SA2 - 2核 4G</v>
    <v>1</v>
    <v>Generic</v>
    <v>2</v>
    <v>硅谷 - 标准型 SA2 - 2核 4G</v>
    <v>158.19999999999999</v>
    <v>硅谷</v>
    <v>标准型 SA2</v>
    <v>硅谷 - 标准型 SA2 - 2核 4G</v>
    <v>1</v>
    <v>4</v>
    <v>2核 4G</v>
  </rv>
  <rv s="1">
    <v>2</v>
    <v>硅谷 - 标准型 SA2 - 2核 8G</v>
    <v>1</v>
    <v>Generic</v>
    <v>2</v>
    <v>硅谷 - 标准型 SA2 - 2核 8G</v>
    <v>210</v>
    <v>硅谷</v>
    <v>标准型 SA2</v>
    <v>硅谷 - 标准型 SA2 - 2核 8G</v>
    <v>1</v>
    <v>8</v>
    <v>2核 8G</v>
  </rv>
  <rv s="1">
    <v>2</v>
    <v>硅谷 - 标准型 SA2 - 4核 8G</v>
    <v>1</v>
    <v>Generic</v>
    <v>4</v>
    <v>硅谷 - 标准型 SA2 - 4核 8G</v>
    <v>280</v>
    <v>硅谷</v>
    <v>标准型 SA2</v>
    <v>硅谷 - 标准型 SA2 - 4核 8G</v>
    <v>1</v>
    <v>8</v>
    <v>4核 8G</v>
  </rv>
  <rv s="1">
    <v>2</v>
    <v>硅谷 - 标准型 SA2 - 4核 16G</v>
    <v>1</v>
    <v>Generic</v>
    <v>4</v>
    <v>硅谷 - 标准型 SA2 - 4核 16G</v>
    <v>420</v>
    <v>硅谷</v>
    <v>标准型 SA2</v>
    <v>硅谷 - 标准型 SA2 - 4核 16G</v>
    <v>1</v>
    <v>16</v>
    <v>4核 16G</v>
  </rv>
  <rv s="1">
    <v>2</v>
    <v>硅谷 - 标准型 SA2 - 8核 16G</v>
    <v>1</v>
    <v>Generic</v>
    <v>8</v>
    <v>硅谷 - 标准型 SA2 - 8核 16G</v>
    <v>560</v>
    <v>硅谷</v>
    <v>标准型 SA2</v>
    <v>硅谷 - 标准型 SA2 - 8核 16G</v>
    <v>1</v>
    <v>16</v>
    <v>8核 16G</v>
  </rv>
  <rv s="1">
    <v>2</v>
    <v>硅谷 - 标准型 SA2 - 8核 32G</v>
    <v>1</v>
    <v>Generic</v>
    <v>8</v>
    <v>硅谷 - 标准型 SA2 - 8核 32G</v>
    <v>840</v>
    <v>硅谷</v>
    <v>标准型 SA2</v>
    <v>硅谷 - 标准型 SA2 - 8核 32G</v>
    <v>1</v>
    <v>32</v>
    <v>8核 32G</v>
  </rv>
  <rv s="1">
    <v>2</v>
    <v>硅谷 - 标准型 SA2 - 16核 32G</v>
    <v>1</v>
    <v>Generic</v>
    <v>16</v>
    <v>硅谷 - 标准型 SA2 - 16核 32G</v>
    <v>1120</v>
    <v>硅谷</v>
    <v>标准型 SA2</v>
    <v>硅谷 - 标准型 SA2 - 16核 32G</v>
    <v>1</v>
    <v>32</v>
    <v>16核 32G</v>
  </rv>
  <rv s="1">
    <v>2</v>
    <v>硅谷 - 标准型 SA2 - 16核 64G</v>
    <v>1</v>
    <v>Generic</v>
    <v>16</v>
    <v>硅谷 - 标准型 SA2 - 16核 64G</v>
    <v>1680</v>
    <v>硅谷</v>
    <v>标准型 SA2</v>
    <v>硅谷 - 标准型 SA2 - 16核 64G</v>
    <v>1</v>
    <v>64</v>
    <v>16核 64G</v>
  </rv>
  <rv s="1">
    <v>2</v>
    <v>硅谷 - 标准型 SA2 - 32核 64G</v>
    <v>1</v>
    <v>Generic</v>
    <v>32</v>
    <v>硅谷 - 标准型 SA2 - 32核 64G</v>
    <v>2240</v>
    <v>硅谷</v>
    <v>标准型 SA2</v>
    <v>硅谷 - 标准型 SA2 - 32核 64G</v>
    <v>1</v>
    <v>64</v>
    <v>32核 64G</v>
  </rv>
  <rv s="1">
    <v>2</v>
    <v>硅谷 - 标准型 SA2 - 32核 128G</v>
    <v>1</v>
    <v>Generic</v>
    <v>32</v>
    <v>硅谷 - 标准型 SA2 - 32核 128G</v>
    <v>3360</v>
    <v>硅谷</v>
    <v>标准型 SA2</v>
    <v>硅谷 - 标准型 SA2 - 32核 128G</v>
    <v>1</v>
    <v>128</v>
    <v>32核 128G</v>
  </rv>
  <rv s="1">
    <v>2</v>
    <v>硅谷 - 标准型 SA2 - 48核 96G</v>
    <v>1</v>
    <v>Generic</v>
    <v>48</v>
    <v>硅谷 - 标准型 SA2 - 48核 96G</v>
    <v>3360</v>
    <v>硅谷</v>
    <v>标准型 SA2</v>
    <v>硅谷 - 标准型 SA2 - 48核 96G</v>
    <v>1</v>
    <v>96</v>
    <v>48核 96G</v>
  </rv>
  <rv s="1">
    <v>2</v>
    <v>硅谷 - 标准型 SA2 - 64核 128G</v>
    <v>1</v>
    <v>Generic</v>
    <v>64</v>
    <v>硅谷 - 标准型 SA2 - 64核 128G</v>
    <v>4480</v>
    <v>硅谷</v>
    <v>标准型 SA2</v>
    <v>硅谷 - 标准型 SA2 - 64核 128G</v>
    <v>1</v>
    <v>128</v>
    <v>64核 128G</v>
  </rv>
  <rv s="1">
    <v>2</v>
    <v>硅谷 - 标准型 SA2 - 80核 160G</v>
    <v>1</v>
    <v>Generic</v>
    <v>80</v>
    <v>硅谷 - 标准型 SA2 - 80核 160G</v>
    <v>5600</v>
    <v>硅谷</v>
    <v>标准型 SA2</v>
    <v>硅谷 - 标准型 SA2 - 80核 160G</v>
    <v>1</v>
    <v>160</v>
    <v>80核 160G</v>
  </rv>
  <rv s="1">
    <v>2</v>
    <v>硅谷 - 标准型 SA2 - 90核 480G</v>
    <v>1</v>
    <v>Generic</v>
    <v>90</v>
    <v>硅谷 - 标准型 SA2 - 90核 480G</v>
    <v>11550</v>
    <v>硅谷</v>
    <v>标准型 SA2</v>
    <v>硅谷 - 标准型 SA2 - 90核 480G</v>
    <v>1</v>
    <v>480</v>
    <v>90核 480G</v>
  </rv>
  <rv s="1">
    <v>2</v>
    <v>硅谷 - 标准型 SA2 - 96核 192G</v>
    <v>1</v>
    <v>Generic</v>
    <v>96</v>
    <v>硅谷 - 标准型 SA2 - 96核 192G</v>
    <v>6720</v>
    <v>硅谷</v>
    <v>标准型 SA2</v>
    <v>硅谷 - 标准型 SA2 - 96核 192G</v>
    <v>1</v>
    <v>192</v>
    <v>96核 192G</v>
  </rv>
  <rv s="1">
    <v>2</v>
    <v>硅谷 - 标准型 SA2 - 128核 256G</v>
    <v>1</v>
    <v>Generic</v>
    <v>128</v>
    <v>硅谷 - 标准型 SA2 - 128核 256G</v>
    <v>8960</v>
    <v>硅谷</v>
    <v>标准型 SA2</v>
    <v>硅谷 - 标准型 SA2 - 128核 256G</v>
    <v>1</v>
    <v>256</v>
    <v>128核 256G</v>
  </rv>
  <rv s="1">
    <v>2</v>
    <v>硅谷 - 标准型 SA2 - 160核 320G</v>
    <v>1</v>
    <v>Generic</v>
    <v>160</v>
    <v>硅谷 - 标准型 SA2 - 160核 320G</v>
    <v>11200</v>
    <v>硅谷</v>
    <v>标准型 SA2</v>
    <v>硅谷 - 标准型 SA2 - 160核 320G</v>
    <v>1</v>
    <v>320</v>
    <v>160核 320G</v>
  </rv>
  <rv s="1">
    <v>2</v>
    <v>硅谷 - 标准型 SA2 - 180核 464G</v>
    <v>1</v>
    <v>Generic</v>
    <v>180</v>
    <v>硅谷 - 标准型 SA2 - 180核 464G</v>
    <v>14420</v>
    <v>硅谷</v>
    <v>标准型 SA2</v>
    <v>硅谷 - 标准型 SA2 - 180核 464G</v>
    <v>1</v>
    <v>464</v>
    <v>180核 464G</v>
  </rv>
  <rv s="1">
    <v>2</v>
    <v>硅谷 - 标准型 S5 - 1核 2G</v>
    <v>1</v>
    <v>Generic</v>
    <v>1</v>
    <v>硅谷 - 标准型 S5 - 1核 2G</v>
    <v>113</v>
    <v>硅谷</v>
    <v>标准型 S5</v>
    <v>硅谷 - 标准型 S5 - 1核 2G</v>
    <v>1</v>
    <v>2</v>
    <v>1核 2G</v>
  </rv>
  <rv s="1">
    <v>2</v>
    <v>硅谷 - 标准型 S5 - 1核 4G</v>
    <v>1</v>
    <v>Generic</v>
    <v>1</v>
    <v>硅谷 - 标准型 S5 - 1核 4G</v>
    <v>150</v>
    <v>硅谷</v>
    <v>标准型 S5</v>
    <v>硅谷 - 标准型 S5 - 1核 4G</v>
    <v>1</v>
    <v>4</v>
    <v>1核 4G</v>
  </rv>
  <rv s="1">
    <v>2</v>
    <v>硅谷 - 标准型 S5 - 2核 4G</v>
    <v>1</v>
    <v>Generic</v>
    <v>2</v>
    <v>硅谷 - 标准型 S5 - 2核 4G</v>
    <v>226</v>
    <v>硅谷</v>
    <v>标准型 S5</v>
    <v>硅谷 - 标准型 S5 - 2核 4G</v>
    <v>1</v>
    <v>4</v>
    <v>2核 4G</v>
  </rv>
  <rv s="1">
    <v>2</v>
    <v>硅谷 - 标准型 S5 - 2核 8G</v>
    <v>1</v>
    <v>Generic</v>
    <v>2</v>
    <v>硅谷 - 标准型 S5 - 2核 8G</v>
    <v>300</v>
    <v>硅谷</v>
    <v>标准型 S5</v>
    <v>硅谷 - 标准型 S5 - 2核 8G</v>
    <v>1</v>
    <v>8</v>
    <v>2核 8G</v>
  </rv>
  <rv s="1">
    <v>2</v>
    <v>硅谷 - 标准型 S5 - 4核 8G</v>
    <v>1</v>
    <v>Generic</v>
    <v>4</v>
    <v>硅谷 - 标准型 S5 - 4核 8G</v>
    <v>400</v>
    <v>硅谷</v>
    <v>标准型 S5</v>
    <v>硅谷 - 标准型 S5 - 4核 8G</v>
    <v>1</v>
    <v>8</v>
    <v>4核 8G</v>
  </rv>
  <rv s="1">
    <v>2</v>
    <v>硅谷 - 标准型 S5 - 4核 16G</v>
    <v>1</v>
    <v>Generic</v>
    <v>4</v>
    <v>硅谷 - 标准型 S5 - 4核 16G</v>
    <v>600</v>
    <v>硅谷</v>
    <v>标准型 S5</v>
    <v>硅谷 - 标准型 S5 - 4核 16G</v>
    <v>1</v>
    <v>16</v>
    <v>4核 16G</v>
  </rv>
  <rv s="1">
    <v>2</v>
    <v>硅谷 - 标准型 S5 - 8核 16G</v>
    <v>1</v>
    <v>Generic</v>
    <v>8</v>
    <v>硅谷 - 标准型 S5 - 8核 16G</v>
    <v>800</v>
    <v>硅谷</v>
    <v>标准型 S5</v>
    <v>硅谷 - 标准型 S5 - 8核 16G</v>
    <v>1</v>
    <v>16</v>
    <v>8核 16G</v>
  </rv>
  <rv s="1">
    <v>2</v>
    <v>硅谷 - 标准型 S5 - 8核 32G</v>
    <v>1</v>
    <v>Generic</v>
    <v>8</v>
    <v>硅谷 - 标准型 S5 - 8核 32G</v>
    <v>1200</v>
    <v>硅谷</v>
    <v>标准型 S5</v>
    <v>硅谷 - 标准型 S5 - 8核 32G</v>
    <v>1</v>
    <v>32</v>
    <v>8核 32G</v>
  </rv>
  <rv s="1">
    <v>2</v>
    <v>硅谷 - 标准型 S5 - 12核 24G</v>
    <v>1</v>
    <v>Generic</v>
    <v>12</v>
    <v>硅谷 - 标准型 S5 - 12核 24G</v>
    <v>1200</v>
    <v>硅谷</v>
    <v>标准型 S5</v>
    <v>硅谷 - 标准型 S5 - 12核 24G</v>
    <v>1</v>
    <v>24</v>
    <v>12核 24G</v>
  </rv>
  <rv s="1">
    <v>2</v>
    <v>硅谷 - 标准型 S5 - 16核 32G</v>
    <v>1</v>
    <v>Generic</v>
    <v>16</v>
    <v>硅谷 - 标准型 S5 - 16核 32G</v>
    <v>1600</v>
    <v>硅谷</v>
    <v>标准型 S5</v>
    <v>硅谷 - 标准型 S5 - 16核 32G</v>
    <v>1</v>
    <v>32</v>
    <v>16核 32G</v>
  </rv>
  <rv s="1">
    <v>2</v>
    <v>硅谷 - 标准型 S5 - 16核 64G</v>
    <v>1</v>
    <v>Generic</v>
    <v>16</v>
    <v>硅谷 - 标准型 S5 - 16核 64G</v>
    <v>2400</v>
    <v>硅谷</v>
    <v>标准型 S5</v>
    <v>硅谷 - 标准型 S5 - 16核 64G</v>
    <v>1</v>
    <v>64</v>
    <v>16核 64G</v>
  </rv>
  <rv s="1">
    <v>2</v>
    <v>硅谷 - 标准型 S5 - 24核 48G</v>
    <v>1</v>
    <v>Generic</v>
    <v>24</v>
    <v>硅谷 - 标准型 S5 - 24核 48G</v>
    <v>2400</v>
    <v>硅谷</v>
    <v>标准型 S5</v>
    <v>硅谷 - 标准型 S5 - 24核 48G</v>
    <v>1</v>
    <v>48</v>
    <v>24核 48G</v>
  </rv>
  <rv s="1">
    <v>2</v>
    <v>硅谷 - 标准型 S5 - 24核 96G</v>
    <v>1</v>
    <v>Generic</v>
    <v>24</v>
    <v>硅谷 - 标准型 S5 - 24核 96G</v>
    <v>3600</v>
    <v>硅谷</v>
    <v>标准型 S5</v>
    <v>硅谷 - 标准型 S5 - 24核 96G</v>
    <v>1</v>
    <v>96</v>
    <v>24核 96G</v>
  </rv>
  <rv s="1">
    <v>2</v>
    <v>硅谷 - 标准型 S5 - 32核 64G</v>
    <v>1</v>
    <v>Generic</v>
    <v>32</v>
    <v>硅谷 - 标准型 S5 - 32核 64G</v>
    <v>3200</v>
    <v>硅谷</v>
    <v>标准型 S5</v>
    <v>硅谷 - 标准型 S5 - 32核 64G</v>
    <v>1</v>
    <v>64</v>
    <v>32核 64G</v>
  </rv>
  <rv s="1">
    <v>2</v>
    <v>硅谷 - 标准型 S5 - 32核 128G</v>
    <v>1</v>
    <v>Generic</v>
    <v>32</v>
    <v>硅谷 - 标准型 S5 - 32核 128G</v>
    <v>4800</v>
    <v>硅谷</v>
    <v>标准型 S5</v>
    <v>硅谷 - 标准型 S5 - 32核 128G</v>
    <v>1</v>
    <v>128</v>
    <v>32核 128G</v>
  </rv>
  <rv s="1">
    <v>2</v>
    <v>硅谷 - 标准型 S5 - 48核 96G</v>
    <v>1</v>
    <v>Generic</v>
    <v>48</v>
    <v>硅谷 - 标准型 S5 - 48核 96G</v>
    <v>4800</v>
    <v>硅谷</v>
    <v>标准型 S5</v>
    <v>硅谷 - 标准型 S5 - 48核 96G</v>
    <v>1</v>
    <v>96</v>
    <v>48核 96G</v>
  </rv>
  <rv s="1">
    <v>2</v>
    <v>硅谷 - 标准型 S5 - 48核 192G</v>
    <v>1</v>
    <v>Generic</v>
    <v>48</v>
    <v>硅谷 - 标准型 S5 - 48核 192G</v>
    <v>7200</v>
    <v>硅谷</v>
    <v>标准型 S5</v>
    <v>硅谷 - 标准型 S5 - 48核 192G</v>
    <v>1</v>
    <v>192</v>
    <v>48核 192G</v>
  </rv>
  <rv s="1">
    <v>2</v>
    <v>硅谷 - 标准型 S5 - 64核 256G</v>
    <v>1</v>
    <v>Generic</v>
    <v>64</v>
    <v>硅谷 - 标准型 S5 - 64核 256G</v>
    <v>9600</v>
    <v>硅谷</v>
    <v>标准型 S5</v>
    <v>硅谷 - 标准型 S5 - 64核 256G</v>
    <v>1</v>
    <v>256</v>
    <v>64核 256G</v>
  </rv>
  <rv s="1">
    <v>2</v>
    <v>硅谷 - 标准型 S3 - 1核 1G</v>
    <v>1</v>
    <v>Generic</v>
    <v>1</v>
    <v>硅谷 - 标准型 S3 - 1核 1G</v>
    <v>56</v>
    <v>硅谷</v>
    <v>标准型 S3</v>
    <v>硅谷 - 标准型 S3 - 1核 1G</v>
    <v>1</v>
    <v>1</v>
    <v>1核 1G</v>
  </rv>
  <rv s="1">
    <v>2</v>
    <v>硅谷 - 标准型 S3 - 1核 2G</v>
    <v>1</v>
    <v>Generic</v>
    <v>1</v>
    <v>硅谷 - 标准型 S3 - 1核 2G</v>
    <v>113</v>
    <v>硅谷</v>
    <v>标准型 S3</v>
    <v>硅谷 - 标准型 S3 - 1核 2G</v>
    <v>1</v>
    <v>2</v>
    <v>1核 2G</v>
  </rv>
  <rv s="1">
    <v>2</v>
    <v>硅谷 - 标准型 S3 - 1核 4G</v>
    <v>1</v>
    <v>Generic</v>
    <v>1</v>
    <v>硅谷 - 标准型 S3 - 1核 4G</v>
    <v>156</v>
    <v>硅谷</v>
    <v>标准型 S3</v>
    <v>硅谷 - 标准型 S3 - 1核 4G</v>
    <v>1</v>
    <v>4</v>
    <v>1核 4G</v>
  </rv>
  <rv s="1">
    <v>2</v>
    <v>硅谷 - 标准型 S3 - 2核 4G</v>
    <v>1</v>
    <v>Generic</v>
    <v>2</v>
    <v>硅谷 - 标准型 S3 - 2核 4G</v>
    <v>226</v>
    <v>硅谷</v>
    <v>标准型 S3</v>
    <v>硅谷 - 标准型 S3 - 2核 4G</v>
    <v>1</v>
    <v>4</v>
    <v>2核 4G</v>
  </rv>
  <rv s="1">
    <v>2</v>
    <v>硅谷 - 标准型 S3 - 2核 8G</v>
    <v>1</v>
    <v>Generic</v>
    <v>2</v>
    <v>硅谷 - 标准型 S3 - 2核 8G</v>
    <v>312</v>
    <v>硅谷</v>
    <v>标准型 S3</v>
    <v>硅谷 - 标准型 S3 - 2核 8G</v>
    <v>1</v>
    <v>8</v>
    <v>2核 8G</v>
  </rv>
  <rv s="1">
    <v>2</v>
    <v>硅谷 - 标准型 S3 - 4核 8G</v>
    <v>1</v>
    <v>Generic</v>
    <v>4</v>
    <v>硅谷 - 标准型 S3 - 4核 8G</v>
    <v>416</v>
    <v>硅谷</v>
    <v>标准型 S3</v>
    <v>硅谷 - 标准型 S3 - 4核 8G</v>
    <v>1</v>
    <v>8</v>
    <v>4核 8G</v>
  </rv>
  <rv s="1">
    <v>2</v>
    <v>硅谷 - 标准型 S3 - 4核 16G</v>
    <v>1</v>
    <v>Generic</v>
    <v>4</v>
    <v>硅谷 - 标准型 S3 - 4核 16G</v>
    <v>624</v>
    <v>硅谷</v>
    <v>标准型 S3</v>
    <v>硅谷 - 标准型 S3 - 4核 16G</v>
    <v>1</v>
    <v>16</v>
    <v>4核 16G</v>
  </rv>
  <rv s="1">
    <v>2</v>
    <v>硅谷 - 标准型 S3 - 8核 16G</v>
    <v>1</v>
    <v>Generic</v>
    <v>8</v>
    <v>硅谷 - 标准型 S3 - 8核 16G</v>
    <v>832</v>
    <v>硅谷</v>
    <v>标准型 S3</v>
    <v>硅谷 - 标准型 S3 - 8核 16G</v>
    <v>1</v>
    <v>16</v>
    <v>8核 16G</v>
  </rv>
  <rv s="1">
    <v>2</v>
    <v>硅谷 - 标准型 S3 - 8核 32G</v>
    <v>1</v>
    <v>Generic</v>
    <v>8</v>
    <v>硅谷 - 标准型 S3 - 8核 32G</v>
    <v>1248</v>
    <v>硅谷</v>
    <v>标准型 S3</v>
    <v>硅谷 - 标准型 S3 - 8核 32G</v>
    <v>1</v>
    <v>32</v>
    <v>8核 32G</v>
  </rv>
  <rv s="1">
    <v>2</v>
    <v>硅谷 - 标准型 S3 - 12核 24G</v>
    <v>1</v>
    <v>Generic</v>
    <v>12</v>
    <v>硅谷 - 标准型 S3 - 12核 24G</v>
    <v>1248</v>
    <v>硅谷</v>
    <v>标准型 S3</v>
    <v>硅谷 - 标准型 S3 - 12核 24G</v>
    <v>1</v>
    <v>24</v>
    <v>12核 24G</v>
  </rv>
  <rv s="1">
    <v>2</v>
    <v>硅谷 - 标准型 S3 - 12核 48G</v>
    <v>1</v>
    <v>Generic</v>
    <v>12</v>
    <v>硅谷 - 标准型 S3 - 12核 48G</v>
    <v>1872</v>
    <v>硅谷</v>
    <v>标准型 S3</v>
    <v>硅谷 - 标准型 S3 - 12核 48G</v>
    <v>1</v>
    <v>48</v>
    <v>12核 48G</v>
  </rv>
  <rv s="1">
    <v>2</v>
    <v>硅谷 - 标准型 S3 - 16核 32G</v>
    <v>1</v>
    <v>Generic</v>
    <v>16</v>
    <v>硅谷 - 标准型 S3 - 16核 32G</v>
    <v>1664</v>
    <v>硅谷</v>
    <v>标准型 S3</v>
    <v>硅谷 - 标准型 S3 - 16核 32G</v>
    <v>1</v>
    <v>32</v>
    <v>16核 32G</v>
  </rv>
  <rv s="1">
    <v>2</v>
    <v>硅谷 - 标准型 S3 - 16核 64G</v>
    <v>1</v>
    <v>Generic</v>
    <v>16</v>
    <v>硅谷 - 标准型 S3 - 16核 64G</v>
    <v>2496</v>
    <v>硅谷</v>
    <v>标准型 S3</v>
    <v>硅谷 - 标准型 S3 - 16核 64G</v>
    <v>1</v>
    <v>64</v>
    <v>16核 64G</v>
  </rv>
  <rv s="1">
    <v>2</v>
    <v>硅谷 - 标准型 S3 - 24核 48G</v>
    <v>1</v>
    <v>Generic</v>
    <v>24</v>
    <v>硅谷 - 标准型 S3 - 24核 48G</v>
    <v>2496</v>
    <v>硅谷</v>
    <v>标准型 S3</v>
    <v>硅谷 - 标准型 S3 - 24核 48G</v>
    <v>1</v>
    <v>48</v>
    <v>24核 48G</v>
  </rv>
  <rv s="1">
    <v>2</v>
    <v>硅谷 - 标准型 S3 - 24核 96G</v>
    <v>1</v>
    <v>Generic</v>
    <v>24</v>
    <v>硅谷 - 标准型 S3 - 24核 96G</v>
    <v>3744</v>
    <v>硅谷</v>
    <v>标准型 S3</v>
    <v>硅谷 - 标准型 S3 - 24核 96G</v>
    <v>1</v>
    <v>96</v>
    <v>24核 96G</v>
  </rv>
  <rv s="1">
    <v>2</v>
    <v>硅谷 - 标准型 S3 - 32核 64G</v>
    <v>1</v>
    <v>Generic</v>
    <v>32</v>
    <v>硅谷 - 标准型 S3 - 32核 64G</v>
    <v>3328</v>
    <v>硅谷</v>
    <v>标准型 S3</v>
    <v>硅谷 - 标准型 S3 - 32核 64G</v>
    <v>1</v>
    <v>64</v>
    <v>32核 64G</v>
  </rv>
  <rv s="1">
    <v>2</v>
    <v>硅谷 - 标准型 S3 - 32核 128G</v>
    <v>1</v>
    <v>Generic</v>
    <v>32</v>
    <v>硅谷 - 标准型 S3 - 32核 128G</v>
    <v>4992</v>
    <v>硅谷</v>
    <v>标准型 S3</v>
    <v>硅谷 - 标准型 S3 - 32核 128G</v>
    <v>1</v>
    <v>128</v>
    <v>32核 128G</v>
  </rv>
  <rv s="1">
    <v>2</v>
    <v>硅谷 - 标准型 S3 - 48核 96G</v>
    <v>1</v>
    <v>Generic</v>
    <v>48</v>
    <v>硅谷 - 标准型 S3 - 48核 96G</v>
    <v>4992</v>
    <v>硅谷</v>
    <v>标准型 S3</v>
    <v>硅谷 - 标准型 S3 - 48核 96G</v>
    <v>1</v>
    <v>96</v>
    <v>48核 96G</v>
  </rv>
  <rv s="1">
    <v>2</v>
    <v>硅谷 - 标准型 S3 - 48核 192G</v>
    <v>1</v>
    <v>Generic</v>
    <v>48</v>
    <v>硅谷 - 标准型 S3 - 48核 192G</v>
    <v>7488</v>
    <v>硅谷</v>
    <v>标准型 S3</v>
    <v>硅谷 - 标准型 S3 - 48核 192G</v>
    <v>1</v>
    <v>192</v>
    <v>48核 192G</v>
  </rv>
  <rv s="1">
    <v>2</v>
    <v>硅谷 - 标准型 S3 - 64核 256G</v>
    <v>1</v>
    <v>Generic</v>
    <v>64</v>
    <v>硅谷 - 标准型 S3 - 64核 256G</v>
    <v>9984</v>
    <v>硅谷</v>
    <v>标准型 S3</v>
    <v>硅谷 - 标准型 S3 - 64核 256G</v>
    <v>1</v>
    <v>256</v>
    <v>64核 256G</v>
  </rv>
  <rv s="1">
    <v>2</v>
    <v>硅谷 - 标准型 S3 - 80核 320G</v>
    <v>1</v>
    <v>Generic</v>
    <v>80</v>
    <v>硅谷 - 标准型 S3 - 80核 320G</v>
    <v>12480</v>
    <v>硅谷</v>
    <v>标准型 S3</v>
    <v>硅谷 - 标准型 S3 - 80核 320G</v>
    <v>1</v>
    <v>320</v>
    <v>80核 320G</v>
  </rv>
  <rv s="1">
    <v>2</v>
    <v>硅谷 - 标准型 S2 - 1核 1G</v>
    <v>1</v>
    <v>Generic</v>
    <v>1</v>
    <v>硅谷 - 标准型 S2 - 1核 1G</v>
    <v>56</v>
    <v>硅谷</v>
    <v>标准型 S2</v>
    <v>硅谷 - 标准型 S2 - 1核 1G</v>
    <v>1</v>
    <v>1</v>
    <v>1核 1G</v>
  </rv>
  <rv s="1">
    <v>2</v>
    <v>硅谷 - 标准型 S2 - 1核 2G</v>
    <v>1</v>
    <v>Generic</v>
    <v>1</v>
    <v>硅谷 - 标准型 S2 - 1核 2G</v>
    <v>113</v>
    <v>硅谷</v>
    <v>标准型 S2</v>
    <v>硅谷 - 标准型 S2 - 1核 2G</v>
    <v>1</v>
    <v>2</v>
    <v>1核 2G</v>
  </rv>
  <rv s="1">
    <v>2</v>
    <v>硅谷 - 标准型 S2 - 2核 4G</v>
    <v>1</v>
    <v>Generic</v>
    <v>2</v>
    <v>硅谷 - 标准型 S2 - 2核 4G</v>
    <v>226</v>
    <v>硅谷</v>
    <v>标准型 S2</v>
    <v>硅谷 - 标准型 S2 - 2核 4G</v>
    <v>1</v>
    <v>4</v>
    <v>2核 4G</v>
  </rv>
  <rv s="1">
    <v>2</v>
    <v>硅谷 - 标准型 S2 - 2核 8G</v>
    <v>1</v>
    <v>Generic</v>
    <v>2</v>
    <v>硅谷 - 标准型 S2 - 2核 8G</v>
    <v>396</v>
    <v>硅谷</v>
    <v>标准型 S2</v>
    <v>硅谷 - 标准型 S2 - 2核 8G</v>
    <v>1</v>
    <v>8</v>
    <v>2核 8G</v>
  </rv>
  <rv s="1">
    <v>2</v>
    <v>硅谷 - 标准型 S2 - 4核 8G</v>
    <v>1</v>
    <v>Generic</v>
    <v>4</v>
    <v>硅谷 - 标准型 S2 - 4核 8G</v>
    <v>528</v>
    <v>硅谷</v>
    <v>标准型 S2</v>
    <v>硅谷 - 标准型 S2 - 4核 8G</v>
    <v>1</v>
    <v>8</v>
    <v>4核 8G</v>
  </rv>
  <rv s="1">
    <v>2</v>
    <v>硅谷 - 标准型 S2 - 4核 16G</v>
    <v>1</v>
    <v>Generic</v>
    <v>4</v>
    <v>硅谷 - 标准型 S2 - 4核 16G</v>
    <v>792</v>
    <v>硅谷</v>
    <v>标准型 S2</v>
    <v>硅谷 - 标准型 S2 - 4核 16G</v>
    <v>1</v>
    <v>16</v>
    <v>4核 16G</v>
  </rv>
  <rv s="1">
    <v>2</v>
    <v>硅谷 - 标准型 S2 - 8核 16G</v>
    <v>1</v>
    <v>Generic</v>
    <v>8</v>
    <v>硅谷 - 标准型 S2 - 8核 16G</v>
    <v>1056</v>
    <v>硅谷</v>
    <v>标准型 S2</v>
    <v>硅谷 - 标准型 S2 - 8核 16G</v>
    <v>1</v>
    <v>16</v>
    <v>8核 16G</v>
  </rv>
  <rv s="1">
    <v>2</v>
    <v>硅谷 - 标准型 S2 - 8核 32G</v>
    <v>1</v>
    <v>Generic</v>
    <v>8</v>
    <v>硅谷 - 标准型 S2 - 8核 32G</v>
    <v>1584</v>
    <v>硅谷</v>
    <v>标准型 S2</v>
    <v>硅谷 - 标准型 S2 - 8核 32G</v>
    <v>1</v>
    <v>32</v>
    <v>8核 32G</v>
  </rv>
  <rv s="1">
    <v>2</v>
    <v>硅谷 - 标准型 S2 - 12核 24G</v>
    <v>1</v>
    <v>Generic</v>
    <v>12</v>
    <v>硅谷 - 标准型 S2 - 12核 24G</v>
    <v>1584</v>
    <v>硅谷</v>
    <v>标准型 S2</v>
    <v>硅谷 - 标准型 S2 - 12核 24G</v>
    <v>1</v>
    <v>24</v>
    <v>12核 24G</v>
  </rv>
  <rv s="1">
    <v>2</v>
    <v>硅谷 - 标准型 S2 - 12核 48G</v>
    <v>1</v>
    <v>Generic</v>
    <v>12</v>
    <v>硅谷 - 标准型 S2 - 12核 48G</v>
    <v>2376</v>
    <v>硅谷</v>
    <v>标准型 S2</v>
    <v>硅谷 - 标准型 S2 - 12核 48G</v>
    <v>1</v>
    <v>48</v>
    <v>12核 48G</v>
  </rv>
  <rv s="1">
    <v>2</v>
    <v>硅谷 - 标准型 S2 - 16核 32G</v>
    <v>1</v>
    <v>Generic</v>
    <v>16</v>
    <v>硅谷 - 标准型 S2 - 16核 32G</v>
    <v>2112</v>
    <v>硅谷</v>
    <v>标准型 S2</v>
    <v>硅谷 - 标准型 S2 - 16核 32G</v>
    <v>1</v>
    <v>32</v>
    <v>16核 32G</v>
  </rv>
  <rv s="1">
    <v>2</v>
    <v>硅谷 - 标准型 S2 - 16核 64G</v>
    <v>1</v>
    <v>Generic</v>
    <v>16</v>
    <v>硅谷 - 标准型 S2 - 16核 64G</v>
    <v>3168</v>
    <v>硅谷</v>
    <v>标准型 S2</v>
    <v>硅谷 - 标准型 S2 - 16核 64G</v>
    <v>1</v>
    <v>64</v>
    <v>16核 64G</v>
  </rv>
  <rv s="1">
    <v>2</v>
    <v>硅谷 - 标准型 S2 - 24核 48G</v>
    <v>1</v>
    <v>Generic</v>
    <v>24</v>
    <v>硅谷 - 标准型 S2 - 24核 48G</v>
    <v>3168</v>
    <v>硅谷</v>
    <v>标准型 S2</v>
    <v>硅谷 - 标准型 S2 - 24核 48G</v>
    <v>1</v>
    <v>48</v>
    <v>24核 48G</v>
  </rv>
  <rv s="1">
    <v>2</v>
    <v>硅谷 - 标准型 S2 - 24核 96G</v>
    <v>1</v>
    <v>Generic</v>
    <v>24</v>
    <v>硅谷 - 标准型 S2 - 24核 96G</v>
    <v>4752</v>
    <v>硅谷</v>
    <v>标准型 S2</v>
    <v>硅谷 - 标准型 S2 - 24核 96G</v>
    <v>1</v>
    <v>96</v>
    <v>24核 96G</v>
  </rv>
  <rv s="1">
    <v>2</v>
    <v>硅谷 - 标准型 S2 - 32核 64G</v>
    <v>1</v>
    <v>Generic</v>
    <v>32</v>
    <v>硅谷 - 标准型 S2 - 32核 64G</v>
    <v>4224</v>
    <v>硅谷</v>
    <v>标准型 S2</v>
    <v>硅谷 - 标准型 S2 - 32核 64G</v>
    <v>1</v>
    <v>64</v>
    <v>32核 64G</v>
  </rv>
  <rv s="1">
    <v>2</v>
    <v>硅谷 - 标准型 S2 - 32核 128G</v>
    <v>1</v>
    <v>Generic</v>
    <v>32</v>
    <v>硅谷 - 标准型 S2 - 32核 128G</v>
    <v>6336</v>
    <v>硅谷</v>
    <v>标准型 S2</v>
    <v>硅谷 - 标准型 S2 - 32核 128G</v>
    <v>1</v>
    <v>128</v>
    <v>32核 128G</v>
  </rv>
  <rv s="1">
    <v>2</v>
    <v>硅谷 - 标准型 S2 - 56核 224G</v>
    <v>1</v>
    <v>Generic</v>
    <v>56</v>
    <v>硅谷 - 标准型 S2 - 56核 224G</v>
    <v>11088</v>
    <v>硅谷</v>
    <v>标准型 S2</v>
    <v>硅谷 - 标准型 S2 - 56核 224G</v>
    <v>1</v>
    <v>224</v>
    <v>56核 224G</v>
  </rv>
  <rv s="1">
    <v>2</v>
    <v>硅谷 - 标准型 S1 - 1核 1G</v>
    <v>1</v>
    <v>Generic</v>
    <v>1</v>
    <v>硅谷 - 标准型 S1 - 1核 1G</v>
    <v>54</v>
    <v>硅谷</v>
    <v>标准型 S1</v>
    <v>硅谷 - 标准型 S1 - 1核 1G</v>
    <v>1</v>
    <v>1</v>
    <v>1核 1G</v>
  </rv>
  <rv s="1">
    <v>2</v>
    <v>硅谷 - 标准型 S1 - 1核 2G</v>
    <v>1</v>
    <v>Generic</v>
    <v>1</v>
    <v>硅谷 - 标准型 S1 - 1核 2G</v>
    <v>106</v>
    <v>硅谷</v>
    <v>标准型 S1</v>
    <v>硅谷 - 标准型 S1 - 1核 2G</v>
    <v>1</v>
    <v>2</v>
    <v>1核 2G</v>
  </rv>
  <rv s="1">
    <v>2</v>
    <v>硅谷 - 标准型 S1 - 1核 4G</v>
    <v>1</v>
    <v>Generic</v>
    <v>1</v>
    <v>硅谷 - 标准型 S1 - 1核 4G</v>
    <v>186</v>
    <v>硅谷</v>
    <v>标准型 S1</v>
    <v>硅谷 - 标准型 S1 - 1核 4G</v>
    <v>1</v>
    <v>4</v>
    <v>1核 4G</v>
  </rv>
  <rv s="1">
    <v>2</v>
    <v>硅谷 - 标准型 S1 - 2核 2G</v>
    <v>1</v>
    <v>Generic</v>
    <v>2</v>
    <v>硅谷 - 标准型 S1 - 2核 2G</v>
    <v>186</v>
    <v>硅谷</v>
    <v>标准型 S1</v>
    <v>硅谷 - 标准型 S1 - 2核 2G</v>
    <v>1</v>
    <v>2</v>
    <v>2核 2G</v>
  </rv>
  <rv s="1">
    <v>2</v>
    <v>硅谷 - 标准型 S1 - 2核 4G</v>
    <v>1</v>
    <v>Generic</v>
    <v>2</v>
    <v>硅谷 - 标准型 S1 - 2核 4G</v>
    <v>212</v>
    <v>硅谷</v>
    <v>标准型 S1</v>
    <v>硅谷 - 标准型 S1 - 2核 4G</v>
    <v>1</v>
    <v>4</v>
    <v>2核 4G</v>
  </rv>
  <rv s="1">
    <v>2</v>
    <v>硅谷 - 标准型 S1 - 2核 8G</v>
    <v>1</v>
    <v>Generic</v>
    <v>2</v>
    <v>硅谷 - 标准型 S1 - 2核 8G</v>
    <v>372</v>
    <v>硅谷</v>
    <v>标准型 S1</v>
    <v>硅谷 - 标准型 S1 - 2核 8G</v>
    <v>1</v>
    <v>8</v>
    <v>2核 8G</v>
  </rv>
  <rv s="1">
    <v>2</v>
    <v>硅谷 - 标准型 S1 - 2核 12G</v>
    <v>1</v>
    <v>Generic</v>
    <v>2</v>
    <v>硅谷 - 标准型 S1 - 2核 12G</v>
    <v>496</v>
    <v>硅谷</v>
    <v>标准型 S1</v>
    <v>硅谷 - 标准型 S1 - 2核 12G</v>
    <v>1</v>
    <v>12</v>
    <v>2核 12G</v>
  </rv>
  <rv s="1">
    <v>2</v>
    <v>硅谷 - 标准型 S1 - 4核 4G</v>
    <v>1</v>
    <v>Generic</v>
    <v>4</v>
    <v>硅谷 - 标准型 S1 - 4核 4G</v>
    <v>372</v>
    <v>硅谷</v>
    <v>标准型 S1</v>
    <v>硅谷 - 标准型 S1 - 4核 4G</v>
    <v>1</v>
    <v>4</v>
    <v>4核 4G</v>
  </rv>
  <rv s="1">
    <v>2</v>
    <v>硅谷 - 标准型 S1 - 4核 8G</v>
    <v>1</v>
    <v>Generic</v>
    <v>4</v>
    <v>硅谷 - 标准型 S1 - 4核 8G</v>
    <v>496</v>
    <v>硅谷</v>
    <v>标准型 S1</v>
    <v>硅谷 - 标准型 S1 - 4核 8G</v>
    <v>1</v>
    <v>8</v>
    <v>4核 8G</v>
  </rv>
  <rv s="1">
    <v>2</v>
    <v>硅谷 - 标准型 S1 - 4核 16G</v>
    <v>1</v>
    <v>Generic</v>
    <v>4</v>
    <v>硅谷 - 标准型 S1 - 4核 16G</v>
    <v>744</v>
    <v>硅谷</v>
    <v>标准型 S1</v>
    <v>硅谷 - 标准型 S1 - 4核 16G</v>
    <v>1</v>
    <v>16</v>
    <v>4核 16G</v>
  </rv>
  <rv s="1">
    <v>2</v>
    <v>硅谷 - 标准型 S1 - 8核 16G</v>
    <v>1</v>
    <v>Generic</v>
    <v>8</v>
    <v>硅谷 - 标准型 S1 - 8核 16G</v>
    <v>992</v>
    <v>硅谷</v>
    <v>标准型 S1</v>
    <v>硅谷 - 标准型 S1 - 8核 16G</v>
    <v>1</v>
    <v>16</v>
    <v>8核 16G</v>
  </rv>
  <rv s="1">
    <v>2</v>
    <v>硅谷 - 标准型 S1 - 8核 32G</v>
    <v>1</v>
    <v>Generic</v>
    <v>8</v>
    <v>硅谷 - 标准型 S1 - 8核 32G</v>
    <v>1488</v>
    <v>硅谷</v>
    <v>标准型 S1</v>
    <v>硅谷 - 标准型 S1 - 8核 32G</v>
    <v>1</v>
    <v>32</v>
    <v>8核 32G</v>
  </rv>
  <rv s="1">
    <v>2</v>
    <v>硅谷 - 标准型 S1 - 12核 24G</v>
    <v>1</v>
    <v>Generic</v>
    <v>12</v>
    <v>硅谷 - 标准型 S1 - 12核 24G</v>
    <v>1488</v>
    <v>硅谷</v>
    <v>标准型 S1</v>
    <v>硅谷 - 标准型 S1 - 12核 24G</v>
    <v>1</v>
    <v>24</v>
    <v>12核 24G</v>
  </rv>
  <rv s="1">
    <v>2</v>
    <v>硅谷 - 标准型 S1 - 12核 48G</v>
    <v>1</v>
    <v>Generic</v>
    <v>12</v>
    <v>硅谷 - 标准型 S1 - 12核 48G</v>
    <v>2232</v>
    <v>硅谷</v>
    <v>标准型 S1</v>
    <v>硅谷 - 标准型 S1 - 12核 48G</v>
    <v>1</v>
    <v>48</v>
    <v>12核 48G</v>
  </rv>
  <rv s="1">
    <v>2</v>
    <v>硅谷 - 标准型 S1 - 16核 32G</v>
    <v>1</v>
    <v>Generic</v>
    <v>16</v>
    <v>硅谷 - 标准型 S1 - 16核 32G</v>
    <v>1984</v>
    <v>硅谷</v>
    <v>标准型 S1</v>
    <v>硅谷 - 标准型 S1 - 16核 32G</v>
    <v>1</v>
    <v>32</v>
    <v>16核 32G</v>
  </rv>
  <rv s="1">
    <v>2</v>
    <v>硅谷 - 标准型 S1 - 16核 64G</v>
    <v>1</v>
    <v>Generic</v>
    <v>16</v>
    <v>硅谷 - 标准型 S1 - 16核 64G</v>
    <v>2976</v>
    <v>硅谷</v>
    <v>标准型 S1</v>
    <v>硅谷 - 标准型 S1 - 16核 64G</v>
    <v>1</v>
    <v>64</v>
    <v>16核 64G</v>
  </rv>
  <rv s="1">
    <v>2</v>
    <v>硅谷 - 标准型 S1 - 24核 48G</v>
    <v>1</v>
    <v>Generic</v>
    <v>24</v>
    <v>硅谷 - 标准型 S1 - 24核 48G</v>
    <v>2976</v>
    <v>硅谷</v>
    <v>标准型 S1</v>
    <v>硅谷 - 标准型 S1 - 24核 48G</v>
    <v>1</v>
    <v>48</v>
    <v>24核 48G</v>
  </rv>
  <rv s="1">
    <v>2</v>
    <v>硅谷 - 标准型 S1 - 32核 64G</v>
    <v>1</v>
    <v>Generic</v>
    <v>32</v>
    <v>硅谷 - 标准型 S1 - 32核 64G</v>
    <v>3968</v>
    <v>硅谷</v>
    <v>标准型 S1</v>
    <v>硅谷 - 标准型 S1 - 32核 64G</v>
    <v>1</v>
    <v>64</v>
    <v>32核 64G</v>
  </rv>
  <rv s="1">
    <v>2</v>
    <v>硅谷 - 标准型 S1 - 48核 96G</v>
    <v>1</v>
    <v>Generic</v>
    <v>48</v>
    <v>硅谷 - 标准型 S1 - 48核 96G</v>
    <v>5952</v>
    <v>硅谷</v>
    <v>标准型 S1</v>
    <v>硅谷 - 标准型 S1 - 48核 96G</v>
    <v>1</v>
    <v>96</v>
    <v>48核 96G</v>
  </rv>
  <rv s="1">
    <v>2</v>
    <v>硅谷 - 高IO型 IT5 - 16核 64G</v>
    <v>1</v>
    <v>Generic</v>
    <v>16</v>
    <v>硅谷 - 高IO型 IT5 - 16核 64G</v>
    <v>2835</v>
    <v>硅谷</v>
    <v>高IO型 IT5</v>
    <v>硅谷 - 高IO型 IT5 - 16核 64G</v>
    <v>1</v>
    <v>64</v>
    <v>16核 64G</v>
  </rv>
  <rv s="1">
    <v>2</v>
    <v>硅谷 - 高IO型 IT5 - 32核 128G</v>
    <v>1</v>
    <v>Generic</v>
    <v>32</v>
    <v>硅谷 - 高IO型 IT5 - 32核 128G</v>
    <v>5670</v>
    <v>硅谷</v>
    <v>高IO型 IT5</v>
    <v>硅谷 - 高IO型 IT5 - 32核 128G</v>
    <v>1</v>
    <v>128</v>
    <v>32核 128G</v>
  </rv>
  <rv s="1">
    <v>2</v>
    <v>硅谷 - 高IO型 IT5 - 64核 256G</v>
    <v>1</v>
    <v>Generic</v>
    <v>64</v>
    <v>硅谷 - 高IO型 IT5 - 64核 256G</v>
    <v>11340</v>
    <v>硅谷</v>
    <v>高IO型 IT5</v>
    <v>硅谷 - 高IO型 IT5 - 64核 256G</v>
    <v>1</v>
    <v>256</v>
    <v>64核 256G</v>
  </rv>
  <rv s="1">
    <v>2</v>
    <v>硅谷 - 内存型 M5 - 1核 8G</v>
    <v>1</v>
    <v>Generic</v>
    <v>1</v>
    <v>硅谷 - 内存型 M5 - 1核 8G</v>
    <v>187</v>
    <v>硅谷</v>
    <v>内存型 M5</v>
    <v>硅谷 - 内存型 M5 - 1核 8G</v>
    <v>1</v>
    <v>8</v>
    <v>1核 8G</v>
  </rv>
  <rv s="1">
    <v>2</v>
    <v>硅谷 - 内存型 M5 - 2核 16G</v>
    <v>1</v>
    <v>Generic</v>
    <v>2</v>
    <v>硅谷 - 内存型 M5 - 2核 16G</v>
    <v>374</v>
    <v>硅谷</v>
    <v>内存型 M5</v>
    <v>硅谷 - 内存型 M5 - 2核 16G</v>
    <v>1</v>
    <v>16</v>
    <v>2核 16G</v>
  </rv>
  <rv s="1">
    <v>2</v>
    <v>硅谷 - 内存型 M5 - 4核 32G</v>
    <v>1</v>
    <v>Generic</v>
    <v>4</v>
    <v>硅谷 - 内存型 M5 - 4核 32G</v>
    <v>748</v>
    <v>硅谷</v>
    <v>内存型 M5</v>
    <v>硅谷 - 内存型 M5 - 4核 32G</v>
    <v>1</v>
    <v>32</v>
    <v>4核 32G</v>
  </rv>
  <rv s="1">
    <v>2</v>
    <v>硅谷 - 内存型 M5 - 8核 64G</v>
    <v>1</v>
    <v>Generic</v>
    <v>8</v>
    <v>硅谷 - 内存型 M5 - 8核 64G</v>
    <v>1496</v>
    <v>硅谷</v>
    <v>内存型 M5</v>
    <v>硅谷 - 内存型 M5 - 8核 64G</v>
    <v>1</v>
    <v>64</v>
    <v>8核 64G</v>
  </rv>
  <rv s="1">
    <v>2</v>
    <v>硅谷 - 内存型 M5 - 12核 96G</v>
    <v>1</v>
    <v>Generic</v>
    <v>12</v>
    <v>硅谷 - 内存型 M5 - 12核 96G</v>
    <v>2244</v>
    <v>硅谷</v>
    <v>内存型 M5</v>
    <v>硅谷 - 内存型 M5 - 12核 96G</v>
    <v>1</v>
    <v>96</v>
    <v>12核 96G</v>
  </rv>
  <rv s="1">
    <v>2</v>
    <v>硅谷 - 内存型 M5 - 16核 128G</v>
    <v>1</v>
    <v>Generic</v>
    <v>16</v>
    <v>硅谷 - 内存型 M5 - 16核 128G</v>
    <v>2992</v>
    <v>硅谷</v>
    <v>内存型 M5</v>
    <v>硅谷 - 内存型 M5 - 16核 128G</v>
    <v>1</v>
    <v>128</v>
    <v>16核 128G</v>
  </rv>
  <rv s="1">
    <v>2</v>
    <v>硅谷 - 内存型 M5 - 24核 192G</v>
    <v>1</v>
    <v>Generic</v>
    <v>24</v>
    <v>硅谷 - 内存型 M5 - 24核 192G</v>
    <v>4488</v>
    <v>硅谷</v>
    <v>内存型 M5</v>
    <v>硅谷 - 内存型 M5 - 24核 192G</v>
    <v>1</v>
    <v>192</v>
    <v>24核 192G</v>
  </rv>
  <rv s="1">
    <v>2</v>
    <v>硅谷 - 内存型 M5 - 32核 256G</v>
    <v>1</v>
    <v>Generic</v>
    <v>32</v>
    <v>硅谷 - 内存型 M5 - 32核 256G</v>
    <v>5984</v>
    <v>硅谷</v>
    <v>内存型 M5</v>
    <v>硅谷 - 内存型 M5 - 32核 256G</v>
    <v>1</v>
    <v>256</v>
    <v>32核 256G</v>
  </rv>
  <rv s="1">
    <v>2</v>
    <v>硅谷 - 内存型 M5 - 64核 512G</v>
    <v>1</v>
    <v>Generic</v>
    <v>64</v>
    <v>硅谷 - 内存型 M5 - 64核 512G</v>
    <v>11968</v>
    <v>硅谷</v>
    <v>内存型 M5</v>
    <v>硅谷 - 内存型 M5 - 64核 512G</v>
    <v>1</v>
    <v>512</v>
    <v>64核 512G</v>
  </rv>
  <rv s="1">
    <v>2</v>
    <v>硅谷 - 内存型 M5 - 84核 700G</v>
    <v>1</v>
    <v>Generic</v>
    <v>84</v>
    <v>硅谷 - 内存型 M5 - 84核 700G</v>
    <v>16184</v>
    <v>硅谷</v>
    <v>内存型 M5</v>
    <v>硅谷 - 内存型 M5 - 84核 700G</v>
    <v>1</v>
    <v>700</v>
    <v>84核 700G</v>
  </rv>
  <rv s="1">
    <v>2</v>
    <v>硅谷 - 内存型 M3 - 1核 8G</v>
    <v>1</v>
    <v>Generic</v>
    <v>1</v>
    <v>硅谷 - 内存型 M3 - 1核 8G</v>
    <v>220</v>
    <v>硅谷</v>
    <v>内存型 M3</v>
    <v>硅谷 - 内存型 M3 - 1核 8G</v>
    <v>1</v>
    <v>8</v>
    <v>1核 8G</v>
  </rv>
  <rv s="1">
    <v>2</v>
    <v>硅谷 - 内存型 M3 - 2核 16G</v>
    <v>1</v>
    <v>Generic</v>
    <v>2</v>
    <v>硅谷 - 内存型 M3 - 2核 16G</v>
    <v>440</v>
    <v>硅谷</v>
    <v>内存型 M3</v>
    <v>硅谷 - 内存型 M3 - 2核 16G</v>
    <v>1</v>
    <v>16</v>
    <v>2核 16G</v>
  </rv>
  <rv s="1">
    <v>2</v>
    <v>硅谷 - 内存型 M3 - 4核 32G</v>
    <v>1</v>
    <v>Generic</v>
    <v>4</v>
    <v>硅谷 - 内存型 M3 - 4核 32G</v>
    <v>880</v>
    <v>硅谷</v>
    <v>内存型 M3</v>
    <v>硅谷 - 内存型 M3 - 4核 32G</v>
    <v>1</v>
    <v>32</v>
    <v>4核 32G</v>
  </rv>
  <rv s="1">
    <v>2</v>
    <v>硅谷 - 内存型 M3 - 8核 64G</v>
    <v>1</v>
    <v>Generic</v>
    <v>8</v>
    <v>硅谷 - 内存型 M3 - 8核 64G</v>
    <v>1760</v>
    <v>硅谷</v>
    <v>内存型 M3</v>
    <v>硅谷 - 内存型 M3 - 8核 64G</v>
    <v>1</v>
    <v>64</v>
    <v>8核 64G</v>
  </rv>
  <rv s="1">
    <v>2</v>
    <v>硅谷 - 内存型 M3 - 12核 96G</v>
    <v>1</v>
    <v>Generic</v>
    <v>12</v>
    <v>硅谷 - 内存型 M3 - 12核 96G</v>
    <v>2640</v>
    <v>硅谷</v>
    <v>内存型 M3</v>
    <v>硅谷 - 内存型 M3 - 12核 96G</v>
    <v>1</v>
    <v>96</v>
    <v>12核 96G</v>
  </rv>
  <rv s="1">
    <v>2</v>
    <v>硅谷 - 内存型 M3 - 12核 144G</v>
    <v>1</v>
    <v>Generic</v>
    <v>12</v>
    <v>硅谷 - 内存型 M3 - 12核 144G</v>
    <v>3600</v>
    <v>硅谷</v>
    <v>内存型 M3</v>
    <v>硅谷 - 内存型 M3 - 12核 144G</v>
    <v>1</v>
    <v>144</v>
    <v>12核 144G</v>
  </rv>
  <rv s="1">
    <v>2</v>
    <v>硅谷 - 内存型 M3 - 16核 128G</v>
    <v>1</v>
    <v>Generic</v>
    <v>16</v>
    <v>硅谷 - 内存型 M3 - 16核 128G</v>
    <v>3520</v>
    <v>硅谷</v>
    <v>内存型 M3</v>
    <v>硅谷 - 内存型 M3 - 16核 128G</v>
    <v>1</v>
    <v>128</v>
    <v>16核 128G</v>
  </rv>
  <rv s="1">
    <v>2</v>
    <v>硅谷 - 内存型 M3 - 16核 192G</v>
    <v>1</v>
    <v>Generic</v>
    <v>16</v>
    <v>硅谷 - 内存型 M3 - 16核 192G</v>
    <v>4800</v>
    <v>硅谷</v>
    <v>内存型 M3</v>
    <v>硅谷 - 内存型 M3 - 16核 192G</v>
    <v>1</v>
    <v>192</v>
    <v>16核 192G</v>
  </rv>
  <rv s="1">
    <v>2</v>
    <v>硅谷 - 内存型 M3 - 24核 192G</v>
    <v>1</v>
    <v>Generic</v>
    <v>24</v>
    <v>硅谷 - 内存型 M3 - 24核 192G</v>
    <v>5280</v>
    <v>硅谷</v>
    <v>内存型 M3</v>
    <v>硅谷 - 内存型 M3 - 24核 192G</v>
    <v>1</v>
    <v>192</v>
    <v>24核 192G</v>
  </rv>
  <rv s="1">
    <v>2</v>
    <v>硅谷 - 内存型 M3 - 32核 256G</v>
    <v>1</v>
    <v>Generic</v>
    <v>32</v>
    <v>硅谷 - 内存型 M3 - 32核 256G</v>
    <v>7040</v>
    <v>硅谷</v>
    <v>内存型 M3</v>
    <v>硅谷 - 内存型 M3 - 32核 256G</v>
    <v>1</v>
    <v>256</v>
    <v>32核 256G</v>
  </rv>
  <rv s="1">
    <v>2</v>
    <v>硅谷 - 内存型 M2 - 1核 8G</v>
    <v>1</v>
    <v>Generic</v>
    <v>1</v>
    <v>硅谷 - 内存型 M2 - 1核 8G</v>
    <v>220</v>
    <v>硅谷</v>
    <v>内存型 M2</v>
    <v>硅谷 - 内存型 M2 - 1核 8G</v>
    <v>1</v>
    <v>8</v>
    <v>1核 8G</v>
  </rv>
  <rv s="1">
    <v>2</v>
    <v>硅谷 - 内存型 M2 - 2核 16G</v>
    <v>1</v>
    <v>Generic</v>
    <v>2</v>
    <v>硅谷 - 内存型 M2 - 2核 16G</v>
    <v>440</v>
    <v>硅谷</v>
    <v>内存型 M2</v>
    <v>硅谷 - 内存型 M2 - 2核 16G</v>
    <v>1</v>
    <v>16</v>
    <v>2核 16G</v>
  </rv>
  <rv s="1">
    <v>2</v>
    <v>硅谷 - 内存型 M2 - 4核 32G</v>
    <v>1</v>
    <v>Generic</v>
    <v>4</v>
    <v>硅谷 - 内存型 M2 - 4核 32G</v>
    <v>880</v>
    <v>硅谷</v>
    <v>内存型 M2</v>
    <v>硅谷 - 内存型 M2 - 4核 32G</v>
    <v>1</v>
    <v>32</v>
    <v>4核 32G</v>
  </rv>
  <rv s="1">
    <v>2</v>
    <v>硅谷 - 内存型 M2 - 8核 64G</v>
    <v>1</v>
    <v>Generic</v>
    <v>8</v>
    <v>硅谷 - 内存型 M2 - 8核 64G</v>
    <v>1760</v>
    <v>硅谷</v>
    <v>内存型 M2</v>
    <v>硅谷 - 内存型 M2 - 8核 64G</v>
    <v>1</v>
    <v>64</v>
    <v>8核 64G</v>
  </rv>
  <rv s="1">
    <v>2</v>
    <v>硅谷 - 内存型 M2 - 12核 96G</v>
    <v>1</v>
    <v>Generic</v>
    <v>12</v>
    <v>硅谷 - 内存型 M2 - 12核 96G</v>
    <v>2640</v>
    <v>硅谷</v>
    <v>内存型 M2</v>
    <v>硅谷 - 内存型 M2 - 12核 96G</v>
    <v>1</v>
    <v>96</v>
    <v>12核 96G</v>
  </rv>
  <rv s="1">
    <v>2</v>
    <v>硅谷 - 内存型 M2 - 16核 128G</v>
    <v>1</v>
    <v>Generic</v>
    <v>16</v>
    <v>硅谷 - 内存型 M2 - 16核 128G</v>
    <v>3520</v>
    <v>硅谷</v>
    <v>内存型 M2</v>
    <v>硅谷 - 内存型 M2 - 16核 128G</v>
    <v>1</v>
    <v>128</v>
    <v>16核 128G</v>
  </rv>
  <rv s="1">
    <v>2</v>
    <v>硅谷 - 内存型 M2 - 24核 192G</v>
    <v>1</v>
    <v>Generic</v>
    <v>24</v>
    <v>硅谷 - 内存型 M2 - 24核 192G</v>
    <v>5280</v>
    <v>硅谷</v>
    <v>内存型 M2</v>
    <v>硅谷 - 内存型 M2 - 24核 192G</v>
    <v>1</v>
    <v>192</v>
    <v>24核 192G</v>
  </rv>
  <rv s="1">
    <v>2</v>
    <v>硅谷 - 内存型 M2 - 32核 256G</v>
    <v>1</v>
    <v>Generic</v>
    <v>32</v>
    <v>硅谷 - 内存型 M2 - 32核 256G</v>
    <v>7040</v>
    <v>硅谷</v>
    <v>内存型 M2</v>
    <v>硅谷 - 内存型 M2 - 32核 256G</v>
    <v>1</v>
    <v>256</v>
    <v>32核 256G</v>
  </rv>
  <rv s="1">
    <v>2</v>
    <v>硅谷 - 内存型 M2 - 48核 384G</v>
    <v>1</v>
    <v>Generic</v>
    <v>48</v>
    <v>硅谷 - 内存型 M2 - 48核 384G</v>
    <v>10560</v>
    <v>硅谷</v>
    <v>内存型 M2</v>
    <v>硅谷 - 内存型 M2 - 48核 384G</v>
    <v>1</v>
    <v>384</v>
    <v>48核 384G</v>
  </rv>
  <rv s="1">
    <v>2</v>
    <v>硅谷 - 内存型 M2 - 56核 448G</v>
    <v>1</v>
    <v>Generic</v>
    <v>56</v>
    <v>硅谷 - 内存型 M2 - 56核 448G</v>
    <v>12320</v>
    <v>硅谷</v>
    <v>内存型 M2</v>
    <v>硅谷 - 内存型 M2 - 56核 448G</v>
    <v>1</v>
    <v>448</v>
    <v>56核 448G</v>
  </rv>
  <rv s="1">
    <v>2</v>
    <v>硅谷 - 计算型 C4 - 2核 4G</v>
    <v>1</v>
    <v>Generic</v>
    <v>2</v>
    <v>硅谷 - 计算型 C4 - 2核 4G</v>
    <v>256</v>
    <v>硅谷</v>
    <v>计算型 C4</v>
    <v>硅谷 - 计算型 C4 - 2核 4G</v>
    <v>1</v>
    <v>4</v>
    <v>2核 4G</v>
  </rv>
  <rv s="1">
    <v>2</v>
    <v>硅谷 - 计算型 C4 - 4核 8G</v>
    <v>1</v>
    <v>Generic</v>
    <v>4</v>
    <v>硅谷 - 计算型 C4 - 4核 8G</v>
    <v>512</v>
    <v>硅谷</v>
    <v>计算型 C4</v>
    <v>硅谷 - 计算型 C4 - 4核 8G</v>
    <v>1</v>
    <v>8</v>
    <v>4核 8G</v>
  </rv>
  <rv s="1">
    <v>2</v>
    <v>硅谷 - 计算型 C4 - 4核 16G</v>
    <v>1</v>
    <v>Generic</v>
    <v>4</v>
    <v>硅谷 - 计算型 C4 - 4核 16G</v>
    <v>768</v>
    <v>硅谷</v>
    <v>计算型 C4</v>
    <v>硅谷 - 计算型 C4 - 4核 16G</v>
    <v>1</v>
    <v>16</v>
    <v>4核 16G</v>
  </rv>
  <rv s="1">
    <v>2</v>
    <v>硅谷 - 计算型 C4 - 8核 16G</v>
    <v>1</v>
    <v>Generic</v>
    <v>8</v>
    <v>硅谷 - 计算型 C4 - 8核 16G</v>
    <v>1024</v>
    <v>硅谷</v>
    <v>计算型 C4</v>
    <v>硅谷 - 计算型 C4 - 8核 16G</v>
    <v>1</v>
    <v>16</v>
    <v>8核 16G</v>
  </rv>
  <rv s="1">
    <v>2</v>
    <v>硅谷 - 计算型 C4 - 8核 32G</v>
    <v>1</v>
    <v>Generic</v>
    <v>8</v>
    <v>硅谷 - 计算型 C4 - 8核 32G</v>
    <v>1536</v>
    <v>硅谷</v>
    <v>计算型 C4</v>
    <v>硅谷 - 计算型 C4 - 8核 32G</v>
    <v>1</v>
    <v>32</v>
    <v>8核 32G</v>
  </rv>
  <rv s="1">
    <v>2</v>
    <v>硅谷 - 计算型 C4 - 16核 32G</v>
    <v>1</v>
    <v>Generic</v>
    <v>16</v>
    <v>硅谷 - 计算型 C4 - 16核 32G</v>
    <v>2048</v>
    <v>硅谷</v>
    <v>计算型 C4</v>
    <v>硅谷 - 计算型 C4 - 16核 32G</v>
    <v>1</v>
    <v>32</v>
    <v>16核 32G</v>
  </rv>
  <rv s="1">
    <v>2</v>
    <v>硅谷 - 计算型 C4 - 16核 64G</v>
    <v>1</v>
    <v>Generic</v>
    <v>16</v>
    <v>硅谷 - 计算型 C4 - 16核 64G</v>
    <v>3072</v>
    <v>硅谷</v>
    <v>计算型 C4</v>
    <v>硅谷 - 计算型 C4 - 16核 64G</v>
    <v>1</v>
    <v>64</v>
    <v>16核 64G</v>
  </rv>
  <rv s="1">
    <v>2</v>
    <v>硅谷 - 计算型 C4 - 32核 64G</v>
    <v>1</v>
    <v>Generic</v>
    <v>32</v>
    <v>硅谷 - 计算型 C4 - 32核 64G</v>
    <v>4096</v>
    <v>硅谷</v>
    <v>计算型 C4</v>
    <v>硅谷 - 计算型 C4 - 32核 64G</v>
    <v>1</v>
    <v>64</v>
    <v>32核 64G</v>
  </rv>
  <rv s="1">
    <v>2</v>
    <v>硅谷 - 计算型 C4 - 32核 128G</v>
    <v>1</v>
    <v>Generic</v>
    <v>32</v>
    <v>硅谷 - 计算型 C4 - 32核 128G</v>
    <v>6144</v>
    <v>硅谷</v>
    <v>计算型 C4</v>
    <v>硅谷 - 计算型 C4 - 32核 128G</v>
    <v>1</v>
    <v>128</v>
    <v>32核 128G</v>
  </rv>
  <rv s="1">
    <v>2</v>
    <v>硅谷 - 计算型 C4 - 32核 174G</v>
    <v>1</v>
    <v>Generic</v>
    <v>32</v>
    <v>硅谷 - 计算型 C4 - 32核 174G</v>
    <v>7616</v>
    <v>硅谷</v>
    <v>计算型 C4</v>
    <v>硅谷 - 计算型 C4 - 32核 174G</v>
    <v>1</v>
    <v>174</v>
    <v>32核 174G</v>
  </rv>
  <rv s="1">
    <v>2</v>
    <v>硅谷 - 计算型 C4 - 32核 256G</v>
    <v>1</v>
    <v>Generic</v>
    <v>32</v>
    <v>硅谷 - 计算型 C4 - 32核 256G</v>
    <v>10240</v>
    <v>硅谷</v>
    <v>计算型 C4</v>
    <v>硅谷 - 计算型 C4 - 32核 256G</v>
    <v>1</v>
    <v>256</v>
    <v>32核 256G</v>
  </rv>
  <rv s="1">
    <v>2</v>
    <v>硅谷 - 计算型 C4 - 64核 256G</v>
    <v>1</v>
    <v>Generic</v>
    <v>64</v>
    <v>硅谷 - 计算型 C4 - 64核 256G</v>
    <v>12288</v>
    <v>硅谷</v>
    <v>计算型 C4</v>
    <v>硅谷 - 计算型 C4 - 64核 256G</v>
    <v>1</v>
    <v>256</v>
    <v>64核 256G</v>
  </rv>
  <rv s="1">
    <v>2</v>
    <v>硅谷 - 计算型 C4 - 64核 348G</v>
    <v>1</v>
    <v>Generic</v>
    <v>64</v>
    <v>硅谷 - 计算型 C4 - 64核 348G</v>
    <v>15232</v>
    <v>硅谷</v>
    <v>计算型 C4</v>
    <v>硅谷 - 计算型 C4 - 64核 348G</v>
    <v>1</v>
    <v>348</v>
    <v>64核 348G</v>
  </rv>
  <rv s="1">
    <v>2</v>
    <v>硅谷 - 计算型 C3 - 4核 8G</v>
    <v>1</v>
    <v>Generic</v>
    <v>4</v>
    <v>硅谷 - 计算型 C3 - 4核 8G</v>
    <v>640</v>
    <v>硅谷</v>
    <v>计算型 C3</v>
    <v>硅谷 - 计算型 C3 - 4核 8G</v>
    <v>1</v>
    <v>8</v>
    <v>4核 8G</v>
  </rv>
  <rv s="1">
    <v>2</v>
    <v>硅谷 - 计算型 C3 - 4核 16G</v>
    <v>1</v>
    <v>Generic</v>
    <v>4</v>
    <v>硅谷 - 计算型 C3 - 4核 16G</v>
    <v>960</v>
    <v>硅谷</v>
    <v>计算型 C3</v>
    <v>硅谷 - 计算型 C3 - 4核 16G</v>
    <v>1</v>
    <v>16</v>
    <v>4核 16G</v>
  </rv>
  <rv s="1">
    <v>2</v>
    <v>硅谷 - 计算型 C3 - 8核 16G</v>
    <v>1</v>
    <v>Generic</v>
    <v>8</v>
    <v>硅谷 - 计算型 C3 - 8核 16G</v>
    <v>1280</v>
    <v>硅谷</v>
    <v>计算型 C3</v>
    <v>硅谷 - 计算型 C3 - 8核 16G</v>
    <v>1</v>
    <v>16</v>
    <v>8核 16G</v>
  </rv>
  <rv s="1">
    <v>2</v>
    <v>硅谷 - 计算型 C3 - 8核 32G</v>
    <v>1</v>
    <v>Generic</v>
    <v>8</v>
    <v>硅谷 - 计算型 C3 - 8核 32G</v>
    <v>1920</v>
    <v>硅谷</v>
    <v>计算型 C3</v>
    <v>硅谷 - 计算型 C3 - 8核 32G</v>
    <v>1</v>
    <v>32</v>
    <v>8核 32G</v>
  </rv>
  <rv s="1">
    <v>2</v>
    <v>硅谷 - 计算型 C3 - 16核 32G</v>
    <v>1</v>
    <v>Generic</v>
    <v>16</v>
    <v>硅谷 - 计算型 C3 - 16核 32G</v>
    <v>2560</v>
    <v>硅谷</v>
    <v>计算型 C3</v>
    <v>硅谷 - 计算型 C3 - 16核 32G</v>
    <v>1</v>
    <v>32</v>
    <v>16核 32G</v>
  </rv>
  <rv s="1">
    <v>2</v>
    <v>硅谷 - 计算型 C3 - 16核 64G</v>
    <v>1</v>
    <v>Generic</v>
    <v>16</v>
    <v>硅谷 - 计算型 C3 - 16核 64G</v>
    <v>3840</v>
    <v>硅谷</v>
    <v>计算型 C3</v>
    <v>硅谷 - 计算型 C3 - 16核 64G</v>
    <v>1</v>
    <v>64</v>
    <v>16核 64G</v>
  </rv>
  <rv s="1">
    <v>2</v>
    <v>硅谷 - 计算型 C3 - 32核 64G</v>
    <v>1</v>
    <v>Generic</v>
    <v>32</v>
    <v>硅谷 - 计算型 C3 - 32核 64G</v>
    <v>5120</v>
    <v>硅谷</v>
    <v>计算型 C3</v>
    <v>硅谷 - 计算型 C3 - 32核 64G</v>
    <v>1</v>
    <v>64</v>
    <v>32核 64G</v>
  </rv>
  <rv s="1">
    <v>2</v>
    <v>硅谷 - 计算型 C3 - 32核 128G</v>
    <v>1</v>
    <v>Generic</v>
    <v>32</v>
    <v>硅谷 - 计算型 C3 - 32核 128G</v>
    <v>7680</v>
    <v>硅谷</v>
    <v>计算型 C3</v>
    <v>硅谷 - 计算型 C3 - 32核 128G</v>
    <v>1</v>
    <v>128</v>
    <v>32核 128G</v>
  </rv>
  <rv s="1">
    <v>2</v>
    <v>硅谷 - 计算型 C2 - 4核 8G</v>
    <v>1</v>
    <v>Generic</v>
    <v>4</v>
    <v>硅谷 - 计算型 C2 - 4核 8G</v>
    <v>640</v>
    <v>硅谷</v>
    <v>计算型 C2</v>
    <v>硅谷 - 计算型 C2 - 4核 8G</v>
    <v>1</v>
    <v>8</v>
    <v>4核 8G</v>
  </rv>
  <rv s="1">
    <v>2</v>
    <v>硅谷 - 计算型 C2 - 4核 16G</v>
    <v>1</v>
    <v>Generic</v>
    <v>4</v>
    <v>硅谷 - 计算型 C2 - 4核 16G</v>
    <v>960</v>
    <v>硅谷</v>
    <v>计算型 C2</v>
    <v>硅谷 - 计算型 C2 - 4核 16G</v>
    <v>1</v>
    <v>16</v>
    <v>4核 16G</v>
  </rv>
  <rv s="1">
    <v>2</v>
    <v>硅谷 - 计算型 C2 - 8核 16G</v>
    <v>1</v>
    <v>Generic</v>
    <v>8</v>
    <v>硅谷 - 计算型 C2 - 8核 16G</v>
    <v>1280</v>
    <v>硅谷</v>
    <v>计算型 C2</v>
    <v>硅谷 - 计算型 C2 - 8核 16G</v>
    <v>1</v>
    <v>16</v>
    <v>8核 16G</v>
  </rv>
  <rv s="1">
    <v>2</v>
    <v>硅谷 - 计算型 C2 - 8核 32G</v>
    <v>1</v>
    <v>Generic</v>
    <v>8</v>
    <v>硅谷 - 计算型 C2 - 8核 32G</v>
    <v>1920</v>
    <v>硅谷</v>
    <v>计算型 C2</v>
    <v>硅谷 - 计算型 C2 - 8核 32G</v>
    <v>1</v>
    <v>32</v>
    <v>8核 32G</v>
  </rv>
  <rv s="1">
    <v>2</v>
    <v>硅谷 - 计算型 C2 - 16核 32G</v>
    <v>1</v>
    <v>Generic</v>
    <v>16</v>
    <v>硅谷 - 计算型 C2 - 16核 32G</v>
    <v>2560</v>
    <v>硅谷</v>
    <v>计算型 C2</v>
    <v>硅谷 - 计算型 C2 - 16核 32G</v>
    <v>1</v>
    <v>32</v>
    <v>16核 32G</v>
  </rv>
  <rv s="1">
    <v>2</v>
    <v>硅谷 - 计算型 C2 - 16核 64G</v>
    <v>1</v>
    <v>Generic</v>
    <v>16</v>
    <v>硅谷 - 计算型 C2 - 16核 64G</v>
    <v>3840</v>
    <v>硅谷</v>
    <v>计算型 C2</v>
    <v>硅谷 - 计算型 C2 - 16核 64G</v>
    <v>1</v>
    <v>64</v>
    <v>16核 64G</v>
  </rv>
  <rv s="1">
    <v>2</v>
    <v>硅谷 - 计算型 C2 - 32核 96G</v>
    <v>1</v>
    <v>Generic</v>
    <v>32</v>
    <v>硅谷 - 计算型 C2 - 32核 96G</v>
    <v>6400</v>
    <v>硅谷</v>
    <v>计算型 C2</v>
    <v>硅谷 - 计算型 C2 - 32核 96G</v>
    <v>1</v>
    <v>96</v>
    <v>32核 96G</v>
  </rv>
  <rv s="1">
    <v>2</v>
    <v>硅谷 - GPU计算型 GN7 - 4核 20G</v>
    <v>1</v>
    <v>Generic</v>
    <v>4</v>
    <v>硅谷 - GPU计算型 GN7 - 4核 20G</v>
    <v>1340.75</v>
    <v>硅谷</v>
    <v>GPU计算型 GN7</v>
    <v>硅谷 - GPU计算型 GN7 - 4核 20G</v>
    <v>1</v>
    <v>20</v>
    <v>4核 20G</v>
  </rv>
  <rv s="1">
    <v>2</v>
    <v>硅谷 - GPU计算型 GN7 - 8核 32G</v>
    <v>1</v>
    <v>Generic</v>
    <v>8</v>
    <v>硅谷 - GPU计算型 GN7 - 8核 32G</v>
    <v>3437.7</v>
    <v>硅谷</v>
    <v>GPU计算型 GN7</v>
    <v>硅谷 - GPU计算型 GN7 - 8核 32G</v>
    <v>1</v>
    <v>32</v>
    <v>8核 32G</v>
  </rv>
  <rv s="1">
    <v>2</v>
    <v>硅谷 - GPU计算型 GN7 - 10核 40G</v>
    <v>1</v>
    <v>Generic</v>
    <v>10</v>
    <v>硅谷 - GPU计算型 GN7 - 10核 40G</v>
    <v>2750.25</v>
    <v>硅谷</v>
    <v>GPU计算型 GN7</v>
    <v>硅谷 - GPU计算型 GN7 - 10核 40G</v>
    <v>1</v>
    <v>40</v>
    <v>10核 40G</v>
  </rv>
  <rv s="1">
    <v>2</v>
    <v>硅谷 - GPU计算型 GN7 - 20核 80G</v>
    <v>1</v>
    <v>Generic</v>
    <v>20</v>
    <v>硅谷 - GPU计算型 GN7 - 20核 80G</v>
    <v>5500.5</v>
    <v>硅谷</v>
    <v>GPU计算型 GN7</v>
    <v>硅谷 - GPU计算型 GN7 - 20核 80G</v>
    <v>1</v>
    <v>80</v>
    <v>20核 80G</v>
  </rv>
  <rv s="1">
    <v>2</v>
    <v>硅谷 - GPU计算型 GN7 - 32核 128G</v>
    <v>1</v>
    <v>Generic</v>
    <v>32</v>
    <v>硅谷 - GPU计算型 GN7 - 32核 128G</v>
    <v>7563.3</v>
    <v>硅谷</v>
    <v>GPU计算型 GN7</v>
    <v>硅谷 - GPU计算型 GN7 - 32核 128G</v>
    <v>1</v>
    <v>128</v>
    <v>32核 128G</v>
  </rv>
  <rv s="1">
    <v>2</v>
    <v>硅谷 - GPU计算型 GN7 - 40核 160G</v>
    <v>1</v>
    <v>Generic</v>
    <v>40</v>
    <v>硅谷 - GPU计算型 GN7 - 40核 160G</v>
    <v>11001</v>
    <v>硅谷</v>
    <v>GPU计算型 GN7</v>
    <v>硅谷 - GPU计算型 GN7 - 40核 160G</v>
    <v>1</v>
    <v>160</v>
    <v>40核 160G</v>
  </rv>
  <rv s="1">
    <v>2</v>
    <v>硅谷 - GPU计算型 GN7 - 80核 320G</v>
    <v>1</v>
    <v>Generic</v>
    <v>80</v>
    <v>硅谷 - GPU计算型 GN7 - 80核 320G</v>
    <v>22002</v>
    <v>硅谷</v>
    <v>GPU计算型 GN7</v>
    <v>硅谷 - GPU计算型 GN7 - 80核 320G</v>
    <v>1</v>
    <v>320</v>
    <v>80核 320G</v>
  </rv>
  <rv s="1">
    <v>2</v>
    <v>硅谷 - GPU计算型 GN8 - 6核 56G</v>
    <v>1</v>
    <v>Generic</v>
    <v>6</v>
    <v>硅谷 - GPU计算型 GN8 - 6核 56G</v>
    <v>7460</v>
    <v>硅谷</v>
    <v>GPU计算型 GN8</v>
    <v>硅谷 - GPU计算型 GN8 - 6核 56G</v>
    <v>1</v>
    <v>56</v>
    <v>6核 56G</v>
  </rv>
  <rv s="1">
    <v>2</v>
    <v>硅谷 - GPU计算型 GN8 - 14核 112G</v>
    <v>1</v>
    <v>Generic</v>
    <v>14</v>
    <v>硅谷 - GPU计算型 GN8 - 14核 112G</v>
    <v>15120</v>
    <v>硅谷</v>
    <v>GPU计算型 GN8</v>
    <v>硅谷 - GPU计算型 GN8 - 14核 112G</v>
    <v>1</v>
    <v>112</v>
    <v>14核 112G</v>
  </rv>
  <rv s="1">
    <v>2</v>
    <v>硅谷 - GPU计算型 GN8 - 28核 224G</v>
    <v>1</v>
    <v>Generic</v>
    <v>28</v>
    <v>硅谷 - GPU计算型 GN8 - 28核 224G</v>
    <v>30240</v>
    <v>硅谷</v>
    <v>GPU计算型 GN8</v>
    <v>硅谷 - GPU计算型 GN8 - 28核 224G</v>
    <v>1</v>
    <v>224</v>
    <v>28核 224G</v>
  </rv>
  <rv s="1">
    <v>2</v>
    <v>硅谷 - GPU计算型 GN8 - 56核 448G</v>
    <v>1</v>
    <v>Generic</v>
    <v>56</v>
    <v>硅谷 - GPU计算型 GN8 - 56核 448G</v>
    <v>60480</v>
    <v>硅谷</v>
    <v>GPU计算型 GN8</v>
    <v>硅谷 - GPU计算型 GN8 - 56核 448G</v>
    <v>1</v>
    <v>448</v>
    <v>56核 448G</v>
  </rv>
  <rv s="1">
    <v>2</v>
    <v>硅谷 - GPU计算型 GN10X - 8核 40G</v>
    <v>1</v>
    <v>Generic</v>
    <v>8</v>
    <v>硅谷 - GPU计算型 GN10X - 8核 40G</v>
    <v>8225</v>
    <v>硅谷</v>
    <v>GPU计算型 GN10X</v>
    <v>硅谷 - GPU计算型 GN10X - 8核 40G</v>
    <v>1</v>
    <v>40</v>
    <v>8核 40G</v>
  </rv>
  <rv s="1">
    <v>2</v>
    <v>硅谷 - GPU计算型 GN10X - 36核 160G</v>
    <v>1</v>
    <v>Generic</v>
    <v>36</v>
    <v>硅谷 - GPU计算型 GN10X - 36核 160G</v>
    <v>33000</v>
    <v>硅谷</v>
    <v>GPU计算型 GN10X</v>
    <v>硅谷 - GPU计算型 GN10X - 36核 160G</v>
    <v>1</v>
    <v>160</v>
    <v>36核 160G</v>
  </rv>
  <rv s="1">
    <v>2</v>
    <v>硅谷 - GPU计算型 GN10X - 72核 320G</v>
    <v>1</v>
    <v>Generic</v>
    <v>72</v>
    <v>硅谷 - GPU计算型 GN10X - 72核 320G</v>
    <v>66000</v>
    <v>硅谷</v>
    <v>GPU计算型 GN10X</v>
    <v>硅谷 - GPU计算型 GN10X - 72核 320G</v>
    <v>1</v>
    <v>320</v>
    <v>72核 320G</v>
  </rv>
  <rv s="1">
    <v>2</v>
    <v>硅谷 - 大数据型 D1 - 56核 224G</v>
    <v>1</v>
    <v>Generic</v>
    <v>56</v>
    <v>硅谷 - 大数据型 D1 - 56核 224G</v>
    <v>11760</v>
    <v>硅谷</v>
    <v>大数据型 D1</v>
    <v>硅谷 - 大数据型 D1 - 56核 224G</v>
    <v>1</v>
    <v>224</v>
    <v>56核 224G</v>
  </rv>
  <rv s="1">
    <v>2</v>
    <v>硅谷 - 高IO型 黑石物理服务器BMI5 - 96核 384G</v>
    <v>1</v>
    <v>Generic</v>
    <v>96</v>
    <v>硅谷 - 高IO型 黑石物理服务器BMI5 - 96核 384G</v>
    <v>18280</v>
    <v>硅谷</v>
    <v>高IO型 黑石物理服务器BMI5</v>
    <v>硅谷 - 高IO型 黑石物理服务器BMI5 - 96核 384G</v>
    <v>1</v>
    <v>384</v>
    <v>96核 384G</v>
  </rv>
  <rv s="1">
    <v>2</v>
    <v>硅谷 - GPU型 黑石物理服务器BMG5t - 96核 384G</v>
    <v>1</v>
    <v>Generic</v>
    <v>96</v>
    <v>硅谷 - GPU型 黑石物理服务器BMG5t - 96核 384G</v>
    <v>32824</v>
    <v>硅谷</v>
    <v>GPU型 黑石物理服务器BMG5t</v>
    <v>硅谷 - GPU型 黑石物理服务器BMG5t - 96核 384G</v>
    <v>1</v>
    <v>384</v>
    <v>96核 384G</v>
  </rv>
  <rv s="1">
    <v>2</v>
    <v>弗吉尼亚 - 标准型 S5 - 1核 1G</v>
    <v>1</v>
    <v>Generic</v>
    <v>1</v>
    <v>弗吉尼亚 - 标准型 S5 - 1核 1G</v>
    <v>38</v>
    <v>弗吉尼亚</v>
    <v>标准型 S5</v>
    <v>弗吉尼亚 - 标准型 S5 - 1核 1G</v>
    <v>1</v>
    <v>1</v>
    <v>1核 1G</v>
  </rv>
  <rv s="1">
    <v>2</v>
    <v>弗吉尼亚 - 标准型 S5 - 1核 2G</v>
    <v>1</v>
    <v>Generic</v>
    <v>1</v>
    <v>弗吉尼亚 - 标准型 S5 - 1核 2G</v>
    <v>76</v>
    <v>弗吉尼亚</v>
    <v>标准型 S5</v>
    <v>弗吉尼亚 - 标准型 S5 - 1核 2G</v>
    <v>1</v>
    <v>2</v>
    <v>1核 2G</v>
  </rv>
  <rv s="1">
    <v>2</v>
    <v>弗吉尼亚 - 标准型 S5 - 1核 4G</v>
    <v>1</v>
    <v>Generic</v>
    <v>1</v>
    <v>弗吉尼亚 - 标准型 S5 - 1核 4G</v>
    <v>144</v>
    <v>弗吉尼亚</v>
    <v>标准型 S5</v>
    <v>弗吉尼亚 - 标准型 S5 - 1核 4G</v>
    <v>1</v>
    <v>4</v>
    <v>1核 4G</v>
  </rv>
  <rv s="1">
    <v>2</v>
    <v>弗吉尼亚 - 标准型 S5 - 2核 4G</v>
    <v>1</v>
    <v>Generic</v>
    <v>2</v>
    <v>弗吉尼亚 - 标准型 S5 - 2核 4G</v>
    <v>152</v>
    <v>弗吉尼亚</v>
    <v>标准型 S5</v>
    <v>弗吉尼亚 - 标准型 S5 - 2核 4G</v>
    <v>1</v>
    <v>4</v>
    <v>2核 4G</v>
  </rv>
  <rv s="1">
    <v>2</v>
    <v>弗吉尼亚 - 标准型 S5 - 2核 8G</v>
    <v>1</v>
    <v>Generic</v>
    <v>2</v>
    <v>弗吉尼亚 - 标准型 S5 - 2核 8G</v>
    <v>288</v>
    <v>弗吉尼亚</v>
    <v>标准型 S5</v>
    <v>弗吉尼亚 - 标准型 S5 - 2核 8G</v>
    <v>1</v>
    <v>8</v>
    <v>2核 8G</v>
  </rv>
  <rv s="1">
    <v>2</v>
    <v>弗吉尼亚 - 标准型 S5 - 4核 8G</v>
    <v>1</v>
    <v>Generic</v>
    <v>4</v>
    <v>弗吉尼亚 - 标准型 S5 - 4核 8G</v>
    <v>384</v>
    <v>弗吉尼亚</v>
    <v>标准型 S5</v>
    <v>弗吉尼亚 - 标准型 S5 - 4核 8G</v>
    <v>1</v>
    <v>8</v>
    <v>4核 8G</v>
  </rv>
  <rv s="1">
    <v>2</v>
    <v>弗吉尼亚 - 标准型 S5 - 4核 16G</v>
    <v>1</v>
    <v>Generic</v>
    <v>4</v>
    <v>弗吉尼亚 - 标准型 S5 - 4核 16G</v>
    <v>576</v>
    <v>弗吉尼亚</v>
    <v>标准型 S5</v>
    <v>弗吉尼亚 - 标准型 S5 - 4核 16G</v>
    <v>1</v>
    <v>16</v>
    <v>4核 16G</v>
  </rv>
  <rv s="1">
    <v>2</v>
    <v>弗吉尼亚 - 标准型 S5 - 8核 16G</v>
    <v>1</v>
    <v>Generic</v>
    <v>8</v>
    <v>弗吉尼亚 - 标准型 S5 - 8核 16G</v>
    <v>768</v>
    <v>弗吉尼亚</v>
    <v>标准型 S5</v>
    <v>弗吉尼亚 - 标准型 S5 - 8核 16G</v>
    <v>1</v>
    <v>16</v>
    <v>8核 16G</v>
  </rv>
  <rv s="1">
    <v>2</v>
    <v>弗吉尼亚 - 标准型 S5 - 8核 32G</v>
    <v>1</v>
    <v>Generic</v>
    <v>8</v>
    <v>弗吉尼亚 - 标准型 S5 - 8核 32G</v>
    <v>1152</v>
    <v>弗吉尼亚</v>
    <v>标准型 S5</v>
    <v>弗吉尼亚 - 标准型 S5 - 8核 32G</v>
    <v>1</v>
    <v>32</v>
    <v>8核 32G</v>
  </rv>
  <rv s="1">
    <v>2</v>
    <v>弗吉尼亚 - 标准型 S5 - 12核 24G</v>
    <v>1</v>
    <v>Generic</v>
    <v>12</v>
    <v>弗吉尼亚 - 标准型 S5 - 12核 24G</v>
    <v>1152</v>
    <v>弗吉尼亚</v>
    <v>标准型 S5</v>
    <v>弗吉尼亚 - 标准型 S5 - 12核 24G</v>
    <v>1</v>
    <v>24</v>
    <v>12核 24G</v>
  </rv>
  <rv s="1">
    <v>2</v>
    <v>弗吉尼亚 - 标准型 S5 - 16核 32G</v>
    <v>1</v>
    <v>Generic</v>
    <v>16</v>
    <v>弗吉尼亚 - 标准型 S5 - 16核 32G</v>
    <v>1536</v>
    <v>弗吉尼亚</v>
    <v>标准型 S5</v>
    <v>弗吉尼亚 - 标准型 S5 - 16核 32G</v>
    <v>1</v>
    <v>32</v>
    <v>16核 32G</v>
  </rv>
  <rv s="1">
    <v>2</v>
    <v>弗吉尼亚 - 标准型 S5 - 16核 64G</v>
    <v>1</v>
    <v>Generic</v>
    <v>16</v>
    <v>弗吉尼亚 - 标准型 S5 - 16核 64G</v>
    <v>2304</v>
    <v>弗吉尼亚</v>
    <v>标准型 S5</v>
    <v>弗吉尼亚 - 标准型 S5 - 16核 64G</v>
    <v>1</v>
    <v>64</v>
    <v>16核 64G</v>
  </rv>
  <rv s="1">
    <v>2</v>
    <v>弗吉尼亚 - 标准型 S5 - 24核 48G</v>
    <v>1</v>
    <v>Generic</v>
    <v>24</v>
    <v>弗吉尼亚 - 标准型 S5 - 24核 48G</v>
    <v>2304</v>
    <v>弗吉尼亚</v>
    <v>标准型 S5</v>
    <v>弗吉尼亚 - 标准型 S5 - 24核 48G</v>
    <v>1</v>
    <v>48</v>
    <v>24核 48G</v>
  </rv>
  <rv s="1">
    <v>2</v>
    <v>弗吉尼亚 - 标准型 S5 - 24核 96G</v>
    <v>1</v>
    <v>Generic</v>
    <v>24</v>
    <v>弗吉尼亚 - 标准型 S5 - 24核 96G</v>
    <v>3456</v>
    <v>弗吉尼亚</v>
    <v>标准型 S5</v>
    <v>弗吉尼亚 - 标准型 S5 - 24核 96G</v>
    <v>1</v>
    <v>96</v>
    <v>24核 96G</v>
  </rv>
  <rv s="1">
    <v>2</v>
    <v>弗吉尼亚 - 标准型 S5 - 32核 64G</v>
    <v>1</v>
    <v>Generic</v>
    <v>32</v>
    <v>弗吉尼亚 - 标准型 S5 - 32核 64G</v>
    <v>3072</v>
    <v>弗吉尼亚</v>
    <v>标准型 S5</v>
    <v>弗吉尼亚 - 标准型 S5 - 32核 64G</v>
    <v>1</v>
    <v>64</v>
    <v>32核 64G</v>
  </rv>
  <rv s="1">
    <v>2</v>
    <v>弗吉尼亚 - 标准型 S5 - 32核 128G</v>
    <v>1</v>
    <v>Generic</v>
    <v>32</v>
    <v>弗吉尼亚 - 标准型 S5 - 32核 128G</v>
    <v>4608</v>
    <v>弗吉尼亚</v>
    <v>标准型 S5</v>
    <v>弗吉尼亚 - 标准型 S5 - 32核 128G</v>
    <v>1</v>
    <v>128</v>
    <v>32核 128G</v>
  </rv>
  <rv s="1">
    <v>2</v>
    <v>弗吉尼亚 - 标准型 S5 - 48核 96G</v>
    <v>1</v>
    <v>Generic</v>
    <v>48</v>
    <v>弗吉尼亚 - 标准型 S5 - 48核 96G</v>
    <v>4608</v>
    <v>弗吉尼亚</v>
    <v>标准型 S5</v>
    <v>弗吉尼亚 - 标准型 S5 - 48核 96G</v>
    <v>1</v>
    <v>96</v>
    <v>48核 96G</v>
  </rv>
  <rv s="1">
    <v>2</v>
    <v>弗吉尼亚 - 标准型 S5 - 48核 192G</v>
    <v>1</v>
    <v>Generic</v>
    <v>48</v>
    <v>弗吉尼亚 - 标准型 S5 - 48核 192G</v>
    <v>6912</v>
    <v>弗吉尼亚</v>
    <v>标准型 S5</v>
    <v>弗吉尼亚 - 标准型 S5 - 48核 192G</v>
    <v>1</v>
    <v>192</v>
    <v>48核 192G</v>
  </rv>
  <rv s="1">
    <v>2</v>
    <v>弗吉尼亚 - 标准型 S5 - 64核 256G</v>
    <v>1</v>
    <v>Generic</v>
    <v>64</v>
    <v>弗吉尼亚 - 标准型 S5 - 64核 256G</v>
    <v>9216</v>
    <v>弗吉尼亚</v>
    <v>标准型 S5</v>
    <v>弗吉尼亚 - 标准型 S5 - 64核 256G</v>
    <v>1</v>
    <v>256</v>
    <v>64核 256G</v>
  </rv>
  <rv s="1">
    <v>2</v>
    <v>弗吉尼亚 - 标准型 S3 - 1核 1G</v>
    <v>1</v>
    <v>Generic</v>
    <v>1</v>
    <v>弗吉尼亚 - 标准型 S3 - 1核 1G</v>
    <v>38</v>
    <v>弗吉尼亚</v>
    <v>标准型 S3</v>
    <v>弗吉尼亚 - 标准型 S3 - 1核 1G</v>
    <v>1</v>
    <v>1</v>
    <v>1核 1G</v>
  </rv>
  <rv s="1">
    <v>2</v>
    <v>弗吉尼亚 - 标准型 S3 - 1核 2G</v>
    <v>1</v>
    <v>Generic</v>
    <v>1</v>
    <v>弗吉尼亚 - 标准型 S3 - 1核 2G</v>
    <v>76</v>
    <v>弗吉尼亚</v>
    <v>标准型 S3</v>
    <v>弗吉尼亚 - 标准型 S3 - 1核 2G</v>
    <v>1</v>
    <v>2</v>
    <v>1核 2G</v>
  </rv>
  <rv s="1">
    <v>2</v>
    <v>弗吉尼亚 - 标准型 S3 - 1核 4G</v>
    <v>1</v>
    <v>Generic</v>
    <v>1</v>
    <v>弗吉尼亚 - 标准型 S3 - 1核 4G</v>
    <v>144</v>
    <v>弗吉尼亚</v>
    <v>标准型 S3</v>
    <v>弗吉尼亚 - 标准型 S3 - 1核 4G</v>
    <v>1</v>
    <v>4</v>
    <v>1核 4G</v>
  </rv>
  <rv s="1">
    <v>2</v>
    <v>弗吉尼亚 - 标准型 S3 - 2核 4G</v>
    <v>1</v>
    <v>Generic</v>
    <v>2</v>
    <v>弗吉尼亚 - 标准型 S3 - 2核 4G</v>
    <v>152</v>
    <v>弗吉尼亚</v>
    <v>标准型 S3</v>
    <v>弗吉尼亚 - 标准型 S3 - 2核 4G</v>
    <v>1</v>
    <v>4</v>
    <v>2核 4G</v>
  </rv>
  <rv s="1">
    <v>2</v>
    <v>弗吉尼亚 - 标准型 S3 - 2核 8G</v>
    <v>1</v>
    <v>Generic</v>
    <v>2</v>
    <v>弗吉尼亚 - 标准型 S3 - 2核 8G</v>
    <v>288</v>
    <v>弗吉尼亚</v>
    <v>标准型 S3</v>
    <v>弗吉尼亚 - 标准型 S3 - 2核 8G</v>
    <v>1</v>
    <v>8</v>
    <v>2核 8G</v>
  </rv>
  <rv s="1">
    <v>2</v>
    <v>弗吉尼亚 - 标准型 S3 - 4核 8G</v>
    <v>1</v>
    <v>Generic</v>
    <v>4</v>
    <v>弗吉尼亚 - 标准型 S3 - 4核 8G</v>
    <v>384</v>
    <v>弗吉尼亚</v>
    <v>标准型 S3</v>
    <v>弗吉尼亚 - 标准型 S3 - 4核 8G</v>
    <v>1</v>
    <v>8</v>
    <v>4核 8G</v>
  </rv>
  <rv s="1">
    <v>2</v>
    <v>弗吉尼亚 - 标准型 S3 - 4核 16G</v>
    <v>1</v>
    <v>Generic</v>
    <v>4</v>
    <v>弗吉尼亚 - 标准型 S3 - 4核 16G</v>
    <v>576</v>
    <v>弗吉尼亚</v>
    <v>标准型 S3</v>
    <v>弗吉尼亚 - 标准型 S3 - 4核 16G</v>
    <v>1</v>
    <v>16</v>
    <v>4核 16G</v>
  </rv>
  <rv s="1">
    <v>2</v>
    <v>弗吉尼亚 - 标准型 S3 - 8核 16G</v>
    <v>1</v>
    <v>Generic</v>
    <v>8</v>
    <v>弗吉尼亚 - 标准型 S3 - 8核 16G</v>
    <v>768</v>
    <v>弗吉尼亚</v>
    <v>标准型 S3</v>
    <v>弗吉尼亚 - 标准型 S3 - 8核 16G</v>
    <v>1</v>
    <v>16</v>
    <v>8核 16G</v>
  </rv>
  <rv s="1">
    <v>2</v>
    <v>弗吉尼亚 - 标准型 S3 - 8核 32G</v>
    <v>1</v>
    <v>Generic</v>
    <v>8</v>
    <v>弗吉尼亚 - 标准型 S3 - 8核 32G</v>
    <v>1152</v>
    <v>弗吉尼亚</v>
    <v>标准型 S3</v>
    <v>弗吉尼亚 - 标准型 S3 - 8核 32G</v>
    <v>1</v>
    <v>32</v>
    <v>8核 32G</v>
  </rv>
  <rv s="1">
    <v>2</v>
    <v>弗吉尼亚 - 标准型 S3 - 12核 24G</v>
    <v>1</v>
    <v>Generic</v>
    <v>12</v>
    <v>弗吉尼亚 - 标准型 S3 - 12核 24G</v>
    <v>1152</v>
    <v>弗吉尼亚</v>
    <v>标准型 S3</v>
    <v>弗吉尼亚 - 标准型 S3 - 12核 24G</v>
    <v>1</v>
    <v>24</v>
    <v>12核 24G</v>
  </rv>
  <rv s="1">
    <v>2</v>
    <v>弗吉尼亚 - 标准型 S3 - 12核 48G</v>
    <v>1</v>
    <v>Generic</v>
    <v>12</v>
    <v>弗吉尼亚 - 标准型 S3 - 12核 48G</v>
    <v>1728</v>
    <v>弗吉尼亚</v>
    <v>标准型 S3</v>
    <v>弗吉尼亚 - 标准型 S3 - 12核 48G</v>
    <v>1</v>
    <v>48</v>
    <v>12核 48G</v>
  </rv>
  <rv s="1">
    <v>2</v>
    <v>弗吉尼亚 - 标准型 S3 - 16核 32G</v>
    <v>1</v>
    <v>Generic</v>
    <v>16</v>
    <v>弗吉尼亚 - 标准型 S3 - 16核 32G</v>
    <v>1536</v>
    <v>弗吉尼亚</v>
    <v>标准型 S3</v>
    <v>弗吉尼亚 - 标准型 S3 - 16核 32G</v>
    <v>1</v>
    <v>32</v>
    <v>16核 32G</v>
  </rv>
  <rv s="1">
    <v>2</v>
    <v>弗吉尼亚 - 标准型 S3 - 16核 64G</v>
    <v>1</v>
    <v>Generic</v>
    <v>16</v>
    <v>弗吉尼亚 - 标准型 S3 - 16核 64G</v>
    <v>2304</v>
    <v>弗吉尼亚</v>
    <v>标准型 S3</v>
    <v>弗吉尼亚 - 标准型 S3 - 16核 64G</v>
    <v>1</v>
    <v>64</v>
    <v>16核 64G</v>
  </rv>
  <rv s="1">
    <v>2</v>
    <v>弗吉尼亚 - 标准型 S3 - 24核 48G</v>
    <v>1</v>
    <v>Generic</v>
    <v>24</v>
    <v>弗吉尼亚 - 标准型 S3 - 24核 48G</v>
    <v>2304</v>
    <v>弗吉尼亚</v>
    <v>标准型 S3</v>
    <v>弗吉尼亚 - 标准型 S3 - 24核 48G</v>
    <v>1</v>
    <v>48</v>
    <v>24核 48G</v>
  </rv>
  <rv s="1">
    <v>2</v>
    <v>弗吉尼亚 - 标准型 S3 - 24核 96G</v>
    <v>1</v>
    <v>Generic</v>
    <v>24</v>
    <v>弗吉尼亚 - 标准型 S3 - 24核 96G</v>
    <v>3456</v>
    <v>弗吉尼亚</v>
    <v>标准型 S3</v>
    <v>弗吉尼亚 - 标准型 S3 - 24核 96G</v>
    <v>1</v>
    <v>96</v>
    <v>24核 96G</v>
  </rv>
  <rv s="1">
    <v>2</v>
    <v>弗吉尼亚 - 标准型 S3 - 32核 64G</v>
    <v>1</v>
    <v>Generic</v>
    <v>32</v>
    <v>弗吉尼亚 - 标准型 S3 - 32核 64G</v>
    <v>3072</v>
    <v>弗吉尼亚</v>
    <v>标准型 S3</v>
    <v>弗吉尼亚 - 标准型 S3 - 32核 64G</v>
    <v>1</v>
    <v>64</v>
    <v>32核 64G</v>
  </rv>
  <rv s="1">
    <v>2</v>
    <v>弗吉尼亚 - 标准型 S3 - 32核 128G</v>
    <v>1</v>
    <v>Generic</v>
    <v>32</v>
    <v>弗吉尼亚 - 标准型 S3 - 32核 128G</v>
    <v>4608</v>
    <v>弗吉尼亚</v>
    <v>标准型 S3</v>
    <v>弗吉尼亚 - 标准型 S3 - 32核 128G</v>
    <v>1</v>
    <v>128</v>
    <v>32核 128G</v>
  </rv>
  <rv s="1">
    <v>2</v>
    <v>弗吉尼亚 - 标准型 S3 - 48核 96G</v>
    <v>1</v>
    <v>Generic</v>
    <v>48</v>
    <v>弗吉尼亚 - 标准型 S3 - 48核 96G</v>
    <v>4608</v>
    <v>弗吉尼亚</v>
    <v>标准型 S3</v>
    <v>弗吉尼亚 - 标准型 S3 - 48核 96G</v>
    <v>1</v>
    <v>96</v>
    <v>48核 96G</v>
  </rv>
  <rv s="1">
    <v>2</v>
    <v>弗吉尼亚 - 标准型 S3 - 48核 192G</v>
    <v>1</v>
    <v>Generic</v>
    <v>48</v>
    <v>弗吉尼亚 - 标准型 S3 - 48核 192G</v>
    <v>6912</v>
    <v>弗吉尼亚</v>
    <v>标准型 S3</v>
    <v>弗吉尼亚 - 标准型 S3 - 48核 192G</v>
    <v>1</v>
    <v>192</v>
    <v>48核 192G</v>
  </rv>
  <rv s="1">
    <v>2</v>
    <v>弗吉尼亚 - 标准型 S3 - 64核 256G</v>
    <v>1</v>
    <v>Generic</v>
    <v>64</v>
    <v>弗吉尼亚 - 标准型 S3 - 64核 256G</v>
    <v>9216</v>
    <v>弗吉尼亚</v>
    <v>标准型 S3</v>
    <v>弗吉尼亚 - 标准型 S3 - 64核 256G</v>
    <v>1</v>
    <v>256</v>
    <v>64核 256G</v>
  </rv>
  <rv s="1">
    <v>2</v>
    <v>弗吉尼亚 - 标准型 S3 - 80核 320G</v>
    <v>1</v>
    <v>Generic</v>
    <v>80</v>
    <v>弗吉尼亚 - 标准型 S3 - 80核 320G</v>
    <v>11520</v>
    <v>弗吉尼亚</v>
    <v>标准型 S3</v>
    <v>弗吉尼亚 - 标准型 S3 - 80核 320G</v>
    <v>1</v>
    <v>320</v>
    <v>80核 320G</v>
  </rv>
  <rv s="1">
    <v>2</v>
    <v>弗吉尼亚 - 标准型 S2 - 1核 1G</v>
    <v>1</v>
    <v>Generic</v>
    <v>1</v>
    <v>弗吉尼亚 - 标准型 S2 - 1核 1G</v>
    <v>42</v>
    <v>弗吉尼亚</v>
    <v>标准型 S2</v>
    <v>弗吉尼亚 - 标准型 S2 - 1核 1G</v>
    <v>1</v>
    <v>1</v>
    <v>1核 1G</v>
  </rv>
  <rv s="1">
    <v>2</v>
    <v>弗吉尼亚 - 标准型 S2 - 1核 2G</v>
    <v>1</v>
    <v>Generic</v>
    <v>1</v>
    <v>弗吉尼亚 - 标准型 S2 - 1核 2G</v>
    <v>85</v>
    <v>弗吉尼亚</v>
    <v>标准型 S2</v>
    <v>弗吉尼亚 - 标准型 S2 - 1核 2G</v>
    <v>1</v>
    <v>2</v>
    <v>1核 2G</v>
  </rv>
  <rv s="1">
    <v>2</v>
    <v>弗吉尼亚 - 标准型 S2 - 2核 4G</v>
    <v>1</v>
    <v>Generic</v>
    <v>2</v>
    <v>弗吉尼亚 - 标准型 S2 - 2核 4G</v>
    <v>170</v>
    <v>弗吉尼亚</v>
    <v>标准型 S2</v>
    <v>弗吉尼亚 - 标准型 S2 - 2核 4G</v>
    <v>1</v>
    <v>4</v>
    <v>2核 4G</v>
  </rv>
  <rv s="1">
    <v>2</v>
    <v>弗吉尼亚 - 标准型 S2 - 2核 8G</v>
    <v>1</v>
    <v>Generic</v>
    <v>2</v>
    <v>弗吉尼亚 - 标准型 S2 - 2核 8G</v>
    <v>309</v>
    <v>弗吉尼亚</v>
    <v>标准型 S2</v>
    <v>弗吉尼亚 - 标准型 S2 - 2核 8G</v>
    <v>1</v>
    <v>8</v>
    <v>2核 8G</v>
  </rv>
  <rv s="1">
    <v>2</v>
    <v>弗吉尼亚 - 标准型 S2 - 4核 8G</v>
    <v>1</v>
    <v>Generic</v>
    <v>4</v>
    <v>弗吉尼亚 - 标准型 S2 - 4核 8G</v>
    <v>412</v>
    <v>弗吉尼亚</v>
    <v>标准型 S2</v>
    <v>弗吉尼亚 - 标准型 S2 - 4核 8G</v>
    <v>1</v>
    <v>8</v>
    <v>4核 8G</v>
  </rv>
  <rv s="1">
    <v>2</v>
    <v>弗吉尼亚 - 标准型 S2 - 4核 16G</v>
    <v>1</v>
    <v>Generic</v>
    <v>4</v>
    <v>弗吉尼亚 - 标准型 S2 - 4核 16G</v>
    <v>618</v>
    <v>弗吉尼亚</v>
    <v>标准型 S2</v>
    <v>弗吉尼亚 - 标准型 S2 - 4核 16G</v>
    <v>1</v>
    <v>16</v>
    <v>4核 16G</v>
  </rv>
  <rv s="1">
    <v>2</v>
    <v>弗吉尼亚 - 标准型 S2 - 8核 16G</v>
    <v>1</v>
    <v>Generic</v>
    <v>8</v>
    <v>弗吉尼亚 - 标准型 S2 - 8核 16G</v>
    <v>824</v>
    <v>弗吉尼亚</v>
    <v>标准型 S2</v>
    <v>弗吉尼亚 - 标准型 S2 - 8核 16G</v>
    <v>1</v>
    <v>16</v>
    <v>8核 16G</v>
  </rv>
  <rv s="1">
    <v>2</v>
    <v>弗吉尼亚 - 标准型 S2 - 8核 32G</v>
    <v>1</v>
    <v>Generic</v>
    <v>8</v>
    <v>弗吉尼亚 - 标准型 S2 - 8核 32G</v>
    <v>1236</v>
    <v>弗吉尼亚</v>
    <v>标准型 S2</v>
    <v>弗吉尼亚 - 标准型 S2 - 8核 32G</v>
    <v>1</v>
    <v>32</v>
    <v>8核 32G</v>
  </rv>
  <rv s="1">
    <v>2</v>
    <v>弗吉尼亚 - 标准型 S2 - 12核 24G</v>
    <v>1</v>
    <v>Generic</v>
    <v>12</v>
    <v>弗吉尼亚 - 标准型 S2 - 12核 24G</v>
    <v>1236</v>
    <v>弗吉尼亚</v>
    <v>标准型 S2</v>
    <v>弗吉尼亚 - 标准型 S2 - 12核 24G</v>
    <v>1</v>
    <v>24</v>
    <v>12核 24G</v>
  </rv>
  <rv s="1">
    <v>2</v>
    <v>弗吉尼亚 - 标准型 S2 - 12核 48G</v>
    <v>1</v>
    <v>Generic</v>
    <v>12</v>
    <v>弗吉尼亚 - 标准型 S2 - 12核 48G</v>
    <v>1854</v>
    <v>弗吉尼亚</v>
    <v>标准型 S2</v>
    <v>弗吉尼亚 - 标准型 S2 - 12核 48G</v>
    <v>1</v>
    <v>48</v>
    <v>12核 48G</v>
  </rv>
  <rv s="1">
    <v>2</v>
    <v>弗吉尼亚 - 标准型 S2 - 16核 32G</v>
    <v>1</v>
    <v>Generic</v>
    <v>16</v>
    <v>弗吉尼亚 - 标准型 S2 - 16核 32G</v>
    <v>1648</v>
    <v>弗吉尼亚</v>
    <v>标准型 S2</v>
    <v>弗吉尼亚 - 标准型 S2 - 16核 32G</v>
    <v>1</v>
    <v>32</v>
    <v>16核 32G</v>
  </rv>
  <rv s="1">
    <v>2</v>
    <v>弗吉尼亚 - 标准型 S2 - 16核 64G</v>
    <v>1</v>
    <v>Generic</v>
    <v>16</v>
    <v>弗吉尼亚 - 标准型 S2 - 16核 64G</v>
    <v>2472</v>
    <v>弗吉尼亚</v>
    <v>标准型 S2</v>
    <v>弗吉尼亚 - 标准型 S2 - 16核 64G</v>
    <v>1</v>
    <v>64</v>
    <v>16核 64G</v>
  </rv>
  <rv s="1">
    <v>2</v>
    <v>弗吉尼亚 - 标准型 S2 - 24核 48G</v>
    <v>1</v>
    <v>Generic</v>
    <v>24</v>
    <v>弗吉尼亚 - 标准型 S2 - 24核 48G</v>
    <v>2472</v>
    <v>弗吉尼亚</v>
    <v>标准型 S2</v>
    <v>弗吉尼亚 - 标准型 S2 - 24核 48G</v>
    <v>1</v>
    <v>48</v>
    <v>24核 48G</v>
  </rv>
  <rv s="1">
    <v>2</v>
    <v>弗吉尼亚 - 标准型 S2 - 24核 96G</v>
    <v>1</v>
    <v>Generic</v>
    <v>24</v>
    <v>弗吉尼亚 - 标准型 S2 - 24核 96G</v>
    <v>3708</v>
    <v>弗吉尼亚</v>
    <v>标准型 S2</v>
    <v>弗吉尼亚 - 标准型 S2 - 24核 96G</v>
    <v>1</v>
    <v>96</v>
    <v>24核 96G</v>
  </rv>
  <rv s="1">
    <v>2</v>
    <v>弗吉尼亚 - 标准型 S2 - 32核 64G</v>
    <v>1</v>
    <v>Generic</v>
    <v>32</v>
    <v>弗吉尼亚 - 标准型 S2 - 32核 64G</v>
    <v>3296</v>
    <v>弗吉尼亚</v>
    <v>标准型 S2</v>
    <v>弗吉尼亚 - 标准型 S2 - 32核 64G</v>
    <v>1</v>
    <v>64</v>
    <v>32核 64G</v>
  </rv>
  <rv s="1">
    <v>2</v>
    <v>弗吉尼亚 - 标准型 S2 - 32核 128G</v>
    <v>1</v>
    <v>Generic</v>
    <v>32</v>
    <v>弗吉尼亚 - 标准型 S2 - 32核 128G</v>
    <v>4944</v>
    <v>弗吉尼亚</v>
    <v>标准型 S2</v>
    <v>弗吉尼亚 - 标准型 S2 - 32核 128G</v>
    <v>1</v>
    <v>128</v>
    <v>32核 128G</v>
  </rv>
  <rv s="1">
    <v>2</v>
    <v>弗吉尼亚 - 标准型 S2 - 56核 224G</v>
    <v>1</v>
    <v>Generic</v>
    <v>56</v>
    <v>弗吉尼亚 - 标准型 S2 - 56核 224G</v>
    <v>8652</v>
    <v>弗吉尼亚</v>
    <v>标准型 S2</v>
    <v>弗吉尼亚 - 标准型 S2 - 56核 224G</v>
    <v>1</v>
    <v>224</v>
    <v>56核 224G</v>
  </rv>
  <rv s="1">
    <v>2</v>
    <v>弗吉尼亚 - 内存型 M5 - 1核 8G</v>
    <v>1</v>
    <v>Generic</v>
    <v>1</v>
    <v>弗吉尼亚 - 内存型 M5 - 1核 8G</v>
    <v>194</v>
    <v>弗吉尼亚</v>
    <v>内存型 M5</v>
    <v>弗吉尼亚 - 内存型 M5 - 1核 8G</v>
    <v>1</v>
    <v>8</v>
    <v>1核 8G</v>
  </rv>
  <rv s="1">
    <v>2</v>
    <v>弗吉尼亚 - 内存型 M5 - 2核 16G</v>
    <v>1</v>
    <v>Generic</v>
    <v>2</v>
    <v>弗吉尼亚 - 内存型 M5 - 2核 16G</v>
    <v>388</v>
    <v>弗吉尼亚</v>
    <v>内存型 M5</v>
    <v>弗吉尼亚 - 内存型 M5 - 2核 16G</v>
    <v>1</v>
    <v>16</v>
    <v>2核 16G</v>
  </rv>
  <rv s="1">
    <v>2</v>
    <v>弗吉尼亚 - 内存型 M5 - 4核 32G</v>
    <v>1</v>
    <v>Generic</v>
    <v>4</v>
    <v>弗吉尼亚 - 内存型 M5 - 4核 32G</v>
    <v>776</v>
    <v>弗吉尼亚</v>
    <v>内存型 M5</v>
    <v>弗吉尼亚 - 内存型 M5 - 4核 32G</v>
    <v>1</v>
    <v>32</v>
    <v>4核 32G</v>
  </rv>
  <rv s="1">
    <v>2</v>
    <v>弗吉尼亚 - 内存型 M5 - 8核 64G</v>
    <v>1</v>
    <v>Generic</v>
    <v>8</v>
    <v>弗吉尼亚 - 内存型 M5 - 8核 64G</v>
    <v>1552</v>
    <v>弗吉尼亚</v>
    <v>内存型 M5</v>
    <v>弗吉尼亚 - 内存型 M5 - 8核 64G</v>
    <v>1</v>
    <v>64</v>
    <v>8核 64G</v>
  </rv>
  <rv s="1">
    <v>2</v>
    <v>弗吉尼亚 - 内存型 M5 - 12核 96G</v>
    <v>1</v>
    <v>Generic</v>
    <v>12</v>
    <v>弗吉尼亚 - 内存型 M5 - 12核 96G</v>
    <v>2328</v>
    <v>弗吉尼亚</v>
    <v>内存型 M5</v>
    <v>弗吉尼亚 - 内存型 M5 - 12核 96G</v>
    <v>1</v>
    <v>96</v>
    <v>12核 96G</v>
  </rv>
  <rv s="1">
    <v>2</v>
    <v>弗吉尼亚 - 内存型 M5 - 16核 128G</v>
    <v>1</v>
    <v>Generic</v>
    <v>16</v>
    <v>弗吉尼亚 - 内存型 M5 - 16核 128G</v>
    <v>3104</v>
    <v>弗吉尼亚</v>
    <v>内存型 M5</v>
    <v>弗吉尼亚 - 内存型 M5 - 16核 128G</v>
    <v>1</v>
    <v>128</v>
    <v>16核 128G</v>
  </rv>
  <rv s="1">
    <v>2</v>
    <v>弗吉尼亚 - 内存型 M5 - 24核 192G</v>
    <v>1</v>
    <v>Generic</v>
    <v>24</v>
    <v>弗吉尼亚 - 内存型 M5 - 24核 192G</v>
    <v>4656</v>
    <v>弗吉尼亚</v>
    <v>内存型 M5</v>
    <v>弗吉尼亚 - 内存型 M5 - 24核 192G</v>
    <v>1</v>
    <v>192</v>
    <v>24核 192G</v>
  </rv>
  <rv s="1">
    <v>2</v>
    <v>弗吉尼亚 - 内存型 M5 - 32核 256G</v>
    <v>1</v>
    <v>Generic</v>
    <v>32</v>
    <v>弗吉尼亚 - 内存型 M5 - 32核 256G</v>
    <v>6208</v>
    <v>弗吉尼亚</v>
    <v>内存型 M5</v>
    <v>弗吉尼亚 - 内存型 M5 - 32核 256G</v>
    <v>1</v>
    <v>256</v>
    <v>32核 256G</v>
  </rv>
  <rv s="1">
    <v>2</v>
    <v>弗吉尼亚 - 内存型 M3 - 1核 8G</v>
    <v>1</v>
    <v>Generic</v>
    <v>1</v>
    <v>弗吉尼亚 - 内存型 M3 - 1核 8G</v>
    <v>196</v>
    <v>弗吉尼亚</v>
    <v>内存型 M3</v>
    <v>弗吉尼亚 - 内存型 M3 - 1核 8G</v>
    <v>1</v>
    <v>8</v>
    <v>1核 8G</v>
  </rv>
  <rv s="1">
    <v>2</v>
    <v>弗吉尼亚 - 内存型 M3 - 2核 16G</v>
    <v>1</v>
    <v>Generic</v>
    <v>2</v>
    <v>弗吉尼亚 - 内存型 M3 - 2核 16G</v>
    <v>392</v>
    <v>弗吉尼亚</v>
    <v>内存型 M3</v>
    <v>弗吉尼亚 - 内存型 M3 - 2核 16G</v>
    <v>1</v>
    <v>16</v>
    <v>2核 16G</v>
  </rv>
  <rv s="1">
    <v>2</v>
    <v>弗吉尼亚 - 内存型 M3 - 4核 32G</v>
    <v>1</v>
    <v>Generic</v>
    <v>4</v>
    <v>弗吉尼亚 - 内存型 M3 - 4核 32G</v>
    <v>784</v>
    <v>弗吉尼亚</v>
    <v>内存型 M3</v>
    <v>弗吉尼亚 - 内存型 M3 - 4核 32G</v>
    <v>1</v>
    <v>32</v>
    <v>4核 32G</v>
  </rv>
  <rv s="1">
    <v>2</v>
    <v>弗吉尼亚 - 内存型 M3 - 8核 64G</v>
    <v>1</v>
    <v>Generic</v>
    <v>8</v>
    <v>弗吉尼亚 - 内存型 M3 - 8核 64G</v>
    <v>1568</v>
    <v>弗吉尼亚</v>
    <v>内存型 M3</v>
    <v>弗吉尼亚 - 内存型 M3 - 8核 64G</v>
    <v>1</v>
    <v>64</v>
    <v>8核 64G</v>
  </rv>
  <rv s="1">
    <v>2</v>
    <v>弗吉尼亚 - 内存型 M3 - 12核 96G</v>
    <v>1</v>
    <v>Generic</v>
    <v>12</v>
    <v>弗吉尼亚 - 内存型 M3 - 12核 96G</v>
    <v>2352</v>
    <v>弗吉尼亚</v>
    <v>内存型 M3</v>
    <v>弗吉尼亚 - 内存型 M3 - 12核 96G</v>
    <v>1</v>
    <v>96</v>
    <v>12核 96G</v>
  </rv>
  <rv s="1">
    <v>2</v>
    <v>弗吉尼亚 - 内存型 M3 - 12核 144G</v>
    <v>1</v>
    <v>Generic</v>
    <v>12</v>
    <v>弗吉尼亚 - 内存型 M3 - 12核 144G</v>
    <v>3216</v>
    <v>弗吉尼亚</v>
    <v>内存型 M3</v>
    <v>弗吉尼亚 - 内存型 M3 - 12核 144G</v>
    <v>1</v>
    <v>144</v>
    <v>12核 144G</v>
  </rv>
  <rv s="1">
    <v>2</v>
    <v>弗吉尼亚 - 内存型 M3 - 16核 128G</v>
    <v>1</v>
    <v>Generic</v>
    <v>16</v>
    <v>弗吉尼亚 - 内存型 M3 - 16核 128G</v>
    <v>3136</v>
    <v>弗吉尼亚</v>
    <v>内存型 M3</v>
    <v>弗吉尼亚 - 内存型 M3 - 16核 128G</v>
    <v>1</v>
    <v>128</v>
    <v>16核 128G</v>
  </rv>
  <rv s="1">
    <v>2</v>
    <v>弗吉尼亚 - 内存型 M3 - 16核 192G</v>
    <v>1</v>
    <v>Generic</v>
    <v>16</v>
    <v>弗吉尼亚 - 内存型 M3 - 16核 192G</v>
    <v>4288</v>
    <v>弗吉尼亚</v>
    <v>内存型 M3</v>
    <v>弗吉尼亚 - 内存型 M3 - 16核 192G</v>
    <v>1</v>
    <v>192</v>
    <v>16核 192G</v>
  </rv>
  <rv s="1">
    <v>2</v>
    <v>弗吉尼亚 - 内存型 M3 - 32核 256G</v>
    <v>1</v>
    <v>Generic</v>
    <v>32</v>
    <v>弗吉尼亚 - 内存型 M3 - 32核 256G</v>
    <v>6272</v>
    <v>弗吉尼亚</v>
    <v>内存型 M3</v>
    <v>弗吉尼亚 - 内存型 M3 - 32核 256G</v>
    <v>1</v>
    <v>256</v>
    <v>32核 256G</v>
  </rv>
  <rv s="1">
    <v>2</v>
    <v>弗吉尼亚 - 内存型 M3 - 32核 384G</v>
    <v>1</v>
    <v>Generic</v>
    <v>32</v>
    <v>弗吉尼亚 - 内存型 M3 - 32核 384G</v>
    <v>8576</v>
    <v>弗吉尼亚</v>
    <v>内存型 M3</v>
    <v>弗吉尼亚 - 内存型 M3 - 32核 384G</v>
    <v>1</v>
    <v>384</v>
    <v>32核 384G</v>
  </rv>
  <rv s="1">
    <v>2</v>
    <v>弗吉尼亚 - 内存型 M3 - 64核 512G</v>
    <v>1</v>
    <v>Generic</v>
    <v>64</v>
    <v>弗吉尼亚 - 内存型 M3 - 64核 512G</v>
    <v>12544</v>
    <v>弗吉尼亚</v>
    <v>内存型 M3</v>
    <v>弗吉尼亚 - 内存型 M3 - 64核 512G</v>
    <v>1</v>
    <v>512</v>
    <v>64核 512G</v>
  </rv>
  <rv s="1">
    <v>2</v>
    <v>弗吉尼亚 - 内存型 M2 - 1核 8G</v>
    <v>1</v>
    <v>Generic</v>
    <v>1</v>
    <v>弗吉尼亚 - 内存型 M2 - 1核 8G</v>
    <v>206.25</v>
    <v>弗吉尼亚</v>
    <v>内存型 M2</v>
    <v>弗吉尼亚 - 内存型 M2 - 1核 8G</v>
    <v>1</v>
    <v>8</v>
    <v>1核 8G</v>
  </rv>
  <rv s="1">
    <v>2</v>
    <v>弗吉尼亚 - 内存型 M2 - 2核 16G</v>
    <v>1</v>
    <v>Generic</v>
    <v>2</v>
    <v>弗吉尼亚 - 内存型 M2 - 2核 16G</v>
    <v>412.5</v>
    <v>弗吉尼亚</v>
    <v>内存型 M2</v>
    <v>弗吉尼亚 - 内存型 M2 - 2核 16G</v>
    <v>1</v>
    <v>16</v>
    <v>2核 16G</v>
  </rv>
  <rv s="1">
    <v>2</v>
    <v>弗吉尼亚 - 内存型 M2 - 4核 32G</v>
    <v>1</v>
    <v>Generic</v>
    <v>4</v>
    <v>弗吉尼亚 - 内存型 M2 - 4核 32G</v>
    <v>825</v>
    <v>弗吉尼亚</v>
    <v>内存型 M2</v>
    <v>弗吉尼亚 - 内存型 M2 - 4核 32G</v>
    <v>1</v>
    <v>32</v>
    <v>4核 32G</v>
  </rv>
  <rv s="1">
    <v>2</v>
    <v>弗吉尼亚 - 内存型 M2 - 8核 64G</v>
    <v>1</v>
    <v>Generic</v>
    <v>8</v>
    <v>弗吉尼亚 - 内存型 M2 - 8核 64G</v>
    <v>1650</v>
    <v>弗吉尼亚</v>
    <v>内存型 M2</v>
    <v>弗吉尼亚 - 内存型 M2 - 8核 64G</v>
    <v>1</v>
    <v>64</v>
    <v>8核 64G</v>
  </rv>
  <rv s="1">
    <v>2</v>
    <v>弗吉尼亚 - 内存型 M2 - 12核 96G</v>
    <v>1</v>
    <v>Generic</v>
    <v>12</v>
    <v>弗吉尼亚 - 内存型 M2 - 12核 96G</v>
    <v>2475</v>
    <v>弗吉尼亚</v>
    <v>内存型 M2</v>
    <v>弗吉尼亚 - 内存型 M2 - 12核 96G</v>
    <v>1</v>
    <v>96</v>
    <v>12核 96G</v>
  </rv>
  <rv s="1">
    <v>2</v>
    <v>弗吉尼亚 - 内存型 M2 - 16核 128G</v>
    <v>1</v>
    <v>Generic</v>
    <v>16</v>
    <v>弗吉尼亚 - 内存型 M2 - 16核 128G</v>
    <v>3300</v>
    <v>弗吉尼亚</v>
    <v>内存型 M2</v>
    <v>弗吉尼亚 - 内存型 M2 - 16核 128G</v>
    <v>1</v>
    <v>128</v>
    <v>16核 128G</v>
  </rv>
  <rv s="1">
    <v>2</v>
    <v>弗吉尼亚 - 内存型 M2 - 24核 192G</v>
    <v>1</v>
    <v>Generic</v>
    <v>24</v>
    <v>弗吉尼亚 - 内存型 M2 - 24核 192G</v>
    <v>4950</v>
    <v>弗吉尼亚</v>
    <v>内存型 M2</v>
    <v>弗吉尼亚 - 内存型 M2 - 24核 192G</v>
    <v>1</v>
    <v>192</v>
    <v>24核 192G</v>
  </rv>
  <rv s="1">
    <v>2</v>
    <v>弗吉尼亚 - 内存型 M2 - 32核 256G</v>
    <v>1</v>
    <v>Generic</v>
    <v>32</v>
    <v>弗吉尼亚 - 内存型 M2 - 32核 256G</v>
    <v>6600</v>
    <v>弗吉尼亚</v>
    <v>内存型 M2</v>
    <v>弗吉尼亚 - 内存型 M2 - 32核 256G</v>
    <v>1</v>
    <v>256</v>
    <v>32核 256G</v>
  </rv>
  <rv s="1">
    <v>2</v>
    <v>弗吉尼亚 - 内存型 M2 - 48核 384G</v>
    <v>1</v>
    <v>Generic</v>
    <v>48</v>
    <v>弗吉尼亚 - 内存型 M2 - 48核 384G</v>
    <v>9900</v>
    <v>弗吉尼亚</v>
    <v>内存型 M2</v>
    <v>弗吉尼亚 - 内存型 M2 - 48核 384G</v>
    <v>1</v>
    <v>384</v>
    <v>48核 384G</v>
  </rv>
  <rv s="1">
    <v>2</v>
    <v>弗吉尼亚 - 内存型 M2 - 56核 448G</v>
    <v>1</v>
    <v>Generic</v>
    <v>56</v>
    <v>弗吉尼亚 - 内存型 M2 - 56核 448G</v>
    <v>11550</v>
    <v>弗吉尼亚</v>
    <v>内存型 M2</v>
    <v>弗吉尼亚 - 内存型 M2 - 56核 448G</v>
    <v>1</v>
    <v>448</v>
    <v>56核 448G</v>
  </rv>
  <rv s="1">
    <v>2</v>
    <v>弗吉尼亚 - 计算网络增强型 CN3 - 4核 8G</v>
    <v>1</v>
    <v>Generic</v>
    <v>4</v>
    <v>弗吉尼亚 - 计算网络增强型 CN3 - 4核 8G</v>
    <v>440</v>
    <v>弗吉尼亚</v>
    <v>计算网络增强型 CN3</v>
    <v>弗吉尼亚 - 计算网络增强型 CN3 - 4核 8G</v>
    <v>1</v>
    <v>8</v>
    <v>4核 8G</v>
  </rv>
  <rv s="1">
    <v>2</v>
    <v>弗吉尼亚 - 计算网络增强型 CN3 - 4核 16G</v>
    <v>1</v>
    <v>Generic</v>
    <v>4</v>
    <v>弗吉尼亚 - 计算网络增强型 CN3 - 4核 16G</v>
    <v>660</v>
    <v>弗吉尼亚</v>
    <v>计算网络增强型 CN3</v>
    <v>弗吉尼亚 - 计算网络增强型 CN3 - 4核 16G</v>
    <v>1</v>
    <v>16</v>
    <v>4核 16G</v>
  </rv>
  <rv s="1">
    <v>2</v>
    <v>弗吉尼亚 - 计算网络增强型 CN3 - 8核 16G</v>
    <v>1</v>
    <v>Generic</v>
    <v>8</v>
    <v>弗吉尼亚 - 计算网络增强型 CN3 - 8核 16G</v>
    <v>880</v>
    <v>弗吉尼亚</v>
    <v>计算网络增强型 CN3</v>
    <v>弗吉尼亚 - 计算网络增强型 CN3 - 8核 16G</v>
    <v>1</v>
    <v>16</v>
    <v>8核 16G</v>
  </rv>
  <rv s="1">
    <v>2</v>
    <v>弗吉尼亚 - 计算网络增强型 CN3 - 8核 32G</v>
    <v>1</v>
    <v>Generic</v>
    <v>8</v>
    <v>弗吉尼亚 - 计算网络增强型 CN3 - 8核 32G</v>
    <v>1320</v>
    <v>弗吉尼亚</v>
    <v>计算网络增强型 CN3</v>
    <v>弗吉尼亚 - 计算网络增强型 CN3 - 8核 32G</v>
    <v>1</v>
    <v>32</v>
    <v>8核 32G</v>
  </rv>
  <rv s="1">
    <v>2</v>
    <v>弗吉尼亚 - 计算网络增强型 CN3 - 16核 32G</v>
    <v>1</v>
    <v>Generic</v>
    <v>16</v>
    <v>弗吉尼亚 - 计算网络增强型 CN3 - 16核 32G</v>
    <v>1760</v>
    <v>弗吉尼亚</v>
    <v>计算网络增强型 CN3</v>
    <v>弗吉尼亚 - 计算网络增强型 CN3 - 16核 32G</v>
    <v>1</v>
    <v>32</v>
    <v>16核 32G</v>
  </rv>
  <rv s="1">
    <v>2</v>
    <v>弗吉尼亚 - 计算网络增强型 CN3 - 16核 64G</v>
    <v>1</v>
    <v>Generic</v>
    <v>16</v>
    <v>弗吉尼亚 - 计算网络增强型 CN3 - 16核 64G</v>
    <v>2640</v>
    <v>弗吉尼亚</v>
    <v>计算网络增强型 CN3</v>
    <v>弗吉尼亚 - 计算网络增强型 CN3 - 16核 64G</v>
    <v>1</v>
    <v>64</v>
    <v>16核 64G</v>
  </rv>
  <rv s="1">
    <v>2</v>
    <v>弗吉尼亚 - 计算网络增强型 CN3 - 32核 64G</v>
    <v>1</v>
    <v>Generic</v>
    <v>32</v>
    <v>弗吉尼亚 - 计算网络增强型 CN3 - 32核 64G</v>
    <v>3520</v>
    <v>弗吉尼亚</v>
    <v>计算网络增强型 CN3</v>
    <v>弗吉尼亚 - 计算网络增强型 CN3 - 32核 64G</v>
    <v>1</v>
    <v>64</v>
    <v>32核 64G</v>
  </rv>
  <rv s="1">
    <v>2</v>
    <v>弗吉尼亚 - 计算网络增强型 CN3 - 32核 128G</v>
    <v>1</v>
    <v>Generic</v>
    <v>32</v>
    <v>弗吉尼亚 - 计算网络增强型 CN3 - 32核 128G</v>
    <v>5280</v>
    <v>弗吉尼亚</v>
    <v>计算网络增强型 CN3</v>
    <v>弗吉尼亚 - 计算网络增强型 CN3 - 32核 128G</v>
    <v>1</v>
    <v>128</v>
    <v>32核 128G</v>
  </rv>
  <rv s="1">
    <v>2</v>
    <v>弗吉尼亚 - 计算网络增强型 CN3 - 48核 160G</v>
    <v>1</v>
    <v>Generic</v>
    <v>48</v>
    <v>弗吉尼亚 - 计算网络增强型 CN3 - 48核 160G</v>
    <v>7040</v>
    <v>弗吉尼亚</v>
    <v>计算网络增强型 CN3</v>
    <v>弗吉尼亚 - 计算网络增强型 CN3 - 48核 160G</v>
    <v>1</v>
    <v>160</v>
    <v>48核 160G</v>
  </rv>
  <rv s="1">
    <v>2</v>
    <v>弗吉尼亚 - 计算型 C3 - 2核 4G</v>
    <v>1</v>
    <v>Generic</v>
    <v>2</v>
    <v>弗吉尼亚 - 计算型 C3 - 2核 4G</v>
    <v>220</v>
    <v>弗吉尼亚</v>
    <v>计算型 C3</v>
    <v>弗吉尼亚 - 计算型 C3 - 2核 4G</v>
    <v>1</v>
    <v>4</v>
    <v>2核 4G</v>
  </rv>
  <rv s="1">
    <v>2</v>
    <v>弗吉尼亚 - 计算型 C3 - 4核 8G</v>
    <v>1</v>
    <v>Generic</v>
    <v>4</v>
    <v>弗吉尼亚 - 计算型 C3 - 4核 8G</v>
    <v>440</v>
    <v>弗吉尼亚</v>
    <v>计算型 C3</v>
    <v>弗吉尼亚 - 计算型 C3 - 4核 8G</v>
    <v>1</v>
    <v>8</v>
    <v>4核 8G</v>
  </rv>
  <rv s="1">
    <v>2</v>
    <v>弗吉尼亚 - 计算型 C3 - 4核 16G</v>
    <v>1</v>
    <v>Generic</v>
    <v>4</v>
    <v>弗吉尼亚 - 计算型 C3 - 4核 16G</v>
    <v>660</v>
    <v>弗吉尼亚</v>
    <v>计算型 C3</v>
    <v>弗吉尼亚 - 计算型 C3 - 4核 16G</v>
    <v>1</v>
    <v>16</v>
    <v>4核 16G</v>
  </rv>
  <rv s="1">
    <v>2</v>
    <v>弗吉尼亚 - 计算型 C3 - 8核 16G</v>
    <v>1</v>
    <v>Generic</v>
    <v>8</v>
    <v>弗吉尼亚 - 计算型 C3 - 8核 16G</v>
    <v>880</v>
    <v>弗吉尼亚</v>
    <v>计算型 C3</v>
    <v>弗吉尼亚 - 计算型 C3 - 8核 16G</v>
    <v>1</v>
    <v>16</v>
    <v>8核 16G</v>
  </rv>
  <rv s="1">
    <v>2</v>
    <v>弗吉尼亚 - 计算型 C3 - 8核 32G</v>
    <v>1</v>
    <v>Generic</v>
    <v>8</v>
    <v>弗吉尼亚 - 计算型 C3 - 8核 32G</v>
    <v>1320</v>
    <v>弗吉尼亚</v>
    <v>计算型 C3</v>
    <v>弗吉尼亚 - 计算型 C3 - 8核 32G</v>
    <v>1</v>
    <v>32</v>
    <v>8核 32G</v>
  </rv>
  <rv s="1">
    <v>2</v>
    <v>弗吉尼亚 - 计算型 C3 - 16核 32G</v>
    <v>1</v>
    <v>Generic</v>
    <v>16</v>
    <v>弗吉尼亚 - 计算型 C3 - 16核 32G</v>
    <v>1760</v>
    <v>弗吉尼亚</v>
    <v>计算型 C3</v>
    <v>弗吉尼亚 - 计算型 C3 - 16核 32G</v>
    <v>1</v>
    <v>32</v>
    <v>16核 32G</v>
  </rv>
  <rv s="1">
    <v>2</v>
    <v>弗吉尼亚 - 计算型 C3 - 16核 64G</v>
    <v>1</v>
    <v>Generic</v>
    <v>16</v>
    <v>弗吉尼亚 - 计算型 C3 - 16核 64G</v>
    <v>2640</v>
    <v>弗吉尼亚</v>
    <v>计算型 C3</v>
    <v>弗吉尼亚 - 计算型 C3 - 16核 64G</v>
    <v>1</v>
    <v>64</v>
    <v>16核 64G</v>
  </rv>
  <rv s="1">
    <v>2</v>
    <v>弗吉尼亚 - 计算型 C3 - 32核 64G</v>
    <v>1</v>
    <v>Generic</v>
    <v>32</v>
    <v>弗吉尼亚 - 计算型 C3 - 32核 64G</v>
    <v>3520</v>
    <v>弗吉尼亚</v>
    <v>计算型 C3</v>
    <v>弗吉尼亚 - 计算型 C3 - 32核 64G</v>
    <v>1</v>
    <v>64</v>
    <v>32核 64G</v>
  </rv>
  <rv s="1">
    <v>2</v>
    <v>弗吉尼亚 - 计算型 C3 - 32核 128G</v>
    <v>1</v>
    <v>Generic</v>
    <v>32</v>
    <v>弗吉尼亚 - 计算型 C3 - 32核 128G</v>
    <v>5280</v>
    <v>弗吉尼亚</v>
    <v>计算型 C3</v>
    <v>弗吉尼亚 - 计算型 C3 - 32核 128G</v>
    <v>1</v>
    <v>128</v>
    <v>32核 128G</v>
  </rv>
  <rv s="1">
    <v>2</v>
    <v>弗吉尼亚 - 计算型 C2 - 4核 8G</v>
    <v>1</v>
    <v>Generic</v>
    <v>4</v>
    <v>弗吉尼亚 - 计算型 C2 - 4核 8G</v>
    <v>472</v>
    <v>弗吉尼亚</v>
    <v>计算型 C2</v>
    <v>弗吉尼亚 - 计算型 C2 - 4核 8G</v>
    <v>1</v>
    <v>8</v>
    <v>4核 8G</v>
  </rv>
  <rv s="1">
    <v>2</v>
    <v>弗吉尼亚 - 计算型 C2 - 4核 16G</v>
    <v>1</v>
    <v>Generic</v>
    <v>4</v>
    <v>弗吉尼亚 - 计算型 C2 - 4核 16G</v>
    <v>708</v>
    <v>弗吉尼亚</v>
    <v>计算型 C2</v>
    <v>弗吉尼亚 - 计算型 C2 - 4核 16G</v>
    <v>1</v>
    <v>16</v>
    <v>4核 16G</v>
  </rv>
  <rv s="1">
    <v>2</v>
    <v>弗吉尼亚 - 计算型 C2 - 8核 16G</v>
    <v>1</v>
    <v>Generic</v>
    <v>8</v>
    <v>弗吉尼亚 - 计算型 C2 - 8核 16G</v>
    <v>944</v>
    <v>弗吉尼亚</v>
    <v>计算型 C2</v>
    <v>弗吉尼亚 - 计算型 C2 - 8核 16G</v>
    <v>1</v>
    <v>16</v>
    <v>8核 16G</v>
  </rv>
  <rv s="1">
    <v>2</v>
    <v>弗吉尼亚 - 计算型 C2 - 8核 32G</v>
    <v>1</v>
    <v>Generic</v>
    <v>8</v>
    <v>弗吉尼亚 - 计算型 C2 - 8核 32G</v>
    <v>1416</v>
    <v>弗吉尼亚</v>
    <v>计算型 C2</v>
    <v>弗吉尼亚 - 计算型 C2 - 8核 32G</v>
    <v>1</v>
    <v>32</v>
    <v>8核 32G</v>
  </rv>
  <rv s="1">
    <v>2</v>
    <v>弗吉尼亚 - 计算型 C2 - 16核 32G</v>
    <v>1</v>
    <v>Generic</v>
    <v>16</v>
    <v>弗吉尼亚 - 计算型 C2 - 16核 32G</v>
    <v>1888</v>
    <v>弗吉尼亚</v>
    <v>计算型 C2</v>
    <v>弗吉尼亚 - 计算型 C2 - 16核 32G</v>
    <v>1</v>
    <v>32</v>
    <v>16核 32G</v>
  </rv>
  <rv s="1">
    <v>2</v>
    <v>弗吉尼亚 - 计算型 C2 - 16核 64G</v>
    <v>1</v>
    <v>Generic</v>
    <v>16</v>
    <v>弗吉尼亚 - 计算型 C2 - 16核 64G</v>
    <v>2832</v>
    <v>弗吉尼亚</v>
    <v>计算型 C2</v>
    <v>弗吉尼亚 - 计算型 C2 - 16核 64G</v>
    <v>1</v>
    <v>64</v>
    <v>16核 64G</v>
  </rv>
  <rv s="1">
    <v>2</v>
    <v>弗吉尼亚 - 计算型 C2 - 32核 64G</v>
    <v>1</v>
    <v>Generic</v>
    <v>32</v>
    <v>弗吉尼亚 - 计算型 C2 - 32核 64G</v>
    <v>3776</v>
    <v>弗吉尼亚</v>
    <v>计算型 C2</v>
    <v>弗吉尼亚 - 计算型 C2 - 32核 64G</v>
    <v>1</v>
    <v>64</v>
    <v>32核 64G</v>
  </rv>
  <rv s="1">
    <v>2</v>
    <v>弗吉尼亚 - 计算型 C2 - 32核 96G</v>
    <v>1</v>
    <v>Generic</v>
    <v>32</v>
    <v>弗吉尼亚 - 计算型 C2 - 32核 96G</v>
    <v>4720</v>
    <v>弗吉尼亚</v>
    <v>计算型 C2</v>
    <v>弗吉尼亚 - 计算型 C2 - 32核 96G</v>
    <v>1</v>
    <v>96</v>
    <v>32核 96G</v>
  </rv>
  <rv s="1">
    <v>2</v>
    <v>弗吉尼亚 - GPU计算型 GN7 - 8核 32G</v>
    <v>1</v>
    <v>Generic</v>
    <v>8</v>
    <v>弗吉尼亚 - GPU计算型 GN7 - 8核 32G</v>
    <v>2656.15</v>
    <v>弗吉尼亚</v>
    <v>GPU计算型 GN7</v>
    <v>弗吉尼亚 - GPU计算型 GN7 - 8核 32G</v>
    <v>1</v>
    <v>32</v>
    <v>8核 32G</v>
  </rv>
  <rv s="1">
    <v>2</v>
    <v>弗吉尼亚 - GPU计算型 GN7 - 20核 80G</v>
    <v>1</v>
    <v>Generic</v>
    <v>20</v>
    <v>弗吉尼亚 - GPU计算型 GN7 - 20核 80G</v>
    <v>4249.75</v>
    <v>弗吉尼亚</v>
    <v>GPU计算型 GN7</v>
    <v>弗吉尼亚 - GPU计算型 GN7 - 20核 80G</v>
    <v>1</v>
    <v>80</v>
    <v>20核 80G</v>
  </rv>
  <rv s="1">
    <v>2</v>
    <v>弗吉尼亚 - GPU计算型 GN7 - 32核 128G</v>
    <v>1</v>
    <v>Generic</v>
    <v>32</v>
    <v>弗吉尼亚 - GPU计算型 GN7 - 32核 128G</v>
    <v>5843.35</v>
    <v>弗吉尼亚</v>
    <v>GPU计算型 GN7</v>
    <v>弗吉尼亚 - GPU计算型 GN7 - 32核 128G</v>
    <v>1</v>
    <v>128</v>
    <v>32核 128G</v>
  </rv>
  <rv s="1">
    <v>2</v>
    <v>弗吉尼亚 - GPU计算型 GN7 - 40核 160G</v>
    <v>1</v>
    <v>Generic</v>
    <v>40</v>
    <v>弗吉尼亚 - GPU计算型 GN7 - 40核 160G</v>
    <v>8499.5</v>
    <v>弗吉尼亚</v>
    <v>GPU计算型 GN7</v>
    <v>弗吉尼亚 - GPU计算型 GN7 - 40核 160G</v>
    <v>1</v>
    <v>160</v>
    <v>40核 160G</v>
  </rv>
  <rv s="1">
    <v>2</v>
    <v>弗吉尼亚 - GPU计算型 GN7 - 80核 320G</v>
    <v>1</v>
    <v>Generic</v>
    <v>80</v>
    <v>弗吉尼亚 - GPU计算型 GN7 - 80核 320G</v>
    <v>16999</v>
    <v>弗吉尼亚</v>
    <v>GPU计算型 GN7</v>
    <v>弗吉尼亚 - GPU计算型 GN7 - 80核 320G</v>
    <v>1</v>
    <v>320</v>
    <v>80核 320G</v>
  </rv>
  <rv s="1">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1">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1">
    <v>2</v>
    <v>多伦多 - 标准型 S3 - 1核 1G</v>
    <v>1</v>
    <v>Generic</v>
    <v>1</v>
    <v>多伦多 - 标准型 S3 - 1核 1G</v>
    <v>40</v>
    <v>多伦多</v>
    <v>标准型 S3</v>
    <v>多伦多 - 标准型 S3 - 1核 1G</v>
    <v>1</v>
    <v>1</v>
    <v>1核 1G</v>
  </rv>
  <rv s="1">
    <v>2</v>
    <v>多伦多 - 标准型 S3 - 1核 2G</v>
    <v>1</v>
    <v>Generic</v>
    <v>1</v>
    <v>多伦多 - 标准型 S3 - 1核 2G</v>
    <v>85</v>
    <v>多伦多</v>
    <v>标准型 S3</v>
    <v>多伦多 - 标准型 S3 - 1核 2G</v>
    <v>1</v>
    <v>2</v>
    <v>1核 2G</v>
  </rv>
  <rv s="1">
    <v>2</v>
    <v>多伦多 - 标准型 S3 - 1核 4G</v>
    <v>1</v>
    <v>Generic</v>
    <v>1</v>
    <v>多伦多 - 标准型 S3 - 1核 4G</v>
    <v>154.5</v>
    <v>多伦多</v>
    <v>标准型 S3</v>
    <v>多伦多 - 标准型 S3 - 1核 4G</v>
    <v>1</v>
    <v>4</v>
    <v>1核 4G</v>
  </rv>
  <rv s="1">
    <v>2</v>
    <v>多伦多 - 标准型 S3 - 2核 4G</v>
    <v>1</v>
    <v>Generic</v>
    <v>2</v>
    <v>多伦多 - 标准型 S3 - 2核 4G</v>
    <v>170</v>
    <v>多伦多</v>
    <v>标准型 S3</v>
    <v>多伦多 - 标准型 S3 - 2核 4G</v>
    <v>1</v>
    <v>4</v>
    <v>2核 4G</v>
  </rv>
  <rv s="1">
    <v>2</v>
    <v>多伦多 - 标准型 S3 - 2核 8G</v>
    <v>1</v>
    <v>Generic</v>
    <v>2</v>
    <v>多伦多 - 标准型 S3 - 2核 8G</v>
    <v>309</v>
    <v>多伦多</v>
    <v>标准型 S3</v>
    <v>多伦多 - 标准型 S3 - 2核 8G</v>
    <v>1</v>
    <v>8</v>
    <v>2核 8G</v>
  </rv>
  <rv s="1">
    <v>2</v>
    <v>多伦多 - 标准型 S3 - 4核 8G</v>
    <v>1</v>
    <v>Generic</v>
    <v>4</v>
    <v>多伦多 - 标准型 S3 - 4核 8G</v>
    <v>412</v>
    <v>多伦多</v>
    <v>标准型 S3</v>
    <v>多伦多 - 标准型 S3 - 4核 8G</v>
    <v>1</v>
    <v>8</v>
    <v>4核 8G</v>
  </rv>
  <rv s="1">
    <v>2</v>
    <v>多伦多 - 标准型 S3 - 4核 16G</v>
    <v>1</v>
    <v>Generic</v>
    <v>4</v>
    <v>多伦多 - 标准型 S3 - 4核 16G</v>
    <v>618</v>
    <v>多伦多</v>
    <v>标准型 S3</v>
    <v>多伦多 - 标准型 S3 - 4核 16G</v>
    <v>1</v>
    <v>16</v>
    <v>4核 16G</v>
  </rv>
  <rv s="1">
    <v>2</v>
    <v>多伦多 - 标准型 S3 - 8核 16G</v>
    <v>1</v>
    <v>Generic</v>
    <v>8</v>
    <v>多伦多 - 标准型 S3 - 8核 16G</v>
    <v>824</v>
    <v>多伦多</v>
    <v>标准型 S3</v>
    <v>多伦多 - 标准型 S3 - 8核 16G</v>
    <v>1</v>
    <v>16</v>
    <v>8核 16G</v>
  </rv>
  <rv s="1">
    <v>2</v>
    <v>多伦多 - 标准型 S3 - 8核 32G</v>
    <v>1</v>
    <v>Generic</v>
    <v>8</v>
    <v>多伦多 - 标准型 S3 - 8核 32G</v>
    <v>1236</v>
    <v>多伦多</v>
    <v>标准型 S3</v>
    <v>多伦多 - 标准型 S3 - 8核 32G</v>
    <v>1</v>
    <v>32</v>
    <v>8核 32G</v>
  </rv>
  <rv s="1">
    <v>2</v>
    <v>多伦多 - 标准型 S3 - 12核 24G</v>
    <v>1</v>
    <v>Generic</v>
    <v>12</v>
    <v>多伦多 - 标准型 S3 - 12核 24G</v>
    <v>1236</v>
    <v>多伦多</v>
    <v>标准型 S3</v>
    <v>多伦多 - 标准型 S3 - 12核 24G</v>
    <v>1</v>
    <v>24</v>
    <v>12核 24G</v>
  </rv>
  <rv s="1">
    <v>2</v>
    <v>多伦多 - 标准型 S3 - 12核 48G</v>
    <v>1</v>
    <v>Generic</v>
    <v>12</v>
    <v>多伦多 - 标准型 S3 - 12核 48G</v>
    <v>1854</v>
    <v>多伦多</v>
    <v>标准型 S3</v>
    <v>多伦多 - 标准型 S3 - 12核 48G</v>
    <v>1</v>
    <v>48</v>
    <v>12核 48G</v>
  </rv>
  <rv s="1">
    <v>2</v>
    <v>多伦多 - 标准型 S3 - 16核 32G</v>
    <v>1</v>
    <v>Generic</v>
    <v>16</v>
    <v>多伦多 - 标准型 S3 - 16核 32G</v>
    <v>1648</v>
    <v>多伦多</v>
    <v>标准型 S3</v>
    <v>多伦多 - 标准型 S3 - 16核 32G</v>
    <v>1</v>
    <v>32</v>
    <v>16核 32G</v>
  </rv>
  <rv s="1">
    <v>2</v>
    <v>多伦多 - 标准型 S3 - 16核 64G</v>
    <v>1</v>
    <v>Generic</v>
    <v>16</v>
    <v>多伦多 - 标准型 S3 - 16核 64G</v>
    <v>2472</v>
    <v>多伦多</v>
    <v>标准型 S3</v>
    <v>多伦多 - 标准型 S3 - 16核 64G</v>
    <v>1</v>
    <v>64</v>
    <v>16核 64G</v>
  </rv>
  <rv s="1">
    <v>2</v>
    <v>多伦多 - 标准型 S3 - 24核 48G</v>
    <v>1</v>
    <v>Generic</v>
    <v>24</v>
    <v>多伦多 - 标准型 S3 - 24核 48G</v>
    <v>2472</v>
    <v>多伦多</v>
    <v>标准型 S3</v>
    <v>多伦多 - 标准型 S3 - 24核 48G</v>
    <v>1</v>
    <v>48</v>
    <v>24核 48G</v>
  </rv>
  <rv s="1">
    <v>2</v>
    <v>多伦多 - 标准型 S3 - 24核 96G</v>
    <v>1</v>
    <v>Generic</v>
    <v>24</v>
    <v>多伦多 - 标准型 S3 - 24核 96G</v>
    <v>3708</v>
    <v>多伦多</v>
    <v>标准型 S3</v>
    <v>多伦多 - 标准型 S3 - 24核 96G</v>
    <v>1</v>
    <v>96</v>
    <v>24核 96G</v>
  </rv>
  <rv s="1">
    <v>2</v>
    <v>多伦多 - 标准型 S3 - 32核 64G</v>
    <v>1</v>
    <v>Generic</v>
    <v>32</v>
    <v>多伦多 - 标准型 S3 - 32核 64G</v>
    <v>3296</v>
    <v>多伦多</v>
    <v>标准型 S3</v>
    <v>多伦多 - 标准型 S3 - 32核 64G</v>
    <v>1</v>
    <v>64</v>
    <v>32核 64G</v>
  </rv>
  <rv s="1">
    <v>2</v>
    <v>多伦多 - 标准型 S3 - 32核 128G</v>
    <v>1</v>
    <v>Generic</v>
    <v>32</v>
    <v>多伦多 - 标准型 S3 - 32核 128G</v>
    <v>4944</v>
    <v>多伦多</v>
    <v>标准型 S3</v>
    <v>多伦多 - 标准型 S3 - 32核 128G</v>
    <v>1</v>
    <v>128</v>
    <v>32核 128G</v>
  </rv>
  <rv s="1">
    <v>2</v>
    <v>多伦多 - 标准型 S3 - 48核 96G</v>
    <v>1</v>
    <v>Generic</v>
    <v>48</v>
    <v>多伦多 - 标准型 S3 - 48核 96G</v>
    <v>4944</v>
    <v>多伦多</v>
    <v>标准型 S3</v>
    <v>多伦多 - 标准型 S3 - 48核 96G</v>
    <v>1</v>
    <v>96</v>
    <v>48核 96G</v>
  </rv>
  <rv s="1">
    <v>2</v>
    <v>多伦多 - 标准型 S3 - 48核 192G</v>
    <v>1</v>
    <v>Generic</v>
    <v>48</v>
    <v>多伦多 - 标准型 S3 - 48核 192G</v>
    <v>7416</v>
    <v>多伦多</v>
    <v>标准型 S3</v>
    <v>多伦多 - 标准型 S3 - 48核 192G</v>
    <v>1</v>
    <v>192</v>
    <v>48核 192G</v>
  </rv>
  <rv s="1">
    <v>2</v>
    <v>多伦多 - 标准型 S3 - 64核 256G</v>
    <v>1</v>
    <v>Generic</v>
    <v>64</v>
    <v>多伦多 - 标准型 S3 - 64核 256G</v>
    <v>9888</v>
    <v>多伦多</v>
    <v>标准型 S3</v>
    <v>多伦多 - 标准型 S3 - 64核 256G</v>
    <v>1</v>
    <v>256</v>
    <v>64核 256G</v>
  </rv>
  <rv s="1">
    <v>2</v>
    <v>多伦多 - 标准型 S3 - 80核 320G</v>
    <v>1</v>
    <v>Generic</v>
    <v>80</v>
    <v>多伦多 - 标准型 S3 - 80核 320G</v>
    <v>12360</v>
    <v>多伦多</v>
    <v>标准型 S3</v>
    <v>多伦多 - 标准型 S3 - 80核 320G</v>
    <v>1</v>
    <v>320</v>
    <v>80核 320G</v>
  </rv>
  <rv s="1">
    <v>2</v>
    <v>多伦多 - 标准型 S2 - 1核 1G</v>
    <v>1</v>
    <v>Generic</v>
    <v>1</v>
    <v>多伦多 - 标准型 S2 - 1核 1G</v>
    <v>42</v>
    <v>多伦多</v>
    <v>标准型 S2</v>
    <v>多伦多 - 标准型 S2 - 1核 1G</v>
    <v>1</v>
    <v>1</v>
    <v>1核 1G</v>
  </rv>
  <rv s="1">
    <v>2</v>
    <v>多伦多 - 标准型 S2 - 1核 2G</v>
    <v>1</v>
    <v>Generic</v>
    <v>1</v>
    <v>多伦多 - 标准型 S2 - 1核 2G</v>
    <v>85</v>
    <v>多伦多</v>
    <v>标准型 S2</v>
    <v>多伦多 - 标准型 S2 - 1核 2G</v>
    <v>1</v>
    <v>2</v>
    <v>1核 2G</v>
  </rv>
  <rv s="1">
    <v>2</v>
    <v>多伦多 - 标准型 S2 - 2核 4G</v>
    <v>1</v>
    <v>Generic</v>
    <v>2</v>
    <v>多伦多 - 标准型 S2 - 2核 4G</v>
    <v>170</v>
    <v>多伦多</v>
    <v>标准型 S2</v>
    <v>多伦多 - 标准型 S2 - 2核 4G</v>
    <v>1</v>
    <v>4</v>
    <v>2核 4G</v>
  </rv>
  <rv s="1">
    <v>2</v>
    <v>多伦多 - 标准型 S2 - 2核 8G</v>
    <v>1</v>
    <v>Generic</v>
    <v>2</v>
    <v>多伦多 - 标准型 S2 - 2核 8G</v>
    <v>309</v>
    <v>多伦多</v>
    <v>标准型 S2</v>
    <v>多伦多 - 标准型 S2 - 2核 8G</v>
    <v>1</v>
    <v>8</v>
    <v>2核 8G</v>
  </rv>
  <rv s="1">
    <v>2</v>
    <v>多伦多 - 标准型 S2 - 4核 8G</v>
    <v>1</v>
    <v>Generic</v>
    <v>4</v>
    <v>多伦多 - 标准型 S2 - 4核 8G</v>
    <v>412</v>
    <v>多伦多</v>
    <v>标准型 S2</v>
    <v>多伦多 - 标准型 S2 - 4核 8G</v>
    <v>1</v>
    <v>8</v>
    <v>4核 8G</v>
  </rv>
  <rv s="1">
    <v>2</v>
    <v>多伦多 - 标准型 S2 - 4核 16G</v>
    <v>1</v>
    <v>Generic</v>
    <v>4</v>
    <v>多伦多 - 标准型 S2 - 4核 16G</v>
    <v>618</v>
    <v>多伦多</v>
    <v>标准型 S2</v>
    <v>多伦多 - 标准型 S2 - 4核 16G</v>
    <v>1</v>
    <v>16</v>
    <v>4核 16G</v>
  </rv>
  <rv s="1">
    <v>2</v>
    <v>多伦多 - 标准型 S2 - 8核 16G</v>
    <v>1</v>
    <v>Generic</v>
    <v>8</v>
    <v>多伦多 - 标准型 S2 - 8核 16G</v>
    <v>824</v>
    <v>多伦多</v>
    <v>标准型 S2</v>
    <v>多伦多 - 标准型 S2 - 8核 16G</v>
    <v>1</v>
    <v>16</v>
    <v>8核 16G</v>
  </rv>
  <rv s="1">
    <v>2</v>
    <v>多伦多 - 标准型 S2 - 8核 32G</v>
    <v>1</v>
    <v>Generic</v>
    <v>8</v>
    <v>多伦多 - 标准型 S2 - 8核 32G</v>
    <v>1236</v>
    <v>多伦多</v>
    <v>标准型 S2</v>
    <v>多伦多 - 标准型 S2 - 8核 32G</v>
    <v>1</v>
    <v>32</v>
    <v>8核 32G</v>
  </rv>
  <rv s="1">
    <v>2</v>
    <v>多伦多 - 标准型 S2 - 12核 24G</v>
    <v>1</v>
    <v>Generic</v>
    <v>12</v>
    <v>多伦多 - 标准型 S2 - 12核 24G</v>
    <v>1236</v>
    <v>多伦多</v>
    <v>标准型 S2</v>
    <v>多伦多 - 标准型 S2 - 12核 24G</v>
    <v>1</v>
    <v>24</v>
    <v>12核 24G</v>
  </rv>
  <rv s="1">
    <v>2</v>
    <v>多伦多 - 标准型 S2 - 12核 48G</v>
    <v>1</v>
    <v>Generic</v>
    <v>12</v>
    <v>多伦多 - 标准型 S2 - 12核 48G</v>
    <v>1854</v>
    <v>多伦多</v>
    <v>标准型 S2</v>
    <v>多伦多 - 标准型 S2 - 12核 48G</v>
    <v>1</v>
    <v>48</v>
    <v>12核 48G</v>
  </rv>
  <rv s="1">
    <v>2</v>
    <v>多伦多 - 标准型 S2 - 16核 32G</v>
    <v>1</v>
    <v>Generic</v>
    <v>16</v>
    <v>多伦多 - 标准型 S2 - 16核 32G</v>
    <v>1648</v>
    <v>多伦多</v>
    <v>标准型 S2</v>
    <v>多伦多 - 标准型 S2 - 16核 32G</v>
    <v>1</v>
    <v>32</v>
    <v>16核 32G</v>
  </rv>
  <rv s="1">
    <v>2</v>
    <v>多伦多 - 标准型 S2 - 16核 64G</v>
    <v>1</v>
    <v>Generic</v>
    <v>16</v>
    <v>多伦多 - 标准型 S2 - 16核 64G</v>
    <v>2472</v>
    <v>多伦多</v>
    <v>标准型 S2</v>
    <v>多伦多 - 标准型 S2 - 16核 64G</v>
    <v>1</v>
    <v>64</v>
    <v>16核 64G</v>
  </rv>
  <rv s="1">
    <v>2</v>
    <v>多伦多 - 标准型 S2 - 24核 48G</v>
    <v>1</v>
    <v>Generic</v>
    <v>24</v>
    <v>多伦多 - 标准型 S2 - 24核 48G</v>
    <v>2472</v>
    <v>多伦多</v>
    <v>标准型 S2</v>
    <v>多伦多 - 标准型 S2 - 24核 48G</v>
    <v>1</v>
    <v>48</v>
    <v>24核 48G</v>
  </rv>
  <rv s="1">
    <v>2</v>
    <v>多伦多 - 标准型 S2 - 24核 96G</v>
    <v>1</v>
    <v>Generic</v>
    <v>24</v>
    <v>多伦多 - 标准型 S2 - 24核 96G</v>
    <v>3708</v>
    <v>多伦多</v>
    <v>标准型 S2</v>
    <v>多伦多 - 标准型 S2 - 24核 96G</v>
    <v>1</v>
    <v>96</v>
    <v>24核 96G</v>
  </rv>
  <rv s="1">
    <v>2</v>
    <v>多伦多 - 标准型 S2 - 32核 64G</v>
    <v>1</v>
    <v>Generic</v>
    <v>32</v>
    <v>多伦多 - 标准型 S2 - 32核 64G</v>
    <v>3296</v>
    <v>多伦多</v>
    <v>标准型 S2</v>
    <v>多伦多 - 标准型 S2 - 32核 64G</v>
    <v>1</v>
    <v>64</v>
    <v>32核 64G</v>
  </rv>
  <rv s="1">
    <v>2</v>
    <v>多伦多 - 标准型 S2 - 32核 128G</v>
    <v>1</v>
    <v>Generic</v>
    <v>32</v>
    <v>多伦多 - 标准型 S2 - 32核 128G</v>
    <v>4944</v>
    <v>多伦多</v>
    <v>标准型 S2</v>
    <v>多伦多 - 标准型 S2 - 32核 128G</v>
    <v>1</v>
    <v>128</v>
    <v>32核 128G</v>
  </rv>
  <rv s="1">
    <v>2</v>
    <v>多伦多 - 标准型 S2 - 56核 224G</v>
    <v>1</v>
    <v>Generic</v>
    <v>56</v>
    <v>多伦多 - 标准型 S2 - 56核 224G</v>
    <v>8652</v>
    <v>多伦多</v>
    <v>标准型 S2</v>
    <v>多伦多 - 标准型 S2 - 56核 224G</v>
    <v>1</v>
    <v>224</v>
    <v>56核 224G</v>
  </rv>
  <rv s="1">
    <v>2</v>
    <v>多伦多 - 标准型 S1 - 1核 1G</v>
    <v>1</v>
    <v>Generic</v>
    <v>1</v>
    <v>多伦多 - 标准型 S1 - 1核 1G</v>
    <v>45</v>
    <v>多伦多</v>
    <v>标准型 S1</v>
    <v>多伦多 - 标准型 S1 - 1核 1G</v>
    <v>1</v>
    <v>1</v>
    <v>1核 1G</v>
  </rv>
  <rv s="1">
    <v>2</v>
    <v>多伦多 - 标准型 S1 - 1核 2G</v>
    <v>1</v>
    <v>Generic</v>
    <v>1</v>
    <v>多伦多 - 标准型 S1 - 1核 2G</v>
    <v>120</v>
    <v>多伦多</v>
    <v>标准型 S1</v>
    <v>多伦多 - 标准型 S1 - 1核 2G</v>
    <v>1</v>
    <v>2</v>
    <v>1核 2G</v>
  </rv>
  <rv s="1">
    <v>2</v>
    <v>多伦多 - 标准型 S1 - 1核 4G</v>
    <v>1</v>
    <v>Generic</v>
    <v>1</v>
    <v>多伦多 - 标准型 S1 - 1核 4G</v>
    <v>180</v>
    <v>多伦多</v>
    <v>标准型 S1</v>
    <v>多伦多 - 标准型 S1 - 1核 4G</v>
    <v>1</v>
    <v>4</v>
    <v>1核 4G</v>
  </rv>
  <rv s="1">
    <v>2</v>
    <v>多伦多 - 标准型 S1 - 2核 4G</v>
    <v>1</v>
    <v>Generic</v>
    <v>2</v>
    <v>多伦多 - 标准型 S1 - 2核 4G</v>
    <v>240</v>
    <v>多伦多</v>
    <v>标准型 S1</v>
    <v>多伦多 - 标准型 S1 - 2核 4G</v>
    <v>1</v>
    <v>4</v>
    <v>2核 4G</v>
  </rv>
  <rv s="1">
    <v>2</v>
    <v>多伦多 - 标准型 S1 - 2核 8G</v>
    <v>1</v>
    <v>Generic</v>
    <v>2</v>
    <v>多伦多 - 标准型 S1 - 2核 8G</v>
    <v>360</v>
    <v>多伦多</v>
    <v>标准型 S1</v>
    <v>多伦多 - 标准型 S1 - 2核 8G</v>
    <v>1</v>
    <v>8</v>
    <v>2核 8G</v>
  </rv>
  <rv s="1">
    <v>2</v>
    <v>多伦多 - 标准型 S1 - 4核 8G</v>
    <v>1</v>
    <v>Generic</v>
    <v>4</v>
    <v>多伦多 - 标准型 S1 - 4核 8G</v>
    <v>480</v>
    <v>多伦多</v>
    <v>标准型 S1</v>
    <v>多伦多 - 标准型 S1 - 4核 8G</v>
    <v>1</v>
    <v>8</v>
    <v>4核 8G</v>
  </rv>
  <rv s="1">
    <v>2</v>
    <v>多伦多 - 标准型 S1 - 4核 16G</v>
    <v>1</v>
    <v>Generic</v>
    <v>4</v>
    <v>多伦多 - 标准型 S1 - 4核 16G</v>
    <v>720</v>
    <v>多伦多</v>
    <v>标准型 S1</v>
    <v>多伦多 - 标准型 S1 - 4核 16G</v>
    <v>1</v>
    <v>16</v>
    <v>4核 16G</v>
  </rv>
  <rv s="1">
    <v>2</v>
    <v>多伦多 - 标准型 S1 - 8核 16G</v>
    <v>1</v>
    <v>Generic</v>
    <v>8</v>
    <v>多伦多 - 标准型 S1 - 8核 16G</v>
    <v>960</v>
    <v>多伦多</v>
    <v>标准型 S1</v>
    <v>多伦多 - 标准型 S1 - 8核 16G</v>
    <v>1</v>
    <v>16</v>
    <v>8核 16G</v>
  </rv>
  <rv s="1">
    <v>2</v>
    <v>多伦多 - 标准型 S1 - 8核 32G</v>
    <v>1</v>
    <v>Generic</v>
    <v>8</v>
    <v>多伦多 - 标准型 S1 - 8核 32G</v>
    <v>1440</v>
    <v>多伦多</v>
    <v>标准型 S1</v>
    <v>多伦多 - 标准型 S1 - 8核 32G</v>
    <v>1</v>
    <v>32</v>
    <v>8核 32G</v>
  </rv>
  <rv s="1">
    <v>2</v>
    <v>多伦多 - 标准型 S1 - 12核 24G</v>
    <v>1</v>
    <v>Generic</v>
    <v>12</v>
    <v>多伦多 - 标准型 S1 - 12核 24G</v>
    <v>1440</v>
    <v>多伦多</v>
    <v>标准型 S1</v>
    <v>多伦多 - 标准型 S1 - 12核 24G</v>
    <v>1</v>
    <v>24</v>
    <v>12核 24G</v>
  </rv>
  <rv s="1">
    <v>2</v>
    <v>多伦多 - 标准型 S1 - 12核 48G</v>
    <v>1</v>
    <v>Generic</v>
    <v>12</v>
    <v>多伦多 - 标准型 S1 - 12核 48G</v>
    <v>2160</v>
    <v>多伦多</v>
    <v>标准型 S1</v>
    <v>多伦多 - 标准型 S1 - 12核 48G</v>
    <v>1</v>
    <v>48</v>
    <v>12核 48G</v>
  </rv>
  <rv s="1">
    <v>2</v>
    <v>多伦多 - 标准型 S1 - 16核 32G</v>
    <v>1</v>
    <v>Generic</v>
    <v>16</v>
    <v>多伦多 - 标准型 S1 - 16核 32G</v>
    <v>1920</v>
    <v>多伦多</v>
    <v>标准型 S1</v>
    <v>多伦多 - 标准型 S1 - 16核 32G</v>
    <v>1</v>
    <v>32</v>
    <v>16核 32G</v>
  </rv>
  <rv s="1">
    <v>2</v>
    <v>多伦多 - 标准型 S1 - 24核 48G</v>
    <v>1</v>
    <v>Generic</v>
    <v>24</v>
    <v>多伦多 - 标准型 S1 - 24核 48G</v>
    <v>2880</v>
    <v>多伦多</v>
    <v>标准型 S1</v>
    <v>多伦多 - 标准型 S1 - 24核 48G</v>
    <v>1</v>
    <v>48</v>
    <v>24核 48G</v>
  </rv>
  <rv s="1">
    <v>2</v>
    <v>多伦多 - 内存型 M3 - 1核 8G</v>
    <v>1</v>
    <v>Generic</v>
    <v>1</v>
    <v>多伦多 - 内存型 M3 - 1核 8G</v>
    <v>206.25</v>
    <v>多伦多</v>
    <v>内存型 M3</v>
    <v>多伦多 - 内存型 M3 - 1核 8G</v>
    <v>1</v>
    <v>8</v>
    <v>1核 8G</v>
  </rv>
  <rv s="1">
    <v>2</v>
    <v>多伦多 - 内存型 M3 - 2核 16G</v>
    <v>1</v>
    <v>Generic</v>
    <v>2</v>
    <v>多伦多 - 内存型 M3 - 2核 16G</v>
    <v>412.5</v>
    <v>多伦多</v>
    <v>内存型 M3</v>
    <v>多伦多 - 内存型 M3 - 2核 16G</v>
    <v>1</v>
    <v>16</v>
    <v>2核 16G</v>
  </rv>
  <rv s="1">
    <v>2</v>
    <v>多伦多 - 内存型 M3 - 4核 32G</v>
    <v>1</v>
    <v>Generic</v>
    <v>4</v>
    <v>多伦多 - 内存型 M3 - 4核 32G</v>
    <v>825</v>
    <v>多伦多</v>
    <v>内存型 M3</v>
    <v>多伦多 - 内存型 M3 - 4核 32G</v>
    <v>1</v>
    <v>32</v>
    <v>4核 32G</v>
  </rv>
  <rv s="1">
    <v>2</v>
    <v>多伦多 - 内存型 M3 - 8核 64G</v>
    <v>1</v>
    <v>Generic</v>
    <v>8</v>
    <v>多伦多 - 内存型 M3 - 8核 64G</v>
    <v>1650</v>
    <v>多伦多</v>
    <v>内存型 M3</v>
    <v>多伦多 - 内存型 M3 - 8核 64G</v>
    <v>1</v>
    <v>64</v>
    <v>8核 64G</v>
  </rv>
  <rv s="1">
    <v>2</v>
    <v>多伦多 - 内存型 M3 - 12核 96G</v>
    <v>1</v>
    <v>Generic</v>
    <v>12</v>
    <v>多伦多 - 内存型 M3 - 12核 96G</v>
    <v>2475</v>
    <v>多伦多</v>
    <v>内存型 M3</v>
    <v>多伦多 - 内存型 M3 - 12核 96G</v>
    <v>1</v>
    <v>96</v>
    <v>12核 96G</v>
  </rv>
  <rv s="1">
    <v>2</v>
    <v>多伦多 - 内存型 M3 - 16核 128G</v>
    <v>1</v>
    <v>Generic</v>
    <v>16</v>
    <v>多伦多 - 内存型 M3 - 16核 128G</v>
    <v>3300</v>
    <v>多伦多</v>
    <v>内存型 M3</v>
    <v>多伦多 - 内存型 M3 - 16核 128G</v>
    <v>1</v>
    <v>128</v>
    <v>16核 128G</v>
  </rv>
  <rv s="1">
    <v>2</v>
    <v>多伦多 - 内存型 M3 - 16核 192G</v>
    <v>1</v>
    <v>Generic</v>
    <v>16</v>
    <v>多伦多 - 内存型 M3 - 16核 192G</v>
    <v>4500</v>
    <v>多伦多</v>
    <v>内存型 M3</v>
    <v>多伦多 - 内存型 M3 - 16核 192G</v>
    <v>1</v>
    <v>192</v>
    <v>16核 192G</v>
  </rv>
  <rv s="1">
    <v>2</v>
    <v>多伦多 - 内存型 M3 - 24核 192G</v>
    <v>1</v>
    <v>Generic</v>
    <v>24</v>
    <v>多伦多 - 内存型 M3 - 24核 192G</v>
    <v>4950</v>
    <v>多伦多</v>
    <v>内存型 M3</v>
    <v>多伦多 - 内存型 M3 - 24核 192G</v>
    <v>1</v>
    <v>192</v>
    <v>24核 192G</v>
  </rv>
  <rv s="1">
    <v>2</v>
    <v>多伦多 - 内存型 M3 - 32核 256G</v>
    <v>1</v>
    <v>Generic</v>
    <v>32</v>
    <v>多伦多 - 内存型 M3 - 32核 256G</v>
    <v>6600</v>
    <v>多伦多</v>
    <v>内存型 M3</v>
    <v>多伦多 - 内存型 M3 - 32核 256G</v>
    <v>1</v>
    <v>256</v>
    <v>32核 256G</v>
  </rv>
  <rv s="1">
    <v>2</v>
    <v>多伦多 - 内存型 M2 - 1核 8G</v>
    <v>1</v>
    <v>Generic</v>
    <v>1</v>
    <v>多伦多 - 内存型 M2 - 1核 8G</v>
    <v>206.25</v>
    <v>多伦多</v>
    <v>内存型 M2</v>
    <v>多伦多 - 内存型 M2 - 1核 8G</v>
    <v>1</v>
    <v>8</v>
    <v>1核 8G</v>
  </rv>
  <rv s="1">
    <v>2</v>
    <v>多伦多 - 内存型 M2 - 2核 16G</v>
    <v>1</v>
    <v>Generic</v>
    <v>2</v>
    <v>多伦多 - 内存型 M2 - 2核 16G</v>
    <v>412.5</v>
    <v>多伦多</v>
    <v>内存型 M2</v>
    <v>多伦多 - 内存型 M2 - 2核 16G</v>
    <v>1</v>
    <v>16</v>
    <v>2核 16G</v>
  </rv>
  <rv s="1">
    <v>2</v>
    <v>多伦多 - 内存型 M2 - 4核 32G</v>
    <v>1</v>
    <v>Generic</v>
    <v>4</v>
    <v>多伦多 - 内存型 M2 - 4核 32G</v>
    <v>825</v>
    <v>多伦多</v>
    <v>内存型 M2</v>
    <v>多伦多 - 内存型 M2 - 4核 32G</v>
    <v>1</v>
    <v>32</v>
    <v>4核 32G</v>
  </rv>
  <rv s="1">
    <v>2</v>
    <v>多伦多 - 内存型 M2 - 8核 64G</v>
    <v>1</v>
    <v>Generic</v>
    <v>8</v>
    <v>多伦多 - 内存型 M2 - 8核 64G</v>
    <v>1650</v>
    <v>多伦多</v>
    <v>内存型 M2</v>
    <v>多伦多 - 内存型 M2 - 8核 64G</v>
    <v>1</v>
    <v>64</v>
    <v>8核 64G</v>
  </rv>
  <rv s="1">
    <v>2</v>
    <v>多伦多 - 内存型 M2 - 12核 96G</v>
    <v>1</v>
    <v>Generic</v>
    <v>12</v>
    <v>多伦多 - 内存型 M2 - 12核 96G</v>
    <v>2475</v>
    <v>多伦多</v>
    <v>内存型 M2</v>
    <v>多伦多 - 内存型 M2 - 12核 96G</v>
    <v>1</v>
    <v>96</v>
    <v>12核 96G</v>
  </rv>
  <rv s="1">
    <v>2</v>
    <v>多伦多 - 内存型 M2 - 16核 128G</v>
    <v>1</v>
    <v>Generic</v>
    <v>16</v>
    <v>多伦多 - 内存型 M2 - 16核 128G</v>
    <v>3300</v>
    <v>多伦多</v>
    <v>内存型 M2</v>
    <v>多伦多 - 内存型 M2 - 16核 128G</v>
    <v>1</v>
    <v>128</v>
    <v>16核 128G</v>
  </rv>
  <rv s="1">
    <v>2</v>
    <v>多伦多 - 内存型 M2 - 16核 192G</v>
    <v>1</v>
    <v>Generic</v>
    <v>16</v>
    <v>多伦多 - 内存型 M2 - 16核 192G</v>
    <v>4500</v>
    <v>多伦多</v>
    <v>内存型 M2</v>
    <v>多伦多 - 内存型 M2 - 16核 192G</v>
    <v>1</v>
    <v>192</v>
    <v>16核 192G</v>
  </rv>
  <rv s="1">
    <v>2</v>
    <v>多伦多 - 内存型 M2 - 24核 192G</v>
    <v>1</v>
    <v>Generic</v>
    <v>24</v>
    <v>多伦多 - 内存型 M2 - 24核 192G</v>
    <v>4950</v>
    <v>多伦多</v>
    <v>内存型 M2</v>
    <v>多伦多 - 内存型 M2 - 24核 192G</v>
    <v>1</v>
    <v>192</v>
    <v>24核 192G</v>
  </rv>
  <rv s="1">
    <v>2</v>
    <v>多伦多 - 内存型 M2 - 32核 256G</v>
    <v>1</v>
    <v>Generic</v>
    <v>32</v>
    <v>多伦多 - 内存型 M2 - 32核 256G</v>
    <v>6600</v>
    <v>多伦多</v>
    <v>内存型 M2</v>
    <v>多伦多 - 内存型 M2 - 32核 256G</v>
    <v>1</v>
    <v>256</v>
    <v>32核 256G</v>
  </rv>
  <rv s="1">
    <v>2</v>
    <v>多伦多 - 内存型 M2 - 48核 384G</v>
    <v>1</v>
    <v>Generic</v>
    <v>48</v>
    <v>多伦多 - 内存型 M2 - 48核 384G</v>
    <v>9900</v>
    <v>多伦多</v>
    <v>内存型 M2</v>
    <v>多伦多 - 内存型 M2 - 48核 384G</v>
    <v>1</v>
    <v>384</v>
    <v>48核 384G</v>
  </rv>
  <rv s="1">
    <v>2</v>
    <v>多伦多 - 内存型 M2 - 56核 448G</v>
    <v>1</v>
    <v>Generic</v>
    <v>56</v>
    <v>多伦多 - 内存型 M2 - 56核 448G</v>
    <v>11550</v>
    <v>多伦多</v>
    <v>内存型 M2</v>
    <v>多伦多 - 内存型 M2 - 56核 448G</v>
    <v>1</v>
    <v>448</v>
    <v>56核 448G</v>
  </rv>
  <rv s="1">
    <v>2</v>
    <v>法兰克福 - 标准型 SA2 - 1核 1G</v>
    <v>1</v>
    <v>Generic</v>
    <v>1</v>
    <v>法兰克福 - 标准型 SA2 - 1核 1G</v>
    <v>30.1</v>
    <v>法兰克福</v>
    <v>标准型 SA2</v>
    <v>法兰克福 - 标准型 SA2 - 1核 1G</v>
    <v>1</v>
    <v>1</v>
    <v>1核 1G</v>
  </rv>
  <rv s="1">
    <v>2</v>
    <v>法兰克福 - 标准型 SA2 - 1核 2G</v>
    <v>1</v>
    <v>Generic</v>
    <v>1</v>
    <v>法兰克福 - 标准型 SA2 - 1核 2G</v>
    <v>60.2</v>
    <v>法兰克福</v>
    <v>标准型 SA2</v>
    <v>法兰克福 - 标准型 SA2 - 1核 2G</v>
    <v>1</v>
    <v>2</v>
    <v>1核 2G</v>
  </rv>
  <rv s="1">
    <v>2</v>
    <v>法兰克福 - 标准型 SA2 - 1核 4G</v>
    <v>1</v>
    <v>Generic</v>
    <v>1</v>
    <v>法兰克福 - 标准型 SA2 - 1核 4G</v>
    <v>126</v>
    <v>法兰克福</v>
    <v>标准型 SA2</v>
    <v>法兰克福 - 标准型 SA2 - 1核 4G</v>
    <v>1</v>
    <v>4</v>
    <v>1核 4G</v>
  </rv>
  <rv s="1">
    <v>2</v>
    <v>法兰克福 - 标准型 SA2 - 2核 4G</v>
    <v>1</v>
    <v>Generic</v>
    <v>2</v>
    <v>法兰克福 - 标准型 SA2 - 2核 4G</v>
    <v>120.4</v>
    <v>法兰克福</v>
    <v>标准型 SA2</v>
    <v>法兰克福 - 标准型 SA2 - 2核 4G</v>
    <v>1</v>
    <v>4</v>
    <v>2核 4G</v>
  </rv>
  <rv s="1">
    <v>2</v>
    <v>法兰克福 - 标准型 SA2 - 2核 8G</v>
    <v>1</v>
    <v>Generic</v>
    <v>2</v>
    <v>法兰克福 - 标准型 SA2 - 2核 8G</v>
    <v>252</v>
    <v>法兰克福</v>
    <v>标准型 SA2</v>
    <v>法兰克福 - 标准型 SA2 - 2核 8G</v>
    <v>1</v>
    <v>8</v>
    <v>2核 8G</v>
  </rv>
  <rv s="1">
    <v>2</v>
    <v>法兰克福 - 标准型 SA2 - 4核 8G</v>
    <v>1</v>
    <v>Generic</v>
    <v>4</v>
    <v>法兰克福 - 标准型 SA2 - 4核 8G</v>
    <v>336</v>
    <v>法兰克福</v>
    <v>标准型 SA2</v>
    <v>法兰克福 - 标准型 SA2 - 4核 8G</v>
    <v>1</v>
    <v>8</v>
    <v>4核 8G</v>
  </rv>
  <rv s="1">
    <v>2</v>
    <v>法兰克福 - 标准型 SA2 - 4核 16G</v>
    <v>1</v>
    <v>Generic</v>
    <v>4</v>
    <v>法兰克福 - 标准型 SA2 - 4核 16G</v>
    <v>504</v>
    <v>法兰克福</v>
    <v>标准型 SA2</v>
    <v>法兰克福 - 标准型 SA2 - 4核 16G</v>
    <v>1</v>
    <v>16</v>
    <v>4核 16G</v>
  </rv>
  <rv s="1">
    <v>2</v>
    <v>法兰克福 - 标准型 SA2 - 8核 16G</v>
    <v>1</v>
    <v>Generic</v>
    <v>8</v>
    <v>法兰克福 - 标准型 SA2 - 8核 16G</v>
    <v>672</v>
    <v>法兰克福</v>
    <v>标准型 SA2</v>
    <v>法兰克福 - 标准型 SA2 - 8核 16G</v>
    <v>1</v>
    <v>16</v>
    <v>8核 16G</v>
  </rv>
  <rv s="1">
    <v>2</v>
    <v>法兰克福 - 标准型 SA2 - 8核 32G</v>
    <v>1</v>
    <v>Generic</v>
    <v>8</v>
    <v>法兰克福 - 标准型 SA2 - 8核 32G</v>
    <v>1008</v>
    <v>法兰克福</v>
    <v>标准型 SA2</v>
    <v>法兰克福 - 标准型 SA2 - 8核 32G</v>
    <v>1</v>
    <v>32</v>
    <v>8核 32G</v>
  </rv>
  <rv s="1">
    <v>2</v>
    <v>法兰克福 - 标准型 SA2 - 16核 32G</v>
    <v>1</v>
    <v>Generic</v>
    <v>16</v>
    <v>法兰克福 - 标准型 SA2 - 16核 32G</v>
    <v>1344</v>
    <v>法兰克福</v>
    <v>标准型 SA2</v>
    <v>法兰克福 - 标准型 SA2 - 16核 32G</v>
    <v>1</v>
    <v>32</v>
    <v>16核 32G</v>
  </rv>
  <rv s="1">
    <v>2</v>
    <v>法兰克福 - 标准型 SA2 - 16核 64G</v>
    <v>1</v>
    <v>Generic</v>
    <v>16</v>
    <v>法兰克福 - 标准型 SA2 - 16核 64G</v>
    <v>2016</v>
    <v>法兰克福</v>
    <v>标准型 SA2</v>
    <v>法兰克福 - 标准型 SA2 - 16核 64G</v>
    <v>1</v>
    <v>64</v>
    <v>16核 64G</v>
  </rv>
  <rv s="1">
    <v>2</v>
    <v>法兰克福 - 标准型 SA2 - 32核 64G</v>
    <v>1</v>
    <v>Generic</v>
    <v>32</v>
    <v>法兰克福 - 标准型 SA2 - 32核 64G</v>
    <v>2688</v>
    <v>法兰克福</v>
    <v>标准型 SA2</v>
    <v>法兰克福 - 标准型 SA2 - 32核 64G</v>
    <v>1</v>
    <v>64</v>
    <v>32核 64G</v>
  </rv>
  <rv s="1">
    <v>2</v>
    <v>法兰克福 - 标准型 SA2 - 48核 96G</v>
    <v>1</v>
    <v>Generic</v>
    <v>48</v>
    <v>法兰克福 - 标准型 SA2 - 48核 96G</v>
    <v>4032</v>
    <v>法兰克福</v>
    <v>标准型 SA2</v>
    <v>法兰克福 - 标准型 SA2 - 48核 96G</v>
    <v>1</v>
    <v>96</v>
    <v>48核 96G</v>
  </rv>
  <rv s="1">
    <v>2</v>
    <v>法兰克福 - 标准型 SA2 - 48核 128G</v>
    <v>1</v>
    <v>Generic</v>
    <v>48</v>
    <v>法兰克福 - 标准型 SA2 - 48核 128G</v>
    <v>4704</v>
    <v>法兰克福</v>
    <v>标准型 SA2</v>
    <v>法兰克福 - 标准型 SA2 - 48核 128G</v>
    <v>1</v>
    <v>128</v>
    <v>48核 128G</v>
  </rv>
  <rv s="1">
    <v>2</v>
    <v>法兰克福 - 标准型 SA2 - 64核 128G</v>
    <v>1</v>
    <v>Generic</v>
    <v>64</v>
    <v>法兰克福 - 标准型 SA2 - 64核 128G</v>
    <v>5376</v>
    <v>法兰克福</v>
    <v>标准型 SA2</v>
    <v>法兰克福 - 标准型 SA2 - 64核 128G</v>
    <v>1</v>
    <v>128</v>
    <v>64核 128G</v>
  </rv>
  <rv s="1">
    <v>2</v>
    <v>法兰克福 - 标准型 SA2 - 80核 160G</v>
    <v>1</v>
    <v>Generic</v>
    <v>80</v>
    <v>法兰克福 - 标准型 SA2 - 80核 160G</v>
    <v>6720</v>
    <v>法兰克福</v>
    <v>标准型 SA2</v>
    <v>法兰克福 - 标准型 SA2 - 80核 160G</v>
    <v>1</v>
    <v>160</v>
    <v>80核 160G</v>
  </rv>
  <rv s="1">
    <v>2</v>
    <v>法兰克福 - 标准型 SA2 - 90核 224G</v>
    <v>1</v>
    <v>Generic</v>
    <v>90</v>
    <v>法兰克福 - 标准型 SA2 - 90核 224G</v>
    <v>8484</v>
    <v>法兰克福</v>
    <v>标准型 SA2</v>
    <v>法兰克福 - 标准型 SA2 - 90核 224G</v>
    <v>1</v>
    <v>224</v>
    <v>90核 224G</v>
  </rv>
  <rv s="1">
    <v>2</v>
    <v>法兰克福 - 标准型 SA2 - 128核 256G</v>
    <v>1</v>
    <v>Generic</v>
    <v>128</v>
    <v>法兰克福 - 标准型 SA2 - 128核 256G</v>
    <v>10752</v>
    <v>法兰克福</v>
    <v>标准型 SA2</v>
    <v>法兰克福 - 标准型 SA2 - 128核 256G</v>
    <v>1</v>
    <v>256</v>
    <v>128核 256G</v>
  </rv>
  <rv s="1">
    <v>2</v>
    <v>法兰克福 - 标准型 SA2 - 160核 320G</v>
    <v>1</v>
    <v>Generic</v>
    <v>160</v>
    <v>法兰克福 - 标准型 SA2 - 160核 320G</v>
    <v>13440</v>
    <v>法兰克福</v>
    <v>标准型 SA2</v>
    <v>法兰克福 - 标准型 SA2 - 160核 320G</v>
    <v>1</v>
    <v>320</v>
    <v>160核 320G</v>
  </rv>
  <rv s="1">
    <v>2</v>
    <v>法兰克福 - 标准型 SA2 - 180核 464G</v>
    <v>1</v>
    <v>Generic</v>
    <v>180</v>
    <v>法兰克福 - 标准型 SA2 - 180核 464G</v>
    <v>17304</v>
    <v>法兰克福</v>
    <v>标准型 SA2</v>
    <v>法兰克福 - 标准型 SA2 - 180核 464G</v>
    <v>1</v>
    <v>464</v>
    <v>180核 464G</v>
  </rv>
  <rv s="1">
    <v>2</v>
    <v>法兰克福 - 标准型 S5 - 1核 1G</v>
    <v>1</v>
    <v>Generic</v>
    <v>1</v>
    <v>法兰克福 - 标准型 S5 - 1核 1G</v>
    <v>43</v>
    <v>法兰克福</v>
    <v>标准型 S5</v>
    <v>法兰克福 - 标准型 S5 - 1核 1G</v>
    <v>1</v>
    <v>1</v>
    <v>1核 1G</v>
  </rv>
  <rv s="1">
    <v>2</v>
    <v>法兰克福 - 标准型 S5 - 1核 2G</v>
    <v>1</v>
    <v>Generic</v>
    <v>1</v>
    <v>法兰克福 - 标准型 S5 - 1核 2G</v>
    <v>86</v>
    <v>法兰克福</v>
    <v>标准型 S5</v>
    <v>法兰克福 - 标准型 S5 - 1核 2G</v>
    <v>1</v>
    <v>2</v>
    <v>1核 2G</v>
  </rv>
  <rv s="1">
    <v>2</v>
    <v>法兰克福 - 标准型 S5 - 1核 4G</v>
    <v>1</v>
    <v>Generic</v>
    <v>1</v>
    <v>法兰克福 - 标准型 S5 - 1核 4G</v>
    <v>180</v>
    <v>法兰克福</v>
    <v>标准型 S5</v>
    <v>法兰克福 - 标准型 S5 - 1核 4G</v>
    <v>1</v>
    <v>4</v>
    <v>1核 4G</v>
  </rv>
  <rv s="1">
    <v>2</v>
    <v>法兰克福 - 标准型 S5 - 2核 4G</v>
    <v>1</v>
    <v>Generic</v>
    <v>2</v>
    <v>法兰克福 - 标准型 S5 - 2核 4G</v>
    <v>172</v>
    <v>法兰克福</v>
    <v>标准型 S5</v>
    <v>法兰克福 - 标准型 S5 - 2核 4G</v>
    <v>1</v>
    <v>4</v>
    <v>2核 4G</v>
  </rv>
  <rv s="1">
    <v>2</v>
    <v>法兰克福 - 标准型 S5 - 2核 8G</v>
    <v>1</v>
    <v>Generic</v>
    <v>2</v>
    <v>法兰克福 - 标准型 S5 - 2核 8G</v>
    <v>360</v>
    <v>法兰克福</v>
    <v>标准型 S5</v>
    <v>法兰克福 - 标准型 S5 - 2核 8G</v>
    <v>1</v>
    <v>8</v>
    <v>2核 8G</v>
  </rv>
  <rv s="1">
    <v>2</v>
    <v>法兰克福 - 标准型 S5 - 4核 8G</v>
    <v>1</v>
    <v>Generic</v>
    <v>4</v>
    <v>法兰克福 - 标准型 S5 - 4核 8G</v>
    <v>480</v>
    <v>法兰克福</v>
    <v>标准型 S5</v>
    <v>法兰克福 - 标准型 S5 - 4核 8G</v>
    <v>1</v>
    <v>8</v>
    <v>4核 8G</v>
  </rv>
  <rv s="1">
    <v>2</v>
    <v>法兰克福 - 标准型 S5 - 4核 16G</v>
    <v>1</v>
    <v>Generic</v>
    <v>4</v>
    <v>法兰克福 - 标准型 S5 - 4核 16G</v>
    <v>720</v>
    <v>法兰克福</v>
    <v>标准型 S5</v>
    <v>法兰克福 - 标准型 S5 - 4核 16G</v>
    <v>1</v>
    <v>16</v>
    <v>4核 16G</v>
  </rv>
  <rv s="1">
    <v>2</v>
    <v>法兰克福 - 标准型 S5 - 8核 16G</v>
    <v>1</v>
    <v>Generic</v>
    <v>8</v>
    <v>法兰克福 - 标准型 S5 - 8核 16G</v>
    <v>960</v>
    <v>法兰克福</v>
    <v>标准型 S5</v>
    <v>法兰克福 - 标准型 S5 - 8核 16G</v>
    <v>1</v>
    <v>16</v>
    <v>8核 16G</v>
  </rv>
  <rv s="1">
    <v>2</v>
    <v>法兰克福 - 标准型 S5 - 8核 32G</v>
    <v>1</v>
    <v>Generic</v>
    <v>8</v>
    <v>法兰克福 - 标准型 S5 - 8核 32G</v>
    <v>1440</v>
    <v>法兰克福</v>
    <v>标准型 S5</v>
    <v>法兰克福 - 标准型 S5 - 8核 32G</v>
    <v>1</v>
    <v>32</v>
    <v>8核 32G</v>
  </rv>
  <rv s="1">
    <v>2</v>
    <v>法兰克福 - 标准型 S5 - 16核 32G</v>
    <v>1</v>
    <v>Generic</v>
    <v>16</v>
    <v>法兰克福 - 标准型 S5 - 16核 32G</v>
    <v>1920</v>
    <v>法兰克福</v>
    <v>标准型 S5</v>
    <v>法兰克福 - 标准型 S5 - 16核 32G</v>
    <v>1</v>
    <v>32</v>
    <v>16核 32G</v>
  </rv>
  <rv s="1">
    <v>2</v>
    <v>法兰克福 - 标准型 S5 - 16核 64G</v>
    <v>1</v>
    <v>Generic</v>
    <v>16</v>
    <v>法兰克福 - 标准型 S5 - 16核 64G</v>
    <v>2880</v>
    <v>法兰克福</v>
    <v>标准型 S5</v>
    <v>法兰克福 - 标准型 S5 - 16核 64G</v>
    <v>1</v>
    <v>64</v>
    <v>16核 64G</v>
  </rv>
  <rv s="1">
    <v>2</v>
    <v>法兰克福 - 标准型 S5 - 24核 48G</v>
    <v>1</v>
    <v>Generic</v>
    <v>24</v>
    <v>法兰克福 - 标准型 S5 - 24核 48G</v>
    <v>2880</v>
    <v>法兰克福</v>
    <v>标准型 S5</v>
    <v>法兰克福 - 标准型 S5 - 24核 48G</v>
    <v>1</v>
    <v>48</v>
    <v>24核 48G</v>
  </rv>
  <rv s="1">
    <v>2</v>
    <v>法兰克福 - 标准型 S5 - 24核 96G</v>
    <v>1</v>
    <v>Generic</v>
    <v>24</v>
    <v>法兰克福 - 标准型 S5 - 24核 96G</v>
    <v>4320</v>
    <v>法兰克福</v>
    <v>标准型 S5</v>
    <v>法兰克福 - 标准型 S5 - 24核 96G</v>
    <v>1</v>
    <v>96</v>
    <v>24核 96G</v>
  </rv>
  <rv s="1">
    <v>2</v>
    <v>法兰克福 - 标准型 S5 - 32核 64G</v>
    <v>1</v>
    <v>Generic</v>
    <v>32</v>
    <v>法兰克福 - 标准型 S5 - 32核 64G</v>
    <v>3840</v>
    <v>法兰克福</v>
    <v>标准型 S5</v>
    <v>法兰克福 - 标准型 S5 - 32核 64G</v>
    <v>1</v>
    <v>64</v>
    <v>32核 64G</v>
  </rv>
  <rv s="1">
    <v>2</v>
    <v>法兰克福 - 标准型 S5 - 32核 128G</v>
    <v>1</v>
    <v>Generic</v>
    <v>32</v>
    <v>法兰克福 - 标准型 S5 - 32核 128G</v>
    <v>5760</v>
    <v>法兰克福</v>
    <v>标准型 S5</v>
    <v>法兰克福 - 标准型 S5 - 32核 128G</v>
    <v>1</v>
    <v>128</v>
    <v>32核 128G</v>
  </rv>
  <rv s="1">
    <v>2</v>
    <v>法兰克福 - 标准型 S5 - 48核 96G</v>
    <v>1</v>
    <v>Generic</v>
    <v>48</v>
    <v>法兰克福 - 标准型 S5 - 48核 96G</v>
    <v>5760</v>
    <v>法兰克福</v>
    <v>标准型 S5</v>
    <v>法兰克福 - 标准型 S5 - 48核 96G</v>
    <v>1</v>
    <v>96</v>
    <v>48核 96G</v>
  </rv>
  <rv s="1">
    <v>2</v>
    <v>法兰克福 - 标准型 S5 - 48核 192G</v>
    <v>1</v>
    <v>Generic</v>
    <v>48</v>
    <v>法兰克福 - 标准型 S5 - 48核 192G</v>
    <v>8640</v>
    <v>法兰克福</v>
    <v>标准型 S5</v>
    <v>法兰克福 - 标准型 S5 - 48核 192G</v>
    <v>1</v>
    <v>192</v>
    <v>48核 192G</v>
  </rv>
  <rv s="1">
    <v>2</v>
    <v>法兰克福 - 标准型 S5 - 64核 256G</v>
    <v>1</v>
    <v>Generic</v>
    <v>64</v>
    <v>法兰克福 - 标准型 S5 - 64核 256G</v>
    <v>11520</v>
    <v>法兰克福</v>
    <v>标准型 S5</v>
    <v>法兰克福 - 标准型 S5 - 64核 256G</v>
    <v>1</v>
    <v>256</v>
    <v>64核 256G</v>
  </rv>
  <rv s="1">
    <v>2</v>
    <v>法兰克福 - 标准型 S5 - 84核 320G</v>
    <v>1</v>
    <v>Generic</v>
    <v>84</v>
    <v>法兰克福 - 标准型 S5 - 84核 320G</v>
    <v>14640</v>
    <v>法兰克福</v>
    <v>标准型 S5</v>
    <v>法兰克福 - 标准型 S5 - 84核 320G</v>
    <v>1</v>
    <v>320</v>
    <v>84核 320G</v>
  </rv>
  <rv s="1">
    <v>2</v>
    <v>法兰克福 - 标准型 S3 - 1核 1G</v>
    <v>1</v>
    <v>Generic</v>
    <v>1</v>
    <v>法兰克福 - 标准型 S3 - 1核 1G</v>
    <v>50</v>
    <v>法兰克福</v>
    <v>标准型 S3</v>
    <v>法兰克福 - 标准型 S3 - 1核 1G</v>
    <v>1</v>
    <v>1</v>
    <v>1核 1G</v>
  </rv>
  <rv s="1">
    <v>2</v>
    <v>法兰克福 - 标准型 S3 - 1核 2G</v>
    <v>1</v>
    <v>Generic</v>
    <v>1</v>
    <v>法兰克福 - 标准型 S3 - 1核 2G</v>
    <v>100</v>
    <v>法兰克福</v>
    <v>标准型 S3</v>
    <v>法兰克福 - 标准型 S3 - 1核 2G</v>
    <v>1</v>
    <v>2</v>
    <v>1核 2G</v>
  </rv>
  <rv s="1">
    <v>2</v>
    <v>法兰克福 - 标准型 S3 - 1核 4G</v>
    <v>1</v>
    <v>Generic</v>
    <v>1</v>
    <v>法兰克福 - 标准型 S3 - 1核 4G</v>
    <v>180</v>
    <v>法兰克福</v>
    <v>标准型 S3</v>
    <v>法兰克福 - 标准型 S3 - 1核 4G</v>
    <v>1</v>
    <v>4</v>
    <v>1核 4G</v>
  </rv>
  <rv s="1">
    <v>2</v>
    <v>法兰克福 - 标准型 S3 - 2核 4G</v>
    <v>1</v>
    <v>Generic</v>
    <v>2</v>
    <v>法兰克福 - 标准型 S3 - 2核 4G</v>
    <v>200</v>
    <v>法兰克福</v>
    <v>标准型 S3</v>
    <v>法兰克福 - 标准型 S3 - 2核 4G</v>
    <v>1</v>
    <v>4</v>
    <v>2核 4G</v>
  </rv>
  <rv s="1">
    <v>2</v>
    <v>法兰克福 - 标准型 S3 - 2核 8G</v>
    <v>1</v>
    <v>Generic</v>
    <v>2</v>
    <v>法兰克福 - 标准型 S3 - 2核 8G</v>
    <v>360</v>
    <v>法兰克福</v>
    <v>标准型 S3</v>
    <v>法兰克福 - 标准型 S3 - 2核 8G</v>
    <v>1</v>
    <v>8</v>
    <v>2核 8G</v>
  </rv>
  <rv s="1">
    <v>2</v>
    <v>法兰克福 - 标准型 S3 - 4核 8G</v>
    <v>1</v>
    <v>Generic</v>
    <v>4</v>
    <v>法兰克福 - 标准型 S3 - 4核 8G</v>
    <v>480</v>
    <v>法兰克福</v>
    <v>标准型 S3</v>
    <v>法兰克福 - 标准型 S3 - 4核 8G</v>
    <v>1</v>
    <v>8</v>
    <v>4核 8G</v>
  </rv>
  <rv s="1">
    <v>2</v>
    <v>法兰克福 - 标准型 S3 - 4核 16G</v>
    <v>1</v>
    <v>Generic</v>
    <v>4</v>
    <v>法兰克福 - 标准型 S3 - 4核 16G</v>
    <v>720</v>
    <v>法兰克福</v>
    <v>标准型 S3</v>
    <v>法兰克福 - 标准型 S3 - 4核 16G</v>
    <v>1</v>
    <v>16</v>
    <v>4核 16G</v>
  </rv>
  <rv s="1">
    <v>2</v>
    <v>法兰克福 - 标准型 S3 - 8核 16G</v>
    <v>1</v>
    <v>Generic</v>
    <v>8</v>
    <v>法兰克福 - 标准型 S3 - 8核 16G</v>
    <v>960</v>
    <v>法兰克福</v>
    <v>标准型 S3</v>
    <v>法兰克福 - 标准型 S3 - 8核 16G</v>
    <v>1</v>
    <v>16</v>
    <v>8核 16G</v>
  </rv>
  <rv s="1">
    <v>2</v>
    <v>法兰克福 - 标准型 S3 - 8核 32G</v>
    <v>1</v>
    <v>Generic</v>
    <v>8</v>
    <v>法兰克福 - 标准型 S3 - 8核 32G</v>
    <v>1440</v>
    <v>法兰克福</v>
    <v>标准型 S3</v>
    <v>法兰克福 - 标准型 S3 - 8核 32G</v>
    <v>1</v>
    <v>32</v>
    <v>8核 32G</v>
  </rv>
  <rv s="1">
    <v>2</v>
    <v>法兰克福 - 标准型 S3 - 12核 24G</v>
    <v>1</v>
    <v>Generic</v>
    <v>12</v>
    <v>法兰克福 - 标准型 S3 - 12核 24G</v>
    <v>1440</v>
    <v>法兰克福</v>
    <v>标准型 S3</v>
    <v>法兰克福 - 标准型 S3 - 12核 24G</v>
    <v>1</v>
    <v>24</v>
    <v>12核 24G</v>
  </rv>
  <rv s="1">
    <v>2</v>
    <v>法兰克福 - 标准型 S3 - 12核 48G</v>
    <v>1</v>
    <v>Generic</v>
    <v>12</v>
    <v>法兰克福 - 标准型 S3 - 12核 48G</v>
    <v>2160</v>
    <v>法兰克福</v>
    <v>标准型 S3</v>
    <v>法兰克福 - 标准型 S3 - 12核 48G</v>
    <v>1</v>
    <v>48</v>
    <v>12核 48G</v>
  </rv>
  <rv s="1">
    <v>2</v>
    <v>法兰克福 - 标准型 S3 - 16核 32G</v>
    <v>1</v>
    <v>Generic</v>
    <v>16</v>
    <v>法兰克福 - 标准型 S3 - 16核 32G</v>
    <v>1920</v>
    <v>法兰克福</v>
    <v>标准型 S3</v>
    <v>法兰克福 - 标准型 S3 - 16核 32G</v>
    <v>1</v>
    <v>32</v>
    <v>16核 32G</v>
  </rv>
  <rv s="1">
    <v>2</v>
    <v>法兰克福 - 标准型 S3 - 16核 64G</v>
    <v>1</v>
    <v>Generic</v>
    <v>16</v>
    <v>法兰克福 - 标准型 S3 - 16核 64G</v>
    <v>2880</v>
    <v>法兰克福</v>
    <v>标准型 S3</v>
    <v>法兰克福 - 标准型 S3 - 16核 64G</v>
    <v>1</v>
    <v>64</v>
    <v>16核 64G</v>
  </rv>
  <rv s="1">
    <v>2</v>
    <v>法兰克福 - 标准型 S3 - 24核 48G</v>
    <v>1</v>
    <v>Generic</v>
    <v>24</v>
    <v>法兰克福 - 标准型 S3 - 24核 48G</v>
    <v>2880</v>
    <v>法兰克福</v>
    <v>标准型 S3</v>
    <v>法兰克福 - 标准型 S3 - 24核 48G</v>
    <v>1</v>
    <v>48</v>
    <v>24核 48G</v>
  </rv>
  <rv s="1">
    <v>2</v>
    <v>法兰克福 - 标准型 S3 - 24核 96G</v>
    <v>1</v>
    <v>Generic</v>
    <v>24</v>
    <v>法兰克福 - 标准型 S3 - 24核 96G</v>
    <v>4320</v>
    <v>法兰克福</v>
    <v>标准型 S3</v>
    <v>法兰克福 - 标准型 S3 - 24核 96G</v>
    <v>1</v>
    <v>96</v>
    <v>24核 96G</v>
  </rv>
  <rv s="1">
    <v>2</v>
    <v>法兰克福 - 标准型 S3 - 32核 64G</v>
    <v>1</v>
    <v>Generic</v>
    <v>32</v>
    <v>法兰克福 - 标准型 S3 - 32核 64G</v>
    <v>3840</v>
    <v>法兰克福</v>
    <v>标准型 S3</v>
    <v>法兰克福 - 标准型 S3 - 32核 64G</v>
    <v>1</v>
    <v>64</v>
    <v>32核 64G</v>
  </rv>
  <rv s="1">
    <v>2</v>
    <v>法兰克福 - 标准型 S3 - 32核 128G</v>
    <v>1</v>
    <v>Generic</v>
    <v>32</v>
    <v>法兰克福 - 标准型 S3 - 32核 128G</v>
    <v>5760</v>
    <v>法兰克福</v>
    <v>标准型 S3</v>
    <v>法兰克福 - 标准型 S3 - 32核 128G</v>
    <v>1</v>
    <v>128</v>
    <v>32核 128G</v>
  </rv>
  <rv s="1">
    <v>2</v>
    <v>法兰克福 - 标准型 S3 - 48核 96G</v>
    <v>1</v>
    <v>Generic</v>
    <v>48</v>
    <v>法兰克福 - 标准型 S3 - 48核 96G</v>
    <v>5760</v>
    <v>法兰克福</v>
    <v>标准型 S3</v>
    <v>法兰克福 - 标准型 S3 - 48核 96G</v>
    <v>1</v>
    <v>96</v>
    <v>48核 96G</v>
  </rv>
  <rv s="1">
    <v>2</v>
    <v>法兰克福 - 标准型 S3 - 48核 192G</v>
    <v>1</v>
    <v>Generic</v>
    <v>48</v>
    <v>法兰克福 - 标准型 S3 - 48核 192G</v>
    <v>8640</v>
    <v>法兰克福</v>
    <v>标准型 S3</v>
    <v>法兰克福 - 标准型 S3 - 48核 192G</v>
    <v>1</v>
    <v>192</v>
    <v>48核 192G</v>
  </rv>
  <rv s="1">
    <v>2</v>
    <v>法兰克福 - 标准型 S3 - 64核 256G</v>
    <v>1</v>
    <v>Generic</v>
    <v>64</v>
    <v>法兰克福 - 标准型 S3 - 64核 256G</v>
    <v>11520</v>
    <v>法兰克福</v>
    <v>标准型 S3</v>
    <v>法兰克福 - 标准型 S3 - 64核 256G</v>
    <v>1</v>
    <v>256</v>
    <v>64核 256G</v>
  </rv>
  <rv s="1">
    <v>2</v>
    <v>法兰克福 - 标准型 S3 - 80核 320G</v>
    <v>1</v>
    <v>Generic</v>
    <v>80</v>
    <v>法兰克福 - 标准型 S3 - 80核 320G</v>
    <v>14400</v>
    <v>法兰克福</v>
    <v>标准型 S3</v>
    <v>法兰克福 - 标准型 S3 - 80核 320G</v>
    <v>1</v>
    <v>320</v>
    <v>80核 320G</v>
  </rv>
  <rv s="1">
    <v>2</v>
    <v>法兰克福 - 标准型 S2 - 1核 1G</v>
    <v>1</v>
    <v>Generic</v>
    <v>1</v>
    <v>法兰克福 - 标准型 S2 - 1核 1G</v>
    <v>46</v>
    <v>法兰克福</v>
    <v>标准型 S2</v>
    <v>法兰克福 - 标准型 S2 - 1核 1G</v>
    <v>1</v>
    <v>1</v>
    <v>1核 1G</v>
  </rv>
  <rv s="1">
    <v>2</v>
    <v>法兰克福 - 标准型 S2 - 1核 2G</v>
    <v>1</v>
    <v>Generic</v>
    <v>1</v>
    <v>法兰克福 - 标准型 S2 - 1核 2G</v>
    <v>96</v>
    <v>法兰克福</v>
    <v>标准型 S2</v>
    <v>法兰克福 - 标准型 S2 - 1核 2G</v>
    <v>1</v>
    <v>2</v>
    <v>1核 2G</v>
  </rv>
  <rv s="1">
    <v>2</v>
    <v>法兰克福 - 标准型 S2 - 2核 4G</v>
    <v>1</v>
    <v>Generic</v>
    <v>2</v>
    <v>法兰克福 - 标准型 S2 - 2核 4G</v>
    <v>197</v>
    <v>法兰克福</v>
    <v>标准型 S2</v>
    <v>法兰克福 - 标准型 S2 - 2核 4G</v>
    <v>1</v>
    <v>4</v>
    <v>2核 4G</v>
  </rv>
  <rv s="1">
    <v>2</v>
    <v>法兰克福 - 标准型 S2 - 2核 8G</v>
    <v>1</v>
    <v>Generic</v>
    <v>2</v>
    <v>法兰克福 - 标准型 S2 - 2核 8G</v>
    <v>420</v>
    <v>法兰克福</v>
    <v>标准型 S2</v>
    <v>法兰克福 - 标准型 S2 - 2核 8G</v>
    <v>1</v>
    <v>8</v>
    <v>2核 8G</v>
  </rv>
  <rv s="1">
    <v>2</v>
    <v>法兰克福 - 标准型 S2 - 4核 8G</v>
    <v>1</v>
    <v>Generic</v>
    <v>4</v>
    <v>法兰克福 - 标准型 S2 - 4核 8G</v>
    <v>560</v>
    <v>法兰克福</v>
    <v>标准型 S2</v>
    <v>法兰克福 - 标准型 S2 - 4核 8G</v>
    <v>1</v>
    <v>8</v>
    <v>4核 8G</v>
  </rv>
  <rv s="1">
    <v>2</v>
    <v>法兰克福 - 标准型 S2 - 4核 16G</v>
    <v>1</v>
    <v>Generic</v>
    <v>4</v>
    <v>法兰克福 - 标准型 S2 - 4核 16G</v>
    <v>840</v>
    <v>法兰克福</v>
    <v>标准型 S2</v>
    <v>法兰克福 - 标准型 S2 - 4核 16G</v>
    <v>1</v>
    <v>16</v>
    <v>4核 16G</v>
  </rv>
  <rv s="1">
    <v>2</v>
    <v>法兰克福 - 标准型 S2 - 8核 16G</v>
    <v>1</v>
    <v>Generic</v>
    <v>8</v>
    <v>法兰克福 - 标准型 S2 - 8核 16G</v>
    <v>1120</v>
    <v>法兰克福</v>
    <v>标准型 S2</v>
    <v>法兰克福 - 标准型 S2 - 8核 16G</v>
    <v>1</v>
    <v>16</v>
    <v>8核 16G</v>
  </rv>
  <rv s="1">
    <v>2</v>
    <v>法兰克福 - 标准型 S2 - 8核 32G</v>
    <v>1</v>
    <v>Generic</v>
    <v>8</v>
    <v>法兰克福 - 标准型 S2 - 8核 32G</v>
    <v>1680</v>
    <v>法兰克福</v>
    <v>标准型 S2</v>
    <v>法兰克福 - 标准型 S2 - 8核 32G</v>
    <v>1</v>
    <v>32</v>
    <v>8核 32G</v>
  </rv>
  <rv s="1">
    <v>2</v>
    <v>法兰克福 - 标准型 S2 - 12核 24G</v>
    <v>1</v>
    <v>Generic</v>
    <v>12</v>
    <v>法兰克福 - 标准型 S2 - 12核 24G</v>
    <v>1680</v>
    <v>法兰克福</v>
    <v>标准型 S2</v>
    <v>法兰克福 - 标准型 S2 - 12核 24G</v>
    <v>1</v>
    <v>24</v>
    <v>12核 24G</v>
  </rv>
  <rv s="1">
    <v>2</v>
    <v>法兰克福 - 标准型 S2 - 12核 48G</v>
    <v>1</v>
    <v>Generic</v>
    <v>12</v>
    <v>法兰克福 - 标准型 S2 - 12核 48G</v>
    <v>2520</v>
    <v>法兰克福</v>
    <v>标准型 S2</v>
    <v>法兰克福 - 标准型 S2 - 12核 48G</v>
    <v>1</v>
    <v>48</v>
    <v>12核 48G</v>
  </rv>
  <rv s="1">
    <v>2</v>
    <v>法兰克福 - 标准型 S2 - 16核 32G</v>
    <v>1</v>
    <v>Generic</v>
    <v>16</v>
    <v>法兰克福 - 标准型 S2 - 16核 32G</v>
    <v>2240</v>
    <v>法兰克福</v>
    <v>标准型 S2</v>
    <v>法兰克福 - 标准型 S2 - 16核 32G</v>
    <v>1</v>
    <v>32</v>
    <v>16核 32G</v>
  </rv>
  <rv s="1">
    <v>2</v>
    <v>法兰克福 - 标准型 S2 - 16核 64G</v>
    <v>1</v>
    <v>Generic</v>
    <v>16</v>
    <v>法兰克福 - 标准型 S2 - 16核 64G</v>
    <v>3360</v>
    <v>法兰克福</v>
    <v>标准型 S2</v>
    <v>法兰克福 - 标准型 S2 - 16核 64G</v>
    <v>1</v>
    <v>64</v>
    <v>16核 64G</v>
  </rv>
  <rv s="1">
    <v>2</v>
    <v>法兰克福 - 标准型 S2 - 24核 48G</v>
    <v>1</v>
    <v>Generic</v>
    <v>24</v>
    <v>法兰克福 - 标准型 S2 - 24核 48G</v>
    <v>3360</v>
    <v>法兰克福</v>
    <v>标准型 S2</v>
    <v>法兰克福 - 标准型 S2 - 24核 48G</v>
    <v>1</v>
    <v>48</v>
    <v>24核 48G</v>
  </rv>
  <rv s="1">
    <v>2</v>
    <v>法兰克福 - 标准型 S2 - 24核 96G</v>
    <v>1</v>
    <v>Generic</v>
    <v>24</v>
    <v>法兰克福 - 标准型 S2 - 24核 96G</v>
    <v>5040</v>
    <v>法兰克福</v>
    <v>标准型 S2</v>
    <v>法兰克福 - 标准型 S2 - 24核 96G</v>
    <v>1</v>
    <v>96</v>
    <v>24核 96G</v>
  </rv>
  <rv s="1">
    <v>2</v>
    <v>法兰克福 - 标准型 S2 - 32核 64G</v>
    <v>1</v>
    <v>Generic</v>
    <v>32</v>
    <v>法兰克福 - 标准型 S2 - 32核 64G</v>
    <v>4480</v>
    <v>法兰克福</v>
    <v>标准型 S2</v>
    <v>法兰克福 - 标准型 S2 - 32核 64G</v>
    <v>1</v>
    <v>64</v>
    <v>32核 64G</v>
  </rv>
  <rv s="1">
    <v>2</v>
    <v>法兰克福 - 标准型 S2 - 32核 128G</v>
    <v>1</v>
    <v>Generic</v>
    <v>32</v>
    <v>法兰克福 - 标准型 S2 - 32核 128G</v>
    <v>6720</v>
    <v>法兰克福</v>
    <v>标准型 S2</v>
    <v>法兰克福 - 标准型 S2 - 32核 128G</v>
    <v>1</v>
    <v>128</v>
    <v>32核 128G</v>
  </rv>
  <rv s="1">
    <v>2</v>
    <v>法兰克福 - 标准型 S2 - 56核 224G</v>
    <v>1</v>
    <v>Generic</v>
    <v>56</v>
    <v>法兰克福 - 标准型 S2 - 56核 224G</v>
    <v>11760</v>
    <v>法兰克福</v>
    <v>标准型 S2</v>
    <v>法兰克福 - 标准型 S2 - 56核 224G</v>
    <v>1</v>
    <v>224</v>
    <v>56核 224G</v>
  </rv>
  <rv s="1">
    <v>2</v>
    <v>法兰克福 - 内存型 M5 - 1核 8G</v>
    <v>1</v>
    <v>Generic</v>
    <v>1</v>
    <v>法兰克福 - 内存型 M5 - 1核 8G</v>
    <v>231</v>
    <v>法兰克福</v>
    <v>内存型 M5</v>
    <v>法兰克福 - 内存型 M5 - 1核 8G</v>
    <v>1</v>
    <v>8</v>
    <v>1核 8G</v>
  </rv>
  <rv s="1">
    <v>2</v>
    <v>法兰克福 - 内存型 M5 - 2核 16G</v>
    <v>1</v>
    <v>Generic</v>
    <v>2</v>
    <v>法兰克福 - 内存型 M5 - 2核 16G</v>
    <v>462</v>
    <v>法兰克福</v>
    <v>内存型 M5</v>
    <v>法兰克福 - 内存型 M5 - 2核 16G</v>
    <v>1</v>
    <v>16</v>
    <v>2核 16G</v>
  </rv>
  <rv s="1">
    <v>2</v>
    <v>法兰克福 - 内存型 M5 - 4核 32G</v>
    <v>1</v>
    <v>Generic</v>
    <v>4</v>
    <v>法兰克福 - 内存型 M5 - 4核 32G</v>
    <v>924</v>
    <v>法兰克福</v>
    <v>内存型 M5</v>
    <v>法兰克福 - 内存型 M5 - 4核 32G</v>
    <v>1</v>
    <v>32</v>
    <v>4核 32G</v>
  </rv>
  <rv s="1">
    <v>2</v>
    <v>法兰克福 - 内存型 M5 - 8核 64G</v>
    <v>1</v>
    <v>Generic</v>
    <v>8</v>
    <v>法兰克福 - 内存型 M5 - 8核 64G</v>
    <v>1848</v>
    <v>法兰克福</v>
    <v>内存型 M5</v>
    <v>法兰克福 - 内存型 M5 - 8核 64G</v>
    <v>1</v>
    <v>64</v>
    <v>8核 64G</v>
  </rv>
  <rv s="1">
    <v>2</v>
    <v>法兰克福 - 内存型 M5 - 12核 96G</v>
    <v>1</v>
    <v>Generic</v>
    <v>12</v>
    <v>法兰克福 - 内存型 M5 - 12核 96G</v>
    <v>2772</v>
    <v>法兰克福</v>
    <v>内存型 M5</v>
    <v>法兰克福 - 内存型 M5 - 12核 96G</v>
    <v>1</v>
    <v>96</v>
    <v>12核 96G</v>
  </rv>
  <rv s="1">
    <v>2</v>
    <v>法兰克福 - 内存型 M5 - 16核 128G</v>
    <v>1</v>
    <v>Generic</v>
    <v>16</v>
    <v>法兰克福 - 内存型 M5 - 16核 128G</v>
    <v>3696</v>
    <v>法兰克福</v>
    <v>内存型 M5</v>
    <v>法兰克福 - 内存型 M5 - 16核 128G</v>
    <v>1</v>
    <v>128</v>
    <v>16核 128G</v>
  </rv>
  <rv s="1">
    <v>2</v>
    <v>法兰克福 - 内存型 M5 - 24核 192G</v>
    <v>1</v>
    <v>Generic</v>
    <v>24</v>
    <v>法兰克福 - 内存型 M5 - 24核 192G</v>
    <v>5544</v>
    <v>法兰克福</v>
    <v>内存型 M5</v>
    <v>法兰克福 - 内存型 M5 - 24核 192G</v>
    <v>1</v>
    <v>192</v>
    <v>24核 192G</v>
  </rv>
  <rv s="1">
    <v>2</v>
    <v>法兰克福 - 内存型 M5 - 32核 256G</v>
    <v>1</v>
    <v>Generic</v>
    <v>32</v>
    <v>法兰克福 - 内存型 M5 - 32核 256G</v>
    <v>7392</v>
    <v>法兰克福</v>
    <v>内存型 M5</v>
    <v>法兰克福 - 内存型 M5 - 32核 256G</v>
    <v>1</v>
    <v>256</v>
    <v>32核 256G</v>
  </rv>
  <rv s="1">
    <v>2</v>
    <v>法兰克福 - 内存型 M5 - 64核 512G</v>
    <v>1</v>
    <v>Generic</v>
    <v>64</v>
    <v>法兰克福 - 内存型 M5 - 64核 512G</v>
    <v>14784</v>
    <v>法兰克福</v>
    <v>内存型 M5</v>
    <v>法兰克福 - 内存型 M5 - 64核 512G</v>
    <v>1</v>
    <v>512</v>
    <v>64核 512G</v>
  </rv>
  <rv s="1">
    <v>2</v>
    <v>法兰克福 - 内存型 M5 - 84核 700G</v>
    <v>1</v>
    <v>Generic</v>
    <v>84</v>
    <v>法兰克福 - 内存型 M5 - 84核 700G</v>
    <v>19992</v>
    <v>法兰克福</v>
    <v>内存型 M5</v>
    <v>法兰克福 - 内存型 M5 - 84核 700G</v>
    <v>1</v>
    <v>700</v>
    <v>84核 700G</v>
  </rv>
  <rv s="1">
    <v>2</v>
    <v>法兰克福 - 内存型 M3 - 1核 8G</v>
    <v>1</v>
    <v>Generic</v>
    <v>1</v>
    <v>法兰克福 - 内存型 M3 - 1核 8G</v>
    <v>231</v>
    <v>法兰克福</v>
    <v>内存型 M3</v>
    <v>法兰克福 - 内存型 M3 - 1核 8G</v>
    <v>1</v>
    <v>8</v>
    <v>1核 8G</v>
  </rv>
  <rv s="1">
    <v>2</v>
    <v>法兰克福 - 内存型 M3 - 2核 16G</v>
    <v>1</v>
    <v>Generic</v>
    <v>2</v>
    <v>法兰克福 - 内存型 M3 - 2核 16G</v>
    <v>462</v>
    <v>法兰克福</v>
    <v>内存型 M3</v>
    <v>法兰克福 - 内存型 M3 - 2核 16G</v>
    <v>1</v>
    <v>16</v>
    <v>2核 16G</v>
  </rv>
  <rv s="1">
    <v>2</v>
    <v>法兰克福 - 内存型 M3 - 4核 32G</v>
    <v>1</v>
    <v>Generic</v>
    <v>4</v>
    <v>法兰克福 - 内存型 M3 - 4核 32G</v>
    <v>924</v>
    <v>法兰克福</v>
    <v>内存型 M3</v>
    <v>法兰克福 - 内存型 M3 - 4核 32G</v>
    <v>1</v>
    <v>32</v>
    <v>4核 32G</v>
  </rv>
  <rv s="1">
    <v>2</v>
    <v>法兰克福 - 内存型 M3 - 8核 64G</v>
    <v>1</v>
    <v>Generic</v>
    <v>8</v>
    <v>法兰克福 - 内存型 M3 - 8核 64G</v>
    <v>1848</v>
    <v>法兰克福</v>
    <v>内存型 M3</v>
    <v>法兰克福 - 内存型 M3 - 8核 64G</v>
    <v>1</v>
    <v>64</v>
    <v>8核 64G</v>
  </rv>
  <rv s="1">
    <v>2</v>
    <v>法兰克福 - 内存型 M3 - 12核 96G</v>
    <v>1</v>
    <v>Generic</v>
    <v>12</v>
    <v>法兰克福 - 内存型 M3 - 12核 96G</v>
    <v>2772</v>
    <v>法兰克福</v>
    <v>内存型 M3</v>
    <v>法兰克福 - 内存型 M3 - 12核 96G</v>
    <v>1</v>
    <v>96</v>
    <v>12核 96G</v>
  </rv>
  <rv s="1">
    <v>2</v>
    <v>法兰克福 - 内存型 M3 - 12核 144G</v>
    <v>1</v>
    <v>Generic</v>
    <v>12</v>
    <v>法兰克福 - 内存型 M3 - 12核 144G</v>
    <v>3780</v>
    <v>法兰克福</v>
    <v>内存型 M3</v>
    <v>法兰克福 - 内存型 M3 - 12核 144G</v>
    <v>1</v>
    <v>144</v>
    <v>12核 144G</v>
  </rv>
  <rv s="1">
    <v>2</v>
    <v>法兰克福 - 内存型 M3 - 16核 128G</v>
    <v>1</v>
    <v>Generic</v>
    <v>16</v>
    <v>法兰克福 - 内存型 M3 - 16核 128G</v>
    <v>3696</v>
    <v>法兰克福</v>
    <v>内存型 M3</v>
    <v>法兰克福 - 内存型 M3 - 16核 128G</v>
    <v>1</v>
    <v>128</v>
    <v>16核 128G</v>
  </rv>
  <rv s="1">
    <v>2</v>
    <v>法兰克福 - 内存型 M3 - 16核 192G</v>
    <v>1</v>
    <v>Generic</v>
    <v>16</v>
    <v>法兰克福 - 内存型 M3 - 16核 192G</v>
    <v>5040</v>
    <v>法兰克福</v>
    <v>内存型 M3</v>
    <v>法兰克福 - 内存型 M3 - 16核 192G</v>
    <v>1</v>
    <v>192</v>
    <v>16核 192G</v>
  </rv>
  <rv s="1">
    <v>2</v>
    <v>法兰克福 - 内存型 M3 - 24核 192G</v>
    <v>1</v>
    <v>Generic</v>
    <v>24</v>
    <v>法兰克福 - 内存型 M3 - 24核 192G</v>
    <v>5544</v>
    <v>法兰克福</v>
    <v>内存型 M3</v>
    <v>法兰克福 - 内存型 M3 - 24核 192G</v>
    <v>1</v>
    <v>192</v>
    <v>24核 192G</v>
  </rv>
  <rv s="1">
    <v>2</v>
    <v>法兰克福 - 内存型 M3 - 32核 256G</v>
    <v>1</v>
    <v>Generic</v>
    <v>32</v>
    <v>法兰克福 - 内存型 M3 - 32核 256G</v>
    <v>7392</v>
    <v>法兰克福</v>
    <v>内存型 M3</v>
    <v>法兰克福 - 内存型 M3 - 32核 256G</v>
    <v>1</v>
    <v>256</v>
    <v>32核 256G</v>
  </rv>
  <rv s="1">
    <v>2</v>
    <v>法兰克福 - 内存型 M2 - 1核 8G</v>
    <v>1</v>
    <v>Generic</v>
    <v>1</v>
    <v>法兰克福 - 内存型 M2 - 1核 8G</v>
    <v>297</v>
    <v>法兰克福</v>
    <v>内存型 M2</v>
    <v>法兰克福 - 内存型 M2 - 1核 8G</v>
    <v>1</v>
    <v>8</v>
    <v>1核 8G</v>
  </rv>
  <rv s="1">
    <v>2</v>
    <v>法兰克福 - 内存型 M2 - 2核 16G</v>
    <v>1</v>
    <v>Generic</v>
    <v>2</v>
    <v>法兰克福 - 内存型 M2 - 2核 16G</v>
    <v>594</v>
    <v>法兰克福</v>
    <v>内存型 M2</v>
    <v>法兰克福 - 内存型 M2 - 2核 16G</v>
    <v>1</v>
    <v>16</v>
    <v>2核 16G</v>
  </rv>
  <rv s="1">
    <v>2</v>
    <v>法兰克福 - 内存型 M2 - 4核 32G</v>
    <v>1</v>
    <v>Generic</v>
    <v>4</v>
    <v>法兰克福 - 内存型 M2 - 4核 32G</v>
    <v>1188</v>
    <v>法兰克福</v>
    <v>内存型 M2</v>
    <v>法兰克福 - 内存型 M2 - 4核 32G</v>
    <v>1</v>
    <v>32</v>
    <v>4核 32G</v>
  </rv>
  <rv s="1">
    <v>2</v>
    <v>法兰克福 - 内存型 M2 - 8核 64G</v>
    <v>1</v>
    <v>Generic</v>
    <v>8</v>
    <v>法兰克福 - 内存型 M2 - 8核 64G</v>
    <v>2376</v>
    <v>法兰克福</v>
    <v>内存型 M2</v>
    <v>法兰克福 - 内存型 M2 - 8核 64G</v>
    <v>1</v>
    <v>64</v>
    <v>8核 64G</v>
  </rv>
  <rv s="1">
    <v>2</v>
    <v>法兰克福 - 内存型 M2 - 12核 96G</v>
    <v>1</v>
    <v>Generic</v>
    <v>12</v>
    <v>法兰克福 - 内存型 M2 - 12核 96G</v>
    <v>3564</v>
    <v>法兰克福</v>
    <v>内存型 M2</v>
    <v>法兰克福 - 内存型 M2 - 12核 96G</v>
    <v>1</v>
    <v>96</v>
    <v>12核 96G</v>
  </rv>
  <rv s="1">
    <v>2</v>
    <v>法兰克福 - 内存型 M2 - 16核 128G</v>
    <v>1</v>
    <v>Generic</v>
    <v>16</v>
    <v>法兰克福 - 内存型 M2 - 16核 128G</v>
    <v>4752</v>
    <v>法兰克福</v>
    <v>内存型 M2</v>
    <v>法兰克福 - 内存型 M2 - 16核 128G</v>
    <v>1</v>
    <v>128</v>
    <v>16核 128G</v>
  </rv>
  <rv s="1">
    <v>2</v>
    <v>法兰克福 - 内存型 M2 - 24核 192G</v>
    <v>1</v>
    <v>Generic</v>
    <v>24</v>
    <v>法兰克福 - 内存型 M2 - 24核 192G</v>
    <v>7128</v>
    <v>法兰克福</v>
    <v>内存型 M2</v>
    <v>法兰克福 - 内存型 M2 - 24核 192G</v>
    <v>1</v>
    <v>192</v>
    <v>24核 192G</v>
  </rv>
  <rv s="1">
    <v>2</v>
    <v>法兰克福 - 内存型 M2 - 32核 256G</v>
    <v>1</v>
    <v>Generic</v>
    <v>32</v>
    <v>法兰克福 - 内存型 M2 - 32核 256G</v>
    <v>9504</v>
    <v>法兰克福</v>
    <v>内存型 M2</v>
    <v>法兰克福 - 内存型 M2 - 32核 256G</v>
    <v>1</v>
    <v>256</v>
    <v>32核 256G</v>
  </rv>
  <rv s="1">
    <v>2</v>
    <v>法兰克福 - 内存型 M2 - 48核 384G</v>
    <v>1</v>
    <v>Generic</v>
    <v>48</v>
    <v>法兰克福 - 内存型 M2 - 48核 384G</v>
    <v>14256</v>
    <v>法兰克福</v>
    <v>内存型 M2</v>
    <v>法兰克福 - 内存型 M2 - 48核 384G</v>
    <v>1</v>
    <v>384</v>
    <v>48核 384G</v>
  </rv>
  <rv s="1">
    <v>2</v>
    <v>法兰克福 - 内存型 M2 - 56核 448G</v>
    <v>1</v>
    <v>Generic</v>
    <v>56</v>
    <v>法兰克福 - 内存型 M2 - 56核 448G</v>
    <v>16632</v>
    <v>法兰克福</v>
    <v>内存型 M2</v>
    <v>法兰克福 - 内存型 M2 - 56核 448G</v>
    <v>1</v>
    <v>448</v>
    <v>56核 448G</v>
  </rv>
  <rv s="1">
    <v>2</v>
    <v>法兰克福 - 计算型 C4 - 4核 8G</v>
    <v>1</v>
    <v>Generic</v>
    <v>4</v>
    <v>法兰克福 - 计算型 C4 - 4核 8G</v>
    <v>600</v>
    <v>法兰克福</v>
    <v>计算型 C4</v>
    <v>法兰克福 - 计算型 C4 - 4核 8G</v>
    <v>1</v>
    <v>8</v>
    <v>4核 8G</v>
  </rv>
  <rv s="1">
    <v>2</v>
    <v>法兰克福 - 计算型 C4 - 4核 16G</v>
    <v>1</v>
    <v>Generic</v>
    <v>4</v>
    <v>法兰克福 - 计算型 C4 - 4核 16G</v>
    <v>900</v>
    <v>法兰克福</v>
    <v>计算型 C4</v>
    <v>法兰克福 - 计算型 C4 - 4核 16G</v>
    <v>1</v>
    <v>16</v>
    <v>4核 16G</v>
  </rv>
  <rv s="1">
    <v>2</v>
    <v>法兰克福 - 计算型 C4 - 8核 16G</v>
    <v>1</v>
    <v>Generic</v>
    <v>8</v>
    <v>法兰克福 - 计算型 C4 - 8核 16G</v>
    <v>1200</v>
    <v>法兰克福</v>
    <v>计算型 C4</v>
    <v>法兰克福 - 计算型 C4 - 8核 16G</v>
    <v>1</v>
    <v>16</v>
    <v>8核 16G</v>
  </rv>
  <rv s="1">
    <v>2</v>
    <v>法兰克福 - 计算型 C4 - 8核 32G</v>
    <v>1</v>
    <v>Generic</v>
    <v>8</v>
    <v>法兰克福 - 计算型 C4 - 8核 32G</v>
    <v>1800</v>
    <v>法兰克福</v>
    <v>计算型 C4</v>
    <v>法兰克福 - 计算型 C4 - 8核 32G</v>
    <v>1</v>
    <v>32</v>
    <v>8核 32G</v>
  </rv>
  <rv s="1">
    <v>2</v>
    <v>法兰克福 - 计算型 C4 - 16核 32G</v>
    <v>1</v>
    <v>Generic</v>
    <v>16</v>
    <v>法兰克福 - 计算型 C4 - 16核 32G</v>
    <v>2400</v>
    <v>法兰克福</v>
    <v>计算型 C4</v>
    <v>法兰克福 - 计算型 C4 - 16核 32G</v>
    <v>1</v>
    <v>32</v>
    <v>16核 32G</v>
  </rv>
  <rv s="1">
    <v>2</v>
    <v>法兰克福 - 计算型 C4 - 16核 64G</v>
    <v>1</v>
    <v>Generic</v>
    <v>16</v>
    <v>法兰克福 - 计算型 C4 - 16核 64G</v>
    <v>3600</v>
    <v>法兰克福</v>
    <v>计算型 C4</v>
    <v>法兰克福 - 计算型 C4 - 16核 64G</v>
    <v>1</v>
    <v>64</v>
    <v>16核 64G</v>
  </rv>
  <rv s="1">
    <v>2</v>
    <v>法兰克福 - 计算型 C4 - 32核 174G</v>
    <v>1</v>
    <v>Generic</v>
    <v>32</v>
    <v>法兰克福 - 计算型 C4 - 32核 174G</v>
    <v>8925</v>
    <v>法兰克福</v>
    <v>计算型 C4</v>
    <v>法兰克福 - 计算型 C4 - 32核 174G</v>
    <v>1</v>
    <v>174</v>
    <v>32核 174G</v>
  </rv>
  <rv s="1">
    <v>2</v>
    <v>法兰克福 - 计算型 C4 - 32核 256G</v>
    <v>1</v>
    <v>Generic</v>
    <v>32</v>
    <v>法兰克福 - 计算型 C4 - 32核 256G</v>
    <v>12000</v>
    <v>法兰克福</v>
    <v>计算型 C4</v>
    <v>法兰克福 - 计算型 C4 - 32核 256G</v>
    <v>1</v>
    <v>256</v>
    <v>32核 256G</v>
  </rv>
  <rv s="1">
    <v>2</v>
    <v>法兰克福 - 计算型 C4 - 64核 256G</v>
    <v>1</v>
    <v>Generic</v>
    <v>64</v>
    <v>法兰克福 - 计算型 C4 - 64核 256G</v>
    <v>14400</v>
    <v>法兰克福</v>
    <v>计算型 C4</v>
    <v>法兰克福 - 计算型 C4 - 64核 256G</v>
    <v>1</v>
    <v>256</v>
    <v>64核 256G</v>
  </rv>
  <rv s="1">
    <v>2</v>
    <v>法兰克福 - 计算型 C4 - 64核 348G</v>
    <v>1</v>
    <v>Generic</v>
    <v>64</v>
    <v>法兰克福 - 计算型 C4 - 64核 348G</v>
    <v>17850</v>
    <v>法兰克福</v>
    <v>计算型 C4</v>
    <v>法兰克福 - 计算型 C4 - 64核 348G</v>
    <v>1</v>
    <v>348</v>
    <v>64核 348G</v>
  </rv>
  <rv s="1">
    <v>2</v>
    <v>法兰克福 - 计算网络增强型 CN3 - 4核 8G</v>
    <v>1</v>
    <v>Generic</v>
    <v>4</v>
    <v>法兰克福 - 计算网络增强型 CN3 - 4核 8G</v>
    <v>600</v>
    <v>法兰克福</v>
    <v>计算网络增强型 CN3</v>
    <v>法兰克福 - 计算网络增强型 CN3 - 4核 8G</v>
    <v>1</v>
    <v>8</v>
    <v>4核 8G</v>
  </rv>
  <rv s="1">
    <v>2</v>
    <v>法兰克福 - 计算网络增强型 CN3 - 4核 16G</v>
    <v>1</v>
    <v>Generic</v>
    <v>4</v>
    <v>法兰克福 - 计算网络增强型 CN3 - 4核 16G</v>
    <v>900</v>
    <v>法兰克福</v>
    <v>计算网络增强型 CN3</v>
    <v>法兰克福 - 计算网络增强型 CN3 - 4核 16G</v>
    <v>1</v>
    <v>16</v>
    <v>4核 16G</v>
  </rv>
  <rv s="1">
    <v>2</v>
    <v>法兰克福 - 计算网络增强型 CN3 - 8核 16G</v>
    <v>1</v>
    <v>Generic</v>
    <v>8</v>
    <v>法兰克福 - 计算网络增强型 CN3 - 8核 16G</v>
    <v>1200</v>
    <v>法兰克福</v>
    <v>计算网络增强型 CN3</v>
    <v>法兰克福 - 计算网络增强型 CN3 - 8核 16G</v>
    <v>1</v>
    <v>16</v>
    <v>8核 16G</v>
  </rv>
  <rv s="1">
    <v>2</v>
    <v>法兰克福 - 计算网络增强型 CN3 - 8核 32G</v>
    <v>1</v>
    <v>Generic</v>
    <v>8</v>
    <v>法兰克福 - 计算网络增强型 CN3 - 8核 32G</v>
    <v>1800</v>
    <v>法兰克福</v>
    <v>计算网络增强型 CN3</v>
    <v>法兰克福 - 计算网络增强型 CN3 - 8核 32G</v>
    <v>1</v>
    <v>32</v>
    <v>8核 32G</v>
  </rv>
  <rv s="1">
    <v>2</v>
    <v>法兰克福 - 计算网络增强型 CN3 - 16核 32G</v>
    <v>1</v>
    <v>Generic</v>
    <v>16</v>
    <v>法兰克福 - 计算网络增强型 CN3 - 16核 32G</v>
    <v>2400</v>
    <v>法兰克福</v>
    <v>计算网络增强型 CN3</v>
    <v>法兰克福 - 计算网络增强型 CN3 - 16核 32G</v>
    <v>1</v>
    <v>32</v>
    <v>16核 32G</v>
  </rv>
  <rv s="1">
    <v>2</v>
    <v>法兰克福 - 计算网络增强型 CN3 - 16核 64G</v>
    <v>1</v>
    <v>Generic</v>
    <v>16</v>
    <v>法兰克福 - 计算网络增强型 CN3 - 16核 64G</v>
    <v>3600</v>
    <v>法兰克福</v>
    <v>计算网络增强型 CN3</v>
    <v>法兰克福 - 计算网络增强型 CN3 - 16核 64G</v>
    <v>1</v>
    <v>64</v>
    <v>16核 64G</v>
  </rv>
  <rv s="1">
    <v>2</v>
    <v>法兰克福 - 计算网络增强型 CN3 - 32核 64G</v>
    <v>1</v>
    <v>Generic</v>
    <v>32</v>
    <v>法兰克福 - 计算网络增强型 CN3 - 32核 64G</v>
    <v>4800</v>
    <v>法兰克福</v>
    <v>计算网络增强型 CN3</v>
    <v>法兰克福 - 计算网络增强型 CN3 - 32核 64G</v>
    <v>1</v>
    <v>64</v>
    <v>32核 64G</v>
  </rv>
  <rv s="1">
    <v>2</v>
    <v>法兰克福 - 计算网络增强型 CN3 - 32核 128G</v>
    <v>1</v>
    <v>Generic</v>
    <v>32</v>
    <v>法兰克福 - 计算网络增强型 CN3 - 32核 128G</v>
    <v>7200</v>
    <v>法兰克福</v>
    <v>计算网络增强型 CN3</v>
    <v>法兰克福 - 计算网络增强型 CN3 - 32核 128G</v>
    <v>1</v>
    <v>128</v>
    <v>32核 128G</v>
  </rv>
  <rv s="1">
    <v>2</v>
    <v>法兰克福 - 计算型 C3 - 4核 8G</v>
    <v>1</v>
    <v>Generic</v>
    <v>4</v>
    <v>法兰克福 - 计算型 C3 - 4核 8G</v>
    <v>600</v>
    <v>法兰克福</v>
    <v>计算型 C3</v>
    <v>法兰克福 - 计算型 C3 - 4核 8G</v>
    <v>1</v>
    <v>8</v>
    <v>4核 8G</v>
  </rv>
  <rv s="1">
    <v>2</v>
    <v>法兰克福 - 计算型 C3 - 4核 16G</v>
    <v>1</v>
    <v>Generic</v>
    <v>4</v>
    <v>法兰克福 - 计算型 C3 - 4核 16G</v>
    <v>900</v>
    <v>法兰克福</v>
    <v>计算型 C3</v>
    <v>法兰克福 - 计算型 C3 - 4核 16G</v>
    <v>1</v>
    <v>16</v>
    <v>4核 16G</v>
  </rv>
  <rv s="1">
    <v>2</v>
    <v>法兰克福 - 计算型 C3 - 8核 16G</v>
    <v>1</v>
    <v>Generic</v>
    <v>8</v>
    <v>法兰克福 - 计算型 C3 - 8核 16G</v>
    <v>1200</v>
    <v>法兰克福</v>
    <v>计算型 C3</v>
    <v>法兰克福 - 计算型 C3 - 8核 16G</v>
    <v>1</v>
    <v>16</v>
    <v>8核 16G</v>
  </rv>
  <rv s="1">
    <v>2</v>
    <v>法兰克福 - 计算型 C3 - 8核 32G</v>
    <v>1</v>
    <v>Generic</v>
    <v>8</v>
    <v>法兰克福 - 计算型 C3 - 8核 32G</v>
    <v>1800</v>
    <v>法兰克福</v>
    <v>计算型 C3</v>
    <v>法兰克福 - 计算型 C3 - 8核 32G</v>
    <v>1</v>
    <v>32</v>
    <v>8核 32G</v>
  </rv>
  <rv s="1">
    <v>2</v>
    <v>法兰克福 - 计算型 C3 - 16核 32G</v>
    <v>1</v>
    <v>Generic</v>
    <v>16</v>
    <v>法兰克福 - 计算型 C3 - 16核 32G</v>
    <v>2400</v>
    <v>法兰克福</v>
    <v>计算型 C3</v>
    <v>法兰克福 - 计算型 C3 - 16核 32G</v>
    <v>1</v>
    <v>32</v>
    <v>16核 32G</v>
  </rv>
  <rv s="1">
    <v>2</v>
    <v>法兰克福 - 计算型 C3 - 16核 64G</v>
    <v>1</v>
    <v>Generic</v>
    <v>16</v>
    <v>法兰克福 - 计算型 C3 - 16核 64G</v>
    <v>3600</v>
    <v>法兰克福</v>
    <v>计算型 C3</v>
    <v>法兰克福 - 计算型 C3 - 16核 64G</v>
    <v>1</v>
    <v>64</v>
    <v>16核 64G</v>
  </rv>
  <rv s="1">
    <v>2</v>
    <v>法兰克福 - 计算型 C3 - 32核 64G</v>
    <v>1</v>
    <v>Generic</v>
    <v>32</v>
    <v>法兰克福 - 计算型 C3 - 32核 64G</v>
    <v>4800</v>
    <v>法兰克福</v>
    <v>计算型 C3</v>
    <v>法兰克福 - 计算型 C3 - 32核 64G</v>
    <v>1</v>
    <v>64</v>
    <v>32核 64G</v>
  </rv>
  <rv s="1">
    <v>2</v>
    <v>法兰克福 - 计算型 C3 - 32核 128G</v>
    <v>1</v>
    <v>Generic</v>
    <v>32</v>
    <v>法兰克福 - 计算型 C3 - 32核 128G</v>
    <v>7200</v>
    <v>法兰克福</v>
    <v>计算型 C3</v>
    <v>法兰克福 - 计算型 C3 - 32核 128G</v>
    <v>1</v>
    <v>128</v>
    <v>32核 128G</v>
  </rv>
  <rv s="1">
    <v>2</v>
    <v>法兰克福 - 计算型 C2 - 4核 8G</v>
    <v>1</v>
    <v>Generic</v>
    <v>4</v>
    <v>法兰克福 - 计算型 C2 - 4核 8G</v>
    <v>640</v>
    <v>法兰克福</v>
    <v>计算型 C2</v>
    <v>法兰克福 - 计算型 C2 - 4核 8G</v>
    <v>1</v>
    <v>8</v>
    <v>4核 8G</v>
  </rv>
  <rv s="1">
    <v>2</v>
    <v>法兰克福 - 计算型 C2 - 4核 16G</v>
    <v>1</v>
    <v>Generic</v>
    <v>4</v>
    <v>法兰克福 - 计算型 C2 - 4核 16G</v>
    <v>960</v>
    <v>法兰克福</v>
    <v>计算型 C2</v>
    <v>法兰克福 - 计算型 C2 - 4核 16G</v>
    <v>1</v>
    <v>16</v>
    <v>4核 16G</v>
  </rv>
  <rv s="1">
    <v>2</v>
    <v>法兰克福 - 计算型 C2 - 8核 16G</v>
    <v>1</v>
    <v>Generic</v>
    <v>8</v>
    <v>法兰克福 - 计算型 C2 - 8核 16G</v>
    <v>1280</v>
    <v>法兰克福</v>
    <v>计算型 C2</v>
    <v>法兰克福 - 计算型 C2 - 8核 16G</v>
    <v>1</v>
    <v>16</v>
    <v>8核 16G</v>
  </rv>
  <rv s="1">
    <v>2</v>
    <v>法兰克福 - 计算型 C2 - 8核 32G</v>
    <v>1</v>
    <v>Generic</v>
    <v>8</v>
    <v>法兰克福 - 计算型 C2 - 8核 32G</v>
    <v>1920</v>
    <v>法兰克福</v>
    <v>计算型 C2</v>
    <v>法兰克福 - 计算型 C2 - 8核 32G</v>
    <v>1</v>
    <v>32</v>
    <v>8核 32G</v>
  </rv>
  <rv s="1">
    <v>2</v>
    <v>法兰克福 - 计算型 C2 - 16核 32G</v>
    <v>1</v>
    <v>Generic</v>
    <v>16</v>
    <v>法兰克福 - 计算型 C2 - 16核 32G</v>
    <v>2560</v>
    <v>法兰克福</v>
    <v>计算型 C2</v>
    <v>法兰克福 - 计算型 C2 - 16核 32G</v>
    <v>1</v>
    <v>32</v>
    <v>16核 32G</v>
  </rv>
  <rv s="1">
    <v>2</v>
    <v>法兰克福 - 计算型 C2 - 16核 64G</v>
    <v>1</v>
    <v>Generic</v>
    <v>16</v>
    <v>法兰克福 - 计算型 C2 - 16核 64G</v>
    <v>3840</v>
    <v>法兰克福</v>
    <v>计算型 C2</v>
    <v>法兰克福 - 计算型 C2 - 16核 64G</v>
    <v>1</v>
    <v>64</v>
    <v>16核 64G</v>
  </rv>
  <rv s="1">
    <v>2</v>
    <v>法兰克福 - 计算型 C2 - 32核 96G</v>
    <v>1</v>
    <v>Generic</v>
    <v>32</v>
    <v>法兰克福 - 计算型 C2 - 32核 96G</v>
    <v>6400</v>
    <v>法兰克福</v>
    <v>计算型 C2</v>
    <v>法兰克福 - 计算型 C2 - 32核 96G</v>
    <v>1</v>
    <v>96</v>
    <v>32核 96G</v>
  </rv>
  <rv s="1">
    <v>2</v>
    <v>法兰克福 - GPU计算型 GN7 - 8核 32G</v>
    <v>1</v>
    <v>Generic</v>
    <v>8</v>
    <v>法兰克福 - GPU计算型 GN7 - 8核 32G</v>
    <v>3750</v>
    <v>法兰克福</v>
    <v>GPU计算型 GN7</v>
    <v>法兰克福 - GPU计算型 GN7 - 8核 32G</v>
    <v>1</v>
    <v>32</v>
    <v>8核 32G</v>
  </rv>
  <rv s="1">
    <v>2</v>
    <v>法兰克福 - GPU计算型 GN7 - 20核 80G</v>
    <v>1</v>
    <v>Generic</v>
    <v>20</v>
    <v>法兰克福 - GPU计算型 GN7 - 20核 80G</v>
    <v>6000</v>
    <v>法兰克福</v>
    <v>GPU计算型 GN7</v>
    <v>法兰克福 - GPU计算型 GN7 - 20核 80G</v>
    <v>1</v>
    <v>80</v>
    <v>20核 80G</v>
  </rv>
  <rv s="1">
    <v>2</v>
    <v>法兰克福 - GPU计算型 GN7 - 32核 128G</v>
    <v>1</v>
    <v>Generic</v>
    <v>32</v>
    <v>法兰克福 - GPU计算型 GN7 - 32核 128G</v>
    <v>8250</v>
    <v>法兰克福</v>
    <v>GPU计算型 GN7</v>
    <v>法兰克福 - GPU计算型 GN7 - 32核 128G</v>
    <v>1</v>
    <v>128</v>
    <v>32核 128G</v>
  </rv>
  <rv s="1">
    <v>2</v>
    <v>法兰克福 - GPU计算型 GN7 - 40核 160G</v>
    <v>1</v>
    <v>Generic</v>
    <v>40</v>
    <v>法兰克福 - GPU计算型 GN7 - 40核 160G</v>
    <v>12000</v>
    <v>法兰克福</v>
    <v>GPU计算型 GN7</v>
    <v>法兰克福 - GPU计算型 GN7 - 40核 160G</v>
    <v>1</v>
    <v>160</v>
    <v>40核 160G</v>
  </rv>
  <rv s="1">
    <v>2</v>
    <v>法兰克福 - GPU计算型 GN7 - 80核 320G</v>
    <v>1</v>
    <v>Generic</v>
    <v>80</v>
    <v>法兰克福 - GPU计算型 GN7 - 80核 320G</v>
    <v>24000</v>
    <v>法兰克福</v>
    <v>GPU计算型 GN7</v>
    <v>法兰克福 - GPU计算型 GN7 - 80核 320G</v>
    <v>1</v>
    <v>320</v>
    <v>80核 320G</v>
  </rv>
  <rv s="1">
    <v>2</v>
    <v>法兰克福 - GPU计算型 GN10X - 8核 40G</v>
    <v>1</v>
    <v>Generic</v>
    <v>8</v>
    <v>法兰克福 - GPU计算型 GN10X - 8核 40G</v>
    <v>9013.3700000000008</v>
    <v>法兰克福</v>
    <v>GPU计算型 GN10X</v>
    <v>法兰克福 - GPU计算型 GN10X - 8核 40G</v>
    <v>1</v>
    <v>40</v>
    <v>8核 40G</v>
  </rv>
  <rv s="1">
    <v>2</v>
    <v>法兰克福 - GPU计算型 GN10X - 36核 160G</v>
    <v>1</v>
    <v>Generic</v>
    <v>36</v>
    <v>法兰克福 - GPU计算型 GN10X - 36核 160G</v>
    <v>36226</v>
    <v>法兰克福</v>
    <v>GPU计算型 GN10X</v>
    <v>法兰克福 - GPU计算型 GN10X - 36核 160G</v>
    <v>1</v>
    <v>160</v>
    <v>36核 160G</v>
  </rv>
  <rv s="1">
    <v>2</v>
    <v>法兰克福 - GPU计算型 GN10X - 72核 320G</v>
    <v>1</v>
    <v>Generic</v>
    <v>72</v>
    <v>法兰克福 - GPU计算型 GN10X - 72核 320G</v>
    <v>72452</v>
    <v>法兰克福</v>
    <v>GPU计算型 GN10X</v>
    <v>法兰克福 - GPU计算型 GN10X - 72核 320G</v>
    <v>1</v>
    <v>320</v>
    <v>72核 320G</v>
  </rv>
  <rv s="1">
    <v>2</v>
    <v>法兰克福 - GPU计算型 GN10Xp - 10核 40G</v>
    <v>1</v>
    <v>Generic</v>
    <v>10</v>
    <v>法兰克福 - GPU计算型 GN10Xp - 10核 40G</v>
    <v>10350</v>
    <v>法兰克福</v>
    <v>GPU计算型 GN10Xp</v>
    <v>法兰克福 - GPU计算型 GN10Xp - 10核 40G</v>
    <v>1</v>
    <v>40</v>
    <v>10核 40G</v>
  </rv>
  <rv s="1">
    <v>2</v>
    <v>法兰克福 - GPU计算型 GN10Xp - 20核 80G</v>
    <v>1</v>
    <v>Generic</v>
    <v>20</v>
    <v>法兰克福 - GPU计算型 GN10Xp - 20核 80G</v>
    <v>20700</v>
    <v>法兰克福</v>
    <v>GPU计算型 GN10Xp</v>
    <v>法兰克福 - GPU计算型 GN10Xp - 20核 80G</v>
    <v>1</v>
    <v>80</v>
    <v>20核 80G</v>
  </rv>
  <rv s="1">
    <v>2</v>
    <v>法兰克福 - GPU计算型 GN10Xp - 40核 160G</v>
    <v>1</v>
    <v>Generic</v>
    <v>40</v>
    <v>法兰克福 - GPU计算型 GN10Xp - 40核 160G</v>
    <v>41400</v>
    <v>法兰克福</v>
    <v>GPU计算型 GN10Xp</v>
    <v>法兰克福 - GPU计算型 GN10Xp - 40核 160G</v>
    <v>1</v>
    <v>160</v>
    <v>40核 160G</v>
  </rv>
  <rv s="1">
    <v>2</v>
    <v>法兰克福 - GPU计算型 GN10Xp - 80核 320G</v>
    <v>1</v>
    <v>Generic</v>
    <v>80</v>
    <v>法兰克福 - GPU计算型 GN10Xp - 80核 320G</v>
    <v>82800</v>
    <v>法兰克福</v>
    <v>GPU计算型 GN10Xp</v>
    <v>法兰克福 - GPU计算型 GN10Xp - 80核 320G</v>
    <v>1</v>
    <v>320</v>
    <v>80核 320G</v>
  </rv>
  <rv s="1">
    <v>2</v>
    <v>莫斯科 - 标准型 S5 - 1核 1G</v>
    <v>1</v>
    <v>Generic</v>
    <v>1</v>
    <v>莫斯科 - 标准型 S5 - 1核 1G</v>
    <v>112</v>
    <v>莫斯科</v>
    <v>标准型 S5</v>
    <v>莫斯科 - 标准型 S5 - 1核 1G</v>
    <v>1</v>
    <v>1</v>
    <v>1核 1G</v>
  </rv>
  <rv s="1">
    <v>2</v>
    <v>莫斯科 - 标准型 S5 - 1核 2G</v>
    <v>1</v>
    <v>Generic</v>
    <v>1</v>
    <v>莫斯科 - 标准型 S5 - 1核 2G</v>
    <v>176</v>
    <v>莫斯科</v>
    <v>标准型 S5</v>
    <v>莫斯科 - 标准型 S5 - 1核 2G</v>
    <v>1</v>
    <v>2</v>
    <v>1核 2G</v>
  </rv>
  <rv s="1">
    <v>2</v>
    <v>莫斯科 - 标准型 S5 - 1核 4G</v>
    <v>1</v>
    <v>Generic</v>
    <v>1</v>
    <v>莫斯科 - 标准型 S5 - 1核 4G</v>
    <v>290</v>
    <v>莫斯科</v>
    <v>标准型 S5</v>
    <v>莫斯科 - 标准型 S5 - 1核 4G</v>
    <v>1</v>
    <v>4</v>
    <v>1核 4G</v>
  </rv>
  <rv s="1">
    <v>2</v>
    <v>莫斯科 - 标准型 S5 - 2核 4G</v>
    <v>1</v>
    <v>Generic</v>
    <v>2</v>
    <v>莫斯科 - 标准型 S5 - 2核 4G</v>
    <v>240</v>
    <v>莫斯科</v>
    <v>标准型 S5</v>
    <v>莫斯科 - 标准型 S5 - 2核 4G</v>
    <v>1</v>
    <v>4</v>
    <v>2核 4G</v>
  </rv>
  <rv s="1">
    <v>2</v>
    <v>莫斯科 - 标准型 S5 - 2核 8G</v>
    <v>1</v>
    <v>Generic</v>
    <v>2</v>
    <v>莫斯科 - 标准型 S5 - 2核 8G</v>
    <v>580</v>
    <v>莫斯科</v>
    <v>标准型 S5</v>
    <v>莫斯科 - 标准型 S5 - 2核 8G</v>
    <v>1</v>
    <v>8</v>
    <v>2核 8G</v>
  </rv>
  <rv s="1">
    <v>2</v>
    <v>莫斯科 - 标准型 S5 - 4核 8G</v>
    <v>1</v>
    <v>Generic</v>
    <v>4</v>
    <v>莫斯科 - 标准型 S5 - 4核 8G</v>
    <v>712</v>
    <v>莫斯科</v>
    <v>标准型 S5</v>
    <v>莫斯科 - 标准型 S5 - 4核 8G</v>
    <v>1</v>
    <v>8</v>
    <v>4核 8G</v>
  </rv>
  <rv s="1">
    <v>2</v>
    <v>莫斯科 - 标准型 S5 - 4核 16G</v>
    <v>1</v>
    <v>Generic</v>
    <v>4</v>
    <v>莫斯科 - 标准型 S5 - 4核 16G</v>
    <v>1160</v>
    <v>莫斯科</v>
    <v>标准型 S5</v>
    <v>莫斯科 - 标准型 S5 - 4核 16G</v>
    <v>1</v>
    <v>16</v>
    <v>4核 16G</v>
  </rv>
  <rv s="1">
    <v>2</v>
    <v>莫斯科 - 标准型 S5 - 8核 16G</v>
    <v>1</v>
    <v>Generic</v>
    <v>8</v>
    <v>莫斯科 - 标准型 S5 - 8核 16G</v>
    <v>1424</v>
    <v>莫斯科</v>
    <v>标准型 S5</v>
    <v>莫斯科 - 标准型 S5 - 8核 16G</v>
    <v>1</v>
    <v>16</v>
    <v>8核 16G</v>
  </rv>
  <rv s="1">
    <v>2</v>
    <v>莫斯科 - 标准型 S5 - 8核 32G</v>
    <v>1</v>
    <v>Generic</v>
    <v>8</v>
    <v>莫斯科 - 标准型 S5 - 8核 32G</v>
    <v>2320</v>
    <v>莫斯科</v>
    <v>标准型 S5</v>
    <v>莫斯科 - 标准型 S5 - 8核 32G</v>
    <v>1</v>
    <v>32</v>
    <v>8核 32G</v>
  </rv>
  <rv s="1">
    <v>2</v>
    <v>莫斯科 - 标准型 S5 - 16核 32G</v>
    <v>1</v>
    <v>Generic</v>
    <v>16</v>
    <v>莫斯科 - 标准型 S5 - 16核 32G</v>
    <v>2848</v>
    <v>莫斯科</v>
    <v>标准型 S5</v>
    <v>莫斯科 - 标准型 S5 - 16核 32G</v>
    <v>1</v>
    <v>32</v>
    <v>16核 32G</v>
  </rv>
  <rv s="1">
    <v>2</v>
    <v>莫斯科 - 标准型 S5 - 16核 64G</v>
    <v>1</v>
    <v>Generic</v>
    <v>16</v>
    <v>莫斯科 - 标准型 S5 - 16核 64G</v>
    <v>4640</v>
    <v>莫斯科</v>
    <v>标准型 S5</v>
    <v>莫斯科 - 标准型 S5 - 16核 64G</v>
    <v>1</v>
    <v>64</v>
    <v>16核 64G</v>
  </rv>
  <rv s="1">
    <v>2</v>
    <v>莫斯科 - 标准型 S5 - 24核 48G</v>
    <v>1</v>
    <v>Generic</v>
    <v>24</v>
    <v>莫斯科 - 标准型 S5 - 24核 48G</v>
    <v>4272</v>
    <v>莫斯科</v>
    <v>标准型 S5</v>
    <v>莫斯科 - 标准型 S5 - 24核 48G</v>
    <v>1</v>
    <v>48</v>
    <v>24核 48G</v>
  </rv>
  <rv s="1">
    <v>2</v>
    <v>莫斯科 - 标准型 S5 - 24核 96G</v>
    <v>1</v>
    <v>Generic</v>
    <v>24</v>
    <v>莫斯科 - 标准型 S5 - 24核 96G</v>
    <v>6960</v>
    <v>莫斯科</v>
    <v>标准型 S5</v>
    <v>莫斯科 - 标准型 S5 - 24核 96G</v>
    <v>1</v>
    <v>96</v>
    <v>24核 96G</v>
  </rv>
  <rv s="1">
    <v>2</v>
    <v>莫斯科 - 标准型 S5 - 32核 64G</v>
    <v>1</v>
    <v>Generic</v>
    <v>32</v>
    <v>莫斯科 - 标准型 S5 - 32核 64G</v>
    <v>5696</v>
    <v>莫斯科</v>
    <v>标准型 S5</v>
    <v>莫斯科 - 标准型 S5 - 32核 64G</v>
    <v>1</v>
    <v>64</v>
    <v>32核 64G</v>
  </rv>
  <rv s="1">
    <v>2</v>
    <v>莫斯科 - 标准型 S5 - 32核 128G</v>
    <v>1</v>
    <v>Generic</v>
    <v>32</v>
    <v>莫斯科 - 标准型 S5 - 32核 128G</v>
    <v>9280</v>
    <v>莫斯科</v>
    <v>标准型 S5</v>
    <v>莫斯科 - 标准型 S5 - 32核 128G</v>
    <v>1</v>
    <v>128</v>
    <v>32核 128G</v>
  </rv>
  <rv s="1">
    <v>2</v>
    <v>莫斯科 - 标准型 S5 - 48核 96G</v>
    <v>1</v>
    <v>Generic</v>
    <v>48</v>
    <v>莫斯科 - 标准型 S5 - 48核 96G</v>
    <v>8544</v>
    <v>莫斯科</v>
    <v>标准型 S5</v>
    <v>莫斯科 - 标准型 S5 - 48核 96G</v>
    <v>1</v>
    <v>96</v>
    <v>48核 96G</v>
  </rv>
  <rv s="1">
    <v>2</v>
    <v>莫斯科 - 标准型 S5 - 48核 192G</v>
    <v>1</v>
    <v>Generic</v>
    <v>48</v>
    <v>莫斯科 - 标准型 S5 - 48核 192G</v>
    <v>13920</v>
    <v>莫斯科</v>
    <v>标准型 S5</v>
    <v>莫斯科 - 标准型 S5 - 48核 192G</v>
    <v>1</v>
    <v>192</v>
    <v>48核 192G</v>
  </rv>
  <rv s="1">
    <v>2</v>
    <v>莫斯科 - 标准型 S5 - 64核 256G</v>
    <v>1</v>
    <v>Generic</v>
    <v>64</v>
    <v>莫斯科 - 标准型 S5 - 64核 256G</v>
    <v>18560</v>
    <v>莫斯科</v>
    <v>标准型 S5</v>
    <v>莫斯科 - 标准型 S5 - 64核 256G</v>
    <v>1</v>
    <v>256</v>
    <v>64核 256G</v>
  </rv>
  <rv s="1">
    <v>2</v>
    <v>莫斯科 - 标准型 S3 - 1核 1G</v>
    <v>1</v>
    <v>Generic</v>
    <v>1</v>
    <v>莫斯科 - 标准型 S3 - 1核 1G</v>
    <v>56</v>
    <v>莫斯科</v>
    <v>标准型 S3</v>
    <v>莫斯科 - 标准型 S3 - 1核 1G</v>
    <v>1</v>
    <v>1</v>
    <v>1核 1G</v>
  </rv>
  <rv s="1">
    <v>2</v>
    <v>莫斯科 - 标准型 S3 - 1核 2G</v>
    <v>1</v>
    <v>Generic</v>
    <v>1</v>
    <v>莫斯科 - 标准型 S3 - 1核 2G</v>
    <v>112</v>
    <v>莫斯科</v>
    <v>标准型 S3</v>
    <v>莫斯科 - 标准型 S3 - 1核 2G</v>
    <v>1</v>
    <v>2</v>
    <v>1核 2G</v>
  </rv>
  <rv s="1">
    <v>2</v>
    <v>莫斯科 - 标准型 S3 - 1核 4G</v>
    <v>1</v>
    <v>Generic</v>
    <v>1</v>
    <v>莫斯科 - 标准型 S3 - 1核 4G</v>
    <v>198</v>
    <v>莫斯科</v>
    <v>标准型 S3</v>
    <v>莫斯科 - 标准型 S3 - 1核 4G</v>
    <v>1</v>
    <v>4</v>
    <v>1核 4G</v>
  </rv>
  <rv s="1">
    <v>2</v>
    <v>莫斯科 - 标准型 S3 - 2核 4G</v>
    <v>1</v>
    <v>Generic</v>
    <v>2</v>
    <v>莫斯科 - 标准型 S3 - 2核 4G</v>
    <v>224</v>
    <v>莫斯科</v>
    <v>标准型 S3</v>
    <v>莫斯科 - 标准型 S3 - 2核 4G</v>
    <v>1</v>
    <v>4</v>
    <v>2核 4G</v>
  </rv>
  <rv s="1">
    <v>2</v>
    <v>莫斯科 - 标准型 S3 - 2核 8G</v>
    <v>1</v>
    <v>Generic</v>
    <v>2</v>
    <v>莫斯科 - 标准型 S3 - 2核 8G</v>
    <v>396</v>
    <v>莫斯科</v>
    <v>标准型 S3</v>
    <v>莫斯科 - 标准型 S3 - 2核 8G</v>
    <v>1</v>
    <v>8</v>
    <v>2核 8G</v>
  </rv>
  <rv s="1">
    <v>2</v>
    <v>莫斯科 - 标准型 S3 - 4核 8G</v>
    <v>1</v>
    <v>Generic</v>
    <v>4</v>
    <v>莫斯科 - 标准型 S3 - 4核 8G</v>
    <v>528</v>
    <v>莫斯科</v>
    <v>标准型 S3</v>
    <v>莫斯科 - 标准型 S3 - 4核 8G</v>
    <v>1</v>
    <v>8</v>
    <v>4核 8G</v>
  </rv>
  <rv s="1">
    <v>2</v>
    <v>莫斯科 - 标准型 S3 - 4核 16G</v>
    <v>1</v>
    <v>Generic</v>
    <v>4</v>
    <v>莫斯科 - 标准型 S3 - 4核 16G</v>
    <v>792</v>
    <v>莫斯科</v>
    <v>标准型 S3</v>
    <v>莫斯科 - 标准型 S3 - 4核 16G</v>
    <v>1</v>
    <v>16</v>
    <v>4核 16G</v>
  </rv>
  <rv s="1">
    <v>2</v>
    <v>莫斯科 - 标准型 S3 - 8核 16G</v>
    <v>1</v>
    <v>Generic</v>
    <v>8</v>
    <v>莫斯科 - 标准型 S3 - 8核 16G</v>
    <v>1056</v>
    <v>莫斯科</v>
    <v>标准型 S3</v>
    <v>莫斯科 - 标准型 S3 - 8核 16G</v>
    <v>1</v>
    <v>16</v>
    <v>8核 16G</v>
  </rv>
  <rv s="1">
    <v>2</v>
    <v>莫斯科 - 标准型 S3 - 8核 32G</v>
    <v>1</v>
    <v>Generic</v>
    <v>8</v>
    <v>莫斯科 - 标准型 S3 - 8核 32G</v>
    <v>1584</v>
    <v>莫斯科</v>
    <v>标准型 S3</v>
    <v>莫斯科 - 标准型 S3 - 8核 32G</v>
    <v>1</v>
    <v>32</v>
    <v>8核 32G</v>
  </rv>
  <rv s="1">
    <v>2</v>
    <v>莫斯科 - 标准型 S3 - 12核 24G</v>
    <v>1</v>
    <v>Generic</v>
    <v>12</v>
    <v>莫斯科 - 标准型 S3 - 12核 24G</v>
    <v>1584</v>
    <v>莫斯科</v>
    <v>标准型 S3</v>
    <v>莫斯科 - 标准型 S3 - 12核 24G</v>
    <v>1</v>
    <v>24</v>
    <v>12核 24G</v>
  </rv>
  <rv s="1">
    <v>2</v>
    <v>莫斯科 - 标准型 S3 - 12核 48G</v>
    <v>1</v>
    <v>Generic</v>
    <v>12</v>
    <v>莫斯科 - 标准型 S3 - 12核 48G</v>
    <v>2376</v>
    <v>莫斯科</v>
    <v>标准型 S3</v>
    <v>莫斯科 - 标准型 S3 - 12核 48G</v>
    <v>1</v>
    <v>48</v>
    <v>12核 48G</v>
  </rv>
  <rv s="1">
    <v>2</v>
    <v>莫斯科 - 标准型 S3 - 16核 32G</v>
    <v>1</v>
    <v>Generic</v>
    <v>16</v>
    <v>莫斯科 - 标准型 S3 - 16核 32G</v>
    <v>2112</v>
    <v>莫斯科</v>
    <v>标准型 S3</v>
    <v>莫斯科 - 标准型 S3 - 16核 32G</v>
    <v>1</v>
    <v>32</v>
    <v>16核 32G</v>
  </rv>
  <rv s="1">
    <v>2</v>
    <v>莫斯科 - 标准型 S3 - 16核 64G</v>
    <v>1</v>
    <v>Generic</v>
    <v>16</v>
    <v>莫斯科 - 标准型 S3 - 16核 64G</v>
    <v>3168</v>
    <v>莫斯科</v>
    <v>标准型 S3</v>
    <v>莫斯科 - 标准型 S3 - 16核 64G</v>
    <v>1</v>
    <v>64</v>
    <v>16核 64G</v>
  </rv>
  <rv s="1">
    <v>2</v>
    <v>莫斯科 - 标准型 S3 - 24核 48G</v>
    <v>1</v>
    <v>Generic</v>
    <v>24</v>
    <v>莫斯科 - 标准型 S3 - 24核 48G</v>
    <v>3168</v>
    <v>莫斯科</v>
    <v>标准型 S3</v>
    <v>莫斯科 - 标准型 S3 - 24核 48G</v>
    <v>1</v>
    <v>48</v>
    <v>24核 48G</v>
  </rv>
  <rv s="1">
    <v>2</v>
    <v>莫斯科 - 标准型 S3 - 24核 96G</v>
    <v>1</v>
    <v>Generic</v>
    <v>24</v>
    <v>莫斯科 - 标准型 S3 - 24核 96G</v>
    <v>4752</v>
    <v>莫斯科</v>
    <v>标准型 S3</v>
    <v>莫斯科 - 标准型 S3 - 24核 96G</v>
    <v>1</v>
    <v>96</v>
    <v>24核 96G</v>
  </rv>
  <rv s="1">
    <v>2</v>
    <v>莫斯科 - 标准型 S3 - 32核 64G</v>
    <v>1</v>
    <v>Generic</v>
    <v>32</v>
    <v>莫斯科 - 标准型 S3 - 32核 64G</v>
    <v>4224</v>
    <v>莫斯科</v>
    <v>标准型 S3</v>
    <v>莫斯科 - 标准型 S3 - 32核 64G</v>
    <v>1</v>
    <v>64</v>
    <v>32核 64G</v>
  </rv>
  <rv s="1">
    <v>2</v>
    <v>莫斯科 - 标准型 S3 - 32核 128G</v>
    <v>1</v>
    <v>Generic</v>
    <v>32</v>
    <v>莫斯科 - 标准型 S3 - 32核 128G</v>
    <v>6336</v>
    <v>莫斯科</v>
    <v>标准型 S3</v>
    <v>莫斯科 - 标准型 S3 - 32核 128G</v>
    <v>1</v>
    <v>128</v>
    <v>32核 128G</v>
  </rv>
  <rv s="1">
    <v>2</v>
    <v>莫斯科 - 标准型 S3 - 48核 96G</v>
    <v>1</v>
    <v>Generic</v>
    <v>48</v>
    <v>莫斯科 - 标准型 S3 - 48核 96G</v>
    <v>6336</v>
    <v>莫斯科</v>
    <v>标准型 S3</v>
    <v>莫斯科 - 标准型 S3 - 48核 96G</v>
    <v>1</v>
    <v>96</v>
    <v>48核 96G</v>
  </rv>
  <rv s="1">
    <v>2</v>
    <v>莫斯科 - 标准型 S3 - 48核 192G</v>
    <v>1</v>
    <v>Generic</v>
    <v>48</v>
    <v>莫斯科 - 标准型 S3 - 48核 192G</v>
    <v>9504</v>
    <v>莫斯科</v>
    <v>标准型 S3</v>
    <v>莫斯科 - 标准型 S3 - 48核 192G</v>
    <v>1</v>
    <v>192</v>
    <v>48核 192G</v>
  </rv>
  <rv s="1">
    <v>2</v>
    <v>莫斯科 - 标准型 S3 - 64核 256G</v>
    <v>1</v>
    <v>Generic</v>
    <v>64</v>
    <v>莫斯科 - 标准型 S3 - 64核 256G</v>
    <v>12672</v>
    <v>莫斯科</v>
    <v>标准型 S3</v>
    <v>莫斯科 - 标准型 S3 - 64核 256G</v>
    <v>1</v>
    <v>256</v>
    <v>64核 256G</v>
  </rv>
  <rv s="1">
    <v>2</v>
    <v>莫斯科 - 标准型 S3 - 80核 320G</v>
    <v>1</v>
    <v>Generic</v>
    <v>80</v>
    <v>莫斯科 - 标准型 S3 - 80核 320G</v>
    <v>15840</v>
    <v>莫斯科</v>
    <v>标准型 S3</v>
    <v>莫斯科 - 标准型 S3 - 80核 320G</v>
    <v>1</v>
    <v>320</v>
    <v>80核 320G</v>
  </rv>
  <rv s="1">
    <v>2</v>
    <v>莫斯科 - 标准型 S2 - 1核 1G</v>
    <v>1</v>
    <v>Generic</v>
    <v>1</v>
    <v>莫斯科 - 标准型 S2 - 1核 1G</v>
    <v>54</v>
    <v>莫斯科</v>
    <v>标准型 S2</v>
    <v>莫斯科 - 标准型 S2 - 1核 1G</v>
    <v>1</v>
    <v>1</v>
    <v>1核 1G</v>
  </rv>
  <rv s="1">
    <v>2</v>
    <v>莫斯科 - 标准型 S2 - 1核 2G</v>
    <v>1</v>
    <v>Generic</v>
    <v>1</v>
    <v>莫斯科 - 标准型 S2 - 1核 2G</v>
    <v>108</v>
    <v>莫斯科</v>
    <v>标准型 S2</v>
    <v>莫斯科 - 标准型 S2 - 1核 2G</v>
    <v>1</v>
    <v>2</v>
    <v>1核 2G</v>
  </rv>
  <rv s="1">
    <v>2</v>
    <v>莫斯科 - 标准型 S2 - 2核 4G</v>
    <v>1</v>
    <v>Generic</v>
    <v>2</v>
    <v>莫斯科 - 标准型 S2 - 2核 4G</v>
    <v>216</v>
    <v>莫斯科</v>
    <v>标准型 S2</v>
    <v>莫斯科 - 标准型 S2 - 2核 4G</v>
    <v>1</v>
    <v>4</v>
    <v>2核 4G</v>
  </rv>
  <rv s="1">
    <v>2</v>
    <v>莫斯科 - 标准型 S2 - 2核 8G</v>
    <v>1</v>
    <v>Generic</v>
    <v>2</v>
    <v>莫斯科 - 标准型 S2 - 2核 8G</v>
    <v>384</v>
    <v>莫斯科</v>
    <v>标准型 S2</v>
    <v>莫斯科 - 标准型 S2 - 2核 8G</v>
    <v>1</v>
    <v>8</v>
    <v>2核 8G</v>
  </rv>
  <rv s="1">
    <v>2</v>
    <v>莫斯科 - 标准型 S2 - 4核 8G</v>
    <v>1</v>
    <v>Generic</v>
    <v>4</v>
    <v>莫斯科 - 标准型 S2 - 4核 8G</v>
    <v>512</v>
    <v>莫斯科</v>
    <v>标准型 S2</v>
    <v>莫斯科 - 标准型 S2 - 4核 8G</v>
    <v>1</v>
    <v>8</v>
    <v>4核 8G</v>
  </rv>
  <rv s="1">
    <v>2</v>
    <v>莫斯科 - 标准型 S2 - 4核 16G</v>
    <v>1</v>
    <v>Generic</v>
    <v>4</v>
    <v>莫斯科 - 标准型 S2 - 4核 16G</v>
    <v>768</v>
    <v>莫斯科</v>
    <v>标准型 S2</v>
    <v>莫斯科 - 标准型 S2 - 4核 16G</v>
    <v>1</v>
    <v>16</v>
    <v>4核 16G</v>
  </rv>
  <rv s="1">
    <v>2</v>
    <v>莫斯科 - 标准型 S2 - 8核 16G</v>
    <v>1</v>
    <v>Generic</v>
    <v>8</v>
    <v>莫斯科 - 标准型 S2 - 8核 16G</v>
    <v>1024</v>
    <v>莫斯科</v>
    <v>标准型 S2</v>
    <v>莫斯科 - 标准型 S2 - 8核 16G</v>
    <v>1</v>
    <v>16</v>
    <v>8核 16G</v>
  </rv>
  <rv s="1">
    <v>2</v>
    <v>莫斯科 - 标准型 S2 - 8核 32G</v>
    <v>1</v>
    <v>Generic</v>
    <v>8</v>
    <v>莫斯科 - 标准型 S2 - 8核 32G</v>
    <v>1536</v>
    <v>莫斯科</v>
    <v>标准型 S2</v>
    <v>莫斯科 - 标准型 S2 - 8核 32G</v>
    <v>1</v>
    <v>32</v>
    <v>8核 32G</v>
  </rv>
  <rv s="1">
    <v>2</v>
    <v>莫斯科 - 标准型 S2 - 12核 24G</v>
    <v>1</v>
    <v>Generic</v>
    <v>12</v>
    <v>莫斯科 - 标准型 S2 - 12核 24G</v>
    <v>1536</v>
    <v>莫斯科</v>
    <v>标准型 S2</v>
    <v>莫斯科 - 标准型 S2 - 12核 24G</v>
    <v>1</v>
    <v>24</v>
    <v>12核 24G</v>
  </rv>
  <rv s="1">
    <v>2</v>
    <v>莫斯科 - 标准型 S2 - 12核 48G</v>
    <v>1</v>
    <v>Generic</v>
    <v>12</v>
    <v>莫斯科 - 标准型 S2 - 12核 48G</v>
    <v>2304</v>
    <v>莫斯科</v>
    <v>标准型 S2</v>
    <v>莫斯科 - 标准型 S2 - 12核 48G</v>
    <v>1</v>
    <v>48</v>
    <v>12核 48G</v>
  </rv>
  <rv s="1">
    <v>2</v>
    <v>莫斯科 - 标准型 S2 - 16核 32G</v>
    <v>1</v>
    <v>Generic</v>
    <v>16</v>
    <v>莫斯科 - 标准型 S2 - 16核 32G</v>
    <v>2048</v>
    <v>莫斯科</v>
    <v>标准型 S2</v>
    <v>莫斯科 - 标准型 S2 - 16核 32G</v>
    <v>1</v>
    <v>32</v>
    <v>16核 32G</v>
  </rv>
  <rv s="1">
    <v>2</v>
    <v>莫斯科 - 标准型 S2 - 16核 64G</v>
    <v>1</v>
    <v>Generic</v>
    <v>16</v>
    <v>莫斯科 - 标准型 S2 - 16核 64G</v>
    <v>3072</v>
    <v>莫斯科</v>
    <v>标准型 S2</v>
    <v>莫斯科 - 标准型 S2 - 16核 64G</v>
    <v>1</v>
    <v>64</v>
    <v>16核 64G</v>
  </rv>
  <rv s="1">
    <v>2</v>
    <v>莫斯科 - 标准型 S2 - 24核 48G</v>
    <v>1</v>
    <v>Generic</v>
    <v>24</v>
    <v>莫斯科 - 标准型 S2 - 24核 48G</v>
    <v>3072</v>
    <v>莫斯科</v>
    <v>标准型 S2</v>
    <v>莫斯科 - 标准型 S2 - 24核 48G</v>
    <v>1</v>
    <v>48</v>
    <v>24核 48G</v>
  </rv>
  <rv s="1">
    <v>2</v>
    <v>莫斯科 - 标准型 S2 - 24核 96G</v>
    <v>1</v>
    <v>Generic</v>
    <v>24</v>
    <v>莫斯科 - 标准型 S2 - 24核 96G</v>
    <v>4608</v>
    <v>莫斯科</v>
    <v>标准型 S2</v>
    <v>莫斯科 - 标准型 S2 - 24核 96G</v>
    <v>1</v>
    <v>96</v>
    <v>24核 96G</v>
  </rv>
  <rv s="1">
    <v>2</v>
    <v>莫斯科 - 标准型 S2 - 32核 64G</v>
    <v>1</v>
    <v>Generic</v>
    <v>32</v>
    <v>莫斯科 - 标准型 S2 - 32核 64G</v>
    <v>4096</v>
    <v>莫斯科</v>
    <v>标准型 S2</v>
    <v>莫斯科 - 标准型 S2 - 32核 64G</v>
    <v>1</v>
    <v>64</v>
    <v>32核 64G</v>
  </rv>
  <rv s="1">
    <v>2</v>
    <v>莫斯科 - 标准型 S2 - 32核 128G</v>
    <v>1</v>
    <v>Generic</v>
    <v>32</v>
    <v>莫斯科 - 标准型 S2 - 32核 128G</v>
    <v>6144</v>
    <v>莫斯科</v>
    <v>标准型 S2</v>
    <v>莫斯科 - 标准型 S2 - 32核 128G</v>
    <v>1</v>
    <v>128</v>
    <v>32核 128G</v>
  </rv>
  <rv s="1">
    <v>2</v>
    <v>莫斯科 - 标准型 S2 - 56核 224G</v>
    <v>1</v>
    <v>Generic</v>
    <v>56</v>
    <v>莫斯科 - 标准型 S2 - 56核 224G</v>
    <v>10752</v>
    <v>莫斯科</v>
    <v>标准型 S2</v>
    <v>莫斯科 - 标准型 S2 - 56核 224G</v>
    <v>1</v>
    <v>224</v>
    <v>56核 224G</v>
  </rv>
  <rv s="1">
    <v>2</v>
    <v>莫斯科 - 内存型 M5 - 1核 8G</v>
    <v>1</v>
    <v>Generic</v>
    <v>1</v>
    <v>莫斯科 - 内存型 M5 - 1核 8G</v>
    <v>242</v>
    <v>莫斯科</v>
    <v>内存型 M5</v>
    <v>莫斯科 - 内存型 M5 - 1核 8G</v>
    <v>1</v>
    <v>8</v>
    <v>1核 8G</v>
  </rv>
  <rv s="1">
    <v>2</v>
    <v>莫斯科 - 内存型 M5 - 2核 16G</v>
    <v>1</v>
    <v>Generic</v>
    <v>2</v>
    <v>莫斯科 - 内存型 M5 - 2核 16G</v>
    <v>484</v>
    <v>莫斯科</v>
    <v>内存型 M5</v>
    <v>莫斯科 - 内存型 M5 - 2核 16G</v>
    <v>1</v>
    <v>16</v>
    <v>2核 16G</v>
  </rv>
  <rv s="1">
    <v>2</v>
    <v>莫斯科 - 内存型 M5 - 4核 32G</v>
    <v>1</v>
    <v>Generic</v>
    <v>4</v>
    <v>莫斯科 - 内存型 M5 - 4核 32G</v>
    <v>968</v>
    <v>莫斯科</v>
    <v>内存型 M5</v>
    <v>莫斯科 - 内存型 M5 - 4核 32G</v>
    <v>1</v>
    <v>32</v>
    <v>4核 32G</v>
  </rv>
  <rv s="1">
    <v>2</v>
    <v>莫斯科 - 内存型 M5 - 8核 64G</v>
    <v>1</v>
    <v>Generic</v>
    <v>8</v>
    <v>莫斯科 - 内存型 M5 - 8核 64G</v>
    <v>1936</v>
    <v>莫斯科</v>
    <v>内存型 M5</v>
    <v>莫斯科 - 内存型 M5 - 8核 64G</v>
    <v>1</v>
    <v>64</v>
    <v>8核 64G</v>
  </rv>
  <rv s="1">
    <v>2</v>
    <v>莫斯科 - 内存型 M5 - 12核 96G</v>
    <v>1</v>
    <v>Generic</v>
    <v>12</v>
    <v>莫斯科 - 内存型 M5 - 12核 96G</v>
    <v>2904</v>
    <v>莫斯科</v>
    <v>内存型 M5</v>
    <v>莫斯科 - 内存型 M5 - 12核 96G</v>
    <v>1</v>
    <v>96</v>
    <v>12核 96G</v>
  </rv>
  <rv s="1">
    <v>2</v>
    <v>莫斯科 - 内存型 M5 - 16核 128G</v>
    <v>1</v>
    <v>Generic</v>
    <v>16</v>
    <v>莫斯科 - 内存型 M5 - 16核 128G</v>
    <v>3872</v>
    <v>莫斯科</v>
    <v>内存型 M5</v>
    <v>莫斯科 - 内存型 M5 - 16核 128G</v>
    <v>1</v>
    <v>128</v>
    <v>16核 128G</v>
  </rv>
  <rv s="1">
    <v>2</v>
    <v>莫斯科 - 内存型 M5 - 24核 192G</v>
    <v>1</v>
    <v>Generic</v>
    <v>24</v>
    <v>莫斯科 - 内存型 M5 - 24核 192G</v>
    <v>5808</v>
    <v>莫斯科</v>
    <v>内存型 M5</v>
    <v>莫斯科 - 内存型 M5 - 24核 192G</v>
    <v>1</v>
    <v>192</v>
    <v>24核 192G</v>
  </rv>
  <rv s="1">
    <v>2</v>
    <v>莫斯科 - 内存型 M5 - 32核 256G</v>
    <v>1</v>
    <v>Generic</v>
    <v>32</v>
    <v>莫斯科 - 内存型 M5 - 32核 256G</v>
    <v>7744</v>
    <v>莫斯科</v>
    <v>内存型 M5</v>
    <v>莫斯科 - 内存型 M5 - 32核 256G</v>
    <v>1</v>
    <v>256</v>
    <v>32核 256G</v>
  </rv>
  <rv s="1">
    <v>2</v>
    <v>莫斯科 - 内存型 M5 - 64核 512G</v>
    <v>1</v>
    <v>Generic</v>
    <v>64</v>
    <v>莫斯科 - 内存型 M5 - 64核 512G</v>
    <v>15488</v>
    <v>莫斯科</v>
    <v>内存型 M5</v>
    <v>莫斯科 - 内存型 M5 - 64核 512G</v>
    <v>1</v>
    <v>512</v>
    <v>64核 512G</v>
  </rv>
  <rv s="1">
    <v>2</v>
    <v>莫斯科 - 内存型 M5 - 84核 700G</v>
    <v>1</v>
    <v>Generic</v>
    <v>84</v>
    <v>莫斯科 - 内存型 M5 - 84核 700G</v>
    <v>20944</v>
    <v>莫斯科</v>
    <v>内存型 M5</v>
    <v>莫斯科 - 内存型 M5 - 84核 700G</v>
    <v>1</v>
    <v>700</v>
    <v>84核 700G</v>
  </rv>
  <rv s="1">
    <v>2</v>
    <v>莫斯科 - 内存型 M2 - 1核 8G</v>
    <v>1</v>
    <v>Generic</v>
    <v>1</v>
    <v>莫斯科 - 内存型 M2 - 1核 8G</v>
    <v>267.66000000000003</v>
    <v>莫斯科</v>
    <v>内存型 M2</v>
    <v>莫斯科 - 内存型 M2 - 1核 8G</v>
    <v>1</v>
    <v>8</v>
    <v>1核 8G</v>
  </rv>
  <rv s="1">
    <v>2</v>
    <v>莫斯科 - 内存型 M2 - 2核 16G</v>
    <v>1</v>
    <v>Generic</v>
    <v>2</v>
    <v>莫斯科 - 内存型 M2 - 2核 16G</v>
    <v>535.33000000000004</v>
    <v>莫斯科</v>
    <v>内存型 M2</v>
    <v>莫斯科 - 内存型 M2 - 2核 16G</v>
    <v>1</v>
    <v>16</v>
    <v>2核 16G</v>
  </rv>
  <rv s="1">
    <v>2</v>
    <v>莫斯科 - 内存型 M2 - 4核 32G</v>
    <v>1</v>
    <v>Generic</v>
    <v>4</v>
    <v>莫斯科 - 内存型 M2 - 4核 32G</v>
    <v>1070.6600000000001</v>
    <v>莫斯科</v>
    <v>内存型 M2</v>
    <v>莫斯科 - 内存型 M2 - 4核 32G</v>
    <v>1</v>
    <v>32</v>
    <v>4核 32G</v>
  </rv>
  <rv s="1">
    <v>2</v>
    <v>莫斯科 - 内存型 M2 - 8核 64G</v>
    <v>1</v>
    <v>Generic</v>
    <v>8</v>
    <v>莫斯科 - 内存型 M2 - 8核 64G</v>
    <v>2141.31</v>
    <v>莫斯科</v>
    <v>内存型 M2</v>
    <v>莫斯科 - 内存型 M2 - 8核 64G</v>
    <v>1</v>
    <v>64</v>
    <v>8核 64G</v>
  </rv>
  <rv s="1">
    <v>2</v>
    <v>莫斯科 - 内存型 M2 - 12核 96G</v>
    <v>1</v>
    <v>Generic</v>
    <v>12</v>
    <v>莫斯科 - 内存型 M2 - 12核 96G</v>
    <v>3211.97</v>
    <v>莫斯科</v>
    <v>内存型 M2</v>
    <v>莫斯科 - 内存型 M2 - 12核 96G</v>
    <v>1</v>
    <v>96</v>
    <v>12核 96G</v>
  </rv>
  <rv s="1">
    <v>2</v>
    <v>莫斯科 - 内存型 M2 - 16核 128G</v>
    <v>1</v>
    <v>Generic</v>
    <v>16</v>
    <v>莫斯科 - 内存型 M2 - 16核 128G</v>
    <v>4282.62</v>
    <v>莫斯科</v>
    <v>内存型 M2</v>
    <v>莫斯科 - 内存型 M2 - 16核 128G</v>
    <v>1</v>
    <v>128</v>
    <v>16核 128G</v>
  </rv>
  <rv s="1">
    <v>2</v>
    <v>莫斯科 - 内存型 M2 - 16核 192G</v>
    <v>1</v>
    <v>Generic</v>
    <v>16</v>
    <v>莫斯科 - 内存型 M2 - 16核 192G</v>
    <v>5839.94</v>
    <v>莫斯科</v>
    <v>内存型 M2</v>
    <v>莫斯科 - 内存型 M2 - 16核 192G</v>
    <v>1</v>
    <v>192</v>
    <v>16核 192G</v>
  </rv>
  <rv s="1">
    <v>2</v>
    <v>莫斯科 - 内存型 M2 - 24核 192G</v>
    <v>1</v>
    <v>Generic</v>
    <v>24</v>
    <v>莫斯科 - 内存型 M2 - 24核 192G</v>
    <v>6423.94</v>
    <v>莫斯科</v>
    <v>内存型 M2</v>
    <v>莫斯科 - 内存型 M2 - 24核 192G</v>
    <v>1</v>
    <v>192</v>
    <v>24核 192G</v>
  </rv>
  <rv s="1">
    <v>2</v>
    <v>莫斯科 - 内存型 M2 - 32核 256G</v>
    <v>1</v>
    <v>Generic</v>
    <v>32</v>
    <v>莫斯科 - 内存型 M2 - 32核 256G</v>
    <v>8565.25</v>
    <v>莫斯科</v>
    <v>内存型 M2</v>
    <v>莫斯科 - 内存型 M2 - 32核 256G</v>
    <v>1</v>
    <v>256</v>
    <v>32核 256G</v>
  </rv>
  <rv s="1">
    <v>2</v>
    <v>莫斯科 - 内存型 M2 - 48核 384G</v>
    <v>1</v>
    <v>Generic</v>
    <v>48</v>
    <v>莫斯科 - 内存型 M2 - 48核 384G</v>
    <v>12847.87</v>
    <v>莫斯科</v>
    <v>内存型 M2</v>
    <v>莫斯科 - 内存型 M2 - 48核 384G</v>
    <v>1</v>
    <v>384</v>
    <v>48核 384G</v>
  </rv>
  <rv s="1">
    <v>2</v>
    <v>莫斯科 - 内存型 M2 - 56核 448G</v>
    <v>1</v>
    <v>Generic</v>
    <v>56</v>
    <v>莫斯科 - 内存型 M2 - 56核 448G</v>
    <v>14989.18</v>
    <v>莫斯科</v>
    <v>内存型 M2</v>
    <v>莫斯科 - 内存型 M2 - 56核 448G</v>
    <v>1</v>
    <v>448</v>
    <v>56核 448G</v>
  </rv>
  <rv s="1">
    <v>2</v>
    <v>莫斯科 - 计算型 C4 - 4核 8G</v>
    <v>1</v>
    <v>Generic</v>
    <v>4</v>
    <v>莫斯科 - 计算型 C4 - 4核 8G</v>
    <v>608</v>
    <v>莫斯科</v>
    <v>计算型 C4</v>
    <v>莫斯科 - 计算型 C4 - 4核 8G</v>
    <v>1</v>
    <v>8</v>
    <v>4核 8G</v>
  </rv>
  <rv s="1">
    <v>2</v>
    <v>莫斯科 - 计算型 C4 - 4核 16G</v>
    <v>1</v>
    <v>Generic</v>
    <v>4</v>
    <v>莫斯科 - 计算型 C4 - 4核 16G</v>
    <v>912</v>
    <v>莫斯科</v>
    <v>计算型 C4</v>
    <v>莫斯科 - 计算型 C4 - 4核 16G</v>
    <v>1</v>
    <v>16</v>
    <v>4核 16G</v>
  </rv>
  <rv s="1">
    <v>2</v>
    <v>莫斯科 - 计算型 C4 - 8核 16G</v>
    <v>1</v>
    <v>Generic</v>
    <v>8</v>
    <v>莫斯科 - 计算型 C4 - 8核 16G</v>
    <v>1216</v>
    <v>莫斯科</v>
    <v>计算型 C4</v>
    <v>莫斯科 - 计算型 C4 - 8核 16G</v>
    <v>1</v>
    <v>16</v>
    <v>8核 16G</v>
  </rv>
  <rv s="1">
    <v>2</v>
    <v>莫斯科 - 计算型 C4 - 8核 32G</v>
    <v>1</v>
    <v>Generic</v>
    <v>8</v>
    <v>莫斯科 - 计算型 C4 - 8核 32G</v>
    <v>1824</v>
    <v>莫斯科</v>
    <v>计算型 C4</v>
    <v>莫斯科 - 计算型 C4 - 8核 32G</v>
    <v>1</v>
    <v>32</v>
    <v>8核 32G</v>
  </rv>
  <rv s="1">
    <v>2</v>
    <v>莫斯科 - 计算型 C4 - 16核 64G</v>
    <v>1</v>
    <v>Generic</v>
    <v>16</v>
    <v>莫斯科 - 计算型 C4 - 16核 64G</v>
    <v>3648</v>
    <v>莫斯科</v>
    <v>计算型 C4</v>
    <v>莫斯科 - 计算型 C4 - 16核 64G</v>
    <v>1</v>
    <v>64</v>
    <v>16核 64G</v>
  </rv>
  <rv s="1">
    <v>2</v>
    <v>莫斯科 - 计算型 C4 - 32核 174G</v>
    <v>1</v>
    <v>Generic</v>
    <v>32</v>
    <v>莫斯科 - 计算型 C4 - 32核 174G</v>
    <v>9044</v>
    <v>莫斯科</v>
    <v>计算型 C4</v>
    <v>莫斯科 - 计算型 C4 - 32核 174G</v>
    <v>1</v>
    <v>174</v>
    <v>32核 174G</v>
  </rv>
  <rv s="1">
    <v>2</v>
    <v>莫斯科 - 计算型 C4 - 32核 256G</v>
    <v>1</v>
    <v>Generic</v>
    <v>32</v>
    <v>莫斯科 - 计算型 C4 - 32核 256G</v>
    <v>12160</v>
    <v>莫斯科</v>
    <v>计算型 C4</v>
    <v>莫斯科 - 计算型 C4 - 32核 256G</v>
    <v>1</v>
    <v>256</v>
    <v>32核 256G</v>
  </rv>
  <rv s="1">
    <v>2</v>
    <v>莫斯科 - 计算型 C4 - 64核 256G</v>
    <v>1</v>
    <v>Generic</v>
    <v>64</v>
    <v>莫斯科 - 计算型 C4 - 64核 256G</v>
    <v>14592</v>
    <v>莫斯科</v>
    <v>计算型 C4</v>
    <v>莫斯科 - 计算型 C4 - 64核 256G</v>
    <v>1</v>
    <v>256</v>
    <v>64核 256G</v>
  </rv>
  <rv s="1">
    <v>2</v>
    <v>莫斯科 - 计算型 C4 - 64核 348G</v>
    <v>1</v>
    <v>Generic</v>
    <v>64</v>
    <v>莫斯科 - 计算型 C4 - 64核 348G</v>
    <v>18088</v>
    <v>莫斯科</v>
    <v>计算型 C4</v>
    <v>莫斯科 - 计算型 C4 - 64核 348G</v>
    <v>1</v>
    <v>348</v>
    <v>64核 348G</v>
  </rv>
  <rv s="1">
    <v>2</v>
    <v>莫斯科 - 计算型 C3 - 2核 4G</v>
    <v>1</v>
    <v>Generic</v>
    <v>2</v>
    <v>莫斯科 - 计算型 C3 - 2核 4G</v>
    <v>304</v>
    <v>莫斯科</v>
    <v>计算型 C3</v>
    <v>莫斯科 - 计算型 C3 - 2核 4G</v>
    <v>1</v>
    <v>4</v>
    <v>2核 4G</v>
  </rv>
  <rv s="1">
    <v>2</v>
    <v>莫斯科 - 计算型 C3 - 4核 8G</v>
    <v>1</v>
    <v>Generic</v>
    <v>4</v>
    <v>莫斯科 - 计算型 C3 - 4核 8G</v>
    <v>608</v>
    <v>莫斯科</v>
    <v>计算型 C3</v>
    <v>莫斯科 - 计算型 C3 - 4核 8G</v>
    <v>1</v>
    <v>8</v>
    <v>4核 8G</v>
  </rv>
  <rv s="1">
    <v>2</v>
    <v>莫斯科 - 计算型 C3 - 4核 16G</v>
    <v>1</v>
    <v>Generic</v>
    <v>4</v>
    <v>莫斯科 - 计算型 C3 - 4核 16G</v>
    <v>912</v>
    <v>莫斯科</v>
    <v>计算型 C3</v>
    <v>莫斯科 - 计算型 C3 - 4核 16G</v>
    <v>1</v>
    <v>16</v>
    <v>4核 16G</v>
  </rv>
  <rv s="1">
    <v>2</v>
    <v>莫斯科 - 计算型 C3 - 8核 16G</v>
    <v>1</v>
    <v>Generic</v>
    <v>8</v>
    <v>莫斯科 - 计算型 C3 - 8核 16G</v>
    <v>1216</v>
    <v>莫斯科</v>
    <v>计算型 C3</v>
    <v>莫斯科 - 计算型 C3 - 8核 16G</v>
    <v>1</v>
    <v>16</v>
    <v>8核 16G</v>
  </rv>
  <rv s="1">
    <v>2</v>
    <v>莫斯科 - 计算型 C3 - 8核 32G</v>
    <v>1</v>
    <v>Generic</v>
    <v>8</v>
    <v>莫斯科 - 计算型 C3 - 8核 32G</v>
    <v>1824</v>
    <v>莫斯科</v>
    <v>计算型 C3</v>
    <v>莫斯科 - 计算型 C3 - 8核 32G</v>
    <v>1</v>
    <v>32</v>
    <v>8核 32G</v>
  </rv>
  <rv s="1">
    <v>2</v>
    <v>莫斯科 - 计算型 C3 - 16核 32G</v>
    <v>1</v>
    <v>Generic</v>
    <v>16</v>
    <v>莫斯科 - 计算型 C3 - 16核 32G</v>
    <v>2432</v>
    <v>莫斯科</v>
    <v>计算型 C3</v>
    <v>莫斯科 - 计算型 C3 - 16核 32G</v>
    <v>1</v>
    <v>32</v>
    <v>16核 32G</v>
  </rv>
  <rv s="1">
    <v>2</v>
    <v>莫斯科 - 计算型 C3 - 16核 64G</v>
    <v>1</v>
    <v>Generic</v>
    <v>16</v>
    <v>莫斯科 - 计算型 C3 - 16核 64G</v>
    <v>3648</v>
    <v>莫斯科</v>
    <v>计算型 C3</v>
    <v>莫斯科 - 计算型 C3 - 16核 64G</v>
    <v>1</v>
    <v>64</v>
    <v>16核 64G</v>
  </rv>
  <rv s="1">
    <v>2</v>
    <v>莫斯科 - 计算型 C3 - 32核 64G</v>
    <v>1</v>
    <v>Generic</v>
    <v>32</v>
    <v>莫斯科 - 计算型 C3 - 32核 64G</v>
    <v>4864</v>
    <v>莫斯科</v>
    <v>计算型 C3</v>
    <v>莫斯科 - 计算型 C3 - 32核 64G</v>
    <v>1</v>
    <v>64</v>
    <v>32核 64G</v>
  </rv>
  <rv s="1">
    <v>2</v>
    <v>莫斯科 - 计算型 C3 - 32核 128G</v>
    <v>1</v>
    <v>Generic</v>
    <v>32</v>
    <v>莫斯科 - 计算型 C3 - 32核 128G</v>
    <v>7296</v>
    <v>莫斯科</v>
    <v>计算型 C3</v>
    <v>莫斯科 - 计算型 C3 - 32核 128G</v>
    <v>1</v>
    <v>128</v>
    <v>32核 128G</v>
  </rv>
  <rv s="1">
    <v>2</v>
    <v>莫斯科 - 计算型 C3 - 48核 160G</v>
    <v>1</v>
    <v>Generic</v>
    <v>48</v>
    <v>莫斯科 - 计算型 C3 - 48核 160G</v>
    <v>9728</v>
    <v>莫斯科</v>
    <v>计算型 C3</v>
    <v>莫斯科 - 计算型 C3 - 48核 160G</v>
    <v>1</v>
    <v>160</v>
    <v>48核 160G</v>
  </rv>
  <rv s="1">
    <v>2</v>
    <v>莫斯科 - GPU计算型 GN7 - 8核 32G</v>
    <v>1</v>
    <v>Generic</v>
    <v>8</v>
    <v>莫斯科 - GPU计算型 GN7 - 8核 32G</v>
    <v>2968.85</v>
    <v>莫斯科</v>
    <v>GPU计算型 GN7</v>
    <v>莫斯科 - GPU计算型 GN7 - 8核 32G</v>
    <v>1</v>
    <v>32</v>
    <v>8核 32G</v>
  </rv>
  <rv s="1">
    <v>2</v>
    <v>莫斯科 - GPU计算型 GN7 - 20核 80G</v>
    <v>1</v>
    <v>Generic</v>
    <v>20</v>
    <v>莫斯科 - GPU计算型 GN7 - 20核 80G</v>
    <v>4750.25</v>
    <v>莫斯科</v>
    <v>GPU计算型 GN7</v>
    <v>莫斯科 - GPU计算型 GN7 - 20核 80G</v>
    <v>1</v>
    <v>80</v>
    <v>20核 80G</v>
  </rv>
  <rv s="1">
    <v>2</v>
    <v>莫斯科 - GPU计算型 GN7 - 32核 128G</v>
    <v>1</v>
    <v>Generic</v>
    <v>32</v>
    <v>莫斯科 - GPU计算型 GN7 - 32核 128G</v>
    <v>6531.65</v>
    <v>莫斯科</v>
    <v>GPU计算型 GN7</v>
    <v>莫斯科 - GPU计算型 GN7 - 32核 128G</v>
    <v>1</v>
    <v>128</v>
    <v>32核 128G</v>
  </rv>
  <rv s="1">
    <v>2</v>
    <v>莫斯科 - GPU计算型 GN7 - 40核 160G</v>
    <v>1</v>
    <v>Generic</v>
    <v>40</v>
    <v>莫斯科 - GPU计算型 GN7 - 40核 160G</v>
    <v>9500.5</v>
    <v>莫斯科</v>
    <v>GPU计算型 GN7</v>
    <v>莫斯科 - GPU计算型 GN7 - 40核 160G</v>
    <v>1</v>
    <v>160</v>
    <v>40核 160G</v>
  </rv>
  <rv s="1">
    <v>2</v>
    <v>莫斯科 - GPU计算型 GN7 - 80核 320G</v>
    <v>1</v>
    <v>Generic</v>
    <v>80</v>
    <v>莫斯科 - GPU计算型 GN7 - 80核 320G</v>
    <v>19001</v>
    <v>莫斯科</v>
    <v>GPU计算型 GN7</v>
    <v>莫斯科 - GPU计算型 GN7 - 80核 320G</v>
    <v>1</v>
    <v>320</v>
    <v>80核 320G</v>
  </rv>
  <rv s="1">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3">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ntity">
    <k n="_Display" t="spb"/>
    <k n="_DisplayString" t="s"/>
    <k n="_Format" t="spb"/>
    <k n="_Icon" t="s"/>
    <k n="CPU(核)"/>
    <k n="Title" t="s"/>
    <k n="标准月价(元)"/>
    <k n="地域" t="s"/>
    <k n="机型" t="s"/>
    <k n="机型_配置" t="s"/>
    <k n="计数"/>
    <k n="内存(G)"/>
    <k n="配置" t="s"/>
  </s>
  <s t="_error">
    <k n="errorType" t="i"/>
    <k n="subType" t="i"/>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8">
  <tableColumns count="6">
    <tableColumn id="5" xr3:uid="{78FF7623-F33C-4860-9991-1DD94AD7B810}" uniqueName="5" name="地域" queryTableFieldId="1" dataDxfId="47"/>
    <tableColumn id="2" xr3:uid="{BD1F151A-2A0D-412D-9845-8EF18533B731}" uniqueName="2" name="地域标识" queryTableFieldId="2" dataDxfId="46"/>
    <tableColumn id="1" xr3:uid="{AB4CEFE4-B861-4E13-9F2D-065BF2DFBC56}" uniqueName="1" name="cvm机型列表" queryTableFieldId="5" dataDxfId="45">
      <calculatedColumnFormula>"cvm!" &amp; ADDRESS(ROW('cvm'!V2),COLUMN('cvm'!V2)) &amp; "#"</calculatedColumnFormula>
    </tableColumn>
    <tableColumn id="4" xr3:uid="{35382C30-9B43-4A39-A5D3-84DD5A703495}" uniqueName="4" name="cvm机型_配置列表" queryTableFieldId="9" dataDxfId="44">
      <calculatedColumnFormula>"cvm!" &amp; ADDRESS(ROW('cvm'!V7),COLUMN('cvm'!V7)) &amp; "#"</calculatedColumnFormula>
    </tableColumn>
    <tableColumn id="3" xr3:uid="{881A3EC9-D3F7-4DCA-8502-3D1DE707E243}" uniqueName="3" name="emr_cvm机型列表" queryTableFieldId="6" dataDxfId="43">
      <calculatedColumnFormula>"emr!" &amp; ADDRESS(ROW(emr!T2),COLUMN(emr!T2)) &amp; "#"</calculatedColumnFormula>
    </tableColumn>
    <tableColumn id="6" xr3:uid="{75E80517-3F91-4840-A102-9F76052C6AAA}" uniqueName="6" name="emr_cvm机型_配置列表" queryTableFieldId="8" dataDxfId="42">
      <calculatedColumnFormula>"emr!" &amp; ADDRESS(ROW(emr!T13),COLUMN(emr!T13)) &amp; "#"</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41">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40"/>
    <tableColumn id="3" xr3:uid="{C625DF3B-779D-4077-8CCC-50EF7867FE3C}" uniqueName="3" name="机型" queryTableFieldId="3" dataDxfId="39"/>
    <tableColumn id="4" xr3:uid="{9A1A1E1B-DFAC-4D95-88E8-407578761BAE}" uniqueName="4" name="CPU(核)" queryTableFieldId="4" dataDxfId="38"/>
    <tableColumn id="5" xr3:uid="{DF455CAE-F6CB-4145-9F52-398E72A0C409}" uniqueName="5" name="内存(G)" queryTableFieldId="5" dataDxfId="37"/>
    <tableColumn id="1" xr3:uid="{7EFACD1B-8092-4553-A7D3-A8E1C581FBB1}" uniqueName="1" name="配置" queryTableFieldId="14" dataDxfId="36"/>
    <tableColumn id="9" xr3:uid="{2F1395AF-BAE8-4D13-8130-509D06AD5181}" uniqueName="9" name="标准月价(元)" queryTableFieldId="9" dataDxfId="35"/>
    <tableColumn id="2" xr3:uid="{753EA7BE-4EE7-44B6-8FC6-C3E3751CE9BA}" uniqueName="2" name="计数" queryTableFieldId="21" dataDxfId="34"/>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33"/>
    <tableColumn id="2" xr3:uid="{96180EB5-527B-4EC0-99CC-0C14434E1735}" uniqueName="2" name="机型" queryTableFieldId="2" dataDxfId="32"/>
    <tableColumn id="4" xr3:uid="{03632469-A758-4F39-8231-FB58867FB4AD}" uniqueName="4" name="cpu列表" queryTableFieldId="4" dataDxfId="31">
      <calculatedColumnFormula>"cvm!"&amp;ADDRESS(ROW(W15),COLUMN(W15))&amp;"#"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地域_机型_CPU" displayName="cvm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30"/>
    <tableColumn id="2" xr3:uid="{5E44A07F-F92D-484F-BCDE-FC433750EC93}" uniqueName="2" name="机型" queryTableFieldId="2" dataDxfId="29"/>
    <tableColumn id="3" xr3:uid="{CC3CE77E-E255-47F4-804D-A6ABE5241623}" uniqueName="3" name="CPU(核)" queryTableFieldId="3"/>
    <tableColumn id="5" xr3:uid="{035814D4-726A-4F6F-96AC-9BE429C0214B}" uniqueName="5" name="内存列表" queryTableFieldId="5" dataDxfId="28">
      <calculatedColumnFormula>"cvm!"&amp;ADDRESS(ROW(BE14),COLUMN(BE14))&amp;"#"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27"/>
    <tableColumn id="2" xr3:uid="{B12C8DCF-4BD3-4C30-9BD3-E1AC7BB72B08}" uniqueName="2" name="数据库类型" queryTableFieldId="2" dataDxfId="26"/>
    <tableColumn id="3" xr3:uid="{AA1304B4-8DB8-4102-9A43-7BD7E87BFC02}" uniqueName="3" name="实例规格" queryTableFieldId="3" dataDxfId="25"/>
    <tableColumn id="4" xr3:uid="{4EDA5BFC-F51C-466F-875B-249AC393C821}" uniqueName="4" name="按量T1（元/小时）" queryTableFieldId="4" dataDxfId="24"/>
    <tableColumn id="5" xr3:uid="{15278E0D-47E4-4BE1-A268-962B010150D3}" uniqueName="5" name="按量T2（元/小时）" queryTableFieldId="5" dataDxfId="23"/>
    <tableColumn id="6" xr3:uid="{A01943A2-1FD2-4B4E-AE33-79610BFFA6F7}" uniqueName="6" name="按量T3（元/小时）" queryTableFieldId="6" dataDxfId="22"/>
    <tableColumn id="7" xr3:uid="{21DE69A6-9B45-4B98-83E9-916197392720}" uniqueName="7" name="包月（元/月）" queryTableFieldId="7" dataDxfId="21"/>
    <tableColumn id="8" xr3:uid="{B07E68CC-2E34-466B-B8B9-BA99D55D60C5}" uniqueName="8" name="包年（元/年）" queryTableFieldId="8" dataDxfId="20"/>
    <tableColumn id="9" xr3:uid="{88102C23-250C-4389-85F6-DBB31965A5C0}" uniqueName="9" name="3年（元/3年）" queryTableFieldId="9" dataDxfId="19"/>
    <tableColumn id="10" xr3:uid="{E467D16E-59C3-49DA-A988-D349B9425A11}" uniqueName="10" name="地域" queryTableFieldId="10" dataDxfId="1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7"/>
    <tableColumn id="6" xr3:uid="{108FF538-B82A-424C-AA6C-4D5FAF057C24}" uniqueName="6" name="地域" queryTableFieldId="6" dataDxfId="16"/>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ADDRESS(ROW(M3),COLUMN(M3)) &amp; "#"</calculatedColumnFormula>
    </tableColumn>
    <tableColumn id="3" xr3:uid="{CD259E1D-820C-4F27-AFF8-893B68927CDC}" name="分片数量地址" dataDxfId="14">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M351"/>
  <sheetViews>
    <sheetView zoomScaleNormal="100" workbookViewId="0">
      <selection activeCell="D19" sqref="D19"/>
    </sheetView>
  </sheetViews>
  <sheetFormatPr defaultRowHeight="13.9" x14ac:dyDescent="0.4"/>
  <cols>
    <col min="1" max="1" width="43.06640625" customWidth="1"/>
    <col min="2" max="2" width="22.8632812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11" bestFit="1" customWidth="1"/>
    <col min="10" max="10" width="80.53125" bestFit="1" customWidth="1"/>
    <col min="11" max="11" width="20.73046875" bestFit="1" customWidth="1"/>
    <col min="12" max="12" width="47.9296875" bestFit="1" customWidth="1"/>
    <col min="13" max="13" width="57.796875" bestFit="1" customWidth="1"/>
    <col min="14" max="14" width="57.73046875" bestFit="1" customWidth="1"/>
    <col min="17" max="17" width="23.265625" customWidth="1"/>
  </cols>
  <sheetData>
    <row r="1" spans="2:13" x14ac:dyDescent="0.4">
      <c r="B1" t="s">
        <v>1</v>
      </c>
      <c r="C1" t="s">
        <v>9</v>
      </c>
      <c r="D1" t="s">
        <v>10</v>
      </c>
      <c r="E1" t="s">
        <v>11</v>
      </c>
      <c r="F1" t="s">
        <v>12</v>
      </c>
      <c r="G1" t="s">
        <v>13</v>
      </c>
      <c r="H1" t="s">
        <v>14</v>
      </c>
      <c r="I1" t="s">
        <v>15</v>
      </c>
      <c r="J1" t="s">
        <v>16</v>
      </c>
      <c r="K1" t="s">
        <v>17</v>
      </c>
      <c r="L1" t="s">
        <v>18</v>
      </c>
      <c r="M1" t="s">
        <v>19</v>
      </c>
    </row>
    <row r="2" spans="2:13" x14ac:dyDescent="0.4">
      <c r="B2" t="e" vm="1">
        <v>#VALUE!</v>
      </c>
      <c r="C2" t="s">
        <v>20</v>
      </c>
      <c r="D2" t="s">
        <v>21</v>
      </c>
      <c r="E2" t="s">
        <v>22</v>
      </c>
      <c r="J2" t="s">
        <v>23</v>
      </c>
      <c r="K2" t="s">
        <v>4980</v>
      </c>
      <c r="L2" t="s">
        <v>24</v>
      </c>
      <c r="M2" t="s">
        <v>25</v>
      </c>
    </row>
    <row r="3" spans="2:13" x14ac:dyDescent="0.4">
      <c r="B3" t="e" vm="2">
        <v>#VALUE!</v>
      </c>
      <c r="C3" t="s">
        <v>20</v>
      </c>
      <c r="D3" t="s">
        <v>21</v>
      </c>
      <c r="E3" t="s">
        <v>26</v>
      </c>
      <c r="J3" t="s">
        <v>27</v>
      </c>
      <c r="K3" t="s">
        <v>4981</v>
      </c>
      <c r="L3" t="s">
        <v>28</v>
      </c>
      <c r="M3" t="s">
        <v>29</v>
      </c>
    </row>
    <row r="4" spans="2:13" x14ac:dyDescent="0.4">
      <c r="B4" t="e" vm="3">
        <v>#VALUE!</v>
      </c>
      <c r="C4" t="s">
        <v>20</v>
      </c>
      <c r="D4" t="s">
        <v>20</v>
      </c>
      <c r="E4" t="s">
        <v>30</v>
      </c>
      <c r="G4" t="s">
        <v>31</v>
      </c>
      <c r="J4" t="s">
        <v>32</v>
      </c>
      <c r="K4" t="s">
        <v>4982</v>
      </c>
      <c r="L4" t="s">
        <v>34</v>
      </c>
      <c r="M4" t="s">
        <v>35</v>
      </c>
    </row>
    <row r="5" spans="2:13" x14ac:dyDescent="0.4">
      <c r="B5" t="e" vm="4">
        <v>#VALUE!</v>
      </c>
      <c r="C5" t="s">
        <v>20</v>
      </c>
      <c r="D5" t="s">
        <v>20</v>
      </c>
      <c r="E5" t="s">
        <v>36</v>
      </c>
      <c r="J5" t="s">
        <v>37</v>
      </c>
      <c r="K5" t="s">
        <v>4983</v>
      </c>
      <c r="L5" t="s">
        <v>38</v>
      </c>
      <c r="M5" t="s">
        <v>39</v>
      </c>
    </row>
    <row r="6" spans="2:13" x14ac:dyDescent="0.4">
      <c r="B6" t="e" vm="5">
        <v>#VALUE!</v>
      </c>
      <c r="C6" t="s">
        <v>20</v>
      </c>
      <c r="D6" t="s">
        <v>20</v>
      </c>
      <c r="E6" t="s">
        <v>40</v>
      </c>
      <c r="J6" t="s">
        <v>41</v>
      </c>
      <c r="K6" t="s">
        <v>4984</v>
      </c>
      <c r="L6" t="s">
        <v>42</v>
      </c>
      <c r="M6" t="s">
        <v>43</v>
      </c>
    </row>
    <row r="7" spans="2:13" x14ac:dyDescent="0.4">
      <c r="B7" t="e" vm="6">
        <v>#VALUE!</v>
      </c>
      <c r="C7" t="s">
        <v>20</v>
      </c>
      <c r="D7" t="s">
        <v>20</v>
      </c>
      <c r="E7" t="s">
        <v>44</v>
      </c>
      <c r="J7" t="s">
        <v>45</v>
      </c>
      <c r="K7" t="s">
        <v>4985</v>
      </c>
      <c r="L7" t="s">
        <v>46</v>
      </c>
      <c r="M7" t="s">
        <v>47</v>
      </c>
    </row>
    <row r="8" spans="2:13" x14ac:dyDescent="0.4">
      <c r="B8" t="e" vm="7">
        <v>#VALUE!</v>
      </c>
      <c r="C8" t="s">
        <v>20</v>
      </c>
      <c r="D8" t="s">
        <v>20</v>
      </c>
      <c r="E8" t="s">
        <v>48</v>
      </c>
      <c r="J8" t="s">
        <v>49</v>
      </c>
      <c r="K8" t="s">
        <v>4986</v>
      </c>
      <c r="L8" t="s">
        <v>50</v>
      </c>
      <c r="M8" t="s">
        <v>51</v>
      </c>
    </row>
    <row r="9" spans="2:13" x14ac:dyDescent="0.4">
      <c r="B9" t="e" vm="8">
        <v>#VALUE!</v>
      </c>
      <c r="C9" t="s">
        <v>20</v>
      </c>
      <c r="D9" t="s">
        <v>20</v>
      </c>
      <c r="E9" t="s">
        <v>52</v>
      </c>
      <c r="J9" t="s">
        <v>53</v>
      </c>
      <c r="K9" t="s">
        <v>4987</v>
      </c>
      <c r="L9" t="s">
        <v>54</v>
      </c>
      <c r="M9" t="s">
        <v>55</v>
      </c>
    </row>
    <row r="10" spans="2:13" x14ac:dyDescent="0.4">
      <c r="B10" t="e" vm="9">
        <v>#VALUE!</v>
      </c>
      <c r="C10" t="s">
        <v>20</v>
      </c>
      <c r="D10" t="s">
        <v>20</v>
      </c>
      <c r="E10" t="s">
        <v>56</v>
      </c>
      <c r="F10" t="s">
        <v>57</v>
      </c>
      <c r="G10" t="s">
        <v>31</v>
      </c>
      <c r="J10" t="s">
        <v>58</v>
      </c>
      <c r="K10" t="s">
        <v>4988</v>
      </c>
      <c r="L10" t="s">
        <v>59</v>
      </c>
      <c r="M10" t="s">
        <v>60</v>
      </c>
    </row>
    <row r="11" spans="2:13" x14ac:dyDescent="0.4">
      <c r="B11" t="e" vm="10">
        <v>#VALUE!</v>
      </c>
      <c r="C11" t="s">
        <v>20</v>
      </c>
      <c r="D11" t="s">
        <v>20</v>
      </c>
      <c r="E11" t="s">
        <v>61</v>
      </c>
      <c r="J11" t="s">
        <v>62</v>
      </c>
      <c r="K11" t="s">
        <v>4989</v>
      </c>
      <c r="L11" t="s">
        <v>63</v>
      </c>
      <c r="M11" t="s">
        <v>64</v>
      </c>
    </row>
    <row r="12" spans="2:13" x14ac:dyDescent="0.4">
      <c r="B12" t="e" vm="11">
        <v>#VALUE!</v>
      </c>
      <c r="C12" t="s">
        <v>20</v>
      </c>
      <c r="D12" t="s">
        <v>20</v>
      </c>
      <c r="E12" t="s">
        <v>65</v>
      </c>
      <c r="J12" t="s">
        <v>66</v>
      </c>
      <c r="K12" t="s">
        <v>4990</v>
      </c>
      <c r="L12" t="s">
        <v>67</v>
      </c>
      <c r="M12" t="s">
        <v>68</v>
      </c>
    </row>
    <row r="13" spans="2:13" x14ac:dyDescent="0.4">
      <c r="B13" t="e" vm="12">
        <v>#VALUE!</v>
      </c>
      <c r="C13" t="s">
        <v>20</v>
      </c>
      <c r="D13" t="s">
        <v>20</v>
      </c>
      <c r="E13" t="s">
        <v>69</v>
      </c>
      <c r="J13" t="s">
        <v>70</v>
      </c>
      <c r="K13" t="s">
        <v>4991</v>
      </c>
      <c r="L13" t="s">
        <v>71</v>
      </c>
      <c r="M13" t="s">
        <v>72</v>
      </c>
    </row>
    <row r="14" spans="2:13" x14ac:dyDescent="0.4">
      <c r="B14" t="e" vm="13">
        <v>#VALUE!</v>
      </c>
      <c r="C14" t="s">
        <v>20</v>
      </c>
      <c r="D14" t="s">
        <v>20</v>
      </c>
      <c r="E14" t="s">
        <v>73</v>
      </c>
      <c r="F14" t="s">
        <v>57</v>
      </c>
      <c r="G14" t="s">
        <v>31</v>
      </c>
      <c r="J14" t="s">
        <v>74</v>
      </c>
      <c r="K14" t="s">
        <v>4992</v>
      </c>
      <c r="L14" t="s">
        <v>75</v>
      </c>
      <c r="M14" t="s">
        <v>76</v>
      </c>
    </row>
    <row r="15" spans="2:13" x14ac:dyDescent="0.4">
      <c r="B15" t="e" vm="14">
        <v>#VALUE!</v>
      </c>
      <c r="C15" t="s">
        <v>20</v>
      </c>
      <c r="D15" t="s">
        <v>77</v>
      </c>
      <c r="E15" t="s">
        <v>78</v>
      </c>
      <c r="J15" t="s">
        <v>79</v>
      </c>
      <c r="K15" t="s">
        <v>4993</v>
      </c>
      <c r="L15" t="s">
        <v>80</v>
      </c>
      <c r="M15" t="s">
        <v>81</v>
      </c>
    </row>
    <row r="16" spans="2:13" x14ac:dyDescent="0.4">
      <c r="B16" t="e" vm="15">
        <v>#VALUE!</v>
      </c>
      <c r="C16" t="s">
        <v>82</v>
      </c>
      <c r="D16" t="s">
        <v>83</v>
      </c>
      <c r="E16" t="s">
        <v>84</v>
      </c>
      <c r="J16" t="s">
        <v>85</v>
      </c>
      <c r="K16" t="s">
        <v>4994</v>
      </c>
      <c r="L16" t="s">
        <v>86</v>
      </c>
      <c r="M16" t="s">
        <v>87</v>
      </c>
    </row>
    <row r="17" spans="2:13" x14ac:dyDescent="0.4">
      <c r="B17" t="e" vm="16">
        <v>#VALUE!</v>
      </c>
      <c r="C17" t="s">
        <v>82</v>
      </c>
      <c r="D17" t="s">
        <v>83</v>
      </c>
      <c r="E17" t="s">
        <v>88</v>
      </c>
      <c r="J17" t="s">
        <v>89</v>
      </c>
      <c r="K17" t="s">
        <v>4995</v>
      </c>
      <c r="L17" t="s">
        <v>90</v>
      </c>
      <c r="M17" t="s">
        <v>91</v>
      </c>
    </row>
    <row r="18" spans="2:13" x14ac:dyDescent="0.4">
      <c r="B18" t="e" vm="17">
        <v>#VALUE!</v>
      </c>
      <c r="C18" t="s">
        <v>82</v>
      </c>
      <c r="D18" t="s">
        <v>92</v>
      </c>
      <c r="E18" t="s">
        <v>93</v>
      </c>
      <c r="J18" t="s">
        <v>94</v>
      </c>
      <c r="K18" t="s">
        <v>4996</v>
      </c>
      <c r="L18" t="s">
        <v>95</v>
      </c>
      <c r="M18" t="s">
        <v>96</v>
      </c>
    </row>
    <row r="19" spans="2:13" x14ac:dyDescent="0.4">
      <c r="B19" t="e" vm="18">
        <v>#VALUE!</v>
      </c>
      <c r="C19" t="s">
        <v>82</v>
      </c>
      <c r="D19" t="s">
        <v>92</v>
      </c>
      <c r="E19" t="s">
        <v>97</v>
      </c>
      <c r="J19" t="s">
        <v>98</v>
      </c>
      <c r="K19" t="s">
        <v>4997</v>
      </c>
      <c r="L19" t="s">
        <v>99</v>
      </c>
      <c r="M19" t="s">
        <v>100</v>
      </c>
    </row>
    <row r="20" spans="2:13" x14ac:dyDescent="0.4">
      <c r="B20" t="e" vm="19">
        <v>#VALUE!</v>
      </c>
      <c r="C20" t="s">
        <v>82</v>
      </c>
      <c r="D20" t="s">
        <v>92</v>
      </c>
      <c r="E20" t="s">
        <v>101</v>
      </c>
      <c r="J20" t="s">
        <v>102</v>
      </c>
      <c r="K20" t="s">
        <v>4998</v>
      </c>
      <c r="L20" t="s">
        <v>103</v>
      </c>
      <c r="M20" t="s">
        <v>104</v>
      </c>
    </row>
    <row r="21" spans="2:13" x14ac:dyDescent="0.4">
      <c r="B21" t="e" vm="20">
        <v>#VALUE!</v>
      </c>
      <c r="C21" t="s">
        <v>82</v>
      </c>
      <c r="D21" t="s">
        <v>105</v>
      </c>
      <c r="E21" t="s">
        <v>106</v>
      </c>
      <c r="G21" t="s">
        <v>31</v>
      </c>
      <c r="J21" t="s">
        <v>107</v>
      </c>
      <c r="K21" t="s">
        <v>4999</v>
      </c>
      <c r="L21" t="s">
        <v>108</v>
      </c>
      <c r="M21" t="s">
        <v>109</v>
      </c>
    </row>
    <row r="22" spans="2:13" x14ac:dyDescent="0.4">
      <c r="B22" t="e" vm="21">
        <v>#VALUE!</v>
      </c>
      <c r="C22" t="s">
        <v>82</v>
      </c>
      <c r="D22" t="s">
        <v>105</v>
      </c>
      <c r="E22" t="s">
        <v>110</v>
      </c>
      <c r="G22" t="s">
        <v>31</v>
      </c>
      <c r="J22" t="s">
        <v>111</v>
      </c>
      <c r="K22" t="s">
        <v>5000</v>
      </c>
      <c r="L22" t="s">
        <v>112</v>
      </c>
      <c r="M22" t="s">
        <v>113</v>
      </c>
    </row>
    <row r="23" spans="2:13" x14ac:dyDescent="0.4">
      <c r="B23" t="e" vm="22">
        <v>#VALUE!</v>
      </c>
      <c r="C23" t="s">
        <v>82</v>
      </c>
      <c r="D23" t="s">
        <v>105</v>
      </c>
      <c r="E23" t="s">
        <v>114</v>
      </c>
      <c r="J23" t="s">
        <v>115</v>
      </c>
      <c r="K23" t="s">
        <v>5001</v>
      </c>
      <c r="L23" t="s">
        <v>116</v>
      </c>
      <c r="M23" t="s">
        <v>117</v>
      </c>
    </row>
    <row r="24" spans="2:13" x14ac:dyDescent="0.4">
      <c r="B24" t="e" vm="23">
        <v>#VALUE!</v>
      </c>
      <c r="C24" t="s">
        <v>82</v>
      </c>
      <c r="D24" t="s">
        <v>105</v>
      </c>
      <c r="E24" t="s">
        <v>118</v>
      </c>
      <c r="J24" t="s">
        <v>119</v>
      </c>
      <c r="K24" t="s">
        <v>5002</v>
      </c>
      <c r="L24" t="s">
        <v>120</v>
      </c>
      <c r="M24" t="s">
        <v>121</v>
      </c>
    </row>
    <row r="25" spans="2:13" x14ac:dyDescent="0.4">
      <c r="B25" t="e" vm="24">
        <v>#VALUE!</v>
      </c>
      <c r="C25" t="s">
        <v>82</v>
      </c>
      <c r="D25" t="s">
        <v>105</v>
      </c>
      <c r="E25" t="s">
        <v>122</v>
      </c>
      <c r="G25" t="s">
        <v>31</v>
      </c>
      <c r="J25" t="s">
        <v>123</v>
      </c>
      <c r="K25" t="s">
        <v>5003</v>
      </c>
      <c r="L25" t="s">
        <v>124</v>
      </c>
      <c r="M25" t="s">
        <v>125</v>
      </c>
    </row>
    <row r="26" spans="2:13" x14ac:dyDescent="0.4">
      <c r="B26" t="e" vm="25">
        <v>#VALUE!</v>
      </c>
      <c r="C26" t="s">
        <v>82</v>
      </c>
      <c r="D26" t="s">
        <v>126</v>
      </c>
      <c r="E26" t="s">
        <v>127</v>
      </c>
      <c r="G26" t="s">
        <v>31</v>
      </c>
      <c r="J26" t="s">
        <v>128</v>
      </c>
      <c r="K26" t="s">
        <v>5004</v>
      </c>
      <c r="L26" t="s">
        <v>129</v>
      </c>
      <c r="M26" t="s">
        <v>130</v>
      </c>
    </row>
    <row r="27" spans="2:13" x14ac:dyDescent="0.4">
      <c r="B27" t="e" vm="26">
        <v>#VALUE!</v>
      </c>
      <c r="C27" t="s">
        <v>82</v>
      </c>
      <c r="D27" t="s">
        <v>126</v>
      </c>
      <c r="E27" t="s">
        <v>131</v>
      </c>
      <c r="G27" t="s">
        <v>31</v>
      </c>
      <c r="J27" t="s">
        <v>132</v>
      </c>
      <c r="K27" t="s">
        <v>5005</v>
      </c>
      <c r="L27" t="s">
        <v>133</v>
      </c>
      <c r="M27" t="s">
        <v>134</v>
      </c>
    </row>
    <row r="28" spans="2:13" x14ac:dyDescent="0.4">
      <c r="B28" t="e" vm="27">
        <v>#VALUE!</v>
      </c>
      <c r="C28" t="s">
        <v>82</v>
      </c>
      <c r="D28" t="s">
        <v>135</v>
      </c>
      <c r="E28" t="s">
        <v>136</v>
      </c>
      <c r="G28" t="s">
        <v>31</v>
      </c>
      <c r="J28" t="s">
        <v>137</v>
      </c>
      <c r="K28" t="s">
        <v>5006</v>
      </c>
      <c r="L28" t="s">
        <v>138</v>
      </c>
      <c r="M28" t="s">
        <v>139</v>
      </c>
    </row>
    <row r="29" spans="2:13" x14ac:dyDescent="0.4">
      <c r="B29" t="e" vm="28">
        <v>#VALUE!</v>
      </c>
      <c r="C29" t="s">
        <v>82</v>
      </c>
      <c r="D29" t="s">
        <v>135</v>
      </c>
      <c r="E29" t="s">
        <v>140</v>
      </c>
      <c r="J29" t="s">
        <v>141</v>
      </c>
      <c r="K29" t="s">
        <v>5007</v>
      </c>
      <c r="L29" t="s">
        <v>142</v>
      </c>
      <c r="M29" t="s">
        <v>143</v>
      </c>
    </row>
    <row r="30" spans="2:13" x14ac:dyDescent="0.4">
      <c r="B30" t="e" vm="29">
        <v>#VALUE!</v>
      </c>
      <c r="C30" t="s">
        <v>82</v>
      </c>
      <c r="D30" t="s">
        <v>144</v>
      </c>
      <c r="E30" t="s">
        <v>145</v>
      </c>
      <c r="J30" t="s">
        <v>146</v>
      </c>
      <c r="K30" t="s">
        <v>5008</v>
      </c>
      <c r="L30" t="s">
        <v>147</v>
      </c>
      <c r="M30" t="s">
        <v>148</v>
      </c>
    </row>
    <row r="31" spans="2:13" x14ac:dyDescent="0.4">
      <c r="B31" t="e" vm="30">
        <v>#VALUE!</v>
      </c>
      <c r="C31" t="s">
        <v>149</v>
      </c>
      <c r="D31" t="s">
        <v>150</v>
      </c>
      <c r="E31" t="s">
        <v>151</v>
      </c>
      <c r="G31" t="s">
        <v>31</v>
      </c>
      <c r="J31" t="s">
        <v>152</v>
      </c>
      <c r="K31" t="s">
        <v>5009</v>
      </c>
      <c r="L31" t="s">
        <v>153</v>
      </c>
      <c r="M31" t="s">
        <v>154</v>
      </c>
    </row>
    <row r="32" spans="2:13" x14ac:dyDescent="0.4">
      <c r="B32" t="e" vm="31">
        <v>#VALUE!</v>
      </c>
      <c r="C32" t="s">
        <v>149</v>
      </c>
      <c r="D32" t="s">
        <v>150</v>
      </c>
      <c r="E32" t="s">
        <v>155</v>
      </c>
      <c r="G32" t="s">
        <v>31</v>
      </c>
      <c r="J32" t="s">
        <v>156</v>
      </c>
      <c r="K32" t="s">
        <v>5010</v>
      </c>
      <c r="L32" t="s">
        <v>157</v>
      </c>
      <c r="M32" t="s">
        <v>158</v>
      </c>
    </row>
    <row r="33" spans="2:13" x14ac:dyDescent="0.4">
      <c r="B33" t="e" vm="32">
        <v>#VALUE!</v>
      </c>
      <c r="C33" t="s">
        <v>149</v>
      </c>
      <c r="D33" t="s">
        <v>150</v>
      </c>
      <c r="E33" t="s">
        <v>159</v>
      </c>
      <c r="J33" t="s">
        <v>160</v>
      </c>
      <c r="K33" t="s">
        <v>5011</v>
      </c>
      <c r="L33" t="s">
        <v>161</v>
      </c>
      <c r="M33" t="s">
        <v>162</v>
      </c>
    </row>
    <row r="34" spans="2:13" x14ac:dyDescent="0.4">
      <c r="B34" t="e" vm="33">
        <v>#VALUE!</v>
      </c>
      <c r="C34" t="s">
        <v>149</v>
      </c>
      <c r="D34" t="s">
        <v>150</v>
      </c>
      <c r="E34" t="s">
        <v>163</v>
      </c>
      <c r="J34" t="s">
        <v>164</v>
      </c>
      <c r="K34" t="s">
        <v>5012</v>
      </c>
      <c r="L34" t="s">
        <v>165</v>
      </c>
      <c r="M34" t="s">
        <v>166</v>
      </c>
    </row>
    <row r="35" spans="2:13" x14ac:dyDescent="0.4">
      <c r="B35" t="e" vm="34">
        <v>#VALUE!</v>
      </c>
      <c r="C35" t="s">
        <v>149</v>
      </c>
      <c r="D35" t="s">
        <v>150</v>
      </c>
      <c r="E35" t="s">
        <v>167</v>
      </c>
      <c r="J35" t="s">
        <v>168</v>
      </c>
      <c r="K35" t="s">
        <v>5013</v>
      </c>
      <c r="L35" t="s">
        <v>169</v>
      </c>
      <c r="M35" t="s">
        <v>170</v>
      </c>
    </row>
    <row r="36" spans="2:13" x14ac:dyDescent="0.4">
      <c r="B36" t="e" vm="35">
        <v>#VALUE!</v>
      </c>
      <c r="C36" t="s">
        <v>149</v>
      </c>
      <c r="D36" t="s">
        <v>150</v>
      </c>
      <c r="E36" t="s">
        <v>171</v>
      </c>
      <c r="J36" t="s">
        <v>172</v>
      </c>
      <c r="K36" t="s">
        <v>5014</v>
      </c>
      <c r="L36" t="s">
        <v>173</v>
      </c>
      <c r="M36" t="s">
        <v>174</v>
      </c>
    </row>
    <row r="37" spans="2:13" x14ac:dyDescent="0.4">
      <c r="B37" t="e" vm="36">
        <v>#VALUE!</v>
      </c>
      <c r="C37" t="s">
        <v>149</v>
      </c>
      <c r="D37" t="s">
        <v>150</v>
      </c>
      <c r="E37" t="s">
        <v>175</v>
      </c>
      <c r="J37" t="s">
        <v>176</v>
      </c>
      <c r="K37" t="s">
        <v>5015</v>
      </c>
      <c r="L37" t="s">
        <v>177</v>
      </c>
      <c r="M37" t="s">
        <v>178</v>
      </c>
    </row>
    <row r="38" spans="2:13" x14ac:dyDescent="0.4">
      <c r="B38" t="e" vm="37">
        <v>#VALUE!</v>
      </c>
      <c r="C38" t="s">
        <v>149</v>
      </c>
      <c r="D38" t="s">
        <v>179</v>
      </c>
      <c r="E38" t="s">
        <v>180</v>
      </c>
      <c r="G38" t="s">
        <v>31</v>
      </c>
      <c r="J38" t="s">
        <v>181</v>
      </c>
      <c r="K38" t="s">
        <v>5016</v>
      </c>
      <c r="L38" t="s">
        <v>182</v>
      </c>
      <c r="M38" t="s">
        <v>183</v>
      </c>
    </row>
    <row r="39" spans="2:13" x14ac:dyDescent="0.4">
      <c r="B39" t="e" vm="38">
        <v>#VALUE!</v>
      </c>
      <c r="C39" t="s">
        <v>149</v>
      </c>
      <c r="D39" t="s">
        <v>179</v>
      </c>
      <c r="E39" t="s">
        <v>184</v>
      </c>
      <c r="G39" t="s">
        <v>31</v>
      </c>
      <c r="J39" t="s">
        <v>185</v>
      </c>
      <c r="K39" t="s">
        <v>5017</v>
      </c>
      <c r="L39" t="s">
        <v>186</v>
      </c>
      <c r="M39" t="s">
        <v>187</v>
      </c>
    </row>
    <row r="40" spans="2:13" x14ac:dyDescent="0.4">
      <c r="B40" t="e" vm="39">
        <v>#VALUE!</v>
      </c>
      <c r="C40" t="s">
        <v>149</v>
      </c>
      <c r="D40" t="s">
        <v>179</v>
      </c>
      <c r="E40" t="s">
        <v>188</v>
      </c>
      <c r="G40" t="s">
        <v>31</v>
      </c>
      <c r="J40" t="s">
        <v>189</v>
      </c>
      <c r="K40" t="s">
        <v>5018</v>
      </c>
      <c r="L40" t="s">
        <v>190</v>
      </c>
      <c r="M40" t="s">
        <v>191</v>
      </c>
    </row>
    <row r="41" spans="2:13" x14ac:dyDescent="0.4">
      <c r="B41" t="e" vm="40">
        <v>#VALUE!</v>
      </c>
      <c r="C41" t="s">
        <v>149</v>
      </c>
      <c r="D41" t="s">
        <v>192</v>
      </c>
      <c r="E41" t="s">
        <v>193</v>
      </c>
      <c r="J41" t="s">
        <v>194</v>
      </c>
      <c r="K41" t="s">
        <v>5019</v>
      </c>
      <c r="L41" t="s">
        <v>195</v>
      </c>
      <c r="M41" t="s">
        <v>196</v>
      </c>
    </row>
    <row r="42" spans="2:13" x14ac:dyDescent="0.4">
      <c r="B42" t="e" vm="41">
        <v>#VALUE!</v>
      </c>
      <c r="C42" t="s">
        <v>149</v>
      </c>
      <c r="D42" t="s">
        <v>192</v>
      </c>
      <c r="E42" t="s">
        <v>197</v>
      </c>
      <c r="J42" t="s">
        <v>198</v>
      </c>
      <c r="K42" t="s">
        <v>5020</v>
      </c>
      <c r="L42" t="s">
        <v>199</v>
      </c>
      <c r="M42" t="s">
        <v>200</v>
      </c>
    </row>
    <row r="43" spans="2:13" x14ac:dyDescent="0.4">
      <c r="B43" t="e" vm="42">
        <v>#VALUE!</v>
      </c>
      <c r="C43" t="s">
        <v>149</v>
      </c>
      <c r="D43" t="s">
        <v>192</v>
      </c>
      <c r="E43" t="s">
        <v>201</v>
      </c>
      <c r="G43" t="s">
        <v>31</v>
      </c>
      <c r="J43" t="s">
        <v>202</v>
      </c>
      <c r="K43" t="s">
        <v>5021</v>
      </c>
      <c r="L43" t="s">
        <v>203</v>
      </c>
      <c r="M43" t="s">
        <v>204</v>
      </c>
    </row>
    <row r="44" spans="2:13" x14ac:dyDescent="0.4">
      <c r="B44" t="e" vm="43">
        <v>#VALUE!</v>
      </c>
      <c r="C44" t="s">
        <v>149</v>
      </c>
      <c r="D44" t="s">
        <v>192</v>
      </c>
      <c r="E44" t="s">
        <v>205</v>
      </c>
      <c r="G44" t="s">
        <v>31</v>
      </c>
      <c r="J44" t="s">
        <v>206</v>
      </c>
      <c r="K44" t="s">
        <v>5022</v>
      </c>
      <c r="L44" t="s">
        <v>207</v>
      </c>
      <c r="M44" t="s">
        <v>208</v>
      </c>
    </row>
    <row r="45" spans="2:13" x14ac:dyDescent="0.4">
      <c r="B45" t="e" vm="44">
        <v>#VALUE!</v>
      </c>
      <c r="C45" t="s">
        <v>149</v>
      </c>
      <c r="D45" t="s">
        <v>209</v>
      </c>
      <c r="E45" t="s">
        <v>210</v>
      </c>
      <c r="G45" t="s">
        <v>31</v>
      </c>
      <c r="J45" t="s">
        <v>211</v>
      </c>
      <c r="K45" t="s">
        <v>5023</v>
      </c>
      <c r="L45" t="s">
        <v>212</v>
      </c>
      <c r="M45" t="s">
        <v>213</v>
      </c>
    </row>
    <row r="46" spans="2:13" x14ac:dyDescent="0.4">
      <c r="B46" t="e" vm="45">
        <v>#VALUE!</v>
      </c>
      <c r="C46" t="s">
        <v>149</v>
      </c>
      <c r="D46" t="s">
        <v>209</v>
      </c>
      <c r="E46" t="s">
        <v>214</v>
      </c>
      <c r="J46" t="s">
        <v>215</v>
      </c>
      <c r="K46" t="s">
        <v>5024</v>
      </c>
      <c r="L46" t="s">
        <v>216</v>
      </c>
      <c r="M46" t="s">
        <v>217</v>
      </c>
    </row>
    <row r="47" spans="2:13" x14ac:dyDescent="0.4">
      <c r="B47" t="e" vm="46">
        <v>#VALUE!</v>
      </c>
      <c r="C47" t="s">
        <v>149</v>
      </c>
      <c r="D47" t="s">
        <v>209</v>
      </c>
      <c r="E47" t="s">
        <v>218</v>
      </c>
      <c r="J47" t="s">
        <v>219</v>
      </c>
      <c r="K47" t="s">
        <v>5025</v>
      </c>
      <c r="L47" t="s">
        <v>220</v>
      </c>
      <c r="M47" t="s">
        <v>221</v>
      </c>
    </row>
    <row r="48" spans="2:13" x14ac:dyDescent="0.4">
      <c r="B48" t="e" vm="47">
        <v>#VALUE!</v>
      </c>
      <c r="C48" t="s">
        <v>149</v>
      </c>
      <c r="D48" t="s">
        <v>209</v>
      </c>
      <c r="E48" t="s">
        <v>222</v>
      </c>
      <c r="F48" t="s">
        <v>223</v>
      </c>
      <c r="G48" t="s">
        <v>31</v>
      </c>
      <c r="J48" t="s">
        <v>224</v>
      </c>
      <c r="K48" t="s">
        <v>5026</v>
      </c>
      <c r="L48" t="s">
        <v>225</v>
      </c>
      <c r="M48" t="s">
        <v>226</v>
      </c>
    </row>
    <row r="49" spans="2:13" x14ac:dyDescent="0.4">
      <c r="B49" t="e" vm="48">
        <v>#VALUE!</v>
      </c>
      <c r="C49" t="s">
        <v>149</v>
      </c>
      <c r="D49" t="s">
        <v>227</v>
      </c>
      <c r="E49" t="s">
        <v>228</v>
      </c>
      <c r="J49" t="s">
        <v>229</v>
      </c>
      <c r="K49" t="s">
        <v>5027</v>
      </c>
      <c r="L49" t="s">
        <v>230</v>
      </c>
      <c r="M49" t="s">
        <v>231</v>
      </c>
    </row>
    <row r="50" spans="2:13" x14ac:dyDescent="0.4">
      <c r="B50" t="e" vm="49">
        <v>#VALUE!</v>
      </c>
      <c r="C50" t="s">
        <v>149</v>
      </c>
      <c r="D50" t="s">
        <v>227</v>
      </c>
      <c r="E50" t="s">
        <v>232</v>
      </c>
      <c r="J50" t="s">
        <v>233</v>
      </c>
      <c r="K50" t="s">
        <v>5028</v>
      </c>
      <c r="L50" t="s">
        <v>234</v>
      </c>
      <c r="M50" t="s">
        <v>235</v>
      </c>
    </row>
    <row r="51" spans="2:13" x14ac:dyDescent="0.4">
      <c r="B51" t="e" vm="50">
        <v>#VALUE!</v>
      </c>
      <c r="C51" t="s">
        <v>236</v>
      </c>
      <c r="D51" t="s">
        <v>237</v>
      </c>
      <c r="E51" t="s">
        <v>238</v>
      </c>
      <c r="G51" t="s">
        <v>31</v>
      </c>
      <c r="J51" t="s">
        <v>239</v>
      </c>
      <c r="K51" t="s">
        <v>5029</v>
      </c>
      <c r="L51" t="s">
        <v>240</v>
      </c>
      <c r="M51" t="s">
        <v>241</v>
      </c>
    </row>
    <row r="52" spans="2:13" x14ac:dyDescent="0.4">
      <c r="B52" t="e" vm="51">
        <v>#VALUE!</v>
      </c>
      <c r="C52" t="s">
        <v>236</v>
      </c>
      <c r="D52" t="s">
        <v>237</v>
      </c>
      <c r="E52" t="s">
        <v>242</v>
      </c>
      <c r="G52" t="s">
        <v>31</v>
      </c>
      <c r="J52" t="s">
        <v>243</v>
      </c>
      <c r="K52" t="s">
        <v>5030</v>
      </c>
      <c r="L52" t="s">
        <v>244</v>
      </c>
      <c r="M52" t="s">
        <v>245</v>
      </c>
    </row>
    <row r="53" spans="2:13" x14ac:dyDescent="0.4">
      <c r="B53" t="e" vm="52">
        <v>#VALUE!</v>
      </c>
      <c r="C53" t="s">
        <v>236</v>
      </c>
      <c r="D53" t="s">
        <v>237</v>
      </c>
      <c r="E53" t="s">
        <v>246</v>
      </c>
      <c r="G53" t="s">
        <v>31</v>
      </c>
      <c r="J53" t="s">
        <v>247</v>
      </c>
      <c r="K53" t="s">
        <v>5031</v>
      </c>
      <c r="L53" t="s">
        <v>248</v>
      </c>
      <c r="M53" t="s">
        <v>249</v>
      </c>
    </row>
    <row r="54" spans="2:13" x14ac:dyDescent="0.4">
      <c r="B54" t="e" vm="53">
        <v>#VALUE!</v>
      </c>
      <c r="C54" t="s">
        <v>236</v>
      </c>
      <c r="D54" t="s">
        <v>237</v>
      </c>
      <c r="E54" t="s">
        <v>250</v>
      </c>
      <c r="G54" t="s">
        <v>31</v>
      </c>
      <c r="J54" t="s">
        <v>251</v>
      </c>
      <c r="K54" t="s">
        <v>5032</v>
      </c>
      <c r="L54" t="s">
        <v>252</v>
      </c>
      <c r="M54" t="s">
        <v>253</v>
      </c>
    </row>
    <row r="55" spans="2:13" x14ac:dyDescent="0.4">
      <c r="B55" t="e" vm="54">
        <v>#VALUE!</v>
      </c>
      <c r="C55" t="s">
        <v>236</v>
      </c>
      <c r="D55" t="s">
        <v>237</v>
      </c>
      <c r="E55" t="s">
        <v>254</v>
      </c>
      <c r="G55" t="s">
        <v>31</v>
      </c>
      <c r="J55" t="s">
        <v>255</v>
      </c>
      <c r="K55" t="s">
        <v>5033</v>
      </c>
      <c r="L55" t="s">
        <v>256</v>
      </c>
      <c r="M55" t="s">
        <v>257</v>
      </c>
    </row>
    <row r="56" spans="2:13" x14ac:dyDescent="0.4">
      <c r="B56" t="e" vm="55">
        <v>#VALUE!</v>
      </c>
      <c r="C56" t="s">
        <v>236</v>
      </c>
      <c r="D56" t="s">
        <v>237</v>
      </c>
      <c r="E56" t="s">
        <v>258</v>
      </c>
      <c r="J56" t="s">
        <v>259</v>
      </c>
      <c r="K56" t="s">
        <v>5034</v>
      </c>
      <c r="L56" t="s">
        <v>260</v>
      </c>
      <c r="M56" t="s">
        <v>261</v>
      </c>
    </row>
    <row r="57" spans="2:13" x14ac:dyDescent="0.4">
      <c r="B57" t="e" vm="56">
        <v>#VALUE!</v>
      </c>
      <c r="C57" t="s">
        <v>236</v>
      </c>
      <c r="D57" t="s">
        <v>237</v>
      </c>
      <c r="E57" t="s">
        <v>262</v>
      </c>
      <c r="J57" t="s">
        <v>263</v>
      </c>
      <c r="K57" t="s">
        <v>5035</v>
      </c>
      <c r="L57" t="s">
        <v>264</v>
      </c>
      <c r="M57" t="s">
        <v>265</v>
      </c>
    </row>
    <row r="58" spans="2:13" x14ac:dyDescent="0.4">
      <c r="B58" t="e" vm="57">
        <v>#VALUE!</v>
      </c>
      <c r="C58" t="s">
        <v>236</v>
      </c>
      <c r="D58" t="s">
        <v>237</v>
      </c>
      <c r="E58" t="s">
        <v>266</v>
      </c>
      <c r="J58" t="s">
        <v>267</v>
      </c>
      <c r="K58" t="s">
        <v>5036</v>
      </c>
      <c r="L58" t="s">
        <v>268</v>
      </c>
      <c r="M58" t="s">
        <v>269</v>
      </c>
    </row>
    <row r="59" spans="2:13" x14ac:dyDescent="0.4">
      <c r="B59" t="e" vm="58">
        <v>#VALUE!</v>
      </c>
      <c r="C59" t="s">
        <v>236</v>
      </c>
      <c r="D59" t="s">
        <v>237</v>
      </c>
      <c r="E59" t="s">
        <v>270</v>
      </c>
      <c r="J59" t="s">
        <v>271</v>
      </c>
      <c r="K59" t="s">
        <v>5037</v>
      </c>
      <c r="L59" t="s">
        <v>272</v>
      </c>
      <c r="M59" t="s">
        <v>273</v>
      </c>
    </row>
    <row r="60" spans="2:13" x14ac:dyDescent="0.4">
      <c r="B60" t="e" vm="59">
        <v>#VALUE!</v>
      </c>
      <c r="C60" t="s">
        <v>236</v>
      </c>
      <c r="D60" t="s">
        <v>274</v>
      </c>
      <c r="E60" t="s">
        <v>275</v>
      </c>
      <c r="J60" t="s">
        <v>276</v>
      </c>
      <c r="K60" t="s">
        <v>5038</v>
      </c>
      <c r="L60" t="s">
        <v>277</v>
      </c>
      <c r="M60" t="s">
        <v>278</v>
      </c>
    </row>
    <row r="61" spans="2:13" x14ac:dyDescent="0.4">
      <c r="B61" t="e" vm="60">
        <v>#VALUE!</v>
      </c>
      <c r="C61" t="s">
        <v>236</v>
      </c>
      <c r="D61" t="s">
        <v>274</v>
      </c>
      <c r="E61" t="s">
        <v>279</v>
      </c>
      <c r="J61" t="s">
        <v>280</v>
      </c>
      <c r="K61" t="s">
        <v>5039</v>
      </c>
      <c r="L61" t="s">
        <v>281</v>
      </c>
      <c r="M61" t="s">
        <v>282</v>
      </c>
    </row>
    <row r="62" spans="2:13" x14ac:dyDescent="0.4">
      <c r="B62" t="e" vm="61">
        <v>#VALUE!</v>
      </c>
      <c r="C62" t="s">
        <v>236</v>
      </c>
      <c r="D62" t="s">
        <v>283</v>
      </c>
      <c r="E62" t="s">
        <v>284</v>
      </c>
      <c r="J62" t="s">
        <v>285</v>
      </c>
      <c r="K62" t="s">
        <v>5040</v>
      </c>
      <c r="L62" t="s">
        <v>286</v>
      </c>
      <c r="M62" t="s">
        <v>287</v>
      </c>
    </row>
    <row r="63" spans="2:13" x14ac:dyDescent="0.4">
      <c r="B63" t="e" vm="62">
        <v>#VALUE!</v>
      </c>
      <c r="C63" t="s">
        <v>236</v>
      </c>
      <c r="D63" t="s">
        <v>283</v>
      </c>
      <c r="E63" t="s">
        <v>288</v>
      </c>
      <c r="J63" t="s">
        <v>289</v>
      </c>
      <c r="K63" t="s">
        <v>5041</v>
      </c>
      <c r="L63" t="s">
        <v>290</v>
      </c>
      <c r="M63" t="s">
        <v>291</v>
      </c>
    </row>
    <row r="64" spans="2:13" x14ac:dyDescent="0.4">
      <c r="B64" t="e" vm="63">
        <v>#VALUE!</v>
      </c>
      <c r="C64" t="s">
        <v>236</v>
      </c>
      <c r="D64" t="s">
        <v>283</v>
      </c>
      <c r="E64" t="s">
        <v>292</v>
      </c>
      <c r="J64" t="s">
        <v>293</v>
      </c>
      <c r="K64" t="s">
        <v>5042</v>
      </c>
      <c r="L64" t="s">
        <v>294</v>
      </c>
      <c r="M64" t="s">
        <v>295</v>
      </c>
    </row>
    <row r="65" spans="2:13" x14ac:dyDescent="0.4">
      <c r="B65" t="e" vm="64">
        <v>#VALUE!</v>
      </c>
      <c r="C65" t="s">
        <v>236</v>
      </c>
      <c r="D65" t="s">
        <v>283</v>
      </c>
      <c r="E65" t="s">
        <v>296</v>
      </c>
      <c r="J65" t="s">
        <v>293</v>
      </c>
      <c r="K65" t="s">
        <v>5043</v>
      </c>
      <c r="L65" t="s">
        <v>297</v>
      </c>
      <c r="M65" t="s">
        <v>298</v>
      </c>
    </row>
    <row r="66" spans="2:13" x14ac:dyDescent="0.4">
      <c r="B66" t="e" vm="65">
        <v>#VALUE!</v>
      </c>
      <c r="C66" t="s">
        <v>236</v>
      </c>
      <c r="D66" t="s">
        <v>299</v>
      </c>
      <c r="E66" t="s">
        <v>300</v>
      </c>
      <c r="J66" t="s">
        <v>301</v>
      </c>
      <c r="K66" t="s">
        <v>5044</v>
      </c>
      <c r="L66" t="s">
        <v>302</v>
      </c>
      <c r="M66" t="s">
        <v>303</v>
      </c>
    </row>
    <row r="67" spans="2:13" x14ac:dyDescent="0.4">
      <c r="B67" t="e" vm="66">
        <v>#VALUE!</v>
      </c>
      <c r="C67" t="s">
        <v>236</v>
      </c>
      <c r="D67" t="s">
        <v>299</v>
      </c>
      <c r="E67" t="s">
        <v>304</v>
      </c>
      <c r="J67" t="s">
        <v>305</v>
      </c>
      <c r="K67" t="s">
        <v>5045</v>
      </c>
      <c r="L67" t="s">
        <v>306</v>
      </c>
      <c r="M67" t="s">
        <v>307</v>
      </c>
    </row>
    <row r="68" spans="2:13" x14ac:dyDescent="0.4">
      <c r="B68" t="e" vm="67">
        <v>#VALUE!</v>
      </c>
      <c r="C68" t="s">
        <v>236</v>
      </c>
      <c r="D68" t="s">
        <v>299</v>
      </c>
      <c r="E68" t="s">
        <v>308</v>
      </c>
      <c r="J68" t="s">
        <v>309</v>
      </c>
      <c r="K68" t="s">
        <v>5046</v>
      </c>
      <c r="L68" t="s">
        <v>310</v>
      </c>
      <c r="M68" t="s">
        <v>311</v>
      </c>
    </row>
    <row r="69" spans="2:13" x14ac:dyDescent="0.4">
      <c r="B69" t="e" vm="68">
        <v>#VALUE!</v>
      </c>
      <c r="C69" t="s">
        <v>236</v>
      </c>
      <c r="D69" t="s">
        <v>299</v>
      </c>
      <c r="E69" t="s">
        <v>312</v>
      </c>
      <c r="J69" t="s">
        <v>313</v>
      </c>
      <c r="K69" t="s">
        <v>5047</v>
      </c>
      <c r="L69" t="s">
        <v>314</v>
      </c>
      <c r="M69" t="s">
        <v>315</v>
      </c>
    </row>
    <row r="70" spans="2:13" x14ac:dyDescent="0.4">
      <c r="B70" t="e" vm="69">
        <v>#VALUE!</v>
      </c>
      <c r="C70" t="s">
        <v>236</v>
      </c>
      <c r="D70" t="s">
        <v>299</v>
      </c>
      <c r="E70" t="s">
        <v>316</v>
      </c>
      <c r="J70" t="s">
        <v>317</v>
      </c>
      <c r="K70" t="s">
        <v>5048</v>
      </c>
      <c r="L70" t="s">
        <v>318</v>
      </c>
      <c r="M70" t="s">
        <v>319</v>
      </c>
    </row>
    <row r="71" spans="2:13" x14ac:dyDescent="0.4">
      <c r="B71" t="e" vm="70">
        <v>#VALUE!</v>
      </c>
      <c r="C71" t="s">
        <v>236</v>
      </c>
      <c r="D71" t="s">
        <v>299</v>
      </c>
      <c r="E71" t="s">
        <v>320</v>
      </c>
      <c r="J71" t="s">
        <v>321</v>
      </c>
      <c r="K71" t="s">
        <v>5049</v>
      </c>
      <c r="L71" t="s">
        <v>322</v>
      </c>
      <c r="M71" t="s">
        <v>323</v>
      </c>
    </row>
    <row r="72" spans="2:13" x14ac:dyDescent="0.4">
      <c r="B72" t="e" vm="71">
        <v>#VALUE!</v>
      </c>
      <c r="C72" t="s">
        <v>236</v>
      </c>
      <c r="D72" t="s">
        <v>299</v>
      </c>
      <c r="E72" t="s">
        <v>324</v>
      </c>
      <c r="J72" t="s">
        <v>325</v>
      </c>
      <c r="K72" t="s">
        <v>5050</v>
      </c>
      <c r="L72" t="s">
        <v>326</v>
      </c>
      <c r="M72" t="s">
        <v>327</v>
      </c>
    </row>
    <row r="73" spans="2:13" x14ac:dyDescent="0.4">
      <c r="B73" t="e" vm="72">
        <v>#VALUE!</v>
      </c>
      <c r="C73" t="s">
        <v>328</v>
      </c>
      <c r="D73" t="s">
        <v>329</v>
      </c>
      <c r="E73" t="s">
        <v>330</v>
      </c>
      <c r="G73" t="s">
        <v>31</v>
      </c>
      <c r="J73" t="s">
        <v>331</v>
      </c>
      <c r="K73" t="s">
        <v>5051</v>
      </c>
      <c r="L73" t="s">
        <v>332</v>
      </c>
      <c r="M73" t="s">
        <v>333</v>
      </c>
    </row>
    <row r="74" spans="2:13" x14ac:dyDescent="0.4">
      <c r="B74" t="e" vm="73">
        <v>#VALUE!</v>
      </c>
      <c r="C74" t="s">
        <v>328</v>
      </c>
      <c r="D74" t="s">
        <v>329</v>
      </c>
      <c r="E74" t="s">
        <v>334</v>
      </c>
      <c r="G74" t="s">
        <v>31</v>
      </c>
      <c r="J74" t="s">
        <v>335</v>
      </c>
      <c r="K74" t="s">
        <v>5052</v>
      </c>
      <c r="L74" t="s">
        <v>336</v>
      </c>
      <c r="M74" t="s">
        <v>337</v>
      </c>
    </row>
    <row r="75" spans="2:13" x14ac:dyDescent="0.4">
      <c r="B75" t="e" vm="74">
        <v>#VALUE!</v>
      </c>
      <c r="C75" t="s">
        <v>328</v>
      </c>
      <c r="D75" t="s">
        <v>329</v>
      </c>
      <c r="E75" t="s">
        <v>338</v>
      </c>
      <c r="J75" t="s">
        <v>339</v>
      </c>
      <c r="K75" t="s">
        <v>5053</v>
      </c>
      <c r="L75" t="s">
        <v>340</v>
      </c>
      <c r="M75" t="s">
        <v>341</v>
      </c>
    </row>
    <row r="76" spans="2:13" x14ac:dyDescent="0.4">
      <c r="B76" t="e" vm="75">
        <v>#VALUE!</v>
      </c>
      <c r="C76" t="s">
        <v>328</v>
      </c>
      <c r="D76" t="s">
        <v>329</v>
      </c>
      <c r="E76" t="s">
        <v>342</v>
      </c>
      <c r="J76" t="s">
        <v>343</v>
      </c>
      <c r="K76" t="s">
        <v>5054</v>
      </c>
      <c r="L76" t="s">
        <v>344</v>
      </c>
      <c r="M76" t="s">
        <v>345</v>
      </c>
    </row>
    <row r="77" spans="2:13" x14ac:dyDescent="0.4">
      <c r="B77" t="e" vm="76">
        <v>#VALUE!</v>
      </c>
      <c r="C77" t="s">
        <v>328</v>
      </c>
      <c r="D77" t="s">
        <v>329</v>
      </c>
      <c r="E77" t="s">
        <v>346</v>
      </c>
      <c r="J77" t="s">
        <v>347</v>
      </c>
      <c r="K77" t="s">
        <v>346</v>
      </c>
      <c r="L77" t="s">
        <v>348</v>
      </c>
      <c r="M77" t="s">
        <v>349</v>
      </c>
    </row>
    <row r="78" spans="2:13" x14ac:dyDescent="0.4">
      <c r="B78" t="e" vm="77">
        <v>#VALUE!</v>
      </c>
      <c r="C78" t="s">
        <v>328</v>
      </c>
      <c r="D78" t="s">
        <v>329</v>
      </c>
      <c r="E78" t="s">
        <v>350</v>
      </c>
      <c r="J78" t="s">
        <v>351</v>
      </c>
      <c r="K78" t="s">
        <v>5055</v>
      </c>
      <c r="L78" t="s">
        <v>352</v>
      </c>
      <c r="M78" t="s">
        <v>353</v>
      </c>
    </row>
    <row r="79" spans="2:13" x14ac:dyDescent="0.4">
      <c r="B79" t="e" vm="78">
        <v>#VALUE!</v>
      </c>
      <c r="C79" t="s">
        <v>328</v>
      </c>
      <c r="D79" t="s">
        <v>354</v>
      </c>
      <c r="E79" t="s">
        <v>355</v>
      </c>
      <c r="G79" t="s">
        <v>31</v>
      </c>
      <c r="J79" t="s">
        <v>356</v>
      </c>
      <c r="K79" t="s">
        <v>5056</v>
      </c>
      <c r="L79" t="s">
        <v>357</v>
      </c>
      <c r="M79" t="s">
        <v>358</v>
      </c>
    </row>
    <row r="80" spans="2:13" x14ac:dyDescent="0.4">
      <c r="B80" t="e" vm="79">
        <v>#VALUE!</v>
      </c>
      <c r="C80" t="s">
        <v>328</v>
      </c>
      <c r="D80" t="s">
        <v>354</v>
      </c>
      <c r="E80" t="s">
        <v>359</v>
      </c>
      <c r="F80" t="s">
        <v>57</v>
      </c>
      <c r="G80" t="s">
        <v>31</v>
      </c>
      <c r="J80" t="s">
        <v>360</v>
      </c>
      <c r="K80" t="s">
        <v>5057</v>
      </c>
      <c r="L80" t="s">
        <v>361</v>
      </c>
      <c r="M80" t="s">
        <v>362</v>
      </c>
    </row>
    <row r="81" spans="2:13" x14ac:dyDescent="0.4">
      <c r="B81" t="e" vm="80">
        <v>#VALUE!</v>
      </c>
      <c r="C81" t="s">
        <v>328</v>
      </c>
      <c r="D81" t="s">
        <v>354</v>
      </c>
      <c r="E81" t="s">
        <v>363</v>
      </c>
      <c r="G81" t="s">
        <v>31</v>
      </c>
      <c r="J81" t="s">
        <v>364</v>
      </c>
      <c r="K81" t="s">
        <v>5058</v>
      </c>
      <c r="L81" t="s">
        <v>365</v>
      </c>
      <c r="M81" t="s">
        <v>366</v>
      </c>
    </row>
    <row r="82" spans="2:13" x14ac:dyDescent="0.4">
      <c r="B82" t="e" vm="81">
        <v>#VALUE!</v>
      </c>
      <c r="C82" t="s">
        <v>328</v>
      </c>
      <c r="D82" t="s">
        <v>354</v>
      </c>
      <c r="E82" t="s">
        <v>367</v>
      </c>
      <c r="G82" t="s">
        <v>368</v>
      </c>
      <c r="J82" t="s">
        <v>369</v>
      </c>
      <c r="K82" t="s">
        <v>5059</v>
      </c>
      <c r="L82" t="s">
        <v>370</v>
      </c>
      <c r="M82" t="s">
        <v>371</v>
      </c>
    </row>
    <row r="83" spans="2:13" x14ac:dyDescent="0.4">
      <c r="B83" t="e" vm="82">
        <v>#VALUE!</v>
      </c>
      <c r="C83" t="s">
        <v>328</v>
      </c>
      <c r="D83" t="s">
        <v>354</v>
      </c>
      <c r="E83" t="s">
        <v>372</v>
      </c>
      <c r="G83" t="s">
        <v>31</v>
      </c>
      <c r="J83" t="s">
        <v>373</v>
      </c>
      <c r="K83" t="s">
        <v>5060</v>
      </c>
      <c r="L83" t="s">
        <v>374</v>
      </c>
      <c r="M83" t="s">
        <v>375</v>
      </c>
    </row>
    <row r="84" spans="2:13" x14ac:dyDescent="0.4">
      <c r="B84" t="e" vm="83">
        <v>#VALUE!</v>
      </c>
      <c r="C84" t="s">
        <v>328</v>
      </c>
      <c r="D84" t="s">
        <v>354</v>
      </c>
      <c r="E84" t="s">
        <v>376</v>
      </c>
      <c r="F84" t="s">
        <v>57</v>
      </c>
      <c r="G84" t="s">
        <v>31</v>
      </c>
      <c r="J84" t="s">
        <v>377</v>
      </c>
      <c r="K84" t="s">
        <v>5061</v>
      </c>
      <c r="L84" t="s">
        <v>378</v>
      </c>
      <c r="M84" t="s">
        <v>379</v>
      </c>
    </row>
    <row r="85" spans="2:13" x14ac:dyDescent="0.4">
      <c r="B85" t="e" vm="84">
        <v>#VALUE!</v>
      </c>
      <c r="C85" t="s">
        <v>328</v>
      </c>
      <c r="D85" t="s">
        <v>354</v>
      </c>
      <c r="E85" t="s">
        <v>380</v>
      </c>
      <c r="G85" t="s">
        <v>31</v>
      </c>
      <c r="J85" t="s">
        <v>381</v>
      </c>
      <c r="K85" t="s">
        <v>5062</v>
      </c>
      <c r="L85" t="s">
        <v>382</v>
      </c>
      <c r="M85" t="s">
        <v>383</v>
      </c>
    </row>
    <row r="86" spans="2:13" x14ac:dyDescent="0.4">
      <c r="B86" t="e" vm="85">
        <v>#VALUE!</v>
      </c>
      <c r="C86" t="s">
        <v>328</v>
      </c>
      <c r="D86" t="s">
        <v>354</v>
      </c>
      <c r="E86" t="s">
        <v>384</v>
      </c>
      <c r="F86" t="s">
        <v>385</v>
      </c>
      <c r="G86" t="s">
        <v>31</v>
      </c>
      <c r="J86" t="s">
        <v>386</v>
      </c>
      <c r="K86" t="s">
        <v>5063</v>
      </c>
      <c r="L86" t="s">
        <v>387</v>
      </c>
      <c r="M86" t="s">
        <v>388</v>
      </c>
    </row>
    <row r="87" spans="2:13" x14ac:dyDescent="0.4">
      <c r="B87" t="e" vm="86">
        <v>#VALUE!</v>
      </c>
      <c r="C87" t="s">
        <v>328</v>
      </c>
      <c r="D87" t="s">
        <v>354</v>
      </c>
      <c r="E87" t="s">
        <v>389</v>
      </c>
      <c r="G87" t="s">
        <v>31</v>
      </c>
      <c r="J87" t="s">
        <v>390</v>
      </c>
      <c r="K87" t="s">
        <v>5064</v>
      </c>
      <c r="L87" t="s">
        <v>391</v>
      </c>
      <c r="M87" t="s">
        <v>392</v>
      </c>
    </row>
    <row r="88" spans="2:13" x14ac:dyDescent="0.4">
      <c r="B88" t="e" vm="87">
        <v>#VALUE!</v>
      </c>
      <c r="C88" t="s">
        <v>328</v>
      </c>
      <c r="D88" t="s">
        <v>354</v>
      </c>
      <c r="E88" t="s">
        <v>393</v>
      </c>
      <c r="J88" t="s">
        <v>394</v>
      </c>
      <c r="K88" t="s">
        <v>5065</v>
      </c>
      <c r="L88" t="s">
        <v>395</v>
      </c>
      <c r="M88" t="s">
        <v>396</v>
      </c>
    </row>
    <row r="89" spans="2:13" x14ac:dyDescent="0.4">
      <c r="B89" t="e" vm="88">
        <v>#VALUE!</v>
      </c>
      <c r="C89" t="s">
        <v>328</v>
      </c>
      <c r="D89" t="s">
        <v>354</v>
      </c>
      <c r="E89" t="s">
        <v>397</v>
      </c>
      <c r="J89" t="s">
        <v>398</v>
      </c>
      <c r="K89" t="s">
        <v>5066</v>
      </c>
      <c r="L89" t="s">
        <v>399</v>
      </c>
      <c r="M89" t="s">
        <v>400</v>
      </c>
    </row>
    <row r="90" spans="2:13" x14ac:dyDescent="0.4">
      <c r="B90" t="e" vm="89">
        <v>#VALUE!</v>
      </c>
      <c r="C90" t="s">
        <v>328</v>
      </c>
      <c r="D90" t="s">
        <v>354</v>
      </c>
      <c r="E90" t="s">
        <v>401</v>
      </c>
      <c r="G90" t="s">
        <v>31</v>
      </c>
      <c r="J90" t="s">
        <v>402</v>
      </c>
      <c r="K90" t="s">
        <v>5067</v>
      </c>
      <c r="L90" t="s">
        <v>403</v>
      </c>
      <c r="M90" t="s">
        <v>404</v>
      </c>
    </row>
    <row r="91" spans="2:13" x14ac:dyDescent="0.4">
      <c r="B91" t="e" vm="90">
        <v>#VALUE!</v>
      </c>
      <c r="C91" t="s">
        <v>328</v>
      </c>
      <c r="D91" t="s">
        <v>354</v>
      </c>
      <c r="E91" t="s">
        <v>405</v>
      </c>
      <c r="G91" t="s">
        <v>31</v>
      </c>
      <c r="J91" t="s">
        <v>406</v>
      </c>
      <c r="K91" t="s">
        <v>5068</v>
      </c>
      <c r="L91" t="s">
        <v>407</v>
      </c>
      <c r="M91" t="s">
        <v>408</v>
      </c>
    </row>
    <row r="92" spans="2:13" x14ac:dyDescent="0.4">
      <c r="B92" t="e" vm="91">
        <v>#VALUE!</v>
      </c>
      <c r="C92" t="s">
        <v>328</v>
      </c>
      <c r="D92" t="s">
        <v>354</v>
      </c>
      <c r="E92" t="s">
        <v>409</v>
      </c>
      <c r="J92" t="s">
        <v>410</v>
      </c>
      <c r="K92" t="s">
        <v>5069</v>
      </c>
      <c r="L92" t="s">
        <v>411</v>
      </c>
      <c r="M92" t="s">
        <v>412</v>
      </c>
    </row>
    <row r="93" spans="2:13" x14ac:dyDescent="0.4">
      <c r="B93" t="e" vm="92">
        <v>#VALUE!</v>
      </c>
      <c r="C93" t="s">
        <v>328</v>
      </c>
      <c r="D93" t="s">
        <v>354</v>
      </c>
      <c r="E93" t="s">
        <v>413</v>
      </c>
      <c r="G93" t="s">
        <v>31</v>
      </c>
      <c r="J93" t="s">
        <v>414</v>
      </c>
      <c r="K93" t="s">
        <v>5070</v>
      </c>
      <c r="L93" t="s">
        <v>415</v>
      </c>
      <c r="M93" t="s">
        <v>416</v>
      </c>
    </row>
    <row r="94" spans="2:13" x14ac:dyDescent="0.4">
      <c r="B94" t="e" vm="93">
        <v>#VALUE!</v>
      </c>
      <c r="C94" t="s">
        <v>328</v>
      </c>
      <c r="D94" t="s">
        <v>354</v>
      </c>
      <c r="E94" t="s">
        <v>417</v>
      </c>
      <c r="J94" t="s">
        <v>418</v>
      </c>
      <c r="K94" t="s">
        <v>5071</v>
      </c>
      <c r="L94" t="s">
        <v>419</v>
      </c>
      <c r="M94" t="s">
        <v>420</v>
      </c>
    </row>
    <row r="95" spans="2:13" x14ac:dyDescent="0.4">
      <c r="B95" t="e" vm="94">
        <v>#VALUE!</v>
      </c>
      <c r="C95" t="s">
        <v>328</v>
      </c>
      <c r="D95" t="s">
        <v>354</v>
      </c>
      <c r="E95" t="s">
        <v>421</v>
      </c>
      <c r="F95" t="s">
        <v>422</v>
      </c>
      <c r="G95" t="s">
        <v>13</v>
      </c>
      <c r="J95" t="s">
        <v>423</v>
      </c>
      <c r="K95" t="s">
        <v>5072</v>
      </c>
      <c r="L95" t="s">
        <v>424</v>
      </c>
      <c r="M95" t="s">
        <v>425</v>
      </c>
    </row>
    <row r="96" spans="2:13" x14ac:dyDescent="0.4">
      <c r="B96" t="e" vm="95">
        <v>#VALUE!</v>
      </c>
      <c r="C96" t="s">
        <v>426</v>
      </c>
      <c r="D96" t="s">
        <v>427</v>
      </c>
      <c r="E96" t="s">
        <v>428</v>
      </c>
      <c r="J96" t="s">
        <v>429</v>
      </c>
      <c r="K96" t="s">
        <v>5073</v>
      </c>
      <c r="L96" t="s">
        <v>430</v>
      </c>
      <c r="M96" t="s">
        <v>431</v>
      </c>
    </row>
    <row r="97" spans="2:13" x14ac:dyDescent="0.4">
      <c r="B97" t="e" vm="96">
        <v>#VALUE!</v>
      </c>
      <c r="C97" t="s">
        <v>426</v>
      </c>
      <c r="D97" t="s">
        <v>427</v>
      </c>
      <c r="E97" t="s">
        <v>432</v>
      </c>
      <c r="J97" t="s">
        <v>433</v>
      </c>
      <c r="K97" t="s">
        <v>5074</v>
      </c>
      <c r="L97" t="s">
        <v>434</v>
      </c>
      <c r="M97" t="s">
        <v>435</v>
      </c>
    </row>
    <row r="98" spans="2:13" x14ac:dyDescent="0.4">
      <c r="B98" t="e" vm="97">
        <v>#VALUE!</v>
      </c>
      <c r="C98" t="s">
        <v>426</v>
      </c>
      <c r="D98" t="s">
        <v>427</v>
      </c>
      <c r="E98" t="s">
        <v>436</v>
      </c>
      <c r="J98" t="s">
        <v>437</v>
      </c>
      <c r="K98" t="s">
        <v>5075</v>
      </c>
      <c r="L98" t="s">
        <v>438</v>
      </c>
      <c r="M98" t="s">
        <v>439</v>
      </c>
    </row>
    <row r="99" spans="2:13" x14ac:dyDescent="0.4">
      <c r="B99" t="e" vm="98">
        <v>#VALUE!</v>
      </c>
      <c r="C99" t="s">
        <v>426</v>
      </c>
      <c r="D99" t="s">
        <v>440</v>
      </c>
      <c r="E99" t="s">
        <v>441</v>
      </c>
      <c r="G99" t="s">
        <v>31</v>
      </c>
      <c r="J99" t="s">
        <v>442</v>
      </c>
      <c r="K99" t="s">
        <v>5076</v>
      </c>
      <c r="L99" t="s">
        <v>443</v>
      </c>
      <c r="M99" t="s">
        <v>444</v>
      </c>
    </row>
    <row r="100" spans="2:13" x14ac:dyDescent="0.4">
      <c r="B100" t="e" vm="99">
        <v>#VALUE!</v>
      </c>
      <c r="C100" t="s">
        <v>426</v>
      </c>
      <c r="D100" t="s">
        <v>440</v>
      </c>
      <c r="E100" t="s">
        <v>445</v>
      </c>
      <c r="G100" t="s">
        <v>31</v>
      </c>
      <c r="J100" t="s">
        <v>446</v>
      </c>
      <c r="K100" t="s">
        <v>5077</v>
      </c>
      <c r="L100" t="s">
        <v>447</v>
      </c>
      <c r="M100" t="s">
        <v>448</v>
      </c>
    </row>
    <row r="101" spans="2:13" x14ac:dyDescent="0.4">
      <c r="B101" t="e" vm="100">
        <v>#VALUE!</v>
      </c>
      <c r="C101" t="s">
        <v>426</v>
      </c>
      <c r="D101" t="s">
        <v>440</v>
      </c>
      <c r="E101" t="s">
        <v>449</v>
      </c>
      <c r="J101" t="s">
        <v>450</v>
      </c>
      <c r="K101" t="s">
        <v>5078</v>
      </c>
      <c r="L101" t="s">
        <v>451</v>
      </c>
      <c r="M101" t="s">
        <v>452</v>
      </c>
    </row>
    <row r="102" spans="2:13" x14ac:dyDescent="0.4">
      <c r="B102" t="e" vm="101">
        <v>#VALUE!</v>
      </c>
      <c r="C102" t="s">
        <v>426</v>
      </c>
      <c r="D102" t="s">
        <v>453</v>
      </c>
      <c r="E102" t="s">
        <v>454</v>
      </c>
      <c r="J102" t="s">
        <v>455</v>
      </c>
      <c r="K102" t="s">
        <v>5079</v>
      </c>
      <c r="L102" t="s">
        <v>456</v>
      </c>
      <c r="M102" t="s">
        <v>457</v>
      </c>
    </row>
    <row r="103" spans="2:13" x14ac:dyDescent="0.4">
      <c r="B103" t="e" vm="102">
        <v>#VALUE!</v>
      </c>
      <c r="C103" t="s">
        <v>426</v>
      </c>
      <c r="D103" t="s">
        <v>453</v>
      </c>
      <c r="E103" t="s">
        <v>458</v>
      </c>
      <c r="J103" t="s">
        <v>459</v>
      </c>
      <c r="K103" t="s">
        <v>5080</v>
      </c>
      <c r="L103" t="s">
        <v>460</v>
      </c>
      <c r="M103" t="s">
        <v>461</v>
      </c>
    </row>
    <row r="104" spans="2:13" x14ac:dyDescent="0.4">
      <c r="B104" t="e" vm="103">
        <v>#VALUE!</v>
      </c>
      <c r="C104" t="s">
        <v>426</v>
      </c>
      <c r="D104" t="s">
        <v>453</v>
      </c>
      <c r="E104" t="s">
        <v>462</v>
      </c>
      <c r="G104" t="s">
        <v>31</v>
      </c>
      <c r="J104" t="s">
        <v>463</v>
      </c>
      <c r="K104" t="s">
        <v>5081</v>
      </c>
      <c r="L104" t="s">
        <v>464</v>
      </c>
      <c r="M104" t="s">
        <v>465</v>
      </c>
    </row>
    <row r="105" spans="2:13" x14ac:dyDescent="0.4">
      <c r="B105" t="e" vm="104">
        <v>#VALUE!</v>
      </c>
      <c r="C105" t="s">
        <v>426</v>
      </c>
      <c r="D105" t="s">
        <v>453</v>
      </c>
      <c r="E105" t="s">
        <v>466</v>
      </c>
      <c r="J105" t="s">
        <v>467</v>
      </c>
      <c r="K105" t="s">
        <v>5082</v>
      </c>
      <c r="L105" t="s">
        <v>468</v>
      </c>
      <c r="M105" t="s">
        <v>469</v>
      </c>
    </row>
    <row r="106" spans="2:13" x14ac:dyDescent="0.4">
      <c r="B106" t="e" vm="105">
        <v>#VALUE!</v>
      </c>
      <c r="C106" t="s">
        <v>426</v>
      </c>
      <c r="D106" t="s">
        <v>470</v>
      </c>
      <c r="E106" t="s">
        <v>471</v>
      </c>
      <c r="J106" t="s">
        <v>472</v>
      </c>
      <c r="K106" t="s">
        <v>5083</v>
      </c>
      <c r="L106" t="s">
        <v>473</v>
      </c>
      <c r="M106" t="s">
        <v>474</v>
      </c>
    </row>
    <row r="107" spans="2:13" x14ac:dyDescent="0.4">
      <c r="B107" t="e" vm="106">
        <v>#VALUE!</v>
      </c>
      <c r="C107" t="s">
        <v>426</v>
      </c>
      <c r="D107" t="s">
        <v>470</v>
      </c>
      <c r="E107" t="s">
        <v>475</v>
      </c>
      <c r="J107" t="s">
        <v>476</v>
      </c>
      <c r="K107" t="s">
        <v>5084</v>
      </c>
      <c r="L107" t="s">
        <v>477</v>
      </c>
      <c r="M107" t="s">
        <v>478</v>
      </c>
    </row>
    <row r="108" spans="2:13" x14ac:dyDescent="0.4">
      <c r="B108" t="e" vm="107">
        <v>#VALUE!</v>
      </c>
      <c r="C108" t="s">
        <v>426</v>
      </c>
      <c r="D108" t="s">
        <v>470</v>
      </c>
      <c r="E108" t="s">
        <v>479</v>
      </c>
      <c r="J108" t="s">
        <v>480</v>
      </c>
      <c r="K108" t="s">
        <v>5085</v>
      </c>
      <c r="L108" t="s">
        <v>481</v>
      </c>
      <c r="M108" t="s">
        <v>482</v>
      </c>
    </row>
    <row r="109" spans="2:13" x14ac:dyDescent="0.4">
      <c r="B109" t="e" vm="108">
        <v>#VALUE!</v>
      </c>
      <c r="C109" t="s">
        <v>426</v>
      </c>
      <c r="D109" t="s">
        <v>470</v>
      </c>
      <c r="E109" t="s">
        <v>483</v>
      </c>
      <c r="J109" t="s">
        <v>484</v>
      </c>
      <c r="K109" t="s">
        <v>5086</v>
      </c>
      <c r="L109" t="s">
        <v>485</v>
      </c>
      <c r="M109" t="s">
        <v>486</v>
      </c>
    </row>
    <row r="110" spans="2:13" x14ac:dyDescent="0.4">
      <c r="B110" t="e" vm="109">
        <v>#VALUE!</v>
      </c>
      <c r="C110" t="s">
        <v>426</v>
      </c>
      <c r="D110" t="s">
        <v>470</v>
      </c>
      <c r="E110" t="s">
        <v>487</v>
      </c>
      <c r="J110" t="s">
        <v>488</v>
      </c>
      <c r="K110" t="s">
        <v>5087</v>
      </c>
      <c r="L110" t="s">
        <v>489</v>
      </c>
      <c r="M110" t="s">
        <v>490</v>
      </c>
    </row>
    <row r="111" spans="2:13" x14ac:dyDescent="0.4">
      <c r="B111" t="e" vm="110">
        <v>#VALUE!</v>
      </c>
      <c r="C111" t="s">
        <v>426</v>
      </c>
      <c r="D111" t="s">
        <v>470</v>
      </c>
      <c r="E111" t="s">
        <v>491</v>
      </c>
      <c r="J111" t="s">
        <v>492</v>
      </c>
      <c r="K111" t="s">
        <v>5088</v>
      </c>
      <c r="L111" t="s">
        <v>493</v>
      </c>
      <c r="M111" t="s">
        <v>494</v>
      </c>
    </row>
    <row r="112" spans="2:13" x14ac:dyDescent="0.4">
      <c r="B112" t="e" vm="111">
        <v>#VALUE!</v>
      </c>
      <c r="C112" t="s">
        <v>426</v>
      </c>
      <c r="D112" t="s">
        <v>495</v>
      </c>
      <c r="E112" t="s">
        <v>496</v>
      </c>
      <c r="J112" t="s">
        <v>497</v>
      </c>
      <c r="K112" t="s">
        <v>5089</v>
      </c>
      <c r="L112" t="s">
        <v>498</v>
      </c>
      <c r="M112" t="s">
        <v>499</v>
      </c>
    </row>
    <row r="113" spans="2:13" x14ac:dyDescent="0.4">
      <c r="B113" t="e" vm="112">
        <v>#VALUE!</v>
      </c>
      <c r="C113" t="s">
        <v>426</v>
      </c>
      <c r="D113" t="s">
        <v>495</v>
      </c>
      <c r="E113" t="s">
        <v>500</v>
      </c>
      <c r="G113" t="s">
        <v>31</v>
      </c>
      <c r="J113" t="s">
        <v>501</v>
      </c>
      <c r="K113" t="s">
        <v>5090</v>
      </c>
      <c r="L113" t="s">
        <v>502</v>
      </c>
      <c r="M113" t="s">
        <v>503</v>
      </c>
    </row>
    <row r="114" spans="2:13" x14ac:dyDescent="0.4">
      <c r="B114" t="e" vm="113">
        <v>#VALUE!</v>
      </c>
      <c r="C114" t="s">
        <v>426</v>
      </c>
      <c r="D114" t="s">
        <v>495</v>
      </c>
      <c r="E114" t="s">
        <v>504</v>
      </c>
      <c r="J114" t="s">
        <v>505</v>
      </c>
      <c r="K114" t="s">
        <v>5091</v>
      </c>
      <c r="L114" t="s">
        <v>506</v>
      </c>
      <c r="M114" t="s">
        <v>507</v>
      </c>
    </row>
    <row r="115" spans="2:13" x14ac:dyDescent="0.4">
      <c r="B115" t="e" vm="114">
        <v>#VALUE!</v>
      </c>
      <c r="C115" t="s">
        <v>426</v>
      </c>
      <c r="D115" t="s">
        <v>495</v>
      </c>
      <c r="E115" t="s">
        <v>508</v>
      </c>
      <c r="G115" t="s">
        <v>31</v>
      </c>
      <c r="J115" t="s">
        <v>509</v>
      </c>
      <c r="K115" t="s">
        <v>5092</v>
      </c>
      <c r="L115" t="s">
        <v>510</v>
      </c>
      <c r="M115" t="s">
        <v>511</v>
      </c>
    </row>
    <row r="116" spans="2:13" x14ac:dyDescent="0.4">
      <c r="B116" t="e" vm="115">
        <v>#VALUE!</v>
      </c>
      <c r="C116" t="s">
        <v>426</v>
      </c>
      <c r="D116" t="s">
        <v>495</v>
      </c>
      <c r="E116" t="s">
        <v>512</v>
      </c>
      <c r="J116" t="s">
        <v>513</v>
      </c>
      <c r="K116" t="s">
        <v>5093</v>
      </c>
      <c r="L116" t="s">
        <v>514</v>
      </c>
      <c r="M116" t="s">
        <v>515</v>
      </c>
    </row>
    <row r="117" spans="2:13" x14ac:dyDescent="0.4">
      <c r="B117" t="e" vm="116">
        <v>#VALUE!</v>
      </c>
      <c r="C117" t="s">
        <v>516</v>
      </c>
      <c r="D117" t="s">
        <v>517</v>
      </c>
      <c r="E117" t="s">
        <v>518</v>
      </c>
      <c r="J117" t="s">
        <v>519</v>
      </c>
      <c r="K117" t="s">
        <v>5094</v>
      </c>
      <c r="L117" t="s">
        <v>520</v>
      </c>
      <c r="M117" t="s">
        <v>521</v>
      </c>
    </row>
    <row r="118" spans="2:13" x14ac:dyDescent="0.4">
      <c r="B118" t="e" vm="117">
        <v>#VALUE!</v>
      </c>
      <c r="C118" t="s">
        <v>516</v>
      </c>
      <c r="D118" t="s">
        <v>517</v>
      </c>
      <c r="E118" t="s">
        <v>522</v>
      </c>
      <c r="J118" t="s">
        <v>523</v>
      </c>
      <c r="K118" t="s">
        <v>5095</v>
      </c>
      <c r="L118" t="s">
        <v>524</v>
      </c>
      <c r="M118" t="s">
        <v>525</v>
      </c>
    </row>
    <row r="119" spans="2:13" x14ac:dyDescent="0.4">
      <c r="B119" t="e" vm="118">
        <v>#VALUE!</v>
      </c>
      <c r="C119" t="s">
        <v>516</v>
      </c>
      <c r="D119" t="s">
        <v>517</v>
      </c>
      <c r="E119" t="s">
        <v>526</v>
      </c>
      <c r="J119" t="s">
        <v>527</v>
      </c>
      <c r="K119" t="s">
        <v>5096</v>
      </c>
      <c r="L119" t="s">
        <v>528</v>
      </c>
      <c r="M119" t="s">
        <v>529</v>
      </c>
    </row>
    <row r="120" spans="2:13" x14ac:dyDescent="0.4">
      <c r="B120" t="e" vm="119">
        <v>#VALUE!</v>
      </c>
      <c r="C120" t="s">
        <v>516</v>
      </c>
      <c r="D120" t="s">
        <v>517</v>
      </c>
      <c r="E120" t="s">
        <v>530</v>
      </c>
      <c r="J120" t="s">
        <v>531</v>
      </c>
      <c r="K120" t="s">
        <v>5097</v>
      </c>
      <c r="L120" t="s">
        <v>532</v>
      </c>
      <c r="M120" t="s">
        <v>533</v>
      </c>
    </row>
    <row r="121" spans="2:13" x14ac:dyDescent="0.4">
      <c r="B121" t="e" vm="120">
        <v>#VALUE!</v>
      </c>
      <c r="C121" t="s">
        <v>516</v>
      </c>
      <c r="D121" t="s">
        <v>517</v>
      </c>
      <c r="E121" t="s">
        <v>534</v>
      </c>
      <c r="J121" t="s">
        <v>535</v>
      </c>
      <c r="K121" t="s">
        <v>5098</v>
      </c>
      <c r="L121" t="s">
        <v>536</v>
      </c>
      <c r="M121" t="s">
        <v>537</v>
      </c>
    </row>
    <row r="122" spans="2:13" x14ac:dyDescent="0.4">
      <c r="B122" t="e" vm="121">
        <v>#VALUE!</v>
      </c>
      <c r="C122" t="s">
        <v>516</v>
      </c>
      <c r="D122" t="s">
        <v>538</v>
      </c>
      <c r="E122" t="s">
        <v>539</v>
      </c>
      <c r="J122" t="s">
        <v>540</v>
      </c>
      <c r="K122" t="s">
        <v>5099</v>
      </c>
      <c r="L122" t="s">
        <v>541</v>
      </c>
      <c r="M122" t="s">
        <v>542</v>
      </c>
    </row>
    <row r="123" spans="2:13" x14ac:dyDescent="0.4">
      <c r="B123" t="e" vm="122">
        <v>#VALUE!</v>
      </c>
      <c r="C123" t="s">
        <v>516</v>
      </c>
      <c r="D123" t="s">
        <v>543</v>
      </c>
      <c r="E123" t="s">
        <v>544</v>
      </c>
      <c r="J123" t="s">
        <v>545</v>
      </c>
      <c r="K123" t="s">
        <v>5100</v>
      </c>
      <c r="L123" t="s">
        <v>546</v>
      </c>
      <c r="M123" t="s">
        <v>547</v>
      </c>
    </row>
    <row r="124" spans="2:13" x14ac:dyDescent="0.4">
      <c r="B124" t="e" vm="123">
        <v>#VALUE!</v>
      </c>
      <c r="C124" t="s">
        <v>516</v>
      </c>
      <c r="D124" t="s">
        <v>548</v>
      </c>
      <c r="E124" t="s">
        <v>549</v>
      </c>
      <c r="J124" t="s">
        <v>550</v>
      </c>
      <c r="K124" t="s">
        <v>5101</v>
      </c>
      <c r="L124" t="s">
        <v>551</v>
      </c>
      <c r="M124" t="s">
        <v>552</v>
      </c>
    </row>
    <row r="125" spans="2:13" x14ac:dyDescent="0.4">
      <c r="B125" t="e" vm="124">
        <v>#VALUE!</v>
      </c>
      <c r="C125" t="s">
        <v>516</v>
      </c>
      <c r="D125" t="s">
        <v>548</v>
      </c>
      <c r="E125" t="s">
        <v>553</v>
      </c>
      <c r="G125" t="s">
        <v>31</v>
      </c>
      <c r="J125" t="s">
        <v>554</v>
      </c>
      <c r="K125" t="s">
        <v>5102</v>
      </c>
      <c r="L125" t="s">
        <v>555</v>
      </c>
      <c r="M125" t="s">
        <v>556</v>
      </c>
    </row>
    <row r="126" spans="2:13" x14ac:dyDescent="0.4">
      <c r="B126" t="e" vm="125">
        <v>#VALUE!</v>
      </c>
      <c r="C126" t="s">
        <v>516</v>
      </c>
      <c r="D126" t="s">
        <v>548</v>
      </c>
      <c r="E126" t="s">
        <v>557</v>
      </c>
      <c r="J126" t="s">
        <v>558</v>
      </c>
      <c r="K126" t="s">
        <v>5103</v>
      </c>
      <c r="L126" t="s">
        <v>559</v>
      </c>
      <c r="M126" t="s">
        <v>560</v>
      </c>
    </row>
    <row r="127" spans="2:13" x14ac:dyDescent="0.4">
      <c r="B127" t="e" vm="126">
        <v>#VALUE!</v>
      </c>
      <c r="C127" t="s">
        <v>516</v>
      </c>
      <c r="D127" t="s">
        <v>548</v>
      </c>
      <c r="E127" t="s">
        <v>561</v>
      </c>
      <c r="G127" t="s">
        <v>31</v>
      </c>
      <c r="J127" t="s">
        <v>562</v>
      </c>
      <c r="K127" t="s">
        <v>5104</v>
      </c>
      <c r="L127" t="s">
        <v>563</v>
      </c>
      <c r="M127" t="s">
        <v>564</v>
      </c>
    </row>
    <row r="128" spans="2:13" x14ac:dyDescent="0.4">
      <c r="B128" t="e" vm="127">
        <v>#VALUE!</v>
      </c>
      <c r="C128" t="s">
        <v>516</v>
      </c>
      <c r="D128" t="s">
        <v>548</v>
      </c>
      <c r="E128" t="s">
        <v>565</v>
      </c>
      <c r="G128" t="s">
        <v>31</v>
      </c>
      <c r="J128" t="s">
        <v>566</v>
      </c>
      <c r="K128" t="s">
        <v>5105</v>
      </c>
      <c r="L128" t="s">
        <v>567</v>
      </c>
      <c r="M128" t="s">
        <v>568</v>
      </c>
    </row>
    <row r="129" spans="2:13" x14ac:dyDescent="0.4">
      <c r="B129" t="e" vm="128">
        <v>#VALUE!</v>
      </c>
      <c r="C129" t="s">
        <v>516</v>
      </c>
      <c r="D129" t="s">
        <v>548</v>
      </c>
      <c r="E129" t="s">
        <v>569</v>
      </c>
      <c r="J129" t="s">
        <v>570</v>
      </c>
      <c r="K129" t="s">
        <v>5106</v>
      </c>
      <c r="L129" t="s">
        <v>571</v>
      </c>
      <c r="M129" t="s">
        <v>572</v>
      </c>
    </row>
    <row r="130" spans="2:13" x14ac:dyDescent="0.4">
      <c r="B130" t="e" vm="129">
        <v>#VALUE!</v>
      </c>
      <c r="C130" t="s">
        <v>516</v>
      </c>
      <c r="D130" t="s">
        <v>548</v>
      </c>
      <c r="E130" t="s">
        <v>573</v>
      </c>
      <c r="J130" t="s">
        <v>574</v>
      </c>
      <c r="K130" t="s">
        <v>5107</v>
      </c>
      <c r="L130" t="s">
        <v>575</v>
      </c>
      <c r="M130" t="s">
        <v>576</v>
      </c>
    </row>
    <row r="131" spans="2:13" x14ac:dyDescent="0.4">
      <c r="B131" t="e" vm="130">
        <v>#VALUE!</v>
      </c>
      <c r="C131" t="s">
        <v>516</v>
      </c>
      <c r="D131" t="s">
        <v>548</v>
      </c>
      <c r="E131" t="s">
        <v>577</v>
      </c>
      <c r="J131" t="s">
        <v>578</v>
      </c>
      <c r="K131" t="s">
        <v>5108</v>
      </c>
      <c r="L131" t="s">
        <v>579</v>
      </c>
      <c r="M131" t="s">
        <v>580</v>
      </c>
    </row>
    <row r="132" spans="2:13" x14ac:dyDescent="0.4">
      <c r="B132" t="e" vm="131">
        <v>#VALUE!</v>
      </c>
      <c r="C132" t="s">
        <v>516</v>
      </c>
      <c r="D132" t="s">
        <v>548</v>
      </c>
      <c r="E132" t="s">
        <v>581</v>
      </c>
      <c r="J132" t="s">
        <v>582</v>
      </c>
      <c r="K132" t="s">
        <v>5109</v>
      </c>
      <c r="L132" t="s">
        <v>583</v>
      </c>
      <c r="M132" t="s">
        <v>584</v>
      </c>
    </row>
    <row r="133" spans="2:13" x14ac:dyDescent="0.4">
      <c r="B133" t="e" vm="132">
        <v>#VALUE!</v>
      </c>
      <c r="C133" t="s">
        <v>516</v>
      </c>
      <c r="D133" t="s">
        <v>585</v>
      </c>
      <c r="E133" t="s">
        <v>586</v>
      </c>
      <c r="G133" t="s">
        <v>31</v>
      </c>
      <c r="J133" t="s">
        <v>587</v>
      </c>
      <c r="K133" t="s">
        <v>5110</v>
      </c>
      <c r="L133" t="s">
        <v>588</v>
      </c>
      <c r="M133" t="s">
        <v>589</v>
      </c>
    </row>
    <row r="134" spans="2:13" x14ac:dyDescent="0.4">
      <c r="B134" t="e" vm="133">
        <v>#VALUE!</v>
      </c>
      <c r="C134" t="s">
        <v>516</v>
      </c>
      <c r="D134" t="s">
        <v>585</v>
      </c>
      <c r="E134" t="s">
        <v>590</v>
      </c>
      <c r="G134" t="s">
        <v>31</v>
      </c>
      <c r="J134" t="s">
        <v>591</v>
      </c>
      <c r="K134" t="s">
        <v>5111</v>
      </c>
      <c r="L134" t="s">
        <v>592</v>
      </c>
      <c r="M134" t="s">
        <v>593</v>
      </c>
    </row>
    <row r="135" spans="2:13" x14ac:dyDescent="0.4">
      <c r="B135" t="e" vm="134">
        <v>#VALUE!</v>
      </c>
      <c r="C135" t="s">
        <v>516</v>
      </c>
      <c r="D135" t="s">
        <v>585</v>
      </c>
      <c r="E135" t="s">
        <v>594</v>
      </c>
      <c r="J135" t="s">
        <v>595</v>
      </c>
      <c r="K135" t="s">
        <v>5112</v>
      </c>
      <c r="L135" t="s">
        <v>596</v>
      </c>
      <c r="M135" t="s">
        <v>597</v>
      </c>
    </row>
    <row r="136" spans="2:13" x14ac:dyDescent="0.4">
      <c r="B136" t="e" vm="135">
        <v>#VALUE!</v>
      </c>
      <c r="C136" t="s">
        <v>516</v>
      </c>
      <c r="D136" t="s">
        <v>585</v>
      </c>
      <c r="E136" t="s">
        <v>598</v>
      </c>
      <c r="J136" t="s">
        <v>599</v>
      </c>
      <c r="K136" t="s">
        <v>5113</v>
      </c>
      <c r="L136" t="s">
        <v>600</v>
      </c>
      <c r="M136" t="s">
        <v>601</v>
      </c>
    </row>
    <row r="137" spans="2:13" x14ac:dyDescent="0.4">
      <c r="B137" t="e" vm="136">
        <v>#VALUE!</v>
      </c>
      <c r="C137" t="s">
        <v>516</v>
      </c>
      <c r="D137" t="s">
        <v>585</v>
      </c>
      <c r="E137" t="s">
        <v>602</v>
      </c>
      <c r="J137" t="s">
        <v>603</v>
      </c>
      <c r="K137" t="s">
        <v>5114</v>
      </c>
      <c r="L137" t="s">
        <v>604</v>
      </c>
      <c r="M137" t="s">
        <v>605</v>
      </c>
    </row>
    <row r="138" spans="2:13" x14ac:dyDescent="0.4">
      <c r="B138" t="e" vm="137">
        <v>#VALUE!</v>
      </c>
      <c r="C138" t="s">
        <v>516</v>
      </c>
      <c r="D138" t="s">
        <v>606</v>
      </c>
      <c r="E138" t="s">
        <v>607</v>
      </c>
      <c r="J138" t="s">
        <v>608</v>
      </c>
      <c r="K138" t="s">
        <v>5115</v>
      </c>
      <c r="L138" t="s">
        <v>609</v>
      </c>
      <c r="M138" t="s">
        <v>610</v>
      </c>
    </row>
    <row r="139" spans="2:13" x14ac:dyDescent="0.4">
      <c r="B139" t="e" vm="138">
        <v>#VALUE!</v>
      </c>
      <c r="C139" t="s">
        <v>516</v>
      </c>
      <c r="D139" t="s">
        <v>606</v>
      </c>
      <c r="E139" t="s">
        <v>611</v>
      </c>
      <c r="J139" t="s">
        <v>612</v>
      </c>
      <c r="K139" t="s">
        <v>5116</v>
      </c>
      <c r="L139" t="s">
        <v>613</v>
      </c>
      <c r="M139" t="s">
        <v>614</v>
      </c>
    </row>
    <row r="140" spans="2:13" x14ac:dyDescent="0.4">
      <c r="B140" t="e" vm="139">
        <v>#VALUE!</v>
      </c>
      <c r="C140" t="s">
        <v>516</v>
      </c>
      <c r="D140" t="s">
        <v>606</v>
      </c>
      <c r="E140" t="s">
        <v>615</v>
      </c>
      <c r="J140" t="s">
        <v>616</v>
      </c>
      <c r="K140" t="s">
        <v>5117</v>
      </c>
      <c r="L140" t="s">
        <v>617</v>
      </c>
      <c r="M140" t="s">
        <v>618</v>
      </c>
    </row>
    <row r="141" spans="2:13" x14ac:dyDescent="0.4">
      <c r="B141" t="e" vm="140">
        <v>#VALUE!</v>
      </c>
      <c r="C141" t="s">
        <v>516</v>
      </c>
      <c r="D141" t="s">
        <v>606</v>
      </c>
      <c r="E141" t="s">
        <v>619</v>
      </c>
      <c r="J141" t="s">
        <v>620</v>
      </c>
      <c r="K141" t="s">
        <v>5118</v>
      </c>
      <c r="L141" t="s">
        <v>621</v>
      </c>
      <c r="M141" t="s">
        <v>622</v>
      </c>
    </row>
    <row r="142" spans="2:13" x14ac:dyDescent="0.4">
      <c r="B142" t="e" vm="141">
        <v>#VALUE!</v>
      </c>
      <c r="C142" t="s">
        <v>516</v>
      </c>
      <c r="D142" t="s">
        <v>606</v>
      </c>
      <c r="E142" t="s">
        <v>623</v>
      </c>
      <c r="J142" t="s">
        <v>624</v>
      </c>
      <c r="K142" t="s">
        <v>5119</v>
      </c>
      <c r="L142" t="s">
        <v>625</v>
      </c>
      <c r="M142" t="s">
        <v>626</v>
      </c>
    </row>
    <row r="143" spans="2:13" x14ac:dyDescent="0.4">
      <c r="B143" t="e" vm="142">
        <v>#VALUE!</v>
      </c>
      <c r="C143" t="s">
        <v>516</v>
      </c>
      <c r="D143" t="s">
        <v>606</v>
      </c>
      <c r="E143" t="s">
        <v>627</v>
      </c>
      <c r="J143" t="s">
        <v>628</v>
      </c>
      <c r="K143" t="s">
        <v>5120</v>
      </c>
      <c r="L143" t="s">
        <v>629</v>
      </c>
      <c r="M143" t="s">
        <v>630</v>
      </c>
    </row>
    <row r="144" spans="2:13" x14ac:dyDescent="0.4">
      <c r="B144" t="e" vm="143">
        <v>#VALUE!</v>
      </c>
      <c r="C144" t="s">
        <v>516</v>
      </c>
      <c r="D144" t="s">
        <v>606</v>
      </c>
      <c r="E144" t="s">
        <v>631</v>
      </c>
      <c r="J144" t="s">
        <v>632</v>
      </c>
      <c r="K144" t="s">
        <v>5121</v>
      </c>
      <c r="L144" t="s">
        <v>633</v>
      </c>
      <c r="M144" t="s">
        <v>634</v>
      </c>
    </row>
    <row r="145" spans="2:13" x14ac:dyDescent="0.4">
      <c r="B145" t="e" vm="144">
        <v>#VALUE!</v>
      </c>
      <c r="C145" t="s">
        <v>516</v>
      </c>
      <c r="D145" t="s">
        <v>606</v>
      </c>
      <c r="E145" t="s">
        <v>635</v>
      </c>
      <c r="J145" t="s">
        <v>636</v>
      </c>
      <c r="K145" t="s">
        <v>5122</v>
      </c>
      <c r="L145" t="s">
        <v>637</v>
      </c>
      <c r="M145" t="s">
        <v>638</v>
      </c>
    </row>
    <row r="146" spans="2:13" x14ac:dyDescent="0.4">
      <c r="B146" t="e" vm="145">
        <v>#VALUE!</v>
      </c>
      <c r="C146" t="s">
        <v>516</v>
      </c>
      <c r="D146" t="s">
        <v>606</v>
      </c>
      <c r="E146" t="s">
        <v>639</v>
      </c>
      <c r="J146" t="s">
        <v>640</v>
      </c>
      <c r="K146" t="s">
        <v>5123</v>
      </c>
      <c r="L146" t="s">
        <v>641</v>
      </c>
      <c r="M146" t="s">
        <v>642</v>
      </c>
    </row>
    <row r="147" spans="2:13" x14ac:dyDescent="0.4">
      <c r="B147" t="e" vm="146">
        <v>#VALUE!</v>
      </c>
      <c r="C147" t="s">
        <v>516</v>
      </c>
      <c r="D147" t="s">
        <v>606</v>
      </c>
      <c r="E147" t="s">
        <v>643</v>
      </c>
      <c r="J147" t="s">
        <v>644</v>
      </c>
      <c r="K147" t="s">
        <v>5124</v>
      </c>
      <c r="L147" t="s">
        <v>645</v>
      </c>
      <c r="M147" t="s">
        <v>646</v>
      </c>
    </row>
    <row r="148" spans="2:13" x14ac:dyDescent="0.4">
      <c r="B148" t="e" vm="147">
        <v>#VALUE!</v>
      </c>
      <c r="C148" t="s">
        <v>516</v>
      </c>
      <c r="D148" t="s">
        <v>606</v>
      </c>
      <c r="E148" t="s">
        <v>647</v>
      </c>
      <c r="J148" t="s">
        <v>648</v>
      </c>
      <c r="K148" t="s">
        <v>5125</v>
      </c>
      <c r="L148" t="s">
        <v>649</v>
      </c>
      <c r="M148" t="s">
        <v>650</v>
      </c>
    </row>
    <row r="149" spans="2:13" x14ac:dyDescent="0.4">
      <c r="B149" t="e" vm="148">
        <v>#VALUE!</v>
      </c>
      <c r="C149" t="s">
        <v>516</v>
      </c>
      <c r="D149" t="s">
        <v>606</v>
      </c>
      <c r="E149" t="s">
        <v>651</v>
      </c>
      <c r="J149" t="s">
        <v>648</v>
      </c>
      <c r="K149" t="s">
        <v>5126</v>
      </c>
      <c r="L149" t="s">
        <v>652</v>
      </c>
      <c r="M149" t="s">
        <v>653</v>
      </c>
    </row>
    <row r="150" spans="2:13" x14ac:dyDescent="0.4">
      <c r="B150" t="e" vm="149">
        <v>#VALUE!</v>
      </c>
      <c r="C150" t="s">
        <v>516</v>
      </c>
      <c r="D150" t="s">
        <v>606</v>
      </c>
      <c r="E150" t="s">
        <v>654</v>
      </c>
      <c r="J150" t="s">
        <v>655</v>
      </c>
      <c r="K150" t="s">
        <v>5127</v>
      </c>
      <c r="L150" t="s">
        <v>656</v>
      </c>
      <c r="M150" t="s">
        <v>657</v>
      </c>
    </row>
    <row r="151" spans="2:13" x14ac:dyDescent="0.4">
      <c r="B151" t="e" vm="150">
        <v>#VALUE!</v>
      </c>
      <c r="C151" t="s">
        <v>516</v>
      </c>
      <c r="D151" t="s">
        <v>606</v>
      </c>
      <c r="E151" t="s">
        <v>658</v>
      </c>
      <c r="J151" t="s">
        <v>659</v>
      </c>
      <c r="K151" t="s">
        <v>5128</v>
      </c>
      <c r="L151" t="s">
        <v>660</v>
      </c>
      <c r="M151" t="s">
        <v>661</v>
      </c>
    </row>
    <row r="152" spans="2:13" x14ac:dyDescent="0.4">
      <c r="B152" t="e" vm="151">
        <v>#VALUE!</v>
      </c>
      <c r="C152" t="s">
        <v>516</v>
      </c>
      <c r="D152" t="s">
        <v>606</v>
      </c>
      <c r="E152" t="s">
        <v>662</v>
      </c>
      <c r="J152" t="s">
        <v>663</v>
      </c>
      <c r="K152" t="s">
        <v>5129</v>
      </c>
      <c r="L152" t="s">
        <v>664</v>
      </c>
      <c r="M152" t="s">
        <v>665</v>
      </c>
    </row>
    <row r="153" spans="2:13" x14ac:dyDescent="0.4">
      <c r="B153" t="e" vm="152">
        <v>#VALUE!</v>
      </c>
      <c r="C153" t="s">
        <v>516</v>
      </c>
      <c r="D153" t="s">
        <v>606</v>
      </c>
      <c r="E153" t="s">
        <v>666</v>
      </c>
      <c r="J153" t="s">
        <v>667</v>
      </c>
      <c r="K153" t="s">
        <v>5130</v>
      </c>
      <c r="L153" t="s">
        <v>668</v>
      </c>
      <c r="M153" t="s">
        <v>669</v>
      </c>
    </row>
    <row r="154" spans="2:13" x14ac:dyDescent="0.4">
      <c r="B154" t="e" vm="153">
        <v>#VALUE!</v>
      </c>
      <c r="C154" t="s">
        <v>516</v>
      </c>
      <c r="D154" t="s">
        <v>606</v>
      </c>
      <c r="E154" t="s">
        <v>670</v>
      </c>
      <c r="J154" t="s">
        <v>671</v>
      </c>
      <c r="K154" t="s">
        <v>5131</v>
      </c>
      <c r="L154" t="s">
        <v>672</v>
      </c>
      <c r="M154" t="s">
        <v>673</v>
      </c>
    </row>
    <row r="155" spans="2:13" x14ac:dyDescent="0.4">
      <c r="B155" t="e" vm="154">
        <v>#VALUE!</v>
      </c>
      <c r="C155" t="s">
        <v>516</v>
      </c>
      <c r="D155" t="s">
        <v>606</v>
      </c>
      <c r="E155" t="s">
        <v>674</v>
      </c>
      <c r="J155" t="s">
        <v>675</v>
      </c>
      <c r="K155" t="s">
        <v>5132</v>
      </c>
      <c r="L155" t="s">
        <v>676</v>
      </c>
      <c r="M155" t="s">
        <v>677</v>
      </c>
    </row>
    <row r="156" spans="2:13" x14ac:dyDescent="0.4">
      <c r="B156" t="e" vm="155">
        <v>#VALUE!</v>
      </c>
      <c r="C156" t="s">
        <v>516</v>
      </c>
      <c r="D156" t="s">
        <v>606</v>
      </c>
      <c r="E156" t="s">
        <v>678</v>
      </c>
      <c r="J156" t="s">
        <v>628</v>
      </c>
      <c r="K156" t="s">
        <v>5133</v>
      </c>
      <c r="L156" t="s">
        <v>679</v>
      </c>
      <c r="M156" t="s">
        <v>680</v>
      </c>
    </row>
    <row r="157" spans="2:13" x14ac:dyDescent="0.4">
      <c r="B157" t="e" vm="156">
        <v>#VALUE!</v>
      </c>
      <c r="C157" t="s">
        <v>516</v>
      </c>
      <c r="D157" t="s">
        <v>606</v>
      </c>
      <c r="E157" t="s">
        <v>681</v>
      </c>
      <c r="J157" t="s">
        <v>682</v>
      </c>
      <c r="K157" t="s">
        <v>5134</v>
      </c>
      <c r="L157" t="s">
        <v>683</v>
      </c>
      <c r="M157" t="s">
        <v>684</v>
      </c>
    </row>
    <row r="158" spans="2:13" x14ac:dyDescent="0.4">
      <c r="B158" t="e" vm="157">
        <v>#VALUE!</v>
      </c>
      <c r="C158" t="s">
        <v>516</v>
      </c>
      <c r="D158" t="s">
        <v>606</v>
      </c>
      <c r="E158" t="s">
        <v>685</v>
      </c>
      <c r="J158" t="s">
        <v>686</v>
      </c>
      <c r="K158" t="s">
        <v>5135</v>
      </c>
      <c r="L158" t="s">
        <v>687</v>
      </c>
      <c r="M158" t="s">
        <v>688</v>
      </c>
    </row>
    <row r="159" spans="2:13" x14ac:dyDescent="0.4">
      <c r="B159" t="e" vm="158">
        <v>#VALUE!</v>
      </c>
      <c r="C159" t="s">
        <v>516</v>
      </c>
      <c r="D159" t="s">
        <v>689</v>
      </c>
      <c r="E159" t="s">
        <v>690</v>
      </c>
      <c r="G159" t="s">
        <v>31</v>
      </c>
      <c r="J159" t="s">
        <v>691</v>
      </c>
      <c r="K159" t="s">
        <v>5136</v>
      </c>
      <c r="L159" t="s">
        <v>692</v>
      </c>
      <c r="M159" t="s">
        <v>693</v>
      </c>
    </row>
    <row r="160" spans="2:13" x14ac:dyDescent="0.4">
      <c r="B160" t="e" vm="159">
        <v>#VALUE!</v>
      </c>
      <c r="C160" t="s">
        <v>516</v>
      </c>
      <c r="D160" t="s">
        <v>689</v>
      </c>
      <c r="E160" t="s">
        <v>694</v>
      </c>
      <c r="J160" t="s">
        <v>695</v>
      </c>
      <c r="K160" t="s">
        <v>5137</v>
      </c>
      <c r="L160" t="s">
        <v>696</v>
      </c>
      <c r="M160" t="s">
        <v>697</v>
      </c>
    </row>
    <row r="161" spans="2:13" x14ac:dyDescent="0.4">
      <c r="B161" t="e" vm="160">
        <v>#VALUE!</v>
      </c>
      <c r="C161" t="s">
        <v>516</v>
      </c>
      <c r="D161" t="s">
        <v>689</v>
      </c>
      <c r="E161" t="s">
        <v>698</v>
      </c>
      <c r="J161" t="s">
        <v>699</v>
      </c>
      <c r="K161" t="s">
        <v>5138</v>
      </c>
      <c r="L161" t="s">
        <v>700</v>
      </c>
      <c r="M161" t="s">
        <v>701</v>
      </c>
    </row>
    <row r="162" spans="2:13" x14ac:dyDescent="0.4">
      <c r="B162" t="e" vm="161">
        <v>#VALUE!</v>
      </c>
      <c r="C162" t="s">
        <v>516</v>
      </c>
      <c r="D162" t="s">
        <v>689</v>
      </c>
      <c r="E162" t="s">
        <v>702</v>
      </c>
      <c r="J162" t="s">
        <v>703</v>
      </c>
      <c r="K162" t="s">
        <v>5139</v>
      </c>
      <c r="L162" t="s">
        <v>704</v>
      </c>
      <c r="M162" t="s">
        <v>705</v>
      </c>
    </row>
    <row r="163" spans="2:13" x14ac:dyDescent="0.4">
      <c r="B163" t="e" vm="162">
        <v>#VALUE!</v>
      </c>
      <c r="C163" t="s">
        <v>516</v>
      </c>
      <c r="D163" t="s">
        <v>689</v>
      </c>
      <c r="E163" t="s">
        <v>706</v>
      </c>
      <c r="J163" t="s">
        <v>707</v>
      </c>
      <c r="K163" t="s">
        <v>5140</v>
      </c>
      <c r="L163" t="s">
        <v>708</v>
      </c>
      <c r="M163" t="s">
        <v>709</v>
      </c>
    </row>
    <row r="164" spans="2:13" x14ac:dyDescent="0.4">
      <c r="B164" t="e" vm="163">
        <v>#VALUE!</v>
      </c>
      <c r="C164" t="s">
        <v>516</v>
      </c>
      <c r="D164" t="s">
        <v>689</v>
      </c>
      <c r="E164" t="s">
        <v>710</v>
      </c>
      <c r="J164" t="s">
        <v>711</v>
      </c>
      <c r="K164" t="s">
        <v>5141</v>
      </c>
      <c r="L164" t="s">
        <v>712</v>
      </c>
      <c r="M164" t="s">
        <v>713</v>
      </c>
    </row>
    <row r="165" spans="2:13" x14ac:dyDescent="0.4">
      <c r="B165" t="e" vm="164">
        <v>#VALUE!</v>
      </c>
      <c r="C165" t="s">
        <v>516</v>
      </c>
      <c r="D165" t="s">
        <v>689</v>
      </c>
      <c r="E165" t="s">
        <v>714</v>
      </c>
      <c r="J165" t="s">
        <v>715</v>
      </c>
      <c r="K165" t="s">
        <v>5142</v>
      </c>
      <c r="L165" t="s">
        <v>716</v>
      </c>
      <c r="M165" t="s">
        <v>717</v>
      </c>
    </row>
    <row r="166" spans="2:13" x14ac:dyDescent="0.4">
      <c r="B166" t="e" vm="165">
        <v>#VALUE!</v>
      </c>
      <c r="C166" t="s">
        <v>516</v>
      </c>
      <c r="D166" t="s">
        <v>689</v>
      </c>
      <c r="E166" t="s">
        <v>718</v>
      </c>
      <c r="J166" t="s">
        <v>719</v>
      </c>
      <c r="K166" t="s">
        <v>5143</v>
      </c>
      <c r="L166" t="s">
        <v>720</v>
      </c>
      <c r="M166" t="s">
        <v>721</v>
      </c>
    </row>
    <row r="167" spans="2:13" x14ac:dyDescent="0.4">
      <c r="B167" t="e" vm="166">
        <v>#VALUE!</v>
      </c>
      <c r="C167" t="s">
        <v>516</v>
      </c>
      <c r="D167" t="s">
        <v>722</v>
      </c>
      <c r="E167" t="s">
        <v>723</v>
      </c>
      <c r="G167" t="s">
        <v>31</v>
      </c>
      <c r="J167" t="s">
        <v>724</v>
      </c>
      <c r="K167" t="s">
        <v>5144</v>
      </c>
      <c r="L167" t="s">
        <v>725</v>
      </c>
      <c r="M167" t="s">
        <v>726</v>
      </c>
    </row>
    <row r="168" spans="2:13" x14ac:dyDescent="0.4">
      <c r="B168" t="e" vm="167">
        <v>#VALUE!</v>
      </c>
      <c r="C168" t="s">
        <v>516</v>
      </c>
      <c r="D168" t="s">
        <v>722</v>
      </c>
      <c r="E168" t="s">
        <v>727</v>
      </c>
      <c r="J168" t="s">
        <v>728</v>
      </c>
      <c r="K168" t="s">
        <v>5145</v>
      </c>
      <c r="L168" t="s">
        <v>729</v>
      </c>
      <c r="M168" t="s">
        <v>730</v>
      </c>
    </row>
    <row r="169" spans="2:13" x14ac:dyDescent="0.4">
      <c r="B169" t="e" vm="168">
        <v>#VALUE!</v>
      </c>
      <c r="C169" t="s">
        <v>516</v>
      </c>
      <c r="D169" t="s">
        <v>722</v>
      </c>
      <c r="E169" t="s">
        <v>731</v>
      </c>
      <c r="J169" t="s">
        <v>732</v>
      </c>
      <c r="K169" t="s">
        <v>5146</v>
      </c>
      <c r="L169" t="s">
        <v>733</v>
      </c>
      <c r="M169" t="s">
        <v>734</v>
      </c>
    </row>
    <row r="170" spans="2:13" x14ac:dyDescent="0.4">
      <c r="B170" t="e" vm="169">
        <v>#VALUE!</v>
      </c>
      <c r="C170" t="s">
        <v>516</v>
      </c>
      <c r="D170" t="s">
        <v>722</v>
      </c>
      <c r="E170" t="s">
        <v>735</v>
      </c>
      <c r="J170" t="s">
        <v>736</v>
      </c>
      <c r="K170" t="s">
        <v>5147</v>
      </c>
      <c r="L170" t="s">
        <v>737</v>
      </c>
      <c r="M170" t="s">
        <v>738</v>
      </c>
    </row>
    <row r="171" spans="2:13" x14ac:dyDescent="0.4">
      <c r="B171" t="e" vm="170">
        <v>#VALUE!</v>
      </c>
      <c r="C171" t="s">
        <v>516</v>
      </c>
      <c r="D171" t="s">
        <v>722</v>
      </c>
      <c r="E171" t="s">
        <v>739</v>
      </c>
      <c r="J171" t="s">
        <v>740</v>
      </c>
      <c r="K171" t="s">
        <v>5148</v>
      </c>
      <c r="L171" t="s">
        <v>741</v>
      </c>
      <c r="M171" t="s">
        <v>742</v>
      </c>
    </row>
    <row r="172" spans="2:13" x14ac:dyDescent="0.4">
      <c r="B172" t="e" vm="171">
        <v>#VALUE!</v>
      </c>
      <c r="C172" t="s">
        <v>743</v>
      </c>
      <c r="D172" t="s">
        <v>744</v>
      </c>
      <c r="E172" t="s">
        <v>745</v>
      </c>
      <c r="F172" t="s">
        <v>57</v>
      </c>
      <c r="G172" t="s">
        <v>31</v>
      </c>
      <c r="J172" t="s">
        <v>746</v>
      </c>
      <c r="K172" t="s">
        <v>5149</v>
      </c>
      <c r="L172" t="s">
        <v>747</v>
      </c>
      <c r="M172" t="s">
        <v>748</v>
      </c>
    </row>
    <row r="173" spans="2:13" x14ac:dyDescent="0.4">
      <c r="B173" t="e" vm="172">
        <v>#VALUE!</v>
      </c>
      <c r="C173" t="s">
        <v>743</v>
      </c>
      <c r="D173" t="s">
        <v>744</v>
      </c>
      <c r="E173" t="s">
        <v>749</v>
      </c>
      <c r="F173" t="s">
        <v>57</v>
      </c>
      <c r="G173" t="s">
        <v>31</v>
      </c>
      <c r="J173" t="s">
        <v>750</v>
      </c>
      <c r="K173" t="s">
        <v>5150</v>
      </c>
      <c r="L173" t="s">
        <v>751</v>
      </c>
      <c r="M173" t="s">
        <v>752</v>
      </c>
    </row>
    <row r="174" spans="2:13" x14ac:dyDescent="0.4">
      <c r="B174" t="e" vm="173">
        <v>#VALUE!</v>
      </c>
      <c r="C174" t="s">
        <v>743</v>
      </c>
      <c r="D174" t="s">
        <v>744</v>
      </c>
      <c r="E174" t="s">
        <v>753</v>
      </c>
      <c r="J174" t="s">
        <v>754</v>
      </c>
      <c r="K174" t="s">
        <v>5151</v>
      </c>
      <c r="L174" t="s">
        <v>755</v>
      </c>
      <c r="M174" t="s">
        <v>756</v>
      </c>
    </row>
    <row r="175" spans="2:13" x14ac:dyDescent="0.4">
      <c r="B175" t="e" vm="174">
        <v>#VALUE!</v>
      </c>
      <c r="C175" t="s">
        <v>743</v>
      </c>
      <c r="D175" t="s">
        <v>744</v>
      </c>
      <c r="E175" t="s">
        <v>757</v>
      </c>
      <c r="J175" t="s">
        <v>758</v>
      </c>
      <c r="K175" t="s">
        <v>5152</v>
      </c>
      <c r="L175" t="s">
        <v>759</v>
      </c>
      <c r="M175" t="s">
        <v>760</v>
      </c>
    </row>
    <row r="176" spans="2:13" x14ac:dyDescent="0.4">
      <c r="B176" t="e" vm="175">
        <v>#VALUE!</v>
      </c>
      <c r="C176" t="s">
        <v>743</v>
      </c>
      <c r="D176" t="s">
        <v>744</v>
      </c>
      <c r="E176" t="s">
        <v>761</v>
      </c>
      <c r="F176" t="s">
        <v>57</v>
      </c>
      <c r="G176" t="s">
        <v>31</v>
      </c>
      <c r="J176" t="s">
        <v>762</v>
      </c>
      <c r="K176" t="s">
        <v>5153</v>
      </c>
      <c r="L176" t="s">
        <v>763</v>
      </c>
      <c r="M176" t="s">
        <v>764</v>
      </c>
    </row>
    <row r="177" spans="2:13" x14ac:dyDescent="0.4">
      <c r="B177" t="e" vm="176">
        <v>#VALUE!</v>
      </c>
      <c r="C177" t="s">
        <v>743</v>
      </c>
      <c r="D177" t="s">
        <v>744</v>
      </c>
      <c r="E177" t="s">
        <v>765</v>
      </c>
      <c r="J177" t="s">
        <v>766</v>
      </c>
      <c r="K177" t="s">
        <v>5154</v>
      </c>
      <c r="L177" t="s">
        <v>767</v>
      </c>
      <c r="M177" t="s">
        <v>768</v>
      </c>
    </row>
    <row r="178" spans="2:13" x14ac:dyDescent="0.4">
      <c r="B178" t="e" vm="177">
        <v>#VALUE!</v>
      </c>
      <c r="C178" t="s">
        <v>743</v>
      </c>
      <c r="D178" t="s">
        <v>769</v>
      </c>
      <c r="E178" t="s">
        <v>770</v>
      </c>
      <c r="G178" t="s">
        <v>31</v>
      </c>
      <c r="J178" t="s">
        <v>771</v>
      </c>
      <c r="K178" t="s">
        <v>5155</v>
      </c>
      <c r="L178" t="s">
        <v>772</v>
      </c>
      <c r="M178" t="s">
        <v>773</v>
      </c>
    </row>
    <row r="179" spans="2:13" x14ac:dyDescent="0.4">
      <c r="B179" t="e" vm="178">
        <v>#VALUE!</v>
      </c>
      <c r="C179" t="s">
        <v>743</v>
      </c>
      <c r="D179" t="s">
        <v>769</v>
      </c>
      <c r="E179" t="s">
        <v>774</v>
      </c>
      <c r="F179" t="s">
        <v>775</v>
      </c>
      <c r="G179" t="s">
        <v>31</v>
      </c>
      <c r="J179" t="s">
        <v>776</v>
      </c>
      <c r="K179" t="s">
        <v>5156</v>
      </c>
      <c r="L179" t="s">
        <v>777</v>
      </c>
      <c r="M179" t="s">
        <v>778</v>
      </c>
    </row>
    <row r="180" spans="2:13" x14ac:dyDescent="0.4">
      <c r="B180" t="e" vm="179">
        <v>#VALUE!</v>
      </c>
      <c r="C180" t="s">
        <v>743</v>
      </c>
      <c r="D180" t="s">
        <v>769</v>
      </c>
      <c r="E180" t="s">
        <v>779</v>
      </c>
      <c r="F180" t="s">
        <v>422</v>
      </c>
      <c r="G180" t="s">
        <v>13</v>
      </c>
      <c r="J180" t="s">
        <v>780</v>
      </c>
      <c r="K180" t="s">
        <v>5157</v>
      </c>
      <c r="L180" t="s">
        <v>781</v>
      </c>
      <c r="M180" t="s">
        <v>782</v>
      </c>
    </row>
    <row r="181" spans="2:13" x14ac:dyDescent="0.4">
      <c r="B181" t="e" vm="180">
        <v>#VALUE!</v>
      </c>
      <c r="C181" t="s">
        <v>743</v>
      </c>
      <c r="D181" t="s">
        <v>769</v>
      </c>
      <c r="E181" t="s">
        <v>783</v>
      </c>
      <c r="F181" t="s">
        <v>223</v>
      </c>
      <c r="G181" t="s">
        <v>31</v>
      </c>
      <c r="J181" t="s">
        <v>784</v>
      </c>
      <c r="K181" t="s">
        <v>5158</v>
      </c>
      <c r="L181" t="s">
        <v>785</v>
      </c>
      <c r="M181" t="s">
        <v>786</v>
      </c>
    </row>
    <row r="182" spans="2:13" x14ac:dyDescent="0.4">
      <c r="B182" t="e" vm="181">
        <v>#VALUE!</v>
      </c>
      <c r="C182" t="s">
        <v>743</v>
      </c>
      <c r="D182" t="s">
        <v>769</v>
      </c>
      <c r="E182" t="s">
        <v>787</v>
      </c>
      <c r="F182" t="s">
        <v>788</v>
      </c>
      <c r="G182" t="s">
        <v>31</v>
      </c>
      <c r="J182" t="s">
        <v>789</v>
      </c>
      <c r="K182" t="s">
        <v>5159</v>
      </c>
      <c r="L182" t="s">
        <v>790</v>
      </c>
      <c r="M182" t="s">
        <v>791</v>
      </c>
    </row>
    <row r="183" spans="2:13" x14ac:dyDescent="0.4">
      <c r="B183" t="e" vm="182">
        <v>#VALUE!</v>
      </c>
      <c r="C183" t="s">
        <v>743</v>
      </c>
      <c r="D183" t="s">
        <v>769</v>
      </c>
      <c r="E183" t="s">
        <v>792</v>
      </c>
      <c r="J183" t="s">
        <v>793</v>
      </c>
      <c r="K183" t="s">
        <v>5160</v>
      </c>
      <c r="L183" t="s">
        <v>794</v>
      </c>
      <c r="M183" t="s">
        <v>795</v>
      </c>
    </row>
    <row r="184" spans="2:13" x14ac:dyDescent="0.4">
      <c r="B184" t="e" vm="183">
        <v>#VALUE!</v>
      </c>
      <c r="C184" t="s">
        <v>743</v>
      </c>
      <c r="D184" t="s">
        <v>796</v>
      </c>
      <c r="E184" t="s">
        <v>797</v>
      </c>
      <c r="J184" t="s">
        <v>798</v>
      </c>
      <c r="K184" t="s">
        <v>5161</v>
      </c>
      <c r="L184" t="s">
        <v>799</v>
      </c>
      <c r="M184" t="s">
        <v>800</v>
      </c>
    </row>
    <row r="185" spans="2:13" x14ac:dyDescent="0.4">
      <c r="B185" t="e" vm="184">
        <v>#VALUE!</v>
      </c>
      <c r="C185" t="s">
        <v>743</v>
      </c>
      <c r="D185" t="s">
        <v>796</v>
      </c>
      <c r="E185" t="s">
        <v>801</v>
      </c>
      <c r="J185" t="s">
        <v>802</v>
      </c>
      <c r="K185" t="s">
        <v>5162</v>
      </c>
      <c r="L185" t="s">
        <v>803</v>
      </c>
      <c r="M185" t="s">
        <v>804</v>
      </c>
    </row>
    <row r="186" spans="2:13" x14ac:dyDescent="0.4">
      <c r="B186" t="e" vm="185">
        <v>#VALUE!</v>
      </c>
      <c r="C186" t="s">
        <v>743</v>
      </c>
      <c r="D186" t="s">
        <v>796</v>
      </c>
      <c r="E186" t="s">
        <v>805</v>
      </c>
      <c r="J186" t="s">
        <v>806</v>
      </c>
      <c r="K186" t="s">
        <v>5163</v>
      </c>
      <c r="L186" t="s">
        <v>807</v>
      </c>
      <c r="M186" t="s">
        <v>808</v>
      </c>
    </row>
    <row r="187" spans="2:13" x14ac:dyDescent="0.4">
      <c r="B187" t="e" vm="186">
        <v>#VALUE!</v>
      </c>
      <c r="C187" t="s">
        <v>743</v>
      </c>
      <c r="D187" t="s">
        <v>796</v>
      </c>
      <c r="E187" t="s">
        <v>809</v>
      </c>
      <c r="J187" t="s">
        <v>810</v>
      </c>
      <c r="K187" t="s">
        <v>5164</v>
      </c>
      <c r="L187" t="s">
        <v>811</v>
      </c>
      <c r="M187" t="s">
        <v>812</v>
      </c>
    </row>
    <row r="188" spans="2:13" x14ac:dyDescent="0.4">
      <c r="B188" t="e" vm="187">
        <v>#VALUE!</v>
      </c>
      <c r="C188" t="s">
        <v>743</v>
      </c>
      <c r="D188" t="s">
        <v>813</v>
      </c>
      <c r="E188" t="s">
        <v>814</v>
      </c>
      <c r="J188" t="s">
        <v>815</v>
      </c>
      <c r="K188" t="s">
        <v>5165</v>
      </c>
      <c r="L188" t="s">
        <v>816</v>
      </c>
      <c r="M188" t="s">
        <v>817</v>
      </c>
    </row>
    <row r="189" spans="2:13" x14ac:dyDescent="0.4">
      <c r="B189" t="e" vm="188">
        <v>#VALUE!</v>
      </c>
      <c r="C189" t="s">
        <v>743</v>
      </c>
      <c r="D189" t="s">
        <v>813</v>
      </c>
      <c r="E189" t="s">
        <v>818</v>
      </c>
      <c r="J189" t="s">
        <v>819</v>
      </c>
      <c r="K189" t="s">
        <v>5166</v>
      </c>
      <c r="L189" t="s">
        <v>820</v>
      </c>
      <c r="M189" t="s">
        <v>821</v>
      </c>
    </row>
    <row r="190" spans="2:13" x14ac:dyDescent="0.4">
      <c r="B190" t="e" vm="189">
        <v>#VALUE!</v>
      </c>
      <c r="C190" t="s">
        <v>743</v>
      </c>
      <c r="D190" t="s">
        <v>822</v>
      </c>
      <c r="E190" t="s">
        <v>823</v>
      </c>
      <c r="J190" t="s">
        <v>824</v>
      </c>
      <c r="K190" t="s">
        <v>5167</v>
      </c>
      <c r="L190" t="s">
        <v>825</v>
      </c>
      <c r="M190" t="s">
        <v>826</v>
      </c>
    </row>
    <row r="191" spans="2:13" x14ac:dyDescent="0.4">
      <c r="B191" t="e" vm="190">
        <v>#VALUE!</v>
      </c>
      <c r="C191" t="s">
        <v>743</v>
      </c>
      <c r="D191" t="s">
        <v>827</v>
      </c>
      <c r="E191" t="s">
        <v>828</v>
      </c>
      <c r="J191" t="s">
        <v>829</v>
      </c>
      <c r="K191" t="s">
        <v>5168</v>
      </c>
      <c r="L191" t="s">
        <v>830</v>
      </c>
      <c r="M191" t="s">
        <v>831</v>
      </c>
    </row>
    <row r="192" spans="2:13" x14ac:dyDescent="0.4">
      <c r="B192" t="e" vm="191">
        <v>#VALUE!</v>
      </c>
      <c r="C192" t="s">
        <v>743</v>
      </c>
      <c r="D192" t="s">
        <v>827</v>
      </c>
      <c r="E192" t="s">
        <v>832</v>
      </c>
      <c r="J192" t="s">
        <v>833</v>
      </c>
      <c r="K192" t="s">
        <v>5169</v>
      </c>
      <c r="L192" t="s">
        <v>834</v>
      </c>
      <c r="M192" t="s">
        <v>835</v>
      </c>
    </row>
    <row r="193" spans="2:13" x14ac:dyDescent="0.4">
      <c r="B193" t="e" vm="192">
        <v>#VALUE!</v>
      </c>
      <c r="C193" t="s">
        <v>743</v>
      </c>
      <c r="D193" t="s">
        <v>827</v>
      </c>
      <c r="E193" t="s">
        <v>836</v>
      </c>
      <c r="J193" t="s">
        <v>837</v>
      </c>
      <c r="K193" t="s">
        <v>5170</v>
      </c>
      <c r="L193" t="s">
        <v>838</v>
      </c>
      <c r="M193" t="s">
        <v>839</v>
      </c>
    </row>
    <row r="194" spans="2:13" x14ac:dyDescent="0.4">
      <c r="B194" t="e" vm="193">
        <v>#VALUE!</v>
      </c>
      <c r="C194" t="s">
        <v>743</v>
      </c>
      <c r="D194" t="s">
        <v>827</v>
      </c>
      <c r="E194" t="s">
        <v>840</v>
      </c>
      <c r="J194" t="s">
        <v>841</v>
      </c>
      <c r="K194" t="s">
        <v>5171</v>
      </c>
      <c r="L194" t="s">
        <v>842</v>
      </c>
      <c r="M194" t="s">
        <v>843</v>
      </c>
    </row>
    <row r="195" spans="2:13" x14ac:dyDescent="0.4">
      <c r="B195" t="e" vm="194">
        <v>#VALUE!</v>
      </c>
      <c r="C195" t="s">
        <v>743</v>
      </c>
      <c r="D195" t="s">
        <v>827</v>
      </c>
      <c r="E195" t="s">
        <v>844</v>
      </c>
      <c r="J195" t="s">
        <v>845</v>
      </c>
      <c r="K195" t="s">
        <v>5172</v>
      </c>
      <c r="L195" t="s">
        <v>846</v>
      </c>
      <c r="M195" t="s">
        <v>847</v>
      </c>
    </row>
    <row r="196" spans="2:13" x14ac:dyDescent="0.4">
      <c r="B196" t="e" vm="195">
        <v>#VALUE!</v>
      </c>
      <c r="C196" t="s">
        <v>848</v>
      </c>
      <c r="D196" t="s">
        <v>849</v>
      </c>
      <c r="E196" t="s">
        <v>850</v>
      </c>
      <c r="J196" t="s">
        <v>851</v>
      </c>
      <c r="K196" t="s">
        <v>5173</v>
      </c>
      <c r="L196" t="s">
        <v>852</v>
      </c>
      <c r="M196" t="s">
        <v>853</v>
      </c>
    </row>
    <row r="197" spans="2:13" x14ac:dyDescent="0.4">
      <c r="B197" t="e" vm="196">
        <v>#VALUE!</v>
      </c>
      <c r="C197" t="s">
        <v>848</v>
      </c>
      <c r="D197" t="s">
        <v>849</v>
      </c>
      <c r="E197" t="s">
        <v>854</v>
      </c>
      <c r="J197" t="s">
        <v>855</v>
      </c>
      <c r="K197" t="s">
        <v>5174</v>
      </c>
      <c r="L197" t="s">
        <v>856</v>
      </c>
      <c r="M197" t="s">
        <v>857</v>
      </c>
    </row>
    <row r="198" spans="2:13" x14ac:dyDescent="0.4">
      <c r="B198" t="e" vm="197">
        <v>#VALUE!</v>
      </c>
      <c r="C198" t="s">
        <v>848</v>
      </c>
      <c r="D198" t="s">
        <v>849</v>
      </c>
      <c r="E198" t="s">
        <v>858</v>
      </c>
      <c r="J198" t="s">
        <v>859</v>
      </c>
      <c r="K198" t="s">
        <v>5175</v>
      </c>
      <c r="L198" t="s">
        <v>860</v>
      </c>
      <c r="M198" t="s">
        <v>861</v>
      </c>
    </row>
    <row r="199" spans="2:13" x14ac:dyDescent="0.4">
      <c r="B199" t="e" vm="198">
        <v>#VALUE!</v>
      </c>
      <c r="C199" t="s">
        <v>848</v>
      </c>
      <c r="D199" t="s">
        <v>849</v>
      </c>
      <c r="E199" t="s">
        <v>862</v>
      </c>
      <c r="J199" t="s">
        <v>863</v>
      </c>
      <c r="K199" t="s">
        <v>5176</v>
      </c>
      <c r="L199" t="s">
        <v>864</v>
      </c>
      <c r="M199" t="s">
        <v>865</v>
      </c>
    </row>
    <row r="200" spans="2:13" x14ac:dyDescent="0.4">
      <c r="B200" t="e" vm="199">
        <v>#VALUE!</v>
      </c>
      <c r="C200" t="s">
        <v>848</v>
      </c>
      <c r="D200" t="s">
        <v>849</v>
      </c>
      <c r="E200" t="s">
        <v>866</v>
      </c>
      <c r="J200" t="s">
        <v>867</v>
      </c>
      <c r="K200" t="s">
        <v>5177</v>
      </c>
      <c r="L200" t="s">
        <v>868</v>
      </c>
      <c r="M200" t="s">
        <v>869</v>
      </c>
    </row>
    <row r="201" spans="2:13" x14ac:dyDescent="0.4">
      <c r="B201" t="e" vm="200">
        <v>#VALUE!</v>
      </c>
      <c r="C201" t="s">
        <v>848</v>
      </c>
      <c r="D201" t="s">
        <v>849</v>
      </c>
      <c r="E201" t="s">
        <v>870</v>
      </c>
      <c r="J201" t="s">
        <v>871</v>
      </c>
      <c r="K201" t="s">
        <v>5178</v>
      </c>
      <c r="L201" t="s">
        <v>872</v>
      </c>
      <c r="M201" t="s">
        <v>873</v>
      </c>
    </row>
    <row r="202" spans="2:13" x14ac:dyDescent="0.4">
      <c r="B202" t="e" vm="201">
        <v>#VALUE!</v>
      </c>
      <c r="C202" t="s">
        <v>848</v>
      </c>
      <c r="D202" t="s">
        <v>874</v>
      </c>
      <c r="E202" t="s">
        <v>875</v>
      </c>
      <c r="J202" t="s">
        <v>876</v>
      </c>
      <c r="K202" t="s">
        <v>5179</v>
      </c>
      <c r="L202" t="s">
        <v>877</v>
      </c>
      <c r="M202" t="s">
        <v>878</v>
      </c>
    </row>
    <row r="203" spans="2:13" x14ac:dyDescent="0.4">
      <c r="B203" t="e" vm="202">
        <v>#VALUE!</v>
      </c>
      <c r="C203" t="s">
        <v>848</v>
      </c>
      <c r="D203" t="s">
        <v>874</v>
      </c>
      <c r="E203" t="s">
        <v>879</v>
      </c>
      <c r="J203" t="s">
        <v>880</v>
      </c>
      <c r="K203" t="s">
        <v>5180</v>
      </c>
      <c r="L203" t="s">
        <v>881</v>
      </c>
      <c r="M203" t="s">
        <v>882</v>
      </c>
    </row>
    <row r="204" spans="2:13" x14ac:dyDescent="0.4">
      <c r="B204" t="e" vm="203">
        <v>#VALUE!</v>
      </c>
      <c r="C204" t="s">
        <v>848</v>
      </c>
      <c r="D204" t="s">
        <v>874</v>
      </c>
      <c r="E204" t="s">
        <v>883</v>
      </c>
      <c r="J204" t="s">
        <v>884</v>
      </c>
      <c r="K204" t="s">
        <v>5181</v>
      </c>
      <c r="L204" t="s">
        <v>885</v>
      </c>
      <c r="M204" t="s">
        <v>886</v>
      </c>
    </row>
    <row r="205" spans="2:13" x14ac:dyDescent="0.4">
      <c r="B205" t="e" vm="204">
        <v>#VALUE!</v>
      </c>
      <c r="C205" t="s">
        <v>848</v>
      </c>
      <c r="D205" t="s">
        <v>874</v>
      </c>
      <c r="E205" t="s">
        <v>887</v>
      </c>
      <c r="J205" t="s">
        <v>888</v>
      </c>
      <c r="K205" t="s">
        <v>5182</v>
      </c>
      <c r="L205" t="s">
        <v>889</v>
      </c>
      <c r="M205" t="s">
        <v>890</v>
      </c>
    </row>
    <row r="206" spans="2:13" x14ac:dyDescent="0.4">
      <c r="B206" t="e" vm="205">
        <v>#VALUE!</v>
      </c>
      <c r="C206" t="s">
        <v>848</v>
      </c>
      <c r="D206" t="s">
        <v>874</v>
      </c>
      <c r="E206" t="s">
        <v>891</v>
      </c>
      <c r="J206" t="s">
        <v>892</v>
      </c>
      <c r="K206" t="s">
        <v>5183</v>
      </c>
      <c r="L206" t="s">
        <v>893</v>
      </c>
      <c r="M206" t="s">
        <v>894</v>
      </c>
    </row>
    <row r="207" spans="2:13" x14ac:dyDescent="0.4">
      <c r="B207" t="e" vm="206">
        <v>#VALUE!</v>
      </c>
      <c r="C207" t="s">
        <v>848</v>
      </c>
      <c r="D207" t="s">
        <v>895</v>
      </c>
      <c r="E207" t="s">
        <v>896</v>
      </c>
      <c r="J207" t="s">
        <v>897</v>
      </c>
      <c r="K207" t="s">
        <v>5184</v>
      </c>
      <c r="L207" t="s">
        <v>898</v>
      </c>
      <c r="M207" t="s">
        <v>899</v>
      </c>
    </row>
    <row r="208" spans="2:13" x14ac:dyDescent="0.4">
      <c r="B208" t="e" vm="207">
        <v>#VALUE!</v>
      </c>
      <c r="C208" t="s">
        <v>848</v>
      </c>
      <c r="D208" t="s">
        <v>900</v>
      </c>
      <c r="E208" t="s">
        <v>901</v>
      </c>
      <c r="J208" t="s">
        <v>902</v>
      </c>
      <c r="K208" t="s">
        <v>5185</v>
      </c>
      <c r="L208" t="s">
        <v>903</v>
      </c>
      <c r="M208" t="s">
        <v>904</v>
      </c>
    </row>
    <row r="209" spans="2:13" x14ac:dyDescent="0.4">
      <c r="B209" t="e" vm="208">
        <v>#VALUE!</v>
      </c>
      <c r="C209" t="s">
        <v>848</v>
      </c>
      <c r="D209" t="s">
        <v>900</v>
      </c>
      <c r="E209" t="s">
        <v>905</v>
      </c>
      <c r="J209" t="s">
        <v>906</v>
      </c>
      <c r="K209" t="s">
        <v>5186</v>
      </c>
      <c r="L209" t="s">
        <v>907</v>
      </c>
      <c r="M209" t="s">
        <v>908</v>
      </c>
    </row>
    <row r="210" spans="2:13" x14ac:dyDescent="0.4">
      <c r="B210" t="e" vm="209">
        <v>#VALUE!</v>
      </c>
      <c r="C210" t="s">
        <v>848</v>
      </c>
      <c r="D210" t="s">
        <v>900</v>
      </c>
      <c r="E210" t="s">
        <v>909</v>
      </c>
      <c r="J210" t="s">
        <v>910</v>
      </c>
      <c r="K210" t="s">
        <v>5187</v>
      </c>
      <c r="L210" t="s">
        <v>911</v>
      </c>
      <c r="M210" t="s">
        <v>912</v>
      </c>
    </row>
    <row r="211" spans="2:13" x14ac:dyDescent="0.4">
      <c r="B211" t="e" vm="210">
        <v>#VALUE!</v>
      </c>
      <c r="C211" t="s">
        <v>848</v>
      </c>
      <c r="D211" t="s">
        <v>900</v>
      </c>
      <c r="E211" t="s">
        <v>913</v>
      </c>
      <c r="J211" t="s">
        <v>914</v>
      </c>
      <c r="K211" t="s">
        <v>5188</v>
      </c>
      <c r="L211" t="s">
        <v>915</v>
      </c>
      <c r="M211" t="s">
        <v>916</v>
      </c>
    </row>
    <row r="212" spans="2:13" x14ac:dyDescent="0.4">
      <c r="B212" t="e" vm="211">
        <v>#VALUE!</v>
      </c>
      <c r="C212" t="s">
        <v>848</v>
      </c>
      <c r="D212" t="s">
        <v>900</v>
      </c>
      <c r="E212" t="s">
        <v>917</v>
      </c>
      <c r="J212" t="s">
        <v>918</v>
      </c>
      <c r="K212" t="s">
        <v>5189</v>
      </c>
      <c r="L212" t="s">
        <v>919</v>
      </c>
      <c r="M212" t="s">
        <v>920</v>
      </c>
    </row>
    <row r="213" spans="2:13" x14ac:dyDescent="0.4">
      <c r="B213" t="e" vm="212">
        <v>#VALUE!</v>
      </c>
      <c r="C213" t="s">
        <v>848</v>
      </c>
      <c r="D213" t="s">
        <v>900</v>
      </c>
      <c r="E213" t="s">
        <v>921</v>
      </c>
      <c r="J213" t="s">
        <v>922</v>
      </c>
      <c r="K213" t="s">
        <v>5190</v>
      </c>
      <c r="L213" t="s">
        <v>923</v>
      </c>
      <c r="M213" t="s">
        <v>924</v>
      </c>
    </row>
    <row r="214" spans="2:13" x14ac:dyDescent="0.4">
      <c r="B214" t="e" vm="213">
        <v>#VALUE!</v>
      </c>
      <c r="C214" t="s">
        <v>848</v>
      </c>
      <c r="D214" t="s">
        <v>900</v>
      </c>
      <c r="E214" t="s">
        <v>925</v>
      </c>
      <c r="J214" t="s">
        <v>926</v>
      </c>
      <c r="K214" t="s">
        <v>5191</v>
      </c>
      <c r="L214" t="s">
        <v>927</v>
      </c>
      <c r="M214" t="s">
        <v>928</v>
      </c>
    </row>
    <row r="215" spans="2:13" x14ac:dyDescent="0.4">
      <c r="B215" t="e" vm="214">
        <v>#VALUE!</v>
      </c>
      <c r="C215" t="s">
        <v>848</v>
      </c>
      <c r="D215" t="s">
        <v>900</v>
      </c>
      <c r="E215" t="s">
        <v>929</v>
      </c>
      <c r="J215" t="s">
        <v>930</v>
      </c>
      <c r="K215" t="s">
        <v>5192</v>
      </c>
      <c r="L215" t="s">
        <v>931</v>
      </c>
      <c r="M215" t="s">
        <v>932</v>
      </c>
    </row>
    <row r="216" spans="2:13" x14ac:dyDescent="0.4">
      <c r="B216" t="e" vm="215">
        <v>#VALUE!</v>
      </c>
      <c r="C216" t="s">
        <v>848</v>
      </c>
      <c r="D216" t="s">
        <v>900</v>
      </c>
      <c r="E216" t="s">
        <v>933</v>
      </c>
      <c r="J216" t="s">
        <v>934</v>
      </c>
      <c r="K216" t="s">
        <v>5193</v>
      </c>
      <c r="L216" t="s">
        <v>935</v>
      </c>
      <c r="M216" t="s">
        <v>936</v>
      </c>
    </row>
    <row r="217" spans="2:13" x14ac:dyDescent="0.4">
      <c r="B217" t="e" vm="216">
        <v>#VALUE!</v>
      </c>
      <c r="C217" t="s">
        <v>848</v>
      </c>
      <c r="D217" t="s">
        <v>937</v>
      </c>
      <c r="E217" t="s">
        <v>938</v>
      </c>
      <c r="J217" t="s">
        <v>939</v>
      </c>
      <c r="K217" t="s">
        <v>5194</v>
      </c>
      <c r="L217" t="s">
        <v>940</v>
      </c>
      <c r="M217" t="s">
        <v>941</v>
      </c>
    </row>
    <row r="218" spans="2:13" x14ac:dyDescent="0.4">
      <c r="B218" t="e" vm="217">
        <v>#VALUE!</v>
      </c>
      <c r="C218" t="s">
        <v>848</v>
      </c>
      <c r="D218" t="s">
        <v>937</v>
      </c>
      <c r="E218" t="s">
        <v>942</v>
      </c>
      <c r="J218" t="s">
        <v>943</v>
      </c>
      <c r="K218" t="s">
        <v>5195</v>
      </c>
      <c r="L218" t="s">
        <v>944</v>
      </c>
      <c r="M218" t="s">
        <v>945</v>
      </c>
    </row>
    <row r="219" spans="2:13" x14ac:dyDescent="0.4">
      <c r="B219" t="e" vm="218">
        <v>#VALUE!</v>
      </c>
      <c r="C219" t="s">
        <v>848</v>
      </c>
      <c r="D219" t="s">
        <v>937</v>
      </c>
      <c r="E219" t="s">
        <v>946</v>
      </c>
      <c r="J219" t="s">
        <v>947</v>
      </c>
      <c r="K219" t="s">
        <v>5196</v>
      </c>
      <c r="L219" t="s">
        <v>948</v>
      </c>
      <c r="M219" t="s">
        <v>949</v>
      </c>
    </row>
    <row r="220" spans="2:13" x14ac:dyDescent="0.4">
      <c r="B220" t="e" vm="219">
        <v>#VALUE!</v>
      </c>
      <c r="C220" t="s">
        <v>848</v>
      </c>
      <c r="D220" t="s">
        <v>937</v>
      </c>
      <c r="E220" t="s">
        <v>950</v>
      </c>
      <c r="J220" t="s">
        <v>951</v>
      </c>
      <c r="K220" t="s">
        <v>5197</v>
      </c>
      <c r="L220" t="s">
        <v>952</v>
      </c>
      <c r="M220" t="s">
        <v>953</v>
      </c>
    </row>
    <row r="221" spans="2:13" x14ac:dyDescent="0.4">
      <c r="B221" t="e" vm="220">
        <v>#VALUE!</v>
      </c>
      <c r="C221" t="s">
        <v>848</v>
      </c>
      <c r="D221" t="s">
        <v>954</v>
      </c>
      <c r="E221" t="s">
        <v>955</v>
      </c>
      <c r="J221" t="s">
        <v>956</v>
      </c>
      <c r="K221" t="s">
        <v>5198</v>
      </c>
      <c r="L221" t="s">
        <v>957</v>
      </c>
      <c r="M221" t="s">
        <v>958</v>
      </c>
    </row>
    <row r="222" spans="2:13" x14ac:dyDescent="0.4">
      <c r="B222" t="e" vm="221">
        <v>#VALUE!</v>
      </c>
      <c r="C222" t="s">
        <v>848</v>
      </c>
      <c r="D222" t="s">
        <v>954</v>
      </c>
      <c r="E222" t="s">
        <v>959</v>
      </c>
      <c r="J222" t="s">
        <v>960</v>
      </c>
      <c r="K222" t="s">
        <v>5199</v>
      </c>
      <c r="L222" t="s">
        <v>961</v>
      </c>
      <c r="M222" t="s">
        <v>962</v>
      </c>
    </row>
    <row r="223" spans="2:13" x14ac:dyDescent="0.4">
      <c r="B223" t="e" vm="222">
        <v>#VALUE!</v>
      </c>
      <c r="C223" t="s">
        <v>848</v>
      </c>
      <c r="D223" t="s">
        <v>954</v>
      </c>
      <c r="E223" t="s">
        <v>963</v>
      </c>
      <c r="J223" t="s">
        <v>964</v>
      </c>
      <c r="K223" t="s">
        <v>5200</v>
      </c>
      <c r="L223" t="s">
        <v>965</v>
      </c>
      <c r="M223" t="s">
        <v>966</v>
      </c>
    </row>
    <row r="224" spans="2:13" x14ac:dyDescent="0.4">
      <c r="B224" t="e" vm="223">
        <v>#VALUE!</v>
      </c>
      <c r="C224" t="s">
        <v>848</v>
      </c>
      <c r="D224" t="s">
        <v>954</v>
      </c>
      <c r="E224" t="s">
        <v>967</v>
      </c>
      <c r="G224" t="s">
        <v>31</v>
      </c>
      <c r="J224" t="s">
        <v>968</v>
      </c>
      <c r="K224" t="s">
        <v>5201</v>
      </c>
      <c r="L224" t="s">
        <v>969</v>
      </c>
      <c r="M224" t="s">
        <v>970</v>
      </c>
    </row>
    <row r="225" spans="2:13" x14ac:dyDescent="0.4">
      <c r="B225" t="e" vm="224">
        <v>#VALUE!</v>
      </c>
      <c r="C225" t="s">
        <v>848</v>
      </c>
      <c r="D225" t="s">
        <v>954</v>
      </c>
      <c r="E225" t="s">
        <v>971</v>
      </c>
      <c r="J225" t="s">
        <v>972</v>
      </c>
      <c r="K225" t="s">
        <v>5202</v>
      </c>
      <c r="L225" t="s">
        <v>973</v>
      </c>
      <c r="M225" t="s">
        <v>974</v>
      </c>
    </row>
    <row r="226" spans="2:13" x14ac:dyDescent="0.4">
      <c r="B226" t="e" vm="225">
        <v>#VALUE!</v>
      </c>
      <c r="C226" t="s">
        <v>848</v>
      </c>
      <c r="D226" t="s">
        <v>954</v>
      </c>
      <c r="E226" t="s">
        <v>975</v>
      </c>
      <c r="J226" t="s">
        <v>976</v>
      </c>
      <c r="K226" t="s">
        <v>5203</v>
      </c>
      <c r="L226" t="s">
        <v>977</v>
      </c>
      <c r="M226" t="s">
        <v>978</v>
      </c>
    </row>
    <row r="227" spans="2:13" x14ac:dyDescent="0.4">
      <c r="B227" t="e" vm="226">
        <v>#VALUE!</v>
      </c>
      <c r="C227" t="s">
        <v>848</v>
      </c>
      <c r="D227" t="s">
        <v>954</v>
      </c>
      <c r="E227" t="s">
        <v>979</v>
      </c>
      <c r="J227" t="s">
        <v>980</v>
      </c>
      <c r="K227" t="s">
        <v>5204</v>
      </c>
      <c r="L227" t="s">
        <v>981</v>
      </c>
      <c r="M227" t="s">
        <v>982</v>
      </c>
    </row>
    <row r="228" spans="2:13" x14ac:dyDescent="0.4">
      <c r="B228" t="e" vm="227">
        <v>#VALUE!</v>
      </c>
      <c r="C228" t="s">
        <v>848</v>
      </c>
      <c r="D228" t="s">
        <v>954</v>
      </c>
      <c r="E228" t="s">
        <v>983</v>
      </c>
      <c r="G228" t="s">
        <v>31</v>
      </c>
      <c r="J228" t="s">
        <v>984</v>
      </c>
      <c r="K228" t="s">
        <v>5205</v>
      </c>
      <c r="L228" t="s">
        <v>985</v>
      </c>
      <c r="M228" t="s">
        <v>986</v>
      </c>
    </row>
    <row r="229" spans="2:13" x14ac:dyDescent="0.4">
      <c r="B229" t="e" vm="228">
        <v>#VALUE!</v>
      </c>
      <c r="C229" t="s">
        <v>848</v>
      </c>
      <c r="D229" t="s">
        <v>954</v>
      </c>
      <c r="E229" t="s">
        <v>987</v>
      </c>
      <c r="J229" t="s">
        <v>988</v>
      </c>
      <c r="K229" t="s">
        <v>5206</v>
      </c>
      <c r="L229" t="s">
        <v>989</v>
      </c>
      <c r="M229" t="s">
        <v>990</v>
      </c>
    </row>
    <row r="230" spans="2:13" x14ac:dyDescent="0.4">
      <c r="B230" t="e" vm="229">
        <v>#VALUE!</v>
      </c>
      <c r="C230" t="s">
        <v>848</v>
      </c>
      <c r="D230" t="s">
        <v>954</v>
      </c>
      <c r="E230" t="s">
        <v>991</v>
      </c>
      <c r="J230" t="s">
        <v>992</v>
      </c>
      <c r="K230" t="s">
        <v>5207</v>
      </c>
      <c r="L230" t="s">
        <v>993</v>
      </c>
      <c r="M230" t="s">
        <v>994</v>
      </c>
    </row>
    <row r="231" spans="2:13" x14ac:dyDescent="0.4">
      <c r="B231" t="e" vm="230">
        <v>#VALUE!</v>
      </c>
      <c r="C231" t="s">
        <v>848</v>
      </c>
      <c r="D231" t="s">
        <v>954</v>
      </c>
      <c r="E231" t="s">
        <v>995</v>
      </c>
      <c r="J231" t="s">
        <v>996</v>
      </c>
      <c r="K231" t="s">
        <v>5208</v>
      </c>
      <c r="L231" t="s">
        <v>997</v>
      </c>
      <c r="M231" t="s">
        <v>998</v>
      </c>
    </row>
    <row r="232" spans="2:13" x14ac:dyDescent="0.4">
      <c r="B232" t="e" vm="231">
        <v>#VALUE!</v>
      </c>
      <c r="C232" t="s">
        <v>848</v>
      </c>
      <c r="D232" t="s">
        <v>999</v>
      </c>
      <c r="E232" t="s">
        <v>1000</v>
      </c>
      <c r="G232" t="s">
        <v>31</v>
      </c>
      <c r="J232" t="s">
        <v>1001</v>
      </c>
      <c r="K232" t="s">
        <v>5209</v>
      </c>
      <c r="L232" t="s">
        <v>1002</v>
      </c>
      <c r="M232" t="s">
        <v>1003</v>
      </c>
    </row>
    <row r="233" spans="2:13" x14ac:dyDescent="0.4">
      <c r="B233" t="e" vm="232">
        <v>#VALUE!</v>
      </c>
      <c r="C233" t="s">
        <v>848</v>
      </c>
      <c r="D233" t="s">
        <v>999</v>
      </c>
      <c r="E233" t="s">
        <v>1004</v>
      </c>
      <c r="J233" t="s">
        <v>1005</v>
      </c>
      <c r="K233" t="s">
        <v>5210</v>
      </c>
      <c r="L233" t="s">
        <v>1006</v>
      </c>
      <c r="M233" t="s">
        <v>1007</v>
      </c>
    </row>
    <row r="234" spans="2:13" x14ac:dyDescent="0.4">
      <c r="B234" t="e" vm="233">
        <v>#VALUE!</v>
      </c>
      <c r="C234" t="s">
        <v>848</v>
      </c>
      <c r="D234" t="s">
        <v>999</v>
      </c>
      <c r="E234" t="s">
        <v>1008</v>
      </c>
      <c r="G234" t="s">
        <v>31</v>
      </c>
      <c r="J234" t="s">
        <v>1009</v>
      </c>
      <c r="K234" t="s">
        <v>5211</v>
      </c>
      <c r="L234" t="s">
        <v>1010</v>
      </c>
      <c r="M234" t="s">
        <v>1011</v>
      </c>
    </row>
    <row r="235" spans="2:13" x14ac:dyDescent="0.4">
      <c r="B235" t="e" vm="234">
        <v>#VALUE!</v>
      </c>
      <c r="C235" t="s">
        <v>848</v>
      </c>
      <c r="D235" t="s">
        <v>999</v>
      </c>
      <c r="E235" t="s">
        <v>1012</v>
      </c>
      <c r="J235" t="s">
        <v>1013</v>
      </c>
      <c r="K235" t="s">
        <v>5212</v>
      </c>
      <c r="L235" t="s">
        <v>1014</v>
      </c>
      <c r="M235" t="s">
        <v>1015</v>
      </c>
    </row>
    <row r="236" spans="2:13" x14ac:dyDescent="0.4">
      <c r="B236" t="e" vm="235">
        <v>#VALUE!</v>
      </c>
      <c r="C236" t="s">
        <v>848</v>
      </c>
      <c r="D236" t="s">
        <v>999</v>
      </c>
      <c r="E236" t="s">
        <v>1016</v>
      </c>
      <c r="J236" t="s">
        <v>1017</v>
      </c>
      <c r="K236" t="s">
        <v>5213</v>
      </c>
      <c r="L236" t="s">
        <v>1018</v>
      </c>
      <c r="M236" t="s">
        <v>1019</v>
      </c>
    </row>
    <row r="237" spans="2:13" x14ac:dyDescent="0.4">
      <c r="B237" t="e" vm="236">
        <v>#VALUE!</v>
      </c>
      <c r="C237" t="s">
        <v>848</v>
      </c>
      <c r="D237" t="s">
        <v>999</v>
      </c>
      <c r="E237" t="s">
        <v>1020</v>
      </c>
      <c r="J237" t="s">
        <v>1021</v>
      </c>
      <c r="K237" t="s">
        <v>5214</v>
      </c>
      <c r="L237" t="s">
        <v>1022</v>
      </c>
      <c r="M237" t="s">
        <v>1023</v>
      </c>
    </row>
    <row r="238" spans="2:13" x14ac:dyDescent="0.4">
      <c r="B238" t="e" vm="237">
        <v>#VALUE!</v>
      </c>
      <c r="C238" t="s">
        <v>848</v>
      </c>
      <c r="D238" t="s">
        <v>999</v>
      </c>
      <c r="E238" t="s">
        <v>1024</v>
      </c>
      <c r="J238" t="s">
        <v>1025</v>
      </c>
      <c r="K238" t="s">
        <v>5215</v>
      </c>
      <c r="L238" t="s">
        <v>1026</v>
      </c>
      <c r="M238" t="s">
        <v>1027</v>
      </c>
    </row>
    <row r="239" spans="2:13" x14ac:dyDescent="0.4">
      <c r="B239" t="e" vm="238">
        <v>#VALUE!</v>
      </c>
      <c r="C239" t="s">
        <v>1028</v>
      </c>
      <c r="D239" t="s">
        <v>1029</v>
      </c>
      <c r="E239" t="s">
        <v>1030</v>
      </c>
      <c r="J239" t="s">
        <v>1031</v>
      </c>
      <c r="K239" t="s">
        <v>5216</v>
      </c>
      <c r="L239" t="s">
        <v>1032</v>
      </c>
      <c r="M239" t="s">
        <v>1033</v>
      </c>
    </row>
    <row r="240" spans="2:13" x14ac:dyDescent="0.4">
      <c r="B240" t="e" vm="239">
        <v>#VALUE!</v>
      </c>
      <c r="C240" t="s">
        <v>1028</v>
      </c>
      <c r="D240" t="s">
        <v>1029</v>
      </c>
      <c r="E240" t="s">
        <v>1034</v>
      </c>
      <c r="J240" t="s">
        <v>1035</v>
      </c>
      <c r="K240" t="s">
        <v>5217</v>
      </c>
      <c r="L240" t="s">
        <v>1036</v>
      </c>
      <c r="M240" t="s">
        <v>1037</v>
      </c>
    </row>
    <row r="241" spans="2:13" x14ac:dyDescent="0.4">
      <c r="B241" t="e" vm="240">
        <v>#VALUE!</v>
      </c>
      <c r="C241" t="s">
        <v>1028</v>
      </c>
      <c r="D241" t="s">
        <v>1029</v>
      </c>
      <c r="E241" t="s">
        <v>1038</v>
      </c>
      <c r="J241" t="s">
        <v>1039</v>
      </c>
      <c r="K241" t="s">
        <v>5218</v>
      </c>
      <c r="L241" t="s">
        <v>1040</v>
      </c>
      <c r="M241" t="s">
        <v>1041</v>
      </c>
    </row>
    <row r="242" spans="2:13" x14ac:dyDescent="0.4">
      <c r="B242" t="e" vm="241">
        <v>#VALUE!</v>
      </c>
      <c r="C242" t="s">
        <v>1028</v>
      </c>
      <c r="D242" t="s">
        <v>1029</v>
      </c>
      <c r="E242" t="s">
        <v>1042</v>
      </c>
      <c r="J242" t="s">
        <v>1043</v>
      </c>
      <c r="K242" t="s">
        <v>5219</v>
      </c>
      <c r="L242" t="s">
        <v>1044</v>
      </c>
      <c r="M242" t="s">
        <v>1045</v>
      </c>
    </row>
    <row r="243" spans="2:13" x14ac:dyDescent="0.4">
      <c r="B243" t="e" vm="242">
        <v>#VALUE!</v>
      </c>
      <c r="C243" t="s">
        <v>1028</v>
      </c>
      <c r="D243" t="s">
        <v>1046</v>
      </c>
      <c r="E243" t="s">
        <v>1047</v>
      </c>
      <c r="J243" t="s">
        <v>1048</v>
      </c>
      <c r="K243" t="s">
        <v>5220</v>
      </c>
      <c r="L243" t="s">
        <v>1049</v>
      </c>
      <c r="M243" t="s">
        <v>1050</v>
      </c>
    </row>
    <row r="244" spans="2:13" x14ac:dyDescent="0.4">
      <c r="B244" t="e" vm="243">
        <v>#VALUE!</v>
      </c>
      <c r="C244" t="s">
        <v>1028</v>
      </c>
      <c r="D244" t="s">
        <v>1046</v>
      </c>
      <c r="E244" t="s">
        <v>1051</v>
      </c>
      <c r="J244" t="s">
        <v>1052</v>
      </c>
      <c r="K244" t="s">
        <v>5221</v>
      </c>
      <c r="L244" t="s">
        <v>1053</v>
      </c>
      <c r="M244" t="s">
        <v>1054</v>
      </c>
    </row>
    <row r="245" spans="2:13" x14ac:dyDescent="0.4">
      <c r="B245" t="e" vm="244">
        <v>#VALUE!</v>
      </c>
      <c r="C245" t="s">
        <v>1028</v>
      </c>
      <c r="D245" t="s">
        <v>1046</v>
      </c>
      <c r="E245" t="s">
        <v>1055</v>
      </c>
      <c r="J245" t="s">
        <v>1056</v>
      </c>
      <c r="K245" t="s">
        <v>5222</v>
      </c>
      <c r="L245" t="s">
        <v>1057</v>
      </c>
      <c r="M245" t="s">
        <v>1058</v>
      </c>
    </row>
    <row r="246" spans="2:13" x14ac:dyDescent="0.4">
      <c r="B246" t="e" vm="245">
        <v>#VALUE!</v>
      </c>
      <c r="C246" t="s">
        <v>1028</v>
      </c>
      <c r="D246" t="s">
        <v>1046</v>
      </c>
      <c r="E246" t="s">
        <v>1059</v>
      </c>
      <c r="J246" t="s">
        <v>1060</v>
      </c>
      <c r="K246" t="s">
        <v>5223</v>
      </c>
      <c r="L246" t="s">
        <v>1061</v>
      </c>
      <c r="M246" t="s">
        <v>1062</v>
      </c>
    </row>
    <row r="247" spans="2:13" x14ac:dyDescent="0.4">
      <c r="B247" t="e" vm="246">
        <v>#VALUE!</v>
      </c>
      <c r="C247" t="s">
        <v>1028</v>
      </c>
      <c r="D247" t="s">
        <v>1046</v>
      </c>
      <c r="E247" t="s">
        <v>1063</v>
      </c>
      <c r="J247" t="s">
        <v>1064</v>
      </c>
      <c r="K247" t="s">
        <v>5224</v>
      </c>
      <c r="L247" t="s">
        <v>1065</v>
      </c>
      <c r="M247" t="s">
        <v>1066</v>
      </c>
    </row>
    <row r="248" spans="2:13" x14ac:dyDescent="0.4">
      <c r="B248" t="e" vm="247">
        <v>#VALUE!</v>
      </c>
      <c r="C248" t="s">
        <v>1028</v>
      </c>
      <c r="D248" t="s">
        <v>1046</v>
      </c>
      <c r="E248" t="s">
        <v>1067</v>
      </c>
      <c r="J248" t="s">
        <v>1068</v>
      </c>
      <c r="K248" t="s">
        <v>5225</v>
      </c>
      <c r="L248" t="s">
        <v>1069</v>
      </c>
      <c r="M248" t="s">
        <v>1070</v>
      </c>
    </row>
    <row r="249" spans="2:13" x14ac:dyDescent="0.4">
      <c r="B249" t="e" vm="248">
        <v>#VALUE!</v>
      </c>
      <c r="C249" t="s">
        <v>1028</v>
      </c>
      <c r="D249" t="s">
        <v>1071</v>
      </c>
      <c r="E249" t="s">
        <v>1072</v>
      </c>
      <c r="J249" t="s">
        <v>1073</v>
      </c>
      <c r="K249" t="s">
        <v>5226</v>
      </c>
      <c r="L249" t="s">
        <v>1074</v>
      </c>
      <c r="M249" t="s">
        <v>1075</v>
      </c>
    </row>
    <row r="250" spans="2:13" x14ac:dyDescent="0.4">
      <c r="B250" t="e" vm="249">
        <v>#VALUE!</v>
      </c>
      <c r="C250" t="s">
        <v>1028</v>
      </c>
      <c r="D250" t="s">
        <v>1076</v>
      </c>
      <c r="E250" t="s">
        <v>1076</v>
      </c>
      <c r="J250" t="s">
        <v>1077</v>
      </c>
      <c r="K250" t="s">
        <v>5227</v>
      </c>
      <c r="L250" t="s">
        <v>1078</v>
      </c>
      <c r="M250" t="s">
        <v>1079</v>
      </c>
    </row>
    <row r="251" spans="2:13" x14ac:dyDescent="0.4">
      <c r="B251" t="e" vm="250">
        <v>#VALUE!</v>
      </c>
      <c r="C251" t="s">
        <v>1028</v>
      </c>
      <c r="D251" t="s">
        <v>1076</v>
      </c>
      <c r="E251" t="s">
        <v>1080</v>
      </c>
      <c r="J251" t="s">
        <v>1081</v>
      </c>
      <c r="K251" t="s">
        <v>5228</v>
      </c>
      <c r="L251" t="s">
        <v>1082</v>
      </c>
      <c r="M251" t="s">
        <v>1083</v>
      </c>
    </row>
    <row r="252" spans="2:13" x14ac:dyDescent="0.4">
      <c r="B252" t="e" vm="251">
        <v>#VALUE!</v>
      </c>
      <c r="C252" t="s">
        <v>1028</v>
      </c>
      <c r="D252" t="s">
        <v>1076</v>
      </c>
      <c r="E252" t="s">
        <v>1084</v>
      </c>
      <c r="J252" t="s">
        <v>1085</v>
      </c>
      <c r="K252" t="s">
        <v>5229</v>
      </c>
      <c r="L252" t="s">
        <v>1086</v>
      </c>
      <c r="M252" t="s">
        <v>1087</v>
      </c>
    </row>
    <row r="253" spans="2:13" x14ac:dyDescent="0.4">
      <c r="B253" t="e" vm="252">
        <v>#VALUE!</v>
      </c>
      <c r="C253" t="s">
        <v>1028</v>
      </c>
      <c r="D253" t="s">
        <v>1076</v>
      </c>
      <c r="E253" t="s">
        <v>1088</v>
      </c>
      <c r="J253" t="s">
        <v>1089</v>
      </c>
      <c r="K253" t="s">
        <v>5230</v>
      </c>
      <c r="L253" t="s">
        <v>1090</v>
      </c>
      <c r="M253" t="s">
        <v>1091</v>
      </c>
    </row>
    <row r="254" spans="2:13" x14ac:dyDescent="0.4">
      <c r="B254" t="e" vm="253">
        <v>#VALUE!</v>
      </c>
      <c r="C254" t="s">
        <v>1028</v>
      </c>
      <c r="D254" t="s">
        <v>1092</v>
      </c>
      <c r="E254" t="s">
        <v>1093</v>
      </c>
      <c r="J254" t="s">
        <v>1094</v>
      </c>
      <c r="K254" t="s">
        <v>5231</v>
      </c>
      <c r="L254" t="s">
        <v>1095</v>
      </c>
      <c r="M254" t="s">
        <v>1096</v>
      </c>
    </row>
    <row r="255" spans="2:13" x14ac:dyDescent="0.4">
      <c r="B255" t="e" vm="254">
        <v>#VALUE!</v>
      </c>
      <c r="C255" t="s">
        <v>1028</v>
      </c>
      <c r="D255" t="s">
        <v>1097</v>
      </c>
      <c r="E255" t="s">
        <v>1098</v>
      </c>
      <c r="J255" t="s">
        <v>1099</v>
      </c>
      <c r="K255" t="s">
        <v>5232</v>
      </c>
      <c r="L255" t="s">
        <v>1100</v>
      </c>
      <c r="M255" t="s">
        <v>1101</v>
      </c>
    </row>
    <row r="256" spans="2:13" x14ac:dyDescent="0.4">
      <c r="B256" t="e" vm="255">
        <v>#VALUE!</v>
      </c>
      <c r="C256" t="s">
        <v>1028</v>
      </c>
      <c r="D256" t="s">
        <v>1097</v>
      </c>
      <c r="E256" t="s">
        <v>1102</v>
      </c>
      <c r="J256" t="s">
        <v>1103</v>
      </c>
      <c r="K256" t="s">
        <v>5233</v>
      </c>
      <c r="L256" t="s">
        <v>1104</v>
      </c>
      <c r="M256" t="s">
        <v>1105</v>
      </c>
    </row>
    <row r="257" spans="2:13" x14ac:dyDescent="0.4">
      <c r="B257" t="e" vm="256">
        <v>#VALUE!</v>
      </c>
      <c r="C257" t="s">
        <v>1028</v>
      </c>
      <c r="D257" t="s">
        <v>1106</v>
      </c>
      <c r="E257" t="s">
        <v>1107</v>
      </c>
      <c r="J257" t="s">
        <v>1108</v>
      </c>
      <c r="K257" t="s">
        <v>5234</v>
      </c>
      <c r="L257" t="s">
        <v>1109</v>
      </c>
      <c r="M257" t="s">
        <v>1110</v>
      </c>
    </row>
    <row r="258" spans="2:13" x14ac:dyDescent="0.4">
      <c r="B258" t="e" vm="257">
        <v>#VALUE!</v>
      </c>
      <c r="C258" t="s">
        <v>1028</v>
      </c>
      <c r="D258" t="s">
        <v>1106</v>
      </c>
      <c r="E258" t="s">
        <v>1111</v>
      </c>
      <c r="J258" t="s">
        <v>1112</v>
      </c>
      <c r="K258" t="s">
        <v>5235</v>
      </c>
      <c r="L258" t="s">
        <v>1113</v>
      </c>
      <c r="M258" t="s">
        <v>1114</v>
      </c>
    </row>
    <row r="259" spans="2:13" x14ac:dyDescent="0.4">
      <c r="B259" t="e" vm="258">
        <v>#VALUE!</v>
      </c>
      <c r="C259" t="s">
        <v>1028</v>
      </c>
      <c r="D259" t="s">
        <v>1106</v>
      </c>
      <c r="E259" t="s">
        <v>1115</v>
      </c>
      <c r="J259" t="s">
        <v>1116</v>
      </c>
      <c r="K259" t="s">
        <v>5236</v>
      </c>
      <c r="L259" t="s">
        <v>1117</v>
      </c>
      <c r="M259" t="s">
        <v>1118</v>
      </c>
    </row>
    <row r="260" spans="2:13" x14ac:dyDescent="0.4">
      <c r="B260" t="e" vm="259">
        <v>#VALUE!</v>
      </c>
      <c r="C260" t="s">
        <v>1028</v>
      </c>
      <c r="D260" t="s">
        <v>1106</v>
      </c>
      <c r="E260" t="s">
        <v>1119</v>
      </c>
      <c r="J260" t="s">
        <v>1120</v>
      </c>
      <c r="K260" t="s">
        <v>5237</v>
      </c>
      <c r="L260" t="s">
        <v>1121</v>
      </c>
      <c r="M260" t="s">
        <v>1122</v>
      </c>
    </row>
    <row r="261" spans="2:13" x14ac:dyDescent="0.4">
      <c r="B261" t="e" vm="260">
        <v>#VALUE!</v>
      </c>
      <c r="C261" t="s">
        <v>1028</v>
      </c>
      <c r="D261" t="s">
        <v>1106</v>
      </c>
      <c r="E261" t="s">
        <v>1123</v>
      </c>
      <c r="J261" t="s">
        <v>1124</v>
      </c>
      <c r="K261" t="s">
        <v>5238</v>
      </c>
      <c r="L261" t="s">
        <v>1125</v>
      </c>
      <c r="M261" t="s">
        <v>1126</v>
      </c>
    </row>
    <row r="262" spans="2:13" x14ac:dyDescent="0.4">
      <c r="B262" t="e" vm="261">
        <v>#VALUE!</v>
      </c>
      <c r="C262" t="s">
        <v>1028</v>
      </c>
      <c r="D262" t="s">
        <v>1106</v>
      </c>
      <c r="E262" t="s">
        <v>1127</v>
      </c>
      <c r="J262" t="s">
        <v>1128</v>
      </c>
      <c r="K262" t="s">
        <v>5239</v>
      </c>
      <c r="L262" t="s">
        <v>1129</v>
      </c>
      <c r="M262" t="s">
        <v>1130</v>
      </c>
    </row>
    <row r="263" spans="2:13" x14ac:dyDescent="0.4">
      <c r="B263" t="e" vm="262">
        <v>#VALUE!</v>
      </c>
      <c r="C263" t="s">
        <v>1028</v>
      </c>
      <c r="D263" t="s">
        <v>1106</v>
      </c>
      <c r="E263" t="s">
        <v>1131</v>
      </c>
      <c r="J263" t="s">
        <v>1132</v>
      </c>
      <c r="K263" t="s">
        <v>5240</v>
      </c>
      <c r="L263" t="s">
        <v>1133</v>
      </c>
      <c r="M263" t="s">
        <v>1134</v>
      </c>
    </row>
    <row r="264" spans="2:13" x14ac:dyDescent="0.4">
      <c r="B264" t="e" vm="263">
        <v>#VALUE!</v>
      </c>
      <c r="C264" t="s">
        <v>1028</v>
      </c>
      <c r="D264" t="s">
        <v>1106</v>
      </c>
      <c r="E264" t="s">
        <v>1135</v>
      </c>
      <c r="J264" t="s">
        <v>1136</v>
      </c>
      <c r="K264" t="s">
        <v>5241</v>
      </c>
      <c r="L264" t="s">
        <v>1137</v>
      </c>
      <c r="M264" t="s">
        <v>1138</v>
      </c>
    </row>
    <row r="265" spans="2:13" x14ac:dyDescent="0.4">
      <c r="B265" t="e" vm="264">
        <v>#VALUE!</v>
      </c>
      <c r="C265" t="s">
        <v>1028</v>
      </c>
      <c r="D265" t="s">
        <v>1106</v>
      </c>
      <c r="E265" t="s">
        <v>1139</v>
      </c>
      <c r="J265" t="s">
        <v>1140</v>
      </c>
      <c r="K265" t="s">
        <v>5242</v>
      </c>
      <c r="L265" t="s">
        <v>1141</v>
      </c>
      <c r="M265" t="s">
        <v>1142</v>
      </c>
    </row>
    <row r="266" spans="2:13" x14ac:dyDescent="0.4">
      <c r="B266" t="e" vm="265">
        <v>#VALUE!</v>
      </c>
      <c r="C266" t="s">
        <v>1028</v>
      </c>
      <c r="D266" t="s">
        <v>1143</v>
      </c>
      <c r="E266" t="s">
        <v>1144</v>
      </c>
      <c r="J266" t="s">
        <v>1145</v>
      </c>
      <c r="K266" t="s">
        <v>5243</v>
      </c>
      <c r="L266" t="s">
        <v>1146</v>
      </c>
      <c r="M266" t="s">
        <v>1147</v>
      </c>
    </row>
    <row r="267" spans="2:13" x14ac:dyDescent="0.4">
      <c r="B267" t="e" vm="266">
        <v>#VALUE!</v>
      </c>
      <c r="C267" t="s">
        <v>1028</v>
      </c>
      <c r="D267" t="s">
        <v>1143</v>
      </c>
      <c r="E267" t="s">
        <v>1148</v>
      </c>
      <c r="J267" t="s">
        <v>1149</v>
      </c>
      <c r="K267" t="s">
        <v>5244</v>
      </c>
      <c r="L267" t="s">
        <v>1150</v>
      </c>
      <c r="M267" t="s">
        <v>1151</v>
      </c>
    </row>
    <row r="268" spans="2:13" x14ac:dyDescent="0.4">
      <c r="B268" t="e" vm="267">
        <v>#VALUE!</v>
      </c>
      <c r="C268" t="s">
        <v>1028</v>
      </c>
      <c r="D268" t="s">
        <v>1143</v>
      </c>
      <c r="E268" t="s">
        <v>1152</v>
      </c>
      <c r="J268" t="s">
        <v>1153</v>
      </c>
      <c r="K268" t="s">
        <v>5245</v>
      </c>
      <c r="L268" t="s">
        <v>1154</v>
      </c>
      <c r="M268" t="s">
        <v>1155</v>
      </c>
    </row>
    <row r="269" spans="2:13" x14ac:dyDescent="0.4">
      <c r="B269" t="e" vm="268">
        <v>#VALUE!</v>
      </c>
      <c r="C269" t="s">
        <v>1028</v>
      </c>
      <c r="D269" t="s">
        <v>1143</v>
      </c>
      <c r="E269" t="s">
        <v>1156</v>
      </c>
      <c r="J269" t="s">
        <v>1157</v>
      </c>
      <c r="K269" t="s">
        <v>5246</v>
      </c>
      <c r="L269" t="s">
        <v>1158</v>
      </c>
      <c r="M269" t="s">
        <v>1159</v>
      </c>
    </row>
    <row r="270" spans="2:13" x14ac:dyDescent="0.4">
      <c r="B270" t="e" vm="269">
        <v>#VALUE!</v>
      </c>
      <c r="C270" t="s">
        <v>1028</v>
      </c>
      <c r="D270" t="s">
        <v>1143</v>
      </c>
      <c r="E270" t="s">
        <v>1160</v>
      </c>
      <c r="J270" t="s">
        <v>1046</v>
      </c>
      <c r="K270" t="s">
        <v>5247</v>
      </c>
      <c r="L270" t="s">
        <v>1161</v>
      </c>
      <c r="M270" t="s">
        <v>1162</v>
      </c>
    </row>
    <row r="271" spans="2:13" x14ac:dyDescent="0.4">
      <c r="B271" t="e" vm="270">
        <v>#VALUE!</v>
      </c>
      <c r="C271" t="s">
        <v>1028</v>
      </c>
      <c r="D271" t="s">
        <v>1163</v>
      </c>
      <c r="E271" t="s">
        <v>1164</v>
      </c>
      <c r="J271" t="s">
        <v>1165</v>
      </c>
      <c r="K271" t="s">
        <v>5248</v>
      </c>
      <c r="L271" t="s">
        <v>1166</v>
      </c>
      <c r="M271" t="s">
        <v>1167</v>
      </c>
    </row>
    <row r="272" spans="2:13" x14ac:dyDescent="0.4">
      <c r="B272" t="e" vm="271">
        <v>#VALUE!</v>
      </c>
      <c r="C272" t="s">
        <v>1028</v>
      </c>
      <c r="D272" t="s">
        <v>1163</v>
      </c>
      <c r="E272" t="s">
        <v>1168</v>
      </c>
      <c r="J272" t="s">
        <v>1169</v>
      </c>
      <c r="K272" t="s">
        <v>5249</v>
      </c>
      <c r="L272" t="s">
        <v>1170</v>
      </c>
      <c r="M272" t="s">
        <v>1171</v>
      </c>
    </row>
    <row r="273" spans="2:13" x14ac:dyDescent="0.4">
      <c r="B273" t="e" vm="272">
        <v>#VALUE!</v>
      </c>
      <c r="C273" t="s">
        <v>1028</v>
      </c>
      <c r="D273" t="s">
        <v>1163</v>
      </c>
      <c r="E273" t="s">
        <v>1172</v>
      </c>
      <c r="J273" t="s">
        <v>1173</v>
      </c>
      <c r="K273" t="s">
        <v>5250</v>
      </c>
      <c r="L273" t="s">
        <v>1174</v>
      </c>
      <c r="M273" t="s">
        <v>1175</v>
      </c>
    </row>
    <row r="274" spans="2:13" x14ac:dyDescent="0.4">
      <c r="B274" t="e" vm="273">
        <v>#VALUE!</v>
      </c>
      <c r="C274" t="s">
        <v>1028</v>
      </c>
      <c r="D274" t="s">
        <v>1163</v>
      </c>
      <c r="E274" t="s">
        <v>1176</v>
      </c>
      <c r="J274" t="s">
        <v>1177</v>
      </c>
      <c r="K274" t="s">
        <v>5251</v>
      </c>
      <c r="L274" t="s">
        <v>1178</v>
      </c>
      <c r="M274" t="s">
        <v>1179</v>
      </c>
    </row>
    <row r="275" spans="2:13" x14ac:dyDescent="0.4">
      <c r="B275" t="e" vm="274">
        <v>#VALUE!</v>
      </c>
      <c r="C275" t="s">
        <v>1028</v>
      </c>
      <c r="D275" t="s">
        <v>1180</v>
      </c>
      <c r="E275" t="s">
        <v>1180</v>
      </c>
      <c r="J275" t="s">
        <v>1181</v>
      </c>
      <c r="K275" t="s">
        <v>5252</v>
      </c>
      <c r="L275" t="s">
        <v>1182</v>
      </c>
      <c r="M275" t="s">
        <v>1183</v>
      </c>
    </row>
    <row r="276" spans="2:13" x14ac:dyDescent="0.4">
      <c r="B276" t="e" vm="275">
        <v>#VALUE!</v>
      </c>
      <c r="C276" t="s">
        <v>1028</v>
      </c>
      <c r="D276" t="s">
        <v>1180</v>
      </c>
      <c r="E276" t="s">
        <v>1184</v>
      </c>
      <c r="J276" t="s">
        <v>1185</v>
      </c>
      <c r="K276" t="s">
        <v>5253</v>
      </c>
      <c r="L276" t="s">
        <v>1186</v>
      </c>
      <c r="M276" t="s">
        <v>1187</v>
      </c>
    </row>
    <row r="277" spans="2:13" x14ac:dyDescent="0.4">
      <c r="B277" t="e" vm="276">
        <v>#VALUE!</v>
      </c>
      <c r="C277" t="s">
        <v>1028</v>
      </c>
      <c r="D277" t="s">
        <v>1180</v>
      </c>
      <c r="E277" t="s">
        <v>1188</v>
      </c>
      <c r="J277" t="s">
        <v>1189</v>
      </c>
      <c r="K277" t="s">
        <v>5254</v>
      </c>
      <c r="L277" t="s">
        <v>1190</v>
      </c>
      <c r="M277" t="s">
        <v>1191</v>
      </c>
    </row>
    <row r="278" spans="2:13" x14ac:dyDescent="0.4">
      <c r="B278" t="e" vm="277">
        <v>#VALUE!</v>
      </c>
      <c r="C278" t="s">
        <v>1028</v>
      </c>
      <c r="D278" t="s">
        <v>1180</v>
      </c>
      <c r="E278" t="s">
        <v>1192</v>
      </c>
      <c r="J278" t="s">
        <v>1193</v>
      </c>
      <c r="K278" t="s">
        <v>5255</v>
      </c>
      <c r="L278" t="s">
        <v>1194</v>
      </c>
      <c r="M278" t="s">
        <v>1195</v>
      </c>
    </row>
    <row r="279" spans="2:13" x14ac:dyDescent="0.4">
      <c r="B279" t="e" vm="278">
        <v>#VALUE!</v>
      </c>
      <c r="C279" t="s">
        <v>1196</v>
      </c>
      <c r="D279" t="s">
        <v>1196</v>
      </c>
      <c r="E279" t="s">
        <v>1197</v>
      </c>
      <c r="J279" t="s">
        <v>1198</v>
      </c>
      <c r="K279" t="s">
        <v>5256</v>
      </c>
      <c r="L279" t="s">
        <v>1199</v>
      </c>
      <c r="M279" t="s">
        <v>1200</v>
      </c>
    </row>
    <row r="280" spans="2:13" x14ac:dyDescent="0.4">
      <c r="B280" t="e" vm="279">
        <v>#VALUE!</v>
      </c>
      <c r="C280" t="s">
        <v>1196</v>
      </c>
      <c r="D280" t="s">
        <v>1196</v>
      </c>
      <c r="E280" t="s">
        <v>1201</v>
      </c>
      <c r="G280" t="s">
        <v>31</v>
      </c>
      <c r="J280" t="s">
        <v>1202</v>
      </c>
      <c r="K280" t="s">
        <v>5257</v>
      </c>
      <c r="L280" t="s">
        <v>1203</v>
      </c>
      <c r="M280" t="s">
        <v>1204</v>
      </c>
    </row>
    <row r="281" spans="2:13" x14ac:dyDescent="0.4">
      <c r="B281" t="e" vm="280">
        <v>#VALUE!</v>
      </c>
      <c r="C281" t="s">
        <v>1196</v>
      </c>
      <c r="D281" t="s">
        <v>1196</v>
      </c>
      <c r="E281" t="s">
        <v>1205</v>
      </c>
      <c r="J281" t="s">
        <v>1206</v>
      </c>
      <c r="K281" t="s">
        <v>5258</v>
      </c>
      <c r="L281" t="s">
        <v>1207</v>
      </c>
      <c r="M281" t="s">
        <v>1208</v>
      </c>
    </row>
    <row r="282" spans="2:13" x14ac:dyDescent="0.4">
      <c r="B282" t="e" vm="281">
        <v>#VALUE!</v>
      </c>
      <c r="C282" t="s">
        <v>1196</v>
      </c>
      <c r="D282" t="s">
        <v>1196</v>
      </c>
      <c r="E282" t="s">
        <v>1209</v>
      </c>
      <c r="G282" t="s">
        <v>31</v>
      </c>
      <c r="J282" t="s">
        <v>1210</v>
      </c>
      <c r="K282" t="s">
        <v>5259</v>
      </c>
      <c r="L282" t="s">
        <v>1211</v>
      </c>
      <c r="M282" t="s">
        <v>1212</v>
      </c>
    </row>
    <row r="283" spans="2:13" x14ac:dyDescent="0.4">
      <c r="B283" t="e" vm="282">
        <v>#VALUE!</v>
      </c>
      <c r="C283" t="s">
        <v>1196</v>
      </c>
      <c r="D283" t="s">
        <v>1196</v>
      </c>
      <c r="E283" t="s">
        <v>1213</v>
      </c>
      <c r="J283" t="s">
        <v>1214</v>
      </c>
      <c r="K283" t="s">
        <v>5260</v>
      </c>
      <c r="L283" t="s">
        <v>1215</v>
      </c>
      <c r="M283" t="s">
        <v>1216</v>
      </c>
    </row>
    <row r="284" spans="2:13" x14ac:dyDescent="0.4">
      <c r="B284" t="e" vm="283">
        <v>#VALUE!</v>
      </c>
      <c r="C284" t="s">
        <v>1196</v>
      </c>
      <c r="D284" t="s">
        <v>1196</v>
      </c>
      <c r="E284" t="s">
        <v>1217</v>
      </c>
      <c r="J284" t="s">
        <v>1218</v>
      </c>
      <c r="K284" t="s">
        <v>5261</v>
      </c>
      <c r="L284" t="s">
        <v>1219</v>
      </c>
      <c r="M284" t="s">
        <v>1220</v>
      </c>
    </row>
    <row r="285" spans="2:13" x14ac:dyDescent="0.4">
      <c r="B285" t="e" vm="284">
        <v>#VALUE!</v>
      </c>
      <c r="C285" t="s">
        <v>1196</v>
      </c>
      <c r="D285" t="s">
        <v>1221</v>
      </c>
      <c r="E285" t="s">
        <v>1222</v>
      </c>
      <c r="J285" t="s">
        <v>1223</v>
      </c>
      <c r="K285" t="s">
        <v>5262</v>
      </c>
      <c r="L285" t="s">
        <v>1224</v>
      </c>
      <c r="M285" t="s">
        <v>1225</v>
      </c>
    </row>
    <row r="286" spans="2:13" x14ac:dyDescent="0.4">
      <c r="B286" t="e" vm="285">
        <v>#VALUE!</v>
      </c>
      <c r="C286" t="s">
        <v>1196</v>
      </c>
      <c r="D286" t="s">
        <v>1221</v>
      </c>
      <c r="E286" t="s">
        <v>1226</v>
      </c>
      <c r="J286" t="s">
        <v>1227</v>
      </c>
      <c r="K286" t="s">
        <v>5263</v>
      </c>
      <c r="L286" t="s">
        <v>1228</v>
      </c>
      <c r="M286" t="s">
        <v>1229</v>
      </c>
    </row>
    <row r="287" spans="2:13" x14ac:dyDescent="0.4">
      <c r="B287" t="e" vm="286">
        <v>#VALUE!</v>
      </c>
      <c r="C287" t="s">
        <v>1196</v>
      </c>
      <c r="D287" t="s">
        <v>1221</v>
      </c>
      <c r="E287" t="s">
        <v>1230</v>
      </c>
      <c r="J287" t="s">
        <v>1231</v>
      </c>
      <c r="K287" t="s">
        <v>5264</v>
      </c>
      <c r="L287" t="s">
        <v>1232</v>
      </c>
      <c r="M287" t="s">
        <v>1233</v>
      </c>
    </row>
    <row r="288" spans="2:13" x14ac:dyDescent="0.4">
      <c r="B288" t="e" vm="287">
        <v>#VALUE!</v>
      </c>
      <c r="C288" t="s">
        <v>1196</v>
      </c>
      <c r="D288" t="s">
        <v>1221</v>
      </c>
      <c r="E288" t="s">
        <v>1234</v>
      </c>
      <c r="J288" t="s">
        <v>1235</v>
      </c>
      <c r="K288" t="s">
        <v>5265</v>
      </c>
      <c r="L288" t="s">
        <v>1236</v>
      </c>
      <c r="M288" t="s">
        <v>1237</v>
      </c>
    </row>
    <row r="289" spans="2:13" x14ac:dyDescent="0.4">
      <c r="B289" t="e" vm="288">
        <v>#VALUE!</v>
      </c>
      <c r="C289" t="s">
        <v>1196</v>
      </c>
      <c r="D289" t="s">
        <v>1238</v>
      </c>
      <c r="E289" t="s">
        <v>1239</v>
      </c>
      <c r="J289" t="s">
        <v>1240</v>
      </c>
      <c r="K289" t="s">
        <v>5266</v>
      </c>
      <c r="L289" t="s">
        <v>1241</v>
      </c>
      <c r="M289" t="s">
        <v>1242</v>
      </c>
    </row>
    <row r="290" spans="2:13" x14ac:dyDescent="0.4">
      <c r="B290" t="e" vm="289">
        <v>#VALUE!</v>
      </c>
      <c r="C290" t="s">
        <v>1196</v>
      </c>
      <c r="D290" t="s">
        <v>1238</v>
      </c>
      <c r="E290" t="s">
        <v>1243</v>
      </c>
      <c r="J290" t="s">
        <v>1244</v>
      </c>
      <c r="K290" t="s">
        <v>5267</v>
      </c>
      <c r="L290" t="s">
        <v>1245</v>
      </c>
      <c r="M290" t="s">
        <v>1246</v>
      </c>
    </row>
    <row r="291" spans="2:13" x14ac:dyDescent="0.4">
      <c r="B291" t="e" vm="290">
        <v>#VALUE!</v>
      </c>
      <c r="C291" t="s">
        <v>1247</v>
      </c>
      <c r="D291" t="s">
        <v>1248</v>
      </c>
      <c r="E291" t="s">
        <v>1249</v>
      </c>
      <c r="J291" t="s">
        <v>1250</v>
      </c>
      <c r="K291" t="s">
        <v>5268</v>
      </c>
      <c r="L291" t="s">
        <v>1251</v>
      </c>
      <c r="M291" t="s">
        <v>1252</v>
      </c>
    </row>
    <row r="292" spans="2:13" x14ac:dyDescent="0.4">
      <c r="B292" t="e" vm="291">
        <v>#VALUE!</v>
      </c>
      <c r="C292" t="s">
        <v>1247</v>
      </c>
      <c r="D292" t="s">
        <v>1253</v>
      </c>
      <c r="E292" t="s">
        <v>1254</v>
      </c>
      <c r="J292" t="s">
        <v>1255</v>
      </c>
      <c r="K292" t="s">
        <v>5269</v>
      </c>
      <c r="L292" t="s">
        <v>1256</v>
      </c>
      <c r="M292" t="s">
        <v>1257</v>
      </c>
    </row>
    <row r="293" spans="2:13" x14ac:dyDescent="0.4">
      <c r="B293" t="e" vm="292">
        <v>#VALUE!</v>
      </c>
      <c r="C293" t="s">
        <v>1247</v>
      </c>
      <c r="D293" t="s">
        <v>1253</v>
      </c>
      <c r="E293" t="s">
        <v>1258</v>
      </c>
      <c r="J293" t="s">
        <v>1259</v>
      </c>
      <c r="K293" t="s">
        <v>5270</v>
      </c>
      <c r="L293" t="s">
        <v>1260</v>
      </c>
      <c r="M293" t="s">
        <v>1261</v>
      </c>
    </row>
    <row r="294" spans="2:13" x14ac:dyDescent="0.4">
      <c r="B294" t="e" vm="293">
        <v>#VALUE!</v>
      </c>
      <c r="C294" t="s">
        <v>1247</v>
      </c>
      <c r="D294" t="s">
        <v>1262</v>
      </c>
      <c r="E294" t="s">
        <v>1263</v>
      </c>
      <c r="J294" t="s">
        <v>1264</v>
      </c>
      <c r="K294" t="s">
        <v>5271</v>
      </c>
      <c r="L294" t="s">
        <v>1265</v>
      </c>
      <c r="M294" t="s">
        <v>1266</v>
      </c>
    </row>
    <row r="295" spans="2:13" x14ac:dyDescent="0.4">
      <c r="B295" t="e" vm="294">
        <v>#VALUE!</v>
      </c>
      <c r="C295" t="s">
        <v>1247</v>
      </c>
      <c r="D295" t="s">
        <v>1262</v>
      </c>
      <c r="E295" t="s">
        <v>1267</v>
      </c>
      <c r="J295" t="s">
        <v>1268</v>
      </c>
      <c r="K295" t="s">
        <v>5272</v>
      </c>
      <c r="L295" t="s">
        <v>1269</v>
      </c>
      <c r="M295" t="s">
        <v>1270</v>
      </c>
    </row>
    <row r="296" spans="2:13" x14ac:dyDescent="0.4">
      <c r="B296" t="e" vm="295">
        <v>#VALUE!</v>
      </c>
      <c r="C296" t="s">
        <v>1247</v>
      </c>
      <c r="D296" t="s">
        <v>1262</v>
      </c>
      <c r="E296" t="s">
        <v>1271</v>
      </c>
      <c r="J296" t="s">
        <v>1272</v>
      </c>
      <c r="K296" t="s">
        <v>5273</v>
      </c>
      <c r="L296" t="s">
        <v>1273</v>
      </c>
      <c r="M296" t="s">
        <v>1274</v>
      </c>
    </row>
    <row r="297" spans="2:13" x14ac:dyDescent="0.4">
      <c r="B297" t="e" vm="296">
        <v>#VALUE!</v>
      </c>
      <c r="C297" t="s">
        <v>1247</v>
      </c>
      <c r="D297" t="s">
        <v>1262</v>
      </c>
      <c r="E297" t="s">
        <v>1275</v>
      </c>
      <c r="J297" t="s">
        <v>1276</v>
      </c>
      <c r="K297" t="s">
        <v>5274</v>
      </c>
      <c r="L297" t="s">
        <v>1277</v>
      </c>
      <c r="M297" t="s">
        <v>1278</v>
      </c>
    </row>
    <row r="298" spans="2:13" x14ac:dyDescent="0.4">
      <c r="B298" t="e" vm="297">
        <v>#VALUE!</v>
      </c>
      <c r="C298" t="s">
        <v>1247</v>
      </c>
      <c r="D298" t="s">
        <v>1279</v>
      </c>
      <c r="E298" t="s">
        <v>1280</v>
      </c>
      <c r="J298" t="s">
        <v>1281</v>
      </c>
      <c r="K298" t="s">
        <v>5275</v>
      </c>
      <c r="L298" t="s">
        <v>1282</v>
      </c>
      <c r="M298" t="s">
        <v>1283</v>
      </c>
    </row>
    <row r="299" spans="2:13" x14ac:dyDescent="0.4">
      <c r="B299" t="e" vm="298">
        <v>#VALUE!</v>
      </c>
      <c r="C299" t="s">
        <v>1247</v>
      </c>
      <c r="D299" t="s">
        <v>1279</v>
      </c>
      <c r="E299" t="s">
        <v>1284</v>
      </c>
      <c r="J299" t="s">
        <v>1285</v>
      </c>
      <c r="K299" t="s">
        <v>5276</v>
      </c>
      <c r="L299" t="s">
        <v>1286</v>
      </c>
      <c r="M299" t="s">
        <v>1287</v>
      </c>
    </row>
    <row r="300" spans="2:13" x14ac:dyDescent="0.4">
      <c r="B300" t="e" vm="299">
        <v>#VALUE!</v>
      </c>
      <c r="C300" t="s">
        <v>1288</v>
      </c>
      <c r="D300" t="s">
        <v>1289</v>
      </c>
      <c r="E300" t="s">
        <v>1290</v>
      </c>
      <c r="J300" t="s">
        <v>1291</v>
      </c>
      <c r="K300" t="s">
        <v>5277</v>
      </c>
      <c r="L300" t="s">
        <v>1292</v>
      </c>
      <c r="M300" t="s">
        <v>1293</v>
      </c>
    </row>
    <row r="301" spans="2:13" x14ac:dyDescent="0.4">
      <c r="B301" t="e" vm="300">
        <v>#VALUE!</v>
      </c>
      <c r="C301" t="s">
        <v>1288</v>
      </c>
      <c r="D301" t="s">
        <v>1289</v>
      </c>
      <c r="E301" t="s">
        <v>1294</v>
      </c>
      <c r="J301" t="s">
        <v>1295</v>
      </c>
      <c r="K301" t="s">
        <v>5278</v>
      </c>
      <c r="L301" t="s">
        <v>1296</v>
      </c>
      <c r="M301" t="s">
        <v>1297</v>
      </c>
    </row>
    <row r="302" spans="2:13" x14ac:dyDescent="0.4">
      <c r="B302" t="e" vm="301">
        <v>#VALUE!</v>
      </c>
      <c r="C302" t="s">
        <v>1288</v>
      </c>
      <c r="D302" t="s">
        <v>1289</v>
      </c>
      <c r="E302" t="s">
        <v>1298</v>
      </c>
      <c r="J302" t="s">
        <v>1299</v>
      </c>
      <c r="K302" t="s">
        <v>5279</v>
      </c>
      <c r="L302" t="s">
        <v>1300</v>
      </c>
      <c r="M302" t="s">
        <v>1301</v>
      </c>
    </row>
    <row r="303" spans="2:13" x14ac:dyDescent="0.4">
      <c r="B303" t="e" vm="302">
        <v>#VALUE!</v>
      </c>
      <c r="C303" t="s">
        <v>1288</v>
      </c>
      <c r="D303" t="s">
        <v>1289</v>
      </c>
      <c r="E303" t="s">
        <v>1302</v>
      </c>
      <c r="J303" t="s">
        <v>1303</v>
      </c>
      <c r="K303" t="s">
        <v>5280</v>
      </c>
      <c r="L303" t="s">
        <v>1304</v>
      </c>
      <c r="M303" t="s">
        <v>1305</v>
      </c>
    </row>
    <row r="304" spans="2:13" x14ac:dyDescent="0.4">
      <c r="B304" t="e" vm="303">
        <v>#VALUE!</v>
      </c>
      <c r="C304" t="s">
        <v>1288</v>
      </c>
      <c r="D304" t="s">
        <v>1289</v>
      </c>
      <c r="E304" t="s">
        <v>1306</v>
      </c>
      <c r="J304" t="s">
        <v>1307</v>
      </c>
      <c r="K304" t="s">
        <v>5281</v>
      </c>
      <c r="L304" t="s">
        <v>1308</v>
      </c>
      <c r="M304" t="s">
        <v>1309</v>
      </c>
    </row>
    <row r="305" spans="2:13" x14ac:dyDescent="0.4">
      <c r="B305" t="e" vm="304">
        <v>#VALUE!</v>
      </c>
      <c r="C305" t="s">
        <v>1288</v>
      </c>
      <c r="D305" t="s">
        <v>1310</v>
      </c>
      <c r="E305" t="s">
        <v>1311</v>
      </c>
      <c r="J305" t="s">
        <v>1312</v>
      </c>
      <c r="K305" t="s">
        <v>5282</v>
      </c>
      <c r="L305" t="s">
        <v>1313</v>
      </c>
      <c r="M305" t="s">
        <v>1314</v>
      </c>
    </row>
    <row r="306" spans="2:13" x14ac:dyDescent="0.4">
      <c r="B306" t="e" vm="305">
        <v>#VALUE!</v>
      </c>
      <c r="C306" t="s">
        <v>1288</v>
      </c>
      <c r="D306" t="s">
        <v>1310</v>
      </c>
      <c r="E306" t="s">
        <v>1315</v>
      </c>
      <c r="J306" t="s">
        <v>1316</v>
      </c>
      <c r="K306" t="s">
        <v>5283</v>
      </c>
      <c r="L306" t="s">
        <v>1317</v>
      </c>
      <c r="M306" t="s">
        <v>1318</v>
      </c>
    </row>
    <row r="307" spans="2:13" x14ac:dyDescent="0.4">
      <c r="B307" t="e" vm="306">
        <v>#VALUE!</v>
      </c>
      <c r="C307" t="s">
        <v>1288</v>
      </c>
      <c r="D307" t="s">
        <v>1310</v>
      </c>
      <c r="E307" t="s">
        <v>1319</v>
      </c>
      <c r="J307" t="s">
        <v>1320</v>
      </c>
      <c r="K307" t="s">
        <v>5284</v>
      </c>
      <c r="L307" t="s">
        <v>1321</v>
      </c>
      <c r="M307" t="s">
        <v>1322</v>
      </c>
    </row>
    <row r="308" spans="2:13" x14ac:dyDescent="0.4">
      <c r="B308" t="e" vm="307">
        <v>#VALUE!</v>
      </c>
      <c r="C308" t="s">
        <v>1288</v>
      </c>
      <c r="D308" t="s">
        <v>1310</v>
      </c>
      <c r="E308" t="s">
        <v>1323</v>
      </c>
      <c r="J308" t="s">
        <v>1324</v>
      </c>
      <c r="K308" t="s">
        <v>5285</v>
      </c>
      <c r="L308" t="s">
        <v>1325</v>
      </c>
      <c r="M308" t="s">
        <v>1326</v>
      </c>
    </row>
    <row r="309" spans="2:13" x14ac:dyDescent="0.4">
      <c r="B309" t="e" vm="308">
        <v>#VALUE!</v>
      </c>
      <c r="C309" t="s">
        <v>1288</v>
      </c>
      <c r="D309" t="s">
        <v>1310</v>
      </c>
      <c r="E309" t="s">
        <v>1327</v>
      </c>
      <c r="J309" t="s">
        <v>1328</v>
      </c>
      <c r="K309" t="s">
        <v>5286</v>
      </c>
      <c r="L309" t="s">
        <v>1329</v>
      </c>
      <c r="M309" t="s">
        <v>1330</v>
      </c>
    </row>
    <row r="310" spans="2:13" x14ac:dyDescent="0.4">
      <c r="B310" t="e" vm="309">
        <v>#VALUE!</v>
      </c>
      <c r="C310" t="s">
        <v>1288</v>
      </c>
      <c r="D310" t="s">
        <v>1310</v>
      </c>
      <c r="E310" t="s">
        <v>1331</v>
      </c>
      <c r="J310" t="s">
        <v>1332</v>
      </c>
      <c r="K310" t="s">
        <v>5287</v>
      </c>
      <c r="L310" t="s">
        <v>1333</v>
      </c>
      <c r="M310" t="s">
        <v>1334</v>
      </c>
    </row>
    <row r="311" spans="2:13" x14ac:dyDescent="0.4">
      <c r="B311" t="e" vm="310">
        <v>#VALUE!</v>
      </c>
      <c r="C311" t="s">
        <v>1288</v>
      </c>
      <c r="D311" t="s">
        <v>1310</v>
      </c>
      <c r="E311" t="s">
        <v>1335</v>
      </c>
      <c r="J311" t="s">
        <v>1336</v>
      </c>
      <c r="K311" t="s">
        <v>5288</v>
      </c>
      <c r="L311" t="s">
        <v>1337</v>
      </c>
      <c r="M311" t="s">
        <v>1338</v>
      </c>
    </row>
    <row r="312" spans="2:13" x14ac:dyDescent="0.4">
      <c r="B312" t="e" vm="311">
        <v>#VALUE!</v>
      </c>
      <c r="C312" t="s">
        <v>1288</v>
      </c>
      <c r="D312" t="s">
        <v>1310</v>
      </c>
      <c r="E312" t="s">
        <v>1339</v>
      </c>
      <c r="J312" t="s">
        <v>1340</v>
      </c>
      <c r="K312" t="s">
        <v>5289</v>
      </c>
      <c r="L312" t="s">
        <v>1341</v>
      </c>
      <c r="M312" t="s">
        <v>1342</v>
      </c>
    </row>
    <row r="313" spans="2:13" x14ac:dyDescent="0.4">
      <c r="B313" t="e" vm="312">
        <v>#VALUE!</v>
      </c>
      <c r="C313" t="s">
        <v>1288</v>
      </c>
      <c r="D313" t="s">
        <v>1310</v>
      </c>
      <c r="E313" t="s">
        <v>1343</v>
      </c>
      <c r="J313" t="s">
        <v>1344</v>
      </c>
      <c r="K313" t="s">
        <v>5290</v>
      </c>
      <c r="L313" t="s">
        <v>1345</v>
      </c>
      <c r="M313" t="s">
        <v>1346</v>
      </c>
    </row>
    <row r="314" spans="2:13" x14ac:dyDescent="0.4">
      <c r="B314" t="e" vm="313">
        <v>#VALUE!</v>
      </c>
      <c r="C314" t="s">
        <v>1288</v>
      </c>
      <c r="D314" t="s">
        <v>1310</v>
      </c>
      <c r="E314" t="s">
        <v>1347</v>
      </c>
      <c r="J314" t="s">
        <v>1348</v>
      </c>
      <c r="K314" t="s">
        <v>5291</v>
      </c>
      <c r="L314" t="s">
        <v>1349</v>
      </c>
      <c r="M314" t="s">
        <v>1350</v>
      </c>
    </row>
    <row r="315" spans="2:13" x14ac:dyDescent="0.4">
      <c r="B315" t="e" vm="314">
        <v>#VALUE!</v>
      </c>
      <c r="C315" t="s">
        <v>1288</v>
      </c>
      <c r="D315" t="s">
        <v>1310</v>
      </c>
      <c r="E315" t="s">
        <v>1351</v>
      </c>
      <c r="J315" t="s">
        <v>1352</v>
      </c>
      <c r="K315" t="s">
        <v>5292</v>
      </c>
      <c r="L315" t="s">
        <v>1353</v>
      </c>
      <c r="M315" t="s">
        <v>1354</v>
      </c>
    </row>
    <row r="316" spans="2:13" x14ac:dyDescent="0.4">
      <c r="B316" t="e" vm="315">
        <v>#VALUE!</v>
      </c>
      <c r="C316" t="s">
        <v>1288</v>
      </c>
      <c r="D316" t="s">
        <v>1355</v>
      </c>
      <c r="E316" t="s">
        <v>1356</v>
      </c>
      <c r="J316" t="s">
        <v>1357</v>
      </c>
      <c r="K316" t="s">
        <v>5293</v>
      </c>
      <c r="L316" t="s">
        <v>1358</v>
      </c>
      <c r="M316" t="s">
        <v>1359</v>
      </c>
    </row>
    <row r="317" spans="2:13" x14ac:dyDescent="0.4">
      <c r="B317" t="e" vm="316">
        <v>#VALUE!</v>
      </c>
      <c r="C317" t="s">
        <v>1288</v>
      </c>
      <c r="D317" t="s">
        <v>1355</v>
      </c>
      <c r="E317" t="s">
        <v>1360</v>
      </c>
      <c r="J317" t="s">
        <v>1361</v>
      </c>
      <c r="K317" t="s">
        <v>5294</v>
      </c>
      <c r="L317" t="s">
        <v>1362</v>
      </c>
      <c r="M317" t="s">
        <v>1363</v>
      </c>
    </row>
    <row r="318" spans="2:13" x14ac:dyDescent="0.4">
      <c r="B318" t="e" vm="317">
        <v>#VALUE!</v>
      </c>
      <c r="C318" t="s">
        <v>1288</v>
      </c>
      <c r="D318" t="s">
        <v>1355</v>
      </c>
      <c r="E318" t="s">
        <v>1364</v>
      </c>
      <c r="J318" t="s">
        <v>1365</v>
      </c>
      <c r="K318" t="s">
        <v>5295</v>
      </c>
      <c r="L318" t="s">
        <v>1366</v>
      </c>
      <c r="M318" t="s">
        <v>1367</v>
      </c>
    </row>
    <row r="319" spans="2:13" x14ac:dyDescent="0.4">
      <c r="B319" t="e" vm="318">
        <v>#VALUE!</v>
      </c>
      <c r="C319" t="s">
        <v>1288</v>
      </c>
      <c r="D319" t="s">
        <v>1355</v>
      </c>
      <c r="E319" t="s">
        <v>1368</v>
      </c>
      <c r="J319" t="s">
        <v>1369</v>
      </c>
      <c r="K319" t="s">
        <v>5296</v>
      </c>
      <c r="L319" t="s">
        <v>1370</v>
      </c>
      <c r="M319" t="s">
        <v>1371</v>
      </c>
    </row>
    <row r="320" spans="2:13" x14ac:dyDescent="0.4">
      <c r="B320" t="e" vm="319">
        <v>#VALUE!</v>
      </c>
      <c r="C320" t="s">
        <v>1288</v>
      </c>
      <c r="D320" t="s">
        <v>1355</v>
      </c>
      <c r="E320" t="s">
        <v>1372</v>
      </c>
      <c r="J320" t="s">
        <v>1373</v>
      </c>
      <c r="K320" t="s">
        <v>5297</v>
      </c>
      <c r="L320" t="s">
        <v>1374</v>
      </c>
      <c r="M320" t="s">
        <v>1375</v>
      </c>
    </row>
    <row r="321" spans="2:13" x14ac:dyDescent="0.4">
      <c r="B321" t="e" vm="320">
        <v>#VALUE!</v>
      </c>
      <c r="C321" t="s">
        <v>1288</v>
      </c>
      <c r="D321" t="s">
        <v>1355</v>
      </c>
      <c r="E321" t="s">
        <v>1376</v>
      </c>
      <c r="J321" t="s">
        <v>1377</v>
      </c>
      <c r="K321" t="s">
        <v>5298</v>
      </c>
      <c r="L321" t="s">
        <v>1378</v>
      </c>
      <c r="M321" t="s">
        <v>1379</v>
      </c>
    </row>
    <row r="322" spans="2:13" x14ac:dyDescent="0.4">
      <c r="B322" t="e" vm="321">
        <v>#VALUE!</v>
      </c>
      <c r="C322" t="s">
        <v>1288</v>
      </c>
      <c r="D322" t="s">
        <v>1355</v>
      </c>
      <c r="E322" t="s">
        <v>1380</v>
      </c>
      <c r="J322" t="s">
        <v>1381</v>
      </c>
      <c r="K322" t="s">
        <v>5299</v>
      </c>
      <c r="L322" t="s">
        <v>1382</v>
      </c>
      <c r="M322" t="s">
        <v>1383</v>
      </c>
    </row>
    <row r="323" spans="2:13" x14ac:dyDescent="0.4">
      <c r="B323" t="e" vm="322">
        <v>#VALUE!</v>
      </c>
      <c r="C323" t="s">
        <v>1288</v>
      </c>
      <c r="D323" t="s">
        <v>1384</v>
      </c>
      <c r="E323" t="s">
        <v>1385</v>
      </c>
      <c r="J323" t="s">
        <v>1386</v>
      </c>
      <c r="K323" t="s">
        <v>5300</v>
      </c>
      <c r="L323" t="s">
        <v>1387</v>
      </c>
      <c r="M323" t="s">
        <v>1388</v>
      </c>
    </row>
    <row r="324" spans="2:13" x14ac:dyDescent="0.4">
      <c r="B324" t="e" vm="323">
        <v>#VALUE!</v>
      </c>
      <c r="C324" t="s">
        <v>1288</v>
      </c>
      <c r="D324" t="s">
        <v>1384</v>
      </c>
      <c r="E324" t="s">
        <v>1389</v>
      </c>
      <c r="J324" t="s">
        <v>1390</v>
      </c>
      <c r="K324" t="s">
        <v>5301</v>
      </c>
      <c r="L324" t="s">
        <v>1391</v>
      </c>
      <c r="M324" t="s">
        <v>1392</v>
      </c>
    </row>
    <row r="325" spans="2:13" x14ac:dyDescent="0.4">
      <c r="B325" t="e" vm="324">
        <v>#VALUE!</v>
      </c>
      <c r="C325" t="s">
        <v>1288</v>
      </c>
      <c r="D325" t="s">
        <v>1384</v>
      </c>
      <c r="E325" t="s">
        <v>1393</v>
      </c>
      <c r="J325" t="s">
        <v>1394</v>
      </c>
      <c r="K325" t="s">
        <v>5302</v>
      </c>
      <c r="L325" t="s">
        <v>1395</v>
      </c>
      <c r="M325" t="s">
        <v>1396</v>
      </c>
    </row>
    <row r="326" spans="2:13" x14ac:dyDescent="0.4">
      <c r="B326" t="e" vm="325">
        <v>#VALUE!</v>
      </c>
      <c r="C326" t="s">
        <v>1288</v>
      </c>
      <c r="D326" t="s">
        <v>1397</v>
      </c>
      <c r="E326" t="s">
        <v>1398</v>
      </c>
      <c r="J326" t="s">
        <v>1399</v>
      </c>
      <c r="K326" t="s">
        <v>5303</v>
      </c>
      <c r="L326" t="s">
        <v>1400</v>
      </c>
      <c r="M326" t="s">
        <v>1401</v>
      </c>
    </row>
    <row r="327" spans="2:13" x14ac:dyDescent="0.4">
      <c r="B327" t="e" vm="326">
        <v>#VALUE!</v>
      </c>
      <c r="C327" t="s">
        <v>1288</v>
      </c>
      <c r="D327" t="s">
        <v>1397</v>
      </c>
      <c r="E327" t="s">
        <v>1402</v>
      </c>
      <c r="J327" t="s">
        <v>1403</v>
      </c>
      <c r="K327" t="s">
        <v>5304</v>
      </c>
      <c r="L327" t="s">
        <v>1404</v>
      </c>
      <c r="M327" t="s">
        <v>1405</v>
      </c>
    </row>
    <row r="328" spans="2:13" x14ac:dyDescent="0.4">
      <c r="B328" t="e" vm="327">
        <v>#VALUE!</v>
      </c>
      <c r="C328" t="s">
        <v>1288</v>
      </c>
      <c r="D328" t="s">
        <v>1397</v>
      </c>
      <c r="E328" t="s">
        <v>1406</v>
      </c>
      <c r="J328" t="s">
        <v>1407</v>
      </c>
      <c r="K328" t="s">
        <v>5305</v>
      </c>
      <c r="L328" t="s">
        <v>1408</v>
      </c>
      <c r="M328" t="s">
        <v>1409</v>
      </c>
    </row>
    <row r="329" spans="2:13" x14ac:dyDescent="0.4">
      <c r="B329" t="e" vm="328">
        <v>#VALUE!</v>
      </c>
      <c r="C329" t="s">
        <v>1288</v>
      </c>
      <c r="D329" t="s">
        <v>1397</v>
      </c>
      <c r="E329" t="s">
        <v>1410</v>
      </c>
      <c r="J329" t="s">
        <v>1411</v>
      </c>
      <c r="K329" t="s">
        <v>5306</v>
      </c>
      <c r="L329" t="s">
        <v>1412</v>
      </c>
      <c r="M329" t="s">
        <v>1413</v>
      </c>
    </row>
    <row r="330" spans="2:13" x14ac:dyDescent="0.4">
      <c r="B330" t="e" vm="329">
        <v>#VALUE!</v>
      </c>
      <c r="C330" t="s">
        <v>1288</v>
      </c>
      <c r="D330" t="s">
        <v>1397</v>
      </c>
      <c r="E330" t="s">
        <v>1414</v>
      </c>
      <c r="J330" t="s">
        <v>1415</v>
      </c>
      <c r="K330" t="s">
        <v>5307</v>
      </c>
      <c r="L330" t="s">
        <v>1416</v>
      </c>
      <c r="M330" t="s">
        <v>1417</v>
      </c>
    </row>
    <row r="331" spans="2:13" x14ac:dyDescent="0.4">
      <c r="B331" t="e" vm="330">
        <v>#VALUE!</v>
      </c>
      <c r="C331" t="s">
        <v>1288</v>
      </c>
      <c r="D331" t="s">
        <v>1397</v>
      </c>
      <c r="E331" t="s">
        <v>1418</v>
      </c>
      <c r="J331" t="s">
        <v>1419</v>
      </c>
      <c r="K331" t="s">
        <v>5308</v>
      </c>
      <c r="L331" t="s">
        <v>1420</v>
      </c>
      <c r="M331" t="s">
        <v>1421</v>
      </c>
    </row>
    <row r="332" spans="2:13" x14ac:dyDescent="0.4">
      <c r="B332" t="e" vm="331">
        <v>#VALUE!</v>
      </c>
      <c r="C332" t="s">
        <v>1288</v>
      </c>
      <c r="D332" t="s">
        <v>1397</v>
      </c>
      <c r="E332" t="s">
        <v>1422</v>
      </c>
      <c r="J332" t="s">
        <v>1423</v>
      </c>
      <c r="K332" t="s">
        <v>5309</v>
      </c>
      <c r="L332" t="s">
        <v>1424</v>
      </c>
      <c r="M332" t="s">
        <v>1425</v>
      </c>
    </row>
    <row r="333" spans="2:13" x14ac:dyDescent="0.4">
      <c r="B333" t="e" vm="332">
        <v>#VALUE!</v>
      </c>
      <c r="C333" t="s">
        <v>1288</v>
      </c>
      <c r="D333" t="s">
        <v>1397</v>
      </c>
      <c r="E333" t="s">
        <v>1426</v>
      </c>
      <c r="J333" t="s">
        <v>1427</v>
      </c>
      <c r="K333" t="s">
        <v>5310</v>
      </c>
      <c r="L333" t="s">
        <v>1428</v>
      </c>
      <c r="M333" t="s">
        <v>1429</v>
      </c>
    </row>
    <row r="334" spans="2:13" x14ac:dyDescent="0.4">
      <c r="B334" t="e" vm="333">
        <v>#VALUE!</v>
      </c>
      <c r="C334" t="s">
        <v>1288</v>
      </c>
      <c r="D334" t="s">
        <v>1397</v>
      </c>
      <c r="E334" t="s">
        <v>1430</v>
      </c>
      <c r="J334" t="s">
        <v>1431</v>
      </c>
      <c r="K334" t="s">
        <v>5311</v>
      </c>
      <c r="L334" t="s">
        <v>1432</v>
      </c>
      <c r="M334" t="s">
        <v>1433</v>
      </c>
    </row>
    <row r="335" spans="2:13" x14ac:dyDescent="0.4">
      <c r="B335" t="e" vm="334">
        <v>#VALUE!</v>
      </c>
      <c r="C335" t="s">
        <v>1288</v>
      </c>
      <c r="D335" t="s">
        <v>1434</v>
      </c>
      <c r="E335" t="s">
        <v>1435</v>
      </c>
      <c r="J335" t="s">
        <v>1436</v>
      </c>
      <c r="K335" t="s">
        <v>5312</v>
      </c>
      <c r="L335" t="s">
        <v>1437</v>
      </c>
      <c r="M335" t="s">
        <v>1438</v>
      </c>
    </row>
    <row r="336" spans="2:13" x14ac:dyDescent="0.4">
      <c r="B336" t="e" vm="335">
        <v>#VALUE!</v>
      </c>
      <c r="C336" t="s">
        <v>1288</v>
      </c>
      <c r="D336" t="s">
        <v>1434</v>
      </c>
      <c r="E336" t="s">
        <v>1439</v>
      </c>
      <c r="J336" t="s">
        <v>1440</v>
      </c>
      <c r="K336" t="s">
        <v>5313</v>
      </c>
      <c r="L336" t="s">
        <v>1441</v>
      </c>
      <c r="M336" t="s">
        <v>1442</v>
      </c>
    </row>
    <row r="337" spans="2:13" x14ac:dyDescent="0.4">
      <c r="B337" t="e" vm="336">
        <v>#VALUE!</v>
      </c>
      <c r="C337" t="s">
        <v>1288</v>
      </c>
      <c r="D337" t="s">
        <v>1443</v>
      </c>
      <c r="E337" t="s">
        <v>1444</v>
      </c>
      <c r="J337" t="s">
        <v>1445</v>
      </c>
      <c r="K337" t="s">
        <v>5314</v>
      </c>
      <c r="L337" t="s">
        <v>1446</v>
      </c>
      <c r="M337" t="s">
        <v>1447</v>
      </c>
    </row>
    <row r="338" spans="2:13" x14ac:dyDescent="0.4">
      <c r="B338" t="e" vm="337">
        <v>#VALUE!</v>
      </c>
      <c r="C338" t="s">
        <v>1288</v>
      </c>
      <c r="D338" t="s">
        <v>1443</v>
      </c>
      <c r="E338" t="s">
        <v>1448</v>
      </c>
      <c r="J338" t="s">
        <v>1449</v>
      </c>
      <c r="K338" t="s">
        <v>5315</v>
      </c>
      <c r="L338" t="s">
        <v>1450</v>
      </c>
      <c r="M338" t="s">
        <v>1451</v>
      </c>
    </row>
    <row r="339" spans="2:13" x14ac:dyDescent="0.4">
      <c r="B339" t="e" vm="338">
        <v>#VALUE!</v>
      </c>
      <c r="C339" t="s">
        <v>1288</v>
      </c>
      <c r="D339" t="s">
        <v>1443</v>
      </c>
      <c r="E339" t="s">
        <v>1452</v>
      </c>
      <c r="J339" t="s">
        <v>1453</v>
      </c>
      <c r="K339" t="s">
        <v>5316</v>
      </c>
      <c r="L339" t="s">
        <v>1454</v>
      </c>
      <c r="M339" t="s">
        <v>1455</v>
      </c>
    </row>
    <row r="340" spans="2:13" x14ac:dyDescent="0.4">
      <c r="B340" t="e" vm="339">
        <v>#VALUE!</v>
      </c>
      <c r="C340" t="s">
        <v>1288</v>
      </c>
      <c r="D340" t="s">
        <v>1443</v>
      </c>
      <c r="E340" t="s">
        <v>1456</v>
      </c>
      <c r="J340" t="s">
        <v>1457</v>
      </c>
      <c r="K340" t="s">
        <v>5317</v>
      </c>
      <c r="L340" t="s">
        <v>1458</v>
      </c>
      <c r="M340" t="s">
        <v>1459</v>
      </c>
    </row>
    <row r="341" spans="2:13" x14ac:dyDescent="0.4">
      <c r="B341" t="e" vm="340">
        <v>#VALUE!</v>
      </c>
      <c r="C341" t="s">
        <v>1288</v>
      </c>
      <c r="D341" t="s">
        <v>1443</v>
      </c>
      <c r="E341" t="s">
        <v>1460</v>
      </c>
      <c r="J341" t="s">
        <v>1461</v>
      </c>
      <c r="K341" t="s">
        <v>5318</v>
      </c>
      <c r="L341" t="s">
        <v>1462</v>
      </c>
      <c r="M341" t="s">
        <v>1463</v>
      </c>
    </row>
    <row r="342" spans="2:13" x14ac:dyDescent="0.4">
      <c r="B342" t="e" vm="341">
        <v>#VALUE!</v>
      </c>
      <c r="C342" t="s">
        <v>1288</v>
      </c>
      <c r="D342" t="s">
        <v>1443</v>
      </c>
      <c r="E342" t="s">
        <v>1464</v>
      </c>
      <c r="J342" t="s">
        <v>1465</v>
      </c>
      <c r="K342" t="s">
        <v>5319</v>
      </c>
      <c r="L342" t="s">
        <v>1466</v>
      </c>
      <c r="M342" t="s">
        <v>1467</v>
      </c>
    </row>
    <row r="343" spans="2:13" x14ac:dyDescent="0.4">
      <c r="B343" t="e" vm="342">
        <v>#VALUE!</v>
      </c>
      <c r="C343" t="s">
        <v>1288</v>
      </c>
      <c r="D343" t="s">
        <v>1468</v>
      </c>
      <c r="E343" t="s">
        <v>1469</v>
      </c>
      <c r="F343" t="s">
        <v>422</v>
      </c>
      <c r="G343" t="s">
        <v>13</v>
      </c>
      <c r="J343" t="s">
        <v>1470</v>
      </c>
      <c r="K343" t="s">
        <v>5320</v>
      </c>
      <c r="L343" t="s">
        <v>1471</v>
      </c>
      <c r="M343" t="s">
        <v>1472</v>
      </c>
    </row>
    <row r="344" spans="2:13" x14ac:dyDescent="0.4">
      <c r="B344" t="e" vm="343">
        <v>#VALUE!</v>
      </c>
      <c r="C344" t="s">
        <v>1288</v>
      </c>
      <c r="D344" t="s">
        <v>1468</v>
      </c>
      <c r="E344" t="s">
        <v>1473</v>
      </c>
      <c r="J344" t="s">
        <v>1474</v>
      </c>
      <c r="K344" t="s">
        <v>5321</v>
      </c>
      <c r="L344" t="s">
        <v>1475</v>
      </c>
      <c r="M344" t="s">
        <v>1476</v>
      </c>
    </row>
    <row r="345" spans="2:13" x14ac:dyDescent="0.4">
      <c r="B345" t="e" vm="344">
        <v>#VALUE!</v>
      </c>
      <c r="C345" t="s">
        <v>1288</v>
      </c>
      <c r="D345" t="s">
        <v>1468</v>
      </c>
      <c r="E345" t="s">
        <v>1477</v>
      </c>
      <c r="J345" t="s">
        <v>1478</v>
      </c>
      <c r="K345" t="s">
        <v>5322</v>
      </c>
      <c r="L345" t="s">
        <v>1479</v>
      </c>
      <c r="M345" t="s">
        <v>1480</v>
      </c>
    </row>
    <row r="346" spans="2:13" x14ac:dyDescent="0.4">
      <c r="B346" t="e" vm="345">
        <v>#VALUE!</v>
      </c>
      <c r="C346" t="s">
        <v>1288</v>
      </c>
      <c r="D346" t="s">
        <v>1481</v>
      </c>
      <c r="E346" t="s">
        <v>1482</v>
      </c>
      <c r="J346" t="s">
        <v>1483</v>
      </c>
      <c r="K346" t="s">
        <v>5323</v>
      </c>
      <c r="L346" t="s">
        <v>1484</v>
      </c>
      <c r="M346" t="s">
        <v>1485</v>
      </c>
    </row>
    <row r="347" spans="2:13" x14ac:dyDescent="0.4">
      <c r="B347" t="e" vm="346">
        <v>#VALUE!</v>
      </c>
      <c r="C347" t="s">
        <v>1288</v>
      </c>
      <c r="D347" t="s">
        <v>1481</v>
      </c>
      <c r="E347" t="s">
        <v>1486</v>
      </c>
      <c r="J347" t="s">
        <v>1487</v>
      </c>
      <c r="K347" t="s">
        <v>5324</v>
      </c>
      <c r="L347" t="s">
        <v>1488</v>
      </c>
      <c r="M347" t="s">
        <v>1489</v>
      </c>
    </row>
    <row r="348" spans="2:13" x14ac:dyDescent="0.4">
      <c r="B348" t="e" vm="347">
        <v>#VALUE!</v>
      </c>
      <c r="C348" t="s">
        <v>1288</v>
      </c>
      <c r="D348" t="s">
        <v>1481</v>
      </c>
      <c r="E348" t="s">
        <v>1490</v>
      </c>
      <c r="J348" t="s">
        <v>1491</v>
      </c>
      <c r="K348" t="s">
        <v>5325</v>
      </c>
      <c r="L348" t="s">
        <v>1492</v>
      </c>
      <c r="M348" t="s">
        <v>1493</v>
      </c>
    </row>
    <row r="349" spans="2:13" x14ac:dyDescent="0.4">
      <c r="B349" t="e" vm="348">
        <v>#VALUE!</v>
      </c>
      <c r="C349" t="s">
        <v>1288</v>
      </c>
      <c r="D349" t="s">
        <v>1481</v>
      </c>
      <c r="E349" t="s">
        <v>1494</v>
      </c>
      <c r="J349" t="s">
        <v>1495</v>
      </c>
      <c r="K349" t="s">
        <v>5326</v>
      </c>
      <c r="L349" t="s">
        <v>1496</v>
      </c>
      <c r="M349" t="s">
        <v>1497</v>
      </c>
    </row>
    <row r="350" spans="2:13" x14ac:dyDescent="0.4">
      <c r="B350" t="e" vm="349">
        <v>#VALUE!</v>
      </c>
      <c r="C350" t="s">
        <v>1288</v>
      </c>
      <c r="D350" t="s">
        <v>1498</v>
      </c>
      <c r="E350" t="s">
        <v>1499</v>
      </c>
      <c r="J350" t="s">
        <v>1500</v>
      </c>
      <c r="K350" t="s">
        <v>5327</v>
      </c>
      <c r="L350" t="s">
        <v>1501</v>
      </c>
      <c r="M350" t="s">
        <v>1502</v>
      </c>
    </row>
    <row r="351" spans="2:13" x14ac:dyDescent="0.4">
      <c r="B351" t="e" vm="350">
        <v>#VALUE!</v>
      </c>
      <c r="C351" t="s">
        <v>1288</v>
      </c>
      <c r="D351" t="s">
        <v>1498</v>
      </c>
      <c r="E351" t="s">
        <v>1503</v>
      </c>
      <c r="J351" t="s">
        <v>1504</v>
      </c>
      <c r="K351" t="s">
        <v>5328</v>
      </c>
      <c r="L351" t="s">
        <v>1505</v>
      </c>
      <c r="M351" t="s">
        <v>1506</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F4"/>
  <sheetViews>
    <sheetView workbookViewId="0">
      <selection activeCell="P13" sqref="P13"/>
    </sheetView>
  </sheetViews>
  <sheetFormatPr defaultRowHeight="13.9" x14ac:dyDescent="0.4"/>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6" x14ac:dyDescent="0.4">
      <c r="A1" t="s">
        <v>0</v>
      </c>
      <c r="B1" t="s">
        <v>1507</v>
      </c>
      <c r="C1" t="s">
        <v>1508</v>
      </c>
      <c r="D1" t="s">
        <v>1509</v>
      </c>
      <c r="E1" t="s">
        <v>1510</v>
      </c>
      <c r="F1" t="s">
        <v>1511</v>
      </c>
    </row>
    <row r="2" spans="1:6" x14ac:dyDescent="0.4">
      <c r="A2" t="s">
        <v>1512</v>
      </c>
      <c r="B2" t="s">
        <v>1513</v>
      </c>
      <c r="C2" t="str">
        <f>"cvm!" &amp; ADDRESS(ROW('cvm'!V2),COLUMN('cvm'!V2)) &amp; "#"</f>
        <v>cvm!$V$2#</v>
      </c>
      <c r="D2" t="str">
        <f>"cvm!" &amp; ADDRESS(ROW('cvm'!V7),COLUMN('cvm'!V7)) &amp; "#"</f>
        <v>cvm!$V$7#</v>
      </c>
      <c r="E2" t="str">
        <f>"emr!" &amp; ADDRESS(ROW(emr!T2),COLUMN(emr!T2)) &amp; "#"</f>
        <v>emr!$T$2#</v>
      </c>
      <c r="F2" t="str">
        <f>"emr!" &amp; ADDRESS(ROW(emr!T13),COLUMN(emr!T13)) &amp; "#"</f>
        <v>emr!$T$13#</v>
      </c>
    </row>
    <row r="3" spans="1:6" x14ac:dyDescent="0.4">
      <c r="A3" t="s">
        <v>2</v>
      </c>
      <c r="B3" t="s">
        <v>1514</v>
      </c>
      <c r="C3" t="str">
        <f>"cvm!" &amp; ADDRESS(ROW('cvm'!V3),COLUMN('cvm'!V3)) &amp; "#"</f>
        <v>cvm!$V$3#</v>
      </c>
      <c r="D3" t="str">
        <f>"cvm!" &amp; ADDRESS(ROW('cvm'!V8),COLUMN('cvm'!V8)) &amp; "#"</f>
        <v>cvm!$V$8#</v>
      </c>
      <c r="E3" t="str">
        <f>"emr!" &amp; ADDRESS(ROW(emr!T3),COLUMN(emr!T3)) &amp; "#"</f>
        <v>emr!$T$3#</v>
      </c>
      <c r="F3" t="str">
        <f>"emr!" &amp; ADDRESS(ROW(emr!T14),COLUMN(emr!T14)) &amp; "#"</f>
        <v>emr!$T$14#</v>
      </c>
    </row>
    <row r="4" spans="1:6" x14ac:dyDescent="0.4">
      <c r="A4" t="s">
        <v>1515</v>
      </c>
      <c r="B4" t="s">
        <v>1516</v>
      </c>
      <c r="C4" t="str">
        <f>"cvm!" &amp; ADDRESS(ROW('cvm'!V4),COLUMN('cvm'!V4)) &amp; "#"</f>
        <v>cvm!$V$4#</v>
      </c>
      <c r="D4" t="str">
        <f>"cvm!" &amp; ADDRESS(ROW('cvm'!V9),COLUMN('cvm'!V9)) &amp; "#"</f>
        <v>cvm!$V$9#</v>
      </c>
      <c r="E4" t="str">
        <f>"emr!" &amp; ADDRESS(ROW(emr!T4),COLUMN(emr!T4)) &amp; "#"</f>
        <v>emr!$T$4#</v>
      </c>
      <c r="F4" t="str">
        <f>"emr!" &amp; ADDRESS(ROW(emr!T15),COLUMN(emr!T15)) &amp; "#"</f>
        <v>emr!$T$15#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opLeftCell="B2112" zoomScale="70" zoomScaleNormal="70" workbookViewId="0">
      <selection activeCell="BE943" sqref="BE943"/>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33</v>
      </c>
      <c r="C1" s="9" t="s">
        <v>0</v>
      </c>
      <c r="D1" s="9" t="s">
        <v>1517</v>
      </c>
      <c r="E1" s="9" t="s">
        <v>1518</v>
      </c>
      <c r="F1" s="9" t="s">
        <v>1519</v>
      </c>
      <c r="G1" s="9" t="s">
        <v>1520</v>
      </c>
      <c r="H1" s="9" t="s">
        <v>1521</v>
      </c>
      <c r="I1" t="s">
        <v>1522</v>
      </c>
      <c r="J1" t="s">
        <v>1523</v>
      </c>
      <c r="K1" s="9"/>
      <c r="L1" t="s">
        <v>0</v>
      </c>
      <c r="M1" t="s">
        <v>1517</v>
      </c>
      <c r="N1" s="9" t="s">
        <v>1524</v>
      </c>
      <c r="O1" s="9"/>
      <c r="P1" t="s">
        <v>0</v>
      </c>
      <c r="Q1" t="s">
        <v>1517</v>
      </c>
      <c r="R1" t="s">
        <v>1518</v>
      </c>
      <c r="S1" s="9" t="s">
        <v>1525</v>
      </c>
      <c r="U1" s="3" t="s">
        <v>1526</v>
      </c>
      <c r="V1" s="3" t="s">
        <v>1527</v>
      </c>
    </row>
    <row r="2" spans="2:65" x14ac:dyDescent="0.4">
      <c r="B2" t="e" vm="351">
        <v>#VALUE!</v>
      </c>
      <c r="C2" t="s">
        <v>1512</v>
      </c>
      <c r="D2" t="s">
        <v>1528</v>
      </c>
      <c r="E2">
        <v>1</v>
      </c>
      <c r="F2">
        <v>1</v>
      </c>
      <c r="G2" t="s">
        <v>1529</v>
      </c>
      <c r="H2">
        <v>29.7</v>
      </c>
      <c r="I2">
        <v>1</v>
      </c>
      <c r="J2" t="s">
        <v>1530</v>
      </c>
      <c r="L2" t="s">
        <v>1512</v>
      </c>
      <c r="M2" t="s">
        <v>1531</v>
      </c>
      <c r="N2" t="str">
        <f t="shared" ref="N2:N65" si="0">"cvm!"&amp;ADDRESS(ROW(W15),COLUMN(W15))&amp;"#"</f>
        <v>cvm!$W$15#</v>
      </c>
      <c r="P2" t="s">
        <v>2</v>
      </c>
      <c r="Q2" t="s">
        <v>1531</v>
      </c>
      <c r="R2">
        <v>8</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2">
        <v>#VALUE!</v>
      </c>
      <c r="C3" t="s">
        <v>1512</v>
      </c>
      <c r="D3" t="s">
        <v>1528</v>
      </c>
      <c r="E3">
        <v>1</v>
      </c>
      <c r="F3">
        <v>2</v>
      </c>
      <c r="G3" t="s">
        <v>1532</v>
      </c>
      <c r="H3">
        <v>35.1</v>
      </c>
      <c r="I3">
        <v>1</v>
      </c>
      <c r="J3" t="s">
        <v>1533</v>
      </c>
      <c r="L3" t="s">
        <v>2</v>
      </c>
      <c r="M3" t="s">
        <v>1531</v>
      </c>
      <c r="N3" t="str">
        <f t="shared" si="0"/>
        <v>cvm!$W$16#</v>
      </c>
      <c r="P3" t="s">
        <v>2</v>
      </c>
      <c r="Q3" t="s">
        <v>1531</v>
      </c>
      <c r="R3">
        <v>16</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3">
        <v>#VALUE!</v>
      </c>
      <c r="C4" t="s">
        <v>1512</v>
      </c>
      <c r="D4" t="s">
        <v>1528</v>
      </c>
      <c r="E4">
        <v>1</v>
      </c>
      <c r="F4">
        <v>4</v>
      </c>
      <c r="G4" t="s">
        <v>1534</v>
      </c>
      <c r="H4">
        <v>130.5</v>
      </c>
      <c r="I4">
        <v>1</v>
      </c>
      <c r="J4" t="s">
        <v>1535</v>
      </c>
      <c r="L4" t="s">
        <v>1515</v>
      </c>
      <c r="M4" t="s">
        <v>1531</v>
      </c>
      <c r="N4" t="str">
        <f t="shared" si="0"/>
        <v>cvm!$W$17#</v>
      </c>
      <c r="P4" t="s">
        <v>2</v>
      </c>
      <c r="Q4" t="s">
        <v>1531</v>
      </c>
      <c r="R4">
        <v>32</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4">
        <v>#VALUE!</v>
      </c>
      <c r="C5" t="s">
        <v>1512</v>
      </c>
      <c r="D5" t="s">
        <v>1528</v>
      </c>
      <c r="E5">
        <v>2</v>
      </c>
      <c r="F5">
        <v>4</v>
      </c>
      <c r="G5" t="s">
        <v>1536</v>
      </c>
      <c r="H5">
        <v>132.30000000000001</v>
      </c>
      <c r="I5">
        <v>1</v>
      </c>
      <c r="J5" t="s">
        <v>1537</v>
      </c>
      <c r="L5" t="s">
        <v>1512</v>
      </c>
      <c r="M5" t="s">
        <v>1538</v>
      </c>
      <c r="N5" t="str">
        <f t="shared" si="0"/>
        <v>cvm!$W$18#</v>
      </c>
      <c r="P5" t="s">
        <v>2</v>
      </c>
      <c r="Q5" t="s">
        <v>1531</v>
      </c>
      <c r="R5">
        <v>48</v>
      </c>
      <c r="S5" t="str">
        <f t="shared" si="1"/>
        <v>cvm!$BE$17#</v>
      </c>
      <c r="V5" t="e" cm="1" vm="355">
        <f t="array" ref="V5">TRANSPOSE(_xlfn._xlws.FILTER(cvm地域_机型[机型],(cvm地域_机型[地域]=U5)))</f>
        <v>#VALUE!</v>
      </c>
    </row>
    <row r="6" spans="2:65" x14ac:dyDescent="0.4">
      <c r="B6" t="e" vm="356">
        <v>#VALUE!</v>
      </c>
      <c r="C6" t="s">
        <v>1512</v>
      </c>
      <c r="D6" t="s">
        <v>1528</v>
      </c>
      <c r="E6">
        <v>2</v>
      </c>
      <c r="F6">
        <v>8</v>
      </c>
      <c r="G6" t="s">
        <v>1539</v>
      </c>
      <c r="H6">
        <v>261</v>
      </c>
      <c r="I6">
        <v>1</v>
      </c>
      <c r="J6" t="s">
        <v>1540</v>
      </c>
      <c r="L6" t="s">
        <v>2</v>
      </c>
      <c r="M6" t="s">
        <v>1538</v>
      </c>
      <c r="N6" t="str">
        <f t="shared" si="0"/>
        <v>cvm!$W$19#</v>
      </c>
      <c r="P6" t="s">
        <v>2</v>
      </c>
      <c r="Q6" t="s">
        <v>1545</v>
      </c>
      <c r="R6">
        <v>1</v>
      </c>
      <c r="S6" t="str">
        <f t="shared" si="1"/>
        <v>cvm!$BE$18#</v>
      </c>
      <c r="V6" t="e" cm="1" vm="355">
        <f t="array" ref="V6">TRANSPOSE(_xlfn._xlws.FILTER(cvm地域_机型[机型],(cvm地域_机型[地域]=U6)))</f>
        <v>#VALUE!</v>
      </c>
    </row>
    <row r="7" spans="2:65" x14ac:dyDescent="0.4">
      <c r="B7" t="e" vm="357">
        <v>#VALUE!</v>
      </c>
      <c r="C7" t="s">
        <v>1512</v>
      </c>
      <c r="D7" t="s">
        <v>1528</v>
      </c>
      <c r="E7">
        <v>4</v>
      </c>
      <c r="F7">
        <v>8</v>
      </c>
      <c r="G7" t="s">
        <v>1541</v>
      </c>
      <c r="H7">
        <v>348</v>
      </c>
      <c r="I7">
        <v>1</v>
      </c>
      <c r="J7" t="s">
        <v>1542</v>
      </c>
      <c r="L7" t="s">
        <v>1515</v>
      </c>
      <c r="M7" t="s">
        <v>1538</v>
      </c>
      <c r="N7" t="str">
        <f t="shared" si="0"/>
        <v>cvm!$W$20#</v>
      </c>
      <c r="P7" t="s">
        <v>2</v>
      </c>
      <c r="Q7" t="s">
        <v>1545</v>
      </c>
      <c r="R7">
        <v>2</v>
      </c>
      <c r="S7" t="str">
        <f t="shared" si="1"/>
        <v>cvm!$BE$19#</v>
      </c>
      <c r="V7" t="e" cm="1" vm="355">
        <f t="array" ref="V7">TRANSPOSE(_xlfn._xlws.FILTER(cvm地域_机型[机型],(cvm地域_机型[地域]=U7)))</f>
        <v>#VALUE!</v>
      </c>
    </row>
    <row r="8" spans="2:65" x14ac:dyDescent="0.4">
      <c r="B8" t="e" vm="358">
        <v>#VALUE!</v>
      </c>
      <c r="C8" t="s">
        <v>1512</v>
      </c>
      <c r="D8" t="s">
        <v>1528</v>
      </c>
      <c r="E8">
        <v>4</v>
      </c>
      <c r="F8">
        <v>16</v>
      </c>
      <c r="G8" t="s">
        <v>1543</v>
      </c>
      <c r="H8">
        <v>522</v>
      </c>
      <c r="I8">
        <v>1</v>
      </c>
      <c r="J8" t="s">
        <v>1544</v>
      </c>
      <c r="L8" t="s">
        <v>1512</v>
      </c>
      <c r="M8" t="s">
        <v>1545</v>
      </c>
      <c r="N8" t="str">
        <f t="shared" si="0"/>
        <v>cvm!$W$21#</v>
      </c>
      <c r="P8" t="s">
        <v>2</v>
      </c>
      <c r="Q8" t="s">
        <v>1545</v>
      </c>
      <c r="R8">
        <v>4</v>
      </c>
      <c r="S8" t="str">
        <f t="shared" si="1"/>
        <v>cvm!$BE$20#</v>
      </c>
    </row>
    <row r="9" spans="2:65" x14ac:dyDescent="0.4">
      <c r="B9" t="e" vm="359">
        <v>#VALUE!</v>
      </c>
      <c r="C9" t="s">
        <v>1512</v>
      </c>
      <c r="D9" t="s">
        <v>1528</v>
      </c>
      <c r="E9">
        <v>8</v>
      </c>
      <c r="F9">
        <v>16</v>
      </c>
      <c r="G9" t="s">
        <v>1546</v>
      </c>
      <c r="H9">
        <v>696</v>
      </c>
      <c r="I9">
        <v>1</v>
      </c>
      <c r="J9" t="s">
        <v>1547</v>
      </c>
      <c r="L9" t="s">
        <v>2</v>
      </c>
      <c r="M9" t="s">
        <v>1545</v>
      </c>
      <c r="N9" t="str">
        <f t="shared" si="0"/>
        <v>cvm!$W$22#</v>
      </c>
      <c r="P9" t="s">
        <v>2</v>
      </c>
      <c r="Q9" t="s">
        <v>1545</v>
      </c>
      <c r="R9">
        <v>8</v>
      </c>
      <c r="S9" t="str">
        <f t="shared" si="1"/>
        <v>cvm!$BE$21#</v>
      </c>
    </row>
    <row r="10" spans="2:65" x14ac:dyDescent="0.4">
      <c r="B10" t="e" vm="360">
        <v>#VALUE!</v>
      </c>
      <c r="C10" t="s">
        <v>1512</v>
      </c>
      <c r="D10" t="s">
        <v>1528</v>
      </c>
      <c r="E10">
        <v>8</v>
      </c>
      <c r="F10">
        <v>32</v>
      </c>
      <c r="G10" t="s">
        <v>1548</v>
      </c>
      <c r="H10">
        <v>1044</v>
      </c>
      <c r="I10">
        <v>1</v>
      </c>
      <c r="J10" t="s">
        <v>1549</v>
      </c>
      <c r="L10" t="s">
        <v>1550</v>
      </c>
      <c r="M10" t="s">
        <v>1545</v>
      </c>
      <c r="N10" t="str">
        <f t="shared" si="0"/>
        <v>cvm!$W$23#</v>
      </c>
      <c r="P10" t="s">
        <v>2</v>
      </c>
      <c r="Q10" t="s">
        <v>1545</v>
      </c>
      <c r="R10">
        <v>12</v>
      </c>
      <c r="S10" t="str">
        <f t="shared" si="1"/>
        <v>cvm!$BE$22#</v>
      </c>
    </row>
    <row r="11" spans="2:65" x14ac:dyDescent="0.4">
      <c r="B11" t="e" vm="361">
        <v>#VALUE!</v>
      </c>
      <c r="C11" t="s">
        <v>1512</v>
      </c>
      <c r="D11" t="s">
        <v>1528</v>
      </c>
      <c r="E11">
        <v>16</v>
      </c>
      <c r="F11">
        <v>32</v>
      </c>
      <c r="G11" t="s">
        <v>1551</v>
      </c>
      <c r="H11">
        <v>1392</v>
      </c>
      <c r="I11">
        <v>1</v>
      </c>
      <c r="J11" t="s">
        <v>1552</v>
      </c>
      <c r="L11" t="s">
        <v>1515</v>
      </c>
      <c r="M11" t="s">
        <v>1545</v>
      </c>
      <c r="N11" t="str">
        <f t="shared" si="0"/>
        <v>cvm!$W$24#</v>
      </c>
      <c r="P11" t="s">
        <v>2</v>
      </c>
      <c r="Q11" t="s">
        <v>1545</v>
      </c>
      <c r="R11">
        <v>16</v>
      </c>
      <c r="S11" t="str">
        <f t="shared" si="1"/>
        <v>cvm!$BE$23#</v>
      </c>
    </row>
    <row r="12" spans="2:65" x14ac:dyDescent="0.4">
      <c r="B12" t="e" vm="362">
        <v>#VALUE!</v>
      </c>
      <c r="C12" t="s">
        <v>1512</v>
      </c>
      <c r="D12" t="s">
        <v>1528</v>
      </c>
      <c r="E12">
        <v>16</v>
      </c>
      <c r="F12">
        <v>64</v>
      </c>
      <c r="G12" t="s">
        <v>1553</v>
      </c>
      <c r="H12">
        <v>2088</v>
      </c>
      <c r="I12">
        <v>1</v>
      </c>
      <c r="J12" t="s">
        <v>1554</v>
      </c>
      <c r="L12" t="s">
        <v>1555</v>
      </c>
      <c r="M12" t="s">
        <v>1545</v>
      </c>
      <c r="N12" t="str">
        <f t="shared" si="0"/>
        <v>cvm!$W$25#</v>
      </c>
      <c r="P12" t="s">
        <v>2</v>
      </c>
      <c r="Q12" t="s">
        <v>1545</v>
      </c>
      <c r="R12">
        <v>32</v>
      </c>
      <c r="S12" t="str">
        <f t="shared" si="1"/>
        <v>cvm!$BE$24#</v>
      </c>
      <c r="BB12" s="4"/>
      <c r="BC12" s="4"/>
      <c r="BD12" s="11"/>
      <c r="BE12" s="11"/>
    </row>
    <row r="13" spans="2:65" x14ac:dyDescent="0.4">
      <c r="B13" t="e" vm="363">
        <v>#VALUE!</v>
      </c>
      <c r="C13" t="s">
        <v>1512</v>
      </c>
      <c r="D13" t="s">
        <v>1528</v>
      </c>
      <c r="E13">
        <v>32</v>
      </c>
      <c r="F13">
        <v>64</v>
      </c>
      <c r="G13" t="s">
        <v>1556</v>
      </c>
      <c r="H13">
        <v>2784</v>
      </c>
      <c r="I13">
        <v>1</v>
      </c>
      <c r="J13" t="s">
        <v>1557</v>
      </c>
      <c r="L13" t="s">
        <v>1558</v>
      </c>
      <c r="M13" t="s">
        <v>1545</v>
      </c>
      <c r="N13" t="str">
        <f t="shared" si="0"/>
        <v>cvm!$W$26#</v>
      </c>
      <c r="P13" t="s">
        <v>2</v>
      </c>
      <c r="Q13" t="s">
        <v>1545</v>
      </c>
      <c r="R13">
        <v>64</v>
      </c>
      <c r="S13" t="str">
        <f t="shared" si="1"/>
        <v>cvm!$BE$25#</v>
      </c>
      <c r="U13" s="4"/>
      <c r="V13" s="4"/>
      <c r="W13" s="4"/>
      <c r="BB13" s="3" t="s">
        <v>1559</v>
      </c>
      <c r="BC13" s="3"/>
      <c r="BD13" s="3" t="s">
        <v>1560</v>
      </c>
      <c r="BE13" s="10" t="s">
        <v>1561</v>
      </c>
    </row>
    <row r="14" spans="2:65" x14ac:dyDescent="0.4">
      <c r="B14" t="e" vm="364">
        <v>#VALUE!</v>
      </c>
      <c r="C14" t="s">
        <v>1512</v>
      </c>
      <c r="D14" t="s">
        <v>1528</v>
      </c>
      <c r="E14">
        <v>32</v>
      </c>
      <c r="F14">
        <v>128</v>
      </c>
      <c r="G14" t="s">
        <v>1562</v>
      </c>
      <c r="H14">
        <v>4176</v>
      </c>
      <c r="I14">
        <v>1</v>
      </c>
      <c r="J14" t="s">
        <v>1563</v>
      </c>
      <c r="L14" t="s">
        <v>1564</v>
      </c>
      <c r="M14" t="s">
        <v>1545</v>
      </c>
      <c r="N14" t="str">
        <f t="shared" si="0"/>
        <v>cvm!$W$27#</v>
      </c>
      <c r="P14" t="s">
        <v>1555</v>
      </c>
      <c r="Q14" t="s">
        <v>1545</v>
      </c>
      <c r="R14">
        <v>1</v>
      </c>
      <c r="S14" t="str">
        <f t="shared" si="1"/>
        <v>cvm!$BE$26#</v>
      </c>
      <c r="U14" s="3" t="s">
        <v>1565</v>
      </c>
      <c r="V14" s="3"/>
      <c r="W14" s="3" t="s">
        <v>1566</v>
      </c>
      <c r="BB14" t="str" cm="1">
        <f t="array" ref="BB14:BB2063">cvm地域_机型_CPU[地域]</f>
        <v>上海</v>
      </c>
      <c r="BC14" t="str" cm="1">
        <f t="array" ref="BC14:BC2063">cvm地域_机型_CPU[机型]</f>
        <v>内存型 MA2</v>
      </c>
      <c r="BD14" cm="1">
        <f t="array" ref="BD14:BD2063">cvm地域_机型_CPU[CPU(核)]</f>
        <v>8</v>
      </c>
      <c r="BE14" cm="1">
        <f t="array" ref="BE14">TRANSPOSE(_xlfn._xlws.FILTER(cvm[内存(G)],(cvm[地域]=BB14)*(cvm[机型]=BC14)*(cvm[CPU(核)]=BD14)))</f>
        <v>64</v>
      </c>
    </row>
    <row r="15" spans="2:65" x14ac:dyDescent="0.4">
      <c r="B15" t="e" vm="365">
        <v>#VALUE!</v>
      </c>
      <c r="C15" t="s">
        <v>1512</v>
      </c>
      <c r="D15" t="s">
        <v>1528</v>
      </c>
      <c r="E15">
        <v>48</v>
      </c>
      <c r="F15">
        <v>96</v>
      </c>
      <c r="G15" t="s">
        <v>1567</v>
      </c>
      <c r="H15">
        <v>4176</v>
      </c>
      <c r="I15">
        <v>1</v>
      </c>
      <c r="J15" t="s">
        <v>1568</v>
      </c>
      <c r="L15" t="s">
        <v>1569</v>
      </c>
      <c r="M15" t="s">
        <v>1545</v>
      </c>
      <c r="N15" t="str">
        <f t="shared" si="0"/>
        <v>cvm!$W$28#</v>
      </c>
      <c r="P15" t="s">
        <v>1555</v>
      </c>
      <c r="Q15" t="s">
        <v>1545</v>
      </c>
      <c r="R15">
        <v>2</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上海</v>
      </c>
      <c r="BC15" t="str">
        <v>内存型 MA2</v>
      </c>
      <c r="BD15">
        <v>16</v>
      </c>
      <c r="BE15" cm="1">
        <f t="array" ref="BE15">TRANSPOSE(_xlfn._xlws.FILTER(cvm[内存(G)],(cvm[地域]=BB15)*(cvm[机型]=BC15)*(cvm[CPU(核)]=BD15)))</f>
        <v>128</v>
      </c>
    </row>
    <row r="16" spans="2:65" x14ac:dyDescent="0.4">
      <c r="B16" t="e" vm="366">
        <v>#VALUE!</v>
      </c>
      <c r="C16" t="s">
        <v>1512</v>
      </c>
      <c r="D16" t="s">
        <v>1528</v>
      </c>
      <c r="E16">
        <v>48</v>
      </c>
      <c r="F16">
        <v>192</v>
      </c>
      <c r="G16" t="s">
        <v>1570</v>
      </c>
      <c r="H16">
        <v>6264</v>
      </c>
      <c r="I16">
        <v>1</v>
      </c>
      <c r="J16" t="s">
        <v>1571</v>
      </c>
      <c r="L16" t="s">
        <v>1572</v>
      </c>
      <c r="M16" t="s">
        <v>1545</v>
      </c>
      <c r="N16" t="str">
        <f t="shared" si="0"/>
        <v>cvm!$W$29#</v>
      </c>
      <c r="P16" t="s">
        <v>1555</v>
      </c>
      <c r="Q16" t="s">
        <v>1545</v>
      </c>
      <c r="R16">
        <v>4</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上海</v>
      </c>
      <c r="BC16" t="str">
        <v>内存型 MA2</v>
      </c>
      <c r="BD16">
        <v>32</v>
      </c>
      <c r="BE16" cm="1">
        <f t="array" ref="BE16">TRANSPOSE(_xlfn._xlws.FILTER(cvm[内存(G)],(cvm[地域]=BB16)*(cvm[机型]=BC16)*(cvm[CPU(核)]=BD16)))</f>
        <v>256</v>
      </c>
    </row>
    <row r="17" spans="2:57" x14ac:dyDescent="0.4">
      <c r="B17" t="e" vm="367">
        <v>#VALUE!</v>
      </c>
      <c r="C17" t="s">
        <v>1512</v>
      </c>
      <c r="D17" t="s">
        <v>1528</v>
      </c>
      <c r="E17">
        <v>62</v>
      </c>
      <c r="F17">
        <v>216</v>
      </c>
      <c r="G17" t="s">
        <v>1573</v>
      </c>
      <c r="H17">
        <v>7395</v>
      </c>
      <c r="I17">
        <v>1</v>
      </c>
      <c r="J17" t="s">
        <v>1574</v>
      </c>
      <c r="L17" t="s">
        <v>1575</v>
      </c>
      <c r="M17" t="s">
        <v>1545</v>
      </c>
      <c r="N17" t="str">
        <f t="shared" si="0"/>
        <v>cvm!$W$30#</v>
      </c>
      <c r="P17" t="s">
        <v>1555</v>
      </c>
      <c r="Q17" t="s">
        <v>1545</v>
      </c>
      <c r="R17">
        <v>8</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上海</v>
      </c>
      <c r="BC17" t="str">
        <v>内存型 MA2</v>
      </c>
      <c r="BD17">
        <v>48</v>
      </c>
      <c r="BE17" cm="1">
        <f t="array" ref="BE17">TRANSPOSE(_xlfn._xlws.FILTER(cvm[内存(G)],(cvm[地域]=BB17)*(cvm[机型]=BC17)*(cvm[CPU(核)]=BD17)))</f>
        <v>384</v>
      </c>
    </row>
    <row r="18" spans="2:57" x14ac:dyDescent="0.4">
      <c r="B18" t="e" vm="368">
        <v>#VALUE!</v>
      </c>
      <c r="C18" t="s">
        <v>1512</v>
      </c>
      <c r="D18" t="s">
        <v>1528</v>
      </c>
      <c r="E18">
        <v>64</v>
      </c>
      <c r="F18">
        <v>256</v>
      </c>
      <c r="G18" t="s">
        <v>1576</v>
      </c>
      <c r="H18">
        <v>8352</v>
      </c>
      <c r="I18">
        <v>1</v>
      </c>
      <c r="J18" t="s">
        <v>1577</v>
      </c>
      <c r="L18" t="s">
        <v>1578</v>
      </c>
      <c r="M18" t="s">
        <v>1545</v>
      </c>
      <c r="N18" t="str">
        <f t="shared" si="0"/>
        <v>cvm!$W$31#</v>
      </c>
      <c r="P18" t="s">
        <v>2</v>
      </c>
      <c r="Q18" t="s">
        <v>1592</v>
      </c>
      <c r="R18">
        <v>1</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上海</v>
      </c>
      <c r="BC18" t="str">
        <v>内存型 M5</v>
      </c>
      <c r="BD18">
        <v>1</v>
      </c>
      <c r="BE18" cm="1">
        <f t="array" ref="BE18">TRANSPOSE(_xlfn._xlws.FILTER(cvm[内存(G)],(cvm[地域]=BB18)*(cvm[机型]=BC18)*(cvm[CPU(核)]=BD18)))</f>
        <v>8</v>
      </c>
    </row>
    <row r="19" spans="2:57" x14ac:dyDescent="0.4">
      <c r="B19" t="e" vm="369">
        <v>#VALUE!</v>
      </c>
      <c r="C19" t="s">
        <v>1512</v>
      </c>
      <c r="D19" t="s">
        <v>1528</v>
      </c>
      <c r="E19">
        <v>124</v>
      </c>
      <c r="F19">
        <v>432</v>
      </c>
      <c r="G19" t="s">
        <v>1579</v>
      </c>
      <c r="H19">
        <v>14790</v>
      </c>
      <c r="I19">
        <v>1</v>
      </c>
      <c r="J19" t="s">
        <v>1580</v>
      </c>
      <c r="L19" t="s">
        <v>1581</v>
      </c>
      <c r="M19" t="s">
        <v>1545</v>
      </c>
      <c r="N19" t="str">
        <f t="shared" si="0"/>
        <v>cvm!$W$32#</v>
      </c>
      <c r="P19" t="s">
        <v>2</v>
      </c>
      <c r="Q19" t="s">
        <v>1592</v>
      </c>
      <c r="R19">
        <v>2</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上海</v>
      </c>
      <c r="BC19" t="str">
        <v>内存型 M5</v>
      </c>
      <c r="BD19">
        <v>2</v>
      </c>
      <c r="BE19" cm="1">
        <f t="array" ref="BE19">TRANSPOSE(_xlfn._xlws.FILTER(cvm[内存(G)],(cvm[地域]=BB19)*(cvm[机型]=BC19)*(cvm[CPU(核)]=BD19)))</f>
        <v>16</v>
      </c>
    </row>
    <row r="20" spans="2:57" x14ac:dyDescent="0.4">
      <c r="B20" t="e" vm="370">
        <v>#VALUE!</v>
      </c>
      <c r="C20" t="s">
        <v>1512</v>
      </c>
      <c r="D20" t="s">
        <v>1582</v>
      </c>
      <c r="E20">
        <v>1</v>
      </c>
      <c r="F20">
        <v>1</v>
      </c>
      <c r="G20" t="s">
        <v>1529</v>
      </c>
      <c r="H20">
        <v>29</v>
      </c>
      <c r="I20">
        <v>1</v>
      </c>
      <c r="J20" t="s">
        <v>1583</v>
      </c>
      <c r="L20" t="s">
        <v>1584</v>
      </c>
      <c r="M20" t="s">
        <v>1545</v>
      </c>
      <c r="N20" t="str">
        <f t="shared" si="0"/>
        <v>cvm!$W$33#</v>
      </c>
      <c r="P20" t="s">
        <v>1512</v>
      </c>
      <c r="Q20" t="s">
        <v>1582</v>
      </c>
      <c r="R20">
        <v>80</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M5</v>
      </c>
      <c r="BD20">
        <v>4</v>
      </c>
      <c r="BE20" cm="1">
        <f t="array" ref="BE20">TRANSPOSE(_xlfn._xlws.FILTER(cvm[内存(G)],(cvm[地域]=BB20)*(cvm[机型]=BC20)*(cvm[CPU(核)]=BD20)))</f>
        <v>32</v>
      </c>
    </row>
    <row r="21" spans="2:57" x14ac:dyDescent="0.4">
      <c r="B21" t="e" vm="371">
        <v>#VALUE!</v>
      </c>
      <c r="C21" t="s">
        <v>1512</v>
      </c>
      <c r="D21" t="s">
        <v>1582</v>
      </c>
      <c r="E21">
        <v>1</v>
      </c>
      <c r="F21">
        <v>2</v>
      </c>
      <c r="G21" t="s">
        <v>1532</v>
      </c>
      <c r="H21">
        <v>32</v>
      </c>
      <c r="I21">
        <v>1</v>
      </c>
      <c r="J21" t="s">
        <v>1585</v>
      </c>
      <c r="L21" t="s">
        <v>1586</v>
      </c>
      <c r="M21" t="s">
        <v>1545</v>
      </c>
      <c r="N21" t="str">
        <f t="shared" si="0"/>
        <v>cvm!$W$34#</v>
      </c>
      <c r="P21" t="s">
        <v>1512</v>
      </c>
      <c r="Q21" t="s">
        <v>1582</v>
      </c>
      <c r="R21">
        <v>90</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M5</v>
      </c>
      <c r="BD21">
        <v>8</v>
      </c>
      <c r="BE21" cm="1">
        <f t="array" ref="BE21">TRANSPOSE(_xlfn._xlws.FILTER(cvm[内存(G)],(cvm[地域]=BB21)*(cvm[机型]=BC21)*(cvm[CPU(核)]=BD21)))</f>
        <v>64</v>
      </c>
    </row>
    <row r="22" spans="2:57" x14ac:dyDescent="0.4">
      <c r="B22" t="e" vm="372">
        <v>#VALUE!</v>
      </c>
      <c r="C22" t="s">
        <v>1512</v>
      </c>
      <c r="D22" t="s">
        <v>1582</v>
      </c>
      <c r="E22">
        <v>1</v>
      </c>
      <c r="F22">
        <v>4</v>
      </c>
      <c r="G22" t="s">
        <v>1534</v>
      </c>
      <c r="H22">
        <v>96</v>
      </c>
      <c r="I22">
        <v>1</v>
      </c>
      <c r="J22" t="s">
        <v>1587</v>
      </c>
      <c r="L22" t="s">
        <v>1588</v>
      </c>
      <c r="M22" t="s">
        <v>1545</v>
      </c>
      <c r="N22" t="str">
        <f t="shared" si="0"/>
        <v>cvm!$W$35#</v>
      </c>
      <c r="P22" t="s">
        <v>1512</v>
      </c>
      <c r="Q22" t="s">
        <v>1582</v>
      </c>
      <c r="R22">
        <v>128</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M5</v>
      </c>
      <c r="BD22">
        <v>12</v>
      </c>
      <c r="BE22" cm="1">
        <f t="array" ref="BE22">TRANSPOSE(_xlfn._xlws.FILTER(cvm[内存(G)],(cvm[地域]=BB22)*(cvm[机型]=BC22)*(cvm[CPU(核)]=BD22)))</f>
        <v>96</v>
      </c>
    </row>
    <row r="23" spans="2:57" x14ac:dyDescent="0.4">
      <c r="B23" t="e" vm="373">
        <v>#VALUE!</v>
      </c>
      <c r="C23" t="s">
        <v>1512</v>
      </c>
      <c r="D23" t="s">
        <v>1582</v>
      </c>
      <c r="E23">
        <v>2</v>
      </c>
      <c r="F23">
        <v>4</v>
      </c>
      <c r="G23" t="s">
        <v>1536</v>
      </c>
      <c r="H23">
        <v>136</v>
      </c>
      <c r="I23">
        <v>1</v>
      </c>
      <c r="J23" t="s">
        <v>1589</v>
      </c>
      <c r="L23" t="s">
        <v>1590</v>
      </c>
      <c r="M23" t="s">
        <v>1545</v>
      </c>
      <c r="N23" t="str">
        <f t="shared" si="0"/>
        <v>cvm!$W$36#</v>
      </c>
      <c r="P23" t="s">
        <v>1512</v>
      </c>
      <c r="Q23" t="s">
        <v>1582</v>
      </c>
      <c r="R23">
        <v>160</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M5</v>
      </c>
      <c r="BD23">
        <v>16</v>
      </c>
      <c r="BE23" cm="1">
        <f t="array" ref="BE23">TRANSPOSE(_xlfn._xlws.FILTER(cvm[内存(G)],(cvm[地域]=BB23)*(cvm[机型]=BC23)*(cvm[CPU(核)]=BD23)))</f>
        <v>128</v>
      </c>
    </row>
    <row r="24" spans="2:57" x14ac:dyDescent="0.4">
      <c r="B24" t="e" vm="374">
        <v>#VALUE!</v>
      </c>
      <c r="C24" t="s">
        <v>1512</v>
      </c>
      <c r="D24" t="s">
        <v>1582</v>
      </c>
      <c r="E24">
        <v>2</v>
      </c>
      <c r="F24">
        <v>8</v>
      </c>
      <c r="G24" t="s">
        <v>1539</v>
      </c>
      <c r="H24">
        <v>192</v>
      </c>
      <c r="I24">
        <v>1</v>
      </c>
      <c r="J24" t="s">
        <v>1591</v>
      </c>
      <c r="L24" t="s">
        <v>1512</v>
      </c>
      <c r="M24" t="s">
        <v>1592</v>
      </c>
      <c r="N24" t="str">
        <f t="shared" si="0"/>
        <v>cvm!$W$37#</v>
      </c>
      <c r="P24" t="s">
        <v>1512</v>
      </c>
      <c r="Q24" t="s">
        <v>1582</v>
      </c>
      <c r="R24">
        <v>180</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M5</v>
      </c>
      <c r="BD24">
        <v>32</v>
      </c>
      <c r="BE24" cm="1">
        <f t="array" ref="BE24">TRANSPOSE(_xlfn._xlws.FILTER(cvm[内存(G)],(cvm[地域]=BB24)*(cvm[机型]=BC24)*(cvm[CPU(核)]=BD24)))</f>
        <v>256</v>
      </c>
    </row>
    <row r="25" spans="2:57" x14ac:dyDescent="0.4">
      <c r="B25" t="e" vm="375">
        <v>#VALUE!</v>
      </c>
      <c r="C25" t="s">
        <v>1512</v>
      </c>
      <c r="D25" t="s">
        <v>1582</v>
      </c>
      <c r="E25">
        <v>4</v>
      </c>
      <c r="F25">
        <v>8</v>
      </c>
      <c r="G25" t="s">
        <v>1541</v>
      </c>
      <c r="H25">
        <v>256</v>
      </c>
      <c r="I25">
        <v>1</v>
      </c>
      <c r="J25" t="s">
        <v>1593</v>
      </c>
      <c r="L25" t="s">
        <v>2</v>
      </c>
      <c r="M25" t="s">
        <v>1592</v>
      </c>
      <c r="N25" t="str">
        <f t="shared" si="0"/>
        <v>cvm!$W$38#</v>
      </c>
      <c r="P25" t="s">
        <v>1512</v>
      </c>
      <c r="Q25" t="s">
        <v>1619</v>
      </c>
      <c r="R25">
        <v>1</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M5</v>
      </c>
      <c r="BD25">
        <v>64</v>
      </c>
      <c r="BE25" cm="1">
        <f t="array" ref="BE25">TRANSPOSE(_xlfn._xlws.FILTER(cvm[内存(G)],(cvm[地域]=BB25)*(cvm[机型]=BC25)*(cvm[CPU(核)]=BD25)))</f>
        <v>512</v>
      </c>
    </row>
    <row r="26" spans="2:57" x14ac:dyDescent="0.4">
      <c r="B26" t="e" vm="376">
        <v>#VALUE!</v>
      </c>
      <c r="C26" t="s">
        <v>1512</v>
      </c>
      <c r="D26" t="s">
        <v>1582</v>
      </c>
      <c r="E26">
        <v>4</v>
      </c>
      <c r="F26">
        <v>16</v>
      </c>
      <c r="G26" t="s">
        <v>1543</v>
      </c>
      <c r="H26">
        <v>384</v>
      </c>
      <c r="I26">
        <v>1</v>
      </c>
      <c r="J26" t="s">
        <v>1594</v>
      </c>
      <c r="L26" t="s">
        <v>1550</v>
      </c>
      <c r="M26" t="s">
        <v>1592</v>
      </c>
      <c r="N26" t="str">
        <f t="shared" si="0"/>
        <v>cvm!$W$39#</v>
      </c>
      <c r="P26" t="s">
        <v>1512</v>
      </c>
      <c r="Q26" t="s">
        <v>1619</v>
      </c>
      <c r="R26">
        <v>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成都</v>
      </c>
      <c r="BC26" t="str">
        <v>内存型 M5</v>
      </c>
      <c r="BD26">
        <v>1</v>
      </c>
      <c r="BE26" cm="1">
        <f t="array" ref="BE26">TRANSPOSE(_xlfn._xlws.FILTER(cvm[内存(G)],(cvm[地域]=BB26)*(cvm[机型]=BC26)*(cvm[CPU(核)]=BD26)))</f>
        <v>8</v>
      </c>
    </row>
    <row r="27" spans="2:57" x14ac:dyDescent="0.4">
      <c r="B27" t="e" vm="377">
        <v>#VALUE!</v>
      </c>
      <c r="C27" t="s">
        <v>1512</v>
      </c>
      <c r="D27" t="s">
        <v>1582</v>
      </c>
      <c r="E27">
        <v>8</v>
      </c>
      <c r="F27">
        <v>16</v>
      </c>
      <c r="G27" t="s">
        <v>1546</v>
      </c>
      <c r="H27">
        <v>512</v>
      </c>
      <c r="I27">
        <v>1</v>
      </c>
      <c r="J27" t="s">
        <v>1595</v>
      </c>
      <c r="L27" t="s">
        <v>1515</v>
      </c>
      <c r="M27" t="s">
        <v>1592</v>
      </c>
      <c r="N27" t="str">
        <f t="shared" si="0"/>
        <v>cvm!$W$40#</v>
      </c>
      <c r="P27" t="s">
        <v>1512</v>
      </c>
      <c r="Q27" t="s">
        <v>1619</v>
      </c>
      <c r="R27">
        <v>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TRANSPOSE(_xlfn._xlws.FILTER(cvm[内存(G)],(cvm[地域]=BB27)*(cvm[机型]=BC27)*(cvm[CPU(核)]=BD27)))</f>
        <v>16</v>
      </c>
    </row>
    <row r="28" spans="2:57" x14ac:dyDescent="0.4">
      <c r="B28" t="e" vm="378">
        <v>#VALUE!</v>
      </c>
      <c r="C28" t="s">
        <v>1512</v>
      </c>
      <c r="D28" t="s">
        <v>1582</v>
      </c>
      <c r="E28">
        <v>8</v>
      </c>
      <c r="F28">
        <v>32</v>
      </c>
      <c r="G28" t="s">
        <v>1548</v>
      </c>
      <c r="H28">
        <v>768</v>
      </c>
      <c r="I28">
        <v>1</v>
      </c>
      <c r="J28" t="s">
        <v>1596</v>
      </c>
      <c r="L28" t="s">
        <v>1512</v>
      </c>
      <c r="M28" t="s">
        <v>1597</v>
      </c>
      <c r="N28" t="str">
        <f t="shared" si="0"/>
        <v>cvm!$W$41#</v>
      </c>
      <c r="P28" t="s">
        <v>1512</v>
      </c>
      <c r="Q28" t="s">
        <v>1619</v>
      </c>
      <c r="R28">
        <v>8</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成都</v>
      </c>
      <c r="BC28" t="str">
        <v>内存型 M5</v>
      </c>
      <c r="BD28">
        <v>4</v>
      </c>
      <c r="BE28" cm="1">
        <f t="array" ref="BE28">TRANSPOSE(_xlfn._xlws.FILTER(cvm[内存(G)],(cvm[地域]=BB28)*(cvm[机型]=BC28)*(cvm[CPU(核)]=BD28)))</f>
        <v>32</v>
      </c>
    </row>
    <row r="29" spans="2:57" x14ac:dyDescent="0.4">
      <c r="B29" t="e" vm="379">
        <v>#VALUE!</v>
      </c>
      <c r="C29" t="s">
        <v>1512</v>
      </c>
      <c r="D29" t="s">
        <v>1582</v>
      </c>
      <c r="E29">
        <v>16</v>
      </c>
      <c r="F29">
        <v>32</v>
      </c>
      <c r="G29" t="s">
        <v>1551</v>
      </c>
      <c r="H29">
        <v>1024</v>
      </c>
      <c r="I29">
        <v>1</v>
      </c>
      <c r="J29" t="s">
        <v>1598</v>
      </c>
      <c r="L29" t="s">
        <v>2</v>
      </c>
      <c r="M29" t="s">
        <v>1597</v>
      </c>
      <c r="N29" t="str">
        <f t="shared" si="0"/>
        <v>cvm!$W$42#</v>
      </c>
      <c r="P29" t="s">
        <v>1512</v>
      </c>
      <c r="Q29" t="s">
        <v>1619</v>
      </c>
      <c r="R29">
        <v>16</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成都</v>
      </c>
      <c r="BC29" t="str">
        <v>内存型 M5</v>
      </c>
      <c r="BD29">
        <v>8</v>
      </c>
      <c r="BE29" cm="1">
        <f t="array" ref="BE29">TRANSPOSE(_xlfn._xlws.FILTER(cvm[内存(G)],(cvm[地域]=BB29)*(cvm[机型]=BC29)*(cvm[CPU(核)]=BD29)))</f>
        <v>64</v>
      </c>
    </row>
    <row r="30" spans="2:57" x14ac:dyDescent="0.4">
      <c r="B30" t="e" vm="380">
        <v>#VALUE!</v>
      </c>
      <c r="C30" t="s">
        <v>1512</v>
      </c>
      <c r="D30" t="s">
        <v>1582</v>
      </c>
      <c r="E30">
        <v>16</v>
      </c>
      <c r="F30">
        <v>64</v>
      </c>
      <c r="G30" t="s">
        <v>1553</v>
      </c>
      <c r="H30">
        <v>1536</v>
      </c>
      <c r="I30">
        <v>1</v>
      </c>
      <c r="J30" t="s">
        <v>1599</v>
      </c>
      <c r="L30" t="s">
        <v>1600</v>
      </c>
      <c r="M30" t="s">
        <v>1597</v>
      </c>
      <c r="N30" t="str">
        <f t="shared" si="0"/>
        <v>cvm!$W$43#</v>
      </c>
      <c r="P30" t="s">
        <v>1512</v>
      </c>
      <c r="Q30" t="s">
        <v>1619</v>
      </c>
      <c r="R30">
        <v>24</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上海</v>
      </c>
      <c r="BC30" t="str">
        <v>内存型 M4</v>
      </c>
      <c r="BD30">
        <v>1</v>
      </c>
      <c r="BE30" cm="1">
        <f t="array" ref="BE30">TRANSPOSE(_xlfn._xlws.FILTER(cvm[内存(G)],(cvm[地域]=BB30)*(cvm[机型]=BC30)*(cvm[CPU(核)]=BD30)))</f>
        <v>8</v>
      </c>
    </row>
    <row r="31" spans="2:57" x14ac:dyDescent="0.4">
      <c r="B31" t="e" vm="381">
        <v>#VALUE!</v>
      </c>
      <c r="C31" t="s">
        <v>1512</v>
      </c>
      <c r="D31" t="s">
        <v>1582</v>
      </c>
      <c r="E31">
        <v>32</v>
      </c>
      <c r="F31">
        <v>64</v>
      </c>
      <c r="G31" t="s">
        <v>1556</v>
      </c>
      <c r="H31">
        <v>2048</v>
      </c>
      <c r="I31">
        <v>1</v>
      </c>
      <c r="J31" t="s">
        <v>1601</v>
      </c>
      <c r="L31" t="s">
        <v>1564</v>
      </c>
      <c r="M31" t="s">
        <v>1597</v>
      </c>
      <c r="N31" t="str">
        <f t="shared" si="0"/>
        <v>cvm!$W$44#</v>
      </c>
      <c r="P31" t="s">
        <v>1512</v>
      </c>
      <c r="Q31" t="s">
        <v>1619</v>
      </c>
      <c r="R31">
        <v>32</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上海</v>
      </c>
      <c r="BC31" t="str">
        <v>内存型 M4</v>
      </c>
      <c r="BD31">
        <v>2</v>
      </c>
      <c r="BE31" cm="1">
        <f t="array" ref="BE31">TRANSPOSE(_xlfn._xlws.FILTER(cvm[内存(G)],(cvm[地域]=BB31)*(cvm[机型]=BC31)*(cvm[CPU(核)]=BD31)))</f>
        <v>16</v>
      </c>
    </row>
    <row r="32" spans="2:57" x14ac:dyDescent="0.4">
      <c r="B32" t="e" vm="382">
        <v>#VALUE!</v>
      </c>
      <c r="C32" t="s">
        <v>1512</v>
      </c>
      <c r="D32" t="s">
        <v>1582</v>
      </c>
      <c r="E32">
        <v>32</v>
      </c>
      <c r="F32">
        <v>128</v>
      </c>
      <c r="G32" t="s">
        <v>1562</v>
      </c>
      <c r="H32">
        <v>2764.8</v>
      </c>
      <c r="I32">
        <v>1</v>
      </c>
      <c r="J32" t="s">
        <v>1602</v>
      </c>
      <c r="L32" t="s">
        <v>1575</v>
      </c>
      <c r="M32" t="s">
        <v>1597</v>
      </c>
      <c r="N32" t="str">
        <f t="shared" si="0"/>
        <v>cvm!$W$45#</v>
      </c>
      <c r="P32" t="s">
        <v>1512</v>
      </c>
      <c r="Q32" t="s">
        <v>1619</v>
      </c>
      <c r="R32">
        <v>48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标准型 SA2</v>
      </c>
      <c r="BD32">
        <v>80</v>
      </c>
      <c r="BE32" cm="1">
        <f t="array" ref="BE32">TRANSPOSE(_xlfn._xlws.FILTER(cvm[内存(G)],(cvm[地域]=BB32)*(cvm[机型]=BC32)*(cvm[CPU(核)]=BD32)))</f>
        <v>160</v>
      </c>
    </row>
    <row r="33" spans="2:58" x14ac:dyDescent="0.4">
      <c r="B33" t="e" vm="383">
        <v>#VALUE!</v>
      </c>
      <c r="C33" t="s">
        <v>1512</v>
      </c>
      <c r="D33" t="s">
        <v>1582</v>
      </c>
      <c r="E33">
        <v>48</v>
      </c>
      <c r="F33">
        <v>96</v>
      </c>
      <c r="G33" t="s">
        <v>1567</v>
      </c>
      <c r="H33">
        <v>3072</v>
      </c>
      <c r="I33">
        <v>1</v>
      </c>
      <c r="J33" t="s">
        <v>1603</v>
      </c>
      <c r="L33" t="s">
        <v>1578</v>
      </c>
      <c r="M33" t="s">
        <v>1597</v>
      </c>
      <c r="N33" t="str">
        <f t="shared" si="0"/>
        <v>cvm!$W$46#</v>
      </c>
      <c r="P33" t="s">
        <v>1512</v>
      </c>
      <c r="Q33" t="s">
        <v>1619</v>
      </c>
      <c r="R33">
        <v>64</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标准型 SA2</v>
      </c>
      <c r="BD33">
        <v>90</v>
      </c>
      <c r="BE33" cm="1">
        <f t="array" ref="BE33">TRANSPOSE(_xlfn._xlws.FILTER(cvm[内存(G)],(cvm[地域]=BB33)*(cvm[机型]=BC33)*(cvm[CPU(核)]=BD33)))</f>
        <v>224</v>
      </c>
    </row>
    <row r="34" spans="2:58" x14ac:dyDescent="0.4">
      <c r="B34" t="e" vm="384">
        <v>#VALUE!</v>
      </c>
      <c r="C34" t="s">
        <v>1512</v>
      </c>
      <c r="D34" t="s">
        <v>1582</v>
      </c>
      <c r="E34">
        <v>64</v>
      </c>
      <c r="F34">
        <v>128</v>
      </c>
      <c r="G34" t="s">
        <v>1604</v>
      </c>
      <c r="H34">
        <v>4096</v>
      </c>
      <c r="I34">
        <v>1</v>
      </c>
      <c r="J34" t="s">
        <v>1605</v>
      </c>
      <c r="L34" t="s">
        <v>1584</v>
      </c>
      <c r="M34" t="s">
        <v>1597</v>
      </c>
      <c r="N34" t="str">
        <f t="shared" si="0"/>
        <v>cvm!$W$47#</v>
      </c>
      <c r="P34" t="s">
        <v>1512</v>
      </c>
      <c r="Q34" t="s">
        <v>1642</v>
      </c>
      <c r="R34">
        <v>4</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标准型 SA2</v>
      </c>
      <c r="BD34">
        <v>128</v>
      </c>
      <c r="BE34" cm="1">
        <f t="array" ref="BE34">TRANSPOSE(_xlfn._xlws.FILTER(cvm[内存(G)],(cvm[地域]=BB34)*(cvm[机型]=BC34)*(cvm[CPU(核)]=BD34)))</f>
        <v>256</v>
      </c>
    </row>
    <row r="35" spans="2:58" x14ac:dyDescent="0.4">
      <c r="B35" t="e" vm="385">
        <v>#VALUE!</v>
      </c>
      <c r="C35" t="s">
        <v>1512</v>
      </c>
      <c r="D35" t="s">
        <v>1582</v>
      </c>
      <c r="E35">
        <v>64</v>
      </c>
      <c r="F35">
        <v>256</v>
      </c>
      <c r="G35" t="s">
        <v>1576</v>
      </c>
      <c r="H35">
        <v>6144</v>
      </c>
      <c r="I35">
        <v>1</v>
      </c>
      <c r="J35" t="s">
        <v>1606</v>
      </c>
      <c r="L35" t="s">
        <v>1586</v>
      </c>
      <c r="M35" t="s">
        <v>1597</v>
      </c>
      <c r="N35" t="str">
        <f t="shared" si="0"/>
        <v>cvm!$W$48#</v>
      </c>
      <c r="P35" t="s">
        <v>1512</v>
      </c>
      <c r="Q35" t="s">
        <v>1642</v>
      </c>
      <c r="R35">
        <v>8</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标准型 SA2</v>
      </c>
      <c r="BD35">
        <v>160</v>
      </c>
      <c r="BE35" cm="1">
        <f t="array" ref="BE35">TRANSPOSE(_xlfn._xlws.FILTER(cvm[内存(G)],(cvm[地域]=BB35)*(cvm[机型]=BC35)*(cvm[CPU(核)]=BD35)))</f>
        <v>320</v>
      </c>
    </row>
    <row r="36" spans="2:58" x14ac:dyDescent="0.4">
      <c r="B36" t="e" vm="386">
        <v>#VALUE!</v>
      </c>
      <c r="C36" t="s">
        <v>1512</v>
      </c>
      <c r="D36" t="s">
        <v>1582</v>
      </c>
      <c r="E36">
        <v>80</v>
      </c>
      <c r="F36">
        <v>160</v>
      </c>
      <c r="G36" t="s">
        <v>1607</v>
      </c>
      <c r="H36">
        <v>5120</v>
      </c>
      <c r="I36">
        <v>1</v>
      </c>
      <c r="J36" t="s">
        <v>1608</v>
      </c>
      <c r="L36" t="s">
        <v>1609</v>
      </c>
      <c r="M36" t="s">
        <v>1597</v>
      </c>
      <c r="N36" t="str">
        <f t="shared" si="0"/>
        <v>cvm!$W$49#</v>
      </c>
      <c r="P36" t="s">
        <v>1512</v>
      </c>
      <c r="Q36" t="s">
        <v>1642</v>
      </c>
      <c r="R36">
        <v>16</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标准型 SA2</v>
      </c>
      <c r="BD36">
        <v>180</v>
      </c>
      <c r="BE36" cm="1">
        <f t="array" ref="BE36">TRANSPOSE(_xlfn._xlws.FILTER(cvm[内存(G)],(cvm[地域]=BB36)*(cvm[机型]=BC36)*(cvm[CPU(核)]=BD36)))</f>
        <v>464</v>
      </c>
    </row>
    <row r="37" spans="2:58" x14ac:dyDescent="0.4">
      <c r="B37" t="e" vm="387">
        <v>#VALUE!</v>
      </c>
      <c r="C37" t="s">
        <v>1512</v>
      </c>
      <c r="D37" t="s">
        <v>1582</v>
      </c>
      <c r="E37">
        <v>90</v>
      </c>
      <c r="F37">
        <v>224</v>
      </c>
      <c r="G37" t="s">
        <v>1610</v>
      </c>
      <c r="H37">
        <v>6464</v>
      </c>
      <c r="I37">
        <v>1</v>
      </c>
      <c r="J37" t="s">
        <v>1611</v>
      </c>
      <c r="L37" t="s">
        <v>1588</v>
      </c>
      <c r="M37" t="s">
        <v>1597</v>
      </c>
      <c r="N37" t="str">
        <f t="shared" si="0"/>
        <v>cvm!$W$50#</v>
      </c>
      <c r="P37" t="s">
        <v>1512</v>
      </c>
      <c r="Q37" t="s">
        <v>1642</v>
      </c>
      <c r="R37">
        <v>32</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标准型 S5</v>
      </c>
      <c r="BD37">
        <v>1</v>
      </c>
      <c r="BE37" cm="1">
        <f t="array" ref="BE37:BF37">TRANSPOSE(_xlfn._xlws.FILTER(cvm[内存(G)],(cvm[地域]=BB37)*(cvm[机型]=BC37)*(cvm[CPU(核)]=BD37)))</f>
        <v>2</v>
      </c>
      <c r="BF37">
        <v>4</v>
      </c>
    </row>
    <row r="38" spans="2:58" x14ac:dyDescent="0.4">
      <c r="B38" t="e" vm="388">
        <v>#VALUE!</v>
      </c>
      <c r="C38" t="s">
        <v>1512</v>
      </c>
      <c r="D38" t="s">
        <v>1582</v>
      </c>
      <c r="E38">
        <v>128</v>
      </c>
      <c r="F38">
        <v>256</v>
      </c>
      <c r="G38" t="s">
        <v>1612</v>
      </c>
      <c r="H38">
        <v>8192</v>
      </c>
      <c r="I38">
        <v>1</v>
      </c>
      <c r="J38" t="s">
        <v>1613</v>
      </c>
      <c r="L38" t="s">
        <v>1512</v>
      </c>
      <c r="M38" t="s">
        <v>1614</v>
      </c>
      <c r="N38" t="str">
        <f t="shared" si="0"/>
        <v>cvm!$W$51#</v>
      </c>
      <c r="P38" t="s">
        <v>1512</v>
      </c>
      <c r="Q38" t="s">
        <v>1642</v>
      </c>
      <c r="R38">
        <v>68</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标准型 S5</v>
      </c>
      <c r="BD38">
        <v>2</v>
      </c>
      <c r="BE38" cm="1">
        <f t="array" ref="BE38:BF38">TRANSPOSE(_xlfn._xlws.FILTER(cvm[内存(G)],(cvm[地域]=BB38)*(cvm[机型]=BC38)*(cvm[CPU(核)]=BD38)))</f>
        <v>4</v>
      </c>
      <c r="BF38">
        <v>8</v>
      </c>
    </row>
    <row r="39" spans="2:58" x14ac:dyDescent="0.4">
      <c r="B39" t="e" vm="389">
        <v>#VALUE!</v>
      </c>
      <c r="C39" t="s">
        <v>1512</v>
      </c>
      <c r="D39" t="s">
        <v>1582</v>
      </c>
      <c r="E39">
        <v>160</v>
      </c>
      <c r="F39">
        <v>320</v>
      </c>
      <c r="G39" t="s">
        <v>1615</v>
      </c>
      <c r="H39">
        <v>10240</v>
      </c>
      <c r="I39">
        <v>1</v>
      </c>
      <c r="J39" t="s">
        <v>1616</v>
      </c>
      <c r="L39" t="s">
        <v>2</v>
      </c>
      <c r="M39" t="s">
        <v>1614</v>
      </c>
      <c r="N39" t="str">
        <f t="shared" si="0"/>
        <v>cvm!$W$52#</v>
      </c>
      <c r="P39" t="s">
        <v>1512</v>
      </c>
      <c r="Q39" t="s">
        <v>3</v>
      </c>
      <c r="R39">
        <v>1</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标准型 S5</v>
      </c>
      <c r="BD39">
        <v>4</v>
      </c>
      <c r="BE39" cm="1">
        <f t="array" ref="BE39:BF39">TRANSPOSE(_xlfn._xlws.FILTER(cvm[内存(G)],(cvm[地域]=BB39)*(cvm[机型]=BC39)*(cvm[CPU(核)]=BD39)))</f>
        <v>8</v>
      </c>
      <c r="BF39">
        <v>16</v>
      </c>
    </row>
    <row r="40" spans="2:58" x14ac:dyDescent="0.4">
      <c r="B40" t="e" vm="390">
        <v>#VALUE!</v>
      </c>
      <c r="C40" t="s">
        <v>1512</v>
      </c>
      <c r="D40" t="s">
        <v>1582</v>
      </c>
      <c r="E40">
        <v>180</v>
      </c>
      <c r="F40">
        <v>464</v>
      </c>
      <c r="G40" t="s">
        <v>1617</v>
      </c>
      <c r="H40">
        <v>13184</v>
      </c>
      <c r="I40">
        <v>1</v>
      </c>
      <c r="J40" t="s">
        <v>1618</v>
      </c>
      <c r="L40" t="s">
        <v>1515</v>
      </c>
      <c r="M40" t="s">
        <v>1614</v>
      </c>
      <c r="N40" t="str">
        <f t="shared" si="0"/>
        <v>cvm!$W$53#</v>
      </c>
      <c r="P40" t="s">
        <v>1512</v>
      </c>
      <c r="Q40" t="s">
        <v>3</v>
      </c>
      <c r="R40">
        <v>2</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标准型 S5</v>
      </c>
      <c r="BD40">
        <v>8</v>
      </c>
      <c r="BE40" cm="1">
        <f t="array" ref="BE40:BF40">TRANSPOSE(_xlfn._xlws.FILTER(cvm[内存(G)],(cvm[地域]=BB40)*(cvm[机型]=BC40)*(cvm[CPU(核)]=BD40)))</f>
        <v>16</v>
      </c>
      <c r="BF40">
        <v>32</v>
      </c>
    </row>
    <row r="41" spans="2:58" x14ac:dyDescent="0.4">
      <c r="B41" t="e" vm="391">
        <v>#VALUE!</v>
      </c>
      <c r="C41" t="s">
        <v>1512</v>
      </c>
      <c r="D41" t="s">
        <v>1619</v>
      </c>
      <c r="E41">
        <v>1</v>
      </c>
      <c r="F41">
        <v>2</v>
      </c>
      <c r="G41" t="s">
        <v>1532</v>
      </c>
      <c r="H41">
        <v>45</v>
      </c>
      <c r="I41">
        <v>1</v>
      </c>
      <c r="J41" t="s">
        <v>1620</v>
      </c>
      <c r="L41" t="s">
        <v>1555</v>
      </c>
      <c r="M41" t="s">
        <v>1614</v>
      </c>
      <c r="N41" t="str">
        <f t="shared" si="0"/>
        <v>cvm!$W$54#</v>
      </c>
      <c r="P41" t="s">
        <v>1512</v>
      </c>
      <c r="Q41" t="s">
        <v>3</v>
      </c>
      <c r="R41">
        <v>4</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广州</v>
      </c>
      <c r="BC41" t="str">
        <v>标准型 S5</v>
      </c>
      <c r="BD41">
        <v>16</v>
      </c>
      <c r="BE41" cm="1">
        <f t="array" ref="BE41:BF41">TRANSPOSE(_xlfn._xlws.FILTER(cvm[内存(G)],(cvm[地域]=BB41)*(cvm[机型]=BC41)*(cvm[CPU(核)]=BD41)))</f>
        <v>32</v>
      </c>
      <c r="BF41">
        <v>64</v>
      </c>
    </row>
    <row r="42" spans="2:58" x14ac:dyDescent="0.4">
      <c r="B42" t="e" vm="392">
        <v>#VALUE!</v>
      </c>
      <c r="C42" t="s">
        <v>1512</v>
      </c>
      <c r="D42" t="s">
        <v>1619</v>
      </c>
      <c r="E42">
        <v>1</v>
      </c>
      <c r="F42">
        <v>4</v>
      </c>
      <c r="G42" t="s">
        <v>1534</v>
      </c>
      <c r="H42">
        <v>138</v>
      </c>
      <c r="I42">
        <v>1</v>
      </c>
      <c r="J42" t="s">
        <v>1621</v>
      </c>
      <c r="L42" t="s">
        <v>1558</v>
      </c>
      <c r="M42" t="s">
        <v>1614</v>
      </c>
      <c r="N42" t="str">
        <f t="shared" si="0"/>
        <v>cvm!$W$55#</v>
      </c>
      <c r="P42" t="s">
        <v>1512</v>
      </c>
      <c r="Q42" t="s">
        <v>3</v>
      </c>
      <c r="R42">
        <v>8</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广州</v>
      </c>
      <c r="BC42" t="str">
        <v>标准型 S5</v>
      </c>
      <c r="BD42">
        <v>24</v>
      </c>
      <c r="BE42" cm="1">
        <f t="array" ref="BE42:BF42">TRANSPOSE(_xlfn._xlws.FILTER(cvm[内存(G)],(cvm[地域]=BB42)*(cvm[机型]=BC42)*(cvm[CPU(核)]=BD42)))</f>
        <v>48</v>
      </c>
      <c r="BF42">
        <v>96</v>
      </c>
    </row>
    <row r="43" spans="2:58" x14ac:dyDescent="0.4">
      <c r="B43" t="e" vm="393">
        <v>#VALUE!</v>
      </c>
      <c r="C43" t="s">
        <v>1512</v>
      </c>
      <c r="D43" t="s">
        <v>1619</v>
      </c>
      <c r="E43">
        <v>2</v>
      </c>
      <c r="F43">
        <v>4</v>
      </c>
      <c r="G43" t="s">
        <v>1536</v>
      </c>
      <c r="H43">
        <v>170</v>
      </c>
      <c r="I43">
        <v>1</v>
      </c>
      <c r="J43" t="s">
        <v>1622</v>
      </c>
      <c r="L43" t="s">
        <v>1564</v>
      </c>
      <c r="M43" t="s">
        <v>1614</v>
      </c>
      <c r="N43" t="str">
        <f t="shared" si="0"/>
        <v>cvm!$W$56#</v>
      </c>
      <c r="P43" t="s">
        <v>1512</v>
      </c>
      <c r="Q43" t="s">
        <v>3</v>
      </c>
      <c r="R43">
        <v>16</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广州</v>
      </c>
      <c r="BC43" t="str">
        <v>标准型 S5</v>
      </c>
      <c r="BD43">
        <v>32</v>
      </c>
      <c r="BE43" cm="1">
        <f t="array" ref="BE43:BF43">TRANSPOSE(_xlfn._xlws.FILTER(cvm[内存(G)],(cvm[地域]=BB43)*(cvm[机型]=BC43)*(cvm[CPU(核)]=BD43)))</f>
        <v>64</v>
      </c>
      <c r="BF43">
        <v>128</v>
      </c>
    </row>
    <row r="44" spans="2:58" x14ac:dyDescent="0.4">
      <c r="B44" t="e" vm="394">
        <v>#VALUE!</v>
      </c>
      <c r="C44" t="s">
        <v>1512</v>
      </c>
      <c r="D44" t="s">
        <v>1619</v>
      </c>
      <c r="E44">
        <v>2</v>
      </c>
      <c r="F44">
        <v>8</v>
      </c>
      <c r="G44" t="s">
        <v>1539</v>
      </c>
      <c r="H44">
        <v>276</v>
      </c>
      <c r="I44">
        <v>1</v>
      </c>
      <c r="J44" t="s">
        <v>1623</v>
      </c>
      <c r="L44" t="s">
        <v>1569</v>
      </c>
      <c r="M44" t="s">
        <v>1614</v>
      </c>
      <c r="N44" t="str">
        <f t="shared" si="0"/>
        <v>cvm!$W$57#</v>
      </c>
      <c r="P44" t="s">
        <v>1512</v>
      </c>
      <c r="Q44" t="s">
        <v>3</v>
      </c>
      <c r="R44">
        <v>32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广州</v>
      </c>
      <c r="BC44" t="str">
        <v>标准型 S5</v>
      </c>
      <c r="BD44">
        <v>48</v>
      </c>
      <c r="BE44" cm="1">
        <f t="array" ref="BE44:BF44">TRANSPOSE(_xlfn._xlws.FILTER(cvm[内存(G)],(cvm[地域]=BB44)*(cvm[机型]=BC44)*(cvm[CPU(核)]=BD44)))</f>
        <v>96</v>
      </c>
      <c r="BF44">
        <v>192</v>
      </c>
    </row>
    <row r="45" spans="2:58" x14ac:dyDescent="0.4">
      <c r="B45" t="e" vm="395">
        <v>#VALUE!</v>
      </c>
      <c r="C45" t="s">
        <v>1512</v>
      </c>
      <c r="D45" t="s">
        <v>1619</v>
      </c>
      <c r="E45">
        <v>4</v>
      </c>
      <c r="F45">
        <v>8</v>
      </c>
      <c r="G45" t="s">
        <v>1541</v>
      </c>
      <c r="H45">
        <v>368</v>
      </c>
      <c r="I45">
        <v>1</v>
      </c>
      <c r="J45" t="s">
        <v>1624</v>
      </c>
      <c r="L45" t="s">
        <v>1575</v>
      </c>
      <c r="M45" t="s">
        <v>1614</v>
      </c>
      <c r="N45" t="str">
        <f t="shared" si="0"/>
        <v>cvm!$W$58#</v>
      </c>
      <c r="P45" t="s">
        <v>1512</v>
      </c>
      <c r="Q45" t="s">
        <v>3</v>
      </c>
      <c r="R45">
        <v>48</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广州</v>
      </c>
      <c r="BC45" t="str">
        <v>标准型 S5</v>
      </c>
      <c r="BD45">
        <v>64</v>
      </c>
      <c r="BE45" cm="1">
        <f t="array" ref="BE45">TRANSPOSE(_xlfn._xlws.FILTER(cvm[内存(G)],(cvm[地域]=BB45)*(cvm[机型]=BC45)*(cvm[CPU(核)]=BD45)))</f>
        <v>256</v>
      </c>
    </row>
    <row r="46" spans="2:58" x14ac:dyDescent="0.4">
      <c r="B46" t="e" vm="396">
        <v>#VALUE!</v>
      </c>
      <c r="C46" t="s">
        <v>1512</v>
      </c>
      <c r="D46" t="s">
        <v>1619</v>
      </c>
      <c r="E46">
        <v>4</v>
      </c>
      <c r="F46">
        <v>16</v>
      </c>
      <c r="G46" t="s">
        <v>1543</v>
      </c>
      <c r="H46">
        <v>552</v>
      </c>
      <c r="I46">
        <v>1</v>
      </c>
      <c r="J46" t="s">
        <v>1625</v>
      </c>
      <c r="L46" t="s">
        <v>1578</v>
      </c>
      <c r="M46" t="s">
        <v>1614</v>
      </c>
      <c r="N46" t="str">
        <f t="shared" si="0"/>
        <v>cvm!$W$59#</v>
      </c>
      <c r="P46" t="s">
        <v>1512</v>
      </c>
      <c r="Q46" t="s">
        <v>3</v>
      </c>
      <c r="R46">
        <v>64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广州</v>
      </c>
      <c r="BC46" t="str">
        <v>标准存储增强型 S5se</v>
      </c>
      <c r="BD46">
        <v>4</v>
      </c>
      <c r="BE46" cm="1">
        <f t="array" ref="BE46">TRANSPOSE(_xlfn._xlws.FILTER(cvm[内存(G)],(cvm[地域]=BB46)*(cvm[机型]=BC46)*(cvm[CPU(核)]=BD46)))</f>
        <v>16</v>
      </c>
    </row>
    <row r="47" spans="2:58" x14ac:dyDescent="0.4">
      <c r="B47" t="e" vm="397">
        <v>#VALUE!</v>
      </c>
      <c r="C47" t="s">
        <v>1512</v>
      </c>
      <c r="D47" t="s">
        <v>1619</v>
      </c>
      <c r="E47">
        <v>8</v>
      </c>
      <c r="F47">
        <v>16</v>
      </c>
      <c r="G47" t="s">
        <v>1546</v>
      </c>
      <c r="H47">
        <v>736</v>
      </c>
      <c r="I47">
        <v>1</v>
      </c>
      <c r="J47" t="s">
        <v>1626</v>
      </c>
      <c r="L47" t="s">
        <v>1581</v>
      </c>
      <c r="M47" t="s">
        <v>1614</v>
      </c>
      <c r="N47" t="str">
        <f t="shared" si="0"/>
        <v>cvm!$W$60#</v>
      </c>
      <c r="P47" t="s">
        <v>1512</v>
      </c>
      <c r="Q47" t="s">
        <v>3</v>
      </c>
      <c r="R47">
        <v>80</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广州</v>
      </c>
      <c r="BC47" t="str">
        <v>标准存储增强型 S5se</v>
      </c>
      <c r="BD47">
        <v>8</v>
      </c>
      <c r="BE47" cm="1">
        <f t="array" ref="BE47:BF47">TRANSPOSE(_xlfn._xlws.FILTER(cvm[内存(G)],(cvm[地域]=BB47)*(cvm[机型]=BC47)*(cvm[CPU(核)]=BD47)))</f>
        <v>16</v>
      </c>
      <c r="BF47">
        <v>32</v>
      </c>
    </row>
    <row r="48" spans="2:58" x14ac:dyDescent="0.4">
      <c r="B48" t="e" vm="398">
        <v>#VALUE!</v>
      </c>
      <c r="C48" t="s">
        <v>1512</v>
      </c>
      <c r="D48" t="s">
        <v>1619</v>
      </c>
      <c r="E48">
        <v>8</v>
      </c>
      <c r="F48">
        <v>32</v>
      </c>
      <c r="G48" t="s">
        <v>1548</v>
      </c>
      <c r="H48">
        <v>1104</v>
      </c>
      <c r="I48">
        <v>1</v>
      </c>
      <c r="J48" t="s">
        <v>1627</v>
      </c>
      <c r="L48" t="s">
        <v>1584</v>
      </c>
      <c r="M48" t="s">
        <v>1614</v>
      </c>
      <c r="N48" t="str">
        <f t="shared" si="0"/>
        <v>cvm!$W$61#</v>
      </c>
      <c r="P48" t="s">
        <v>1512</v>
      </c>
      <c r="Q48" t="s">
        <v>3</v>
      </c>
      <c r="R48">
        <v>96</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广州</v>
      </c>
      <c r="BC48" t="str">
        <v>标准存储增强型 S5se</v>
      </c>
      <c r="BD48">
        <v>16</v>
      </c>
      <c r="BE48" cm="1">
        <f t="array" ref="BE48:BF48">TRANSPOSE(_xlfn._xlws.FILTER(cvm[内存(G)],(cvm[地域]=BB48)*(cvm[机型]=BC48)*(cvm[CPU(核)]=BD48)))</f>
        <v>32</v>
      </c>
      <c r="BF48">
        <v>64</v>
      </c>
    </row>
    <row r="49" spans="2:59" x14ac:dyDescent="0.4">
      <c r="B49" t="e" vm="399">
        <v>#VALUE!</v>
      </c>
      <c r="C49" t="s">
        <v>1512</v>
      </c>
      <c r="D49" t="s">
        <v>1619</v>
      </c>
      <c r="E49">
        <v>16</v>
      </c>
      <c r="F49">
        <v>32</v>
      </c>
      <c r="G49" t="s">
        <v>1551</v>
      </c>
      <c r="H49">
        <v>1472</v>
      </c>
      <c r="I49">
        <v>1</v>
      </c>
      <c r="J49" t="s">
        <v>1628</v>
      </c>
      <c r="L49" t="s">
        <v>1586</v>
      </c>
      <c r="M49" t="s">
        <v>1614</v>
      </c>
      <c r="N49" t="str">
        <f t="shared" si="0"/>
        <v>cvm!$W$62#</v>
      </c>
      <c r="P49" t="s">
        <v>1512</v>
      </c>
      <c r="Q49" t="s">
        <v>3</v>
      </c>
      <c r="R49">
        <v>116</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广州</v>
      </c>
      <c r="BC49" t="str">
        <v>标准存储增强型 S5se</v>
      </c>
      <c r="BD49">
        <v>32</v>
      </c>
      <c r="BE49" cm="1">
        <f t="array" ref="BE49:BF49">TRANSPOSE(_xlfn._xlws.FILTER(cvm[内存(G)],(cvm[地域]=BB49)*(cvm[机型]=BC49)*(cvm[CPU(核)]=BD49)))</f>
        <v>64</v>
      </c>
      <c r="BF49">
        <v>128</v>
      </c>
    </row>
    <row r="50" spans="2:59" x14ac:dyDescent="0.4">
      <c r="B50" t="e" vm="400">
        <v>#VALUE!</v>
      </c>
      <c r="C50" t="s">
        <v>1512</v>
      </c>
      <c r="D50" t="s">
        <v>1619</v>
      </c>
      <c r="E50">
        <v>16</v>
      </c>
      <c r="F50">
        <v>64</v>
      </c>
      <c r="G50" t="s">
        <v>1553</v>
      </c>
      <c r="H50">
        <v>2208</v>
      </c>
      <c r="I50">
        <v>1</v>
      </c>
      <c r="J50" t="s">
        <v>1629</v>
      </c>
      <c r="L50" t="s">
        <v>1609</v>
      </c>
      <c r="M50" t="s">
        <v>1614</v>
      </c>
      <c r="N50" t="str">
        <f t="shared" si="0"/>
        <v>cvm!$W$63#</v>
      </c>
      <c r="P50" t="s">
        <v>1512</v>
      </c>
      <c r="Q50" t="s">
        <v>3</v>
      </c>
      <c r="R50">
        <v>128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广州</v>
      </c>
      <c r="BC50" t="str">
        <v>标准存储增强型 S5se</v>
      </c>
      <c r="BD50">
        <v>68</v>
      </c>
      <c r="BE50" cm="1">
        <f t="array" ref="BE50">TRANSPOSE(_xlfn._xlws.FILTER(cvm[内存(G)],(cvm[地域]=BB50)*(cvm[机型]=BC50)*(cvm[CPU(核)]=BD50)))</f>
        <v>316</v>
      </c>
    </row>
    <row r="51" spans="2:59" x14ac:dyDescent="0.4">
      <c r="B51" t="e" vm="401">
        <v>#VALUE!</v>
      </c>
      <c r="C51" t="s">
        <v>1512</v>
      </c>
      <c r="D51" t="s">
        <v>1619</v>
      </c>
      <c r="E51">
        <v>24</v>
      </c>
      <c r="F51">
        <v>48</v>
      </c>
      <c r="G51" t="s">
        <v>1630</v>
      </c>
      <c r="H51">
        <v>2208</v>
      </c>
      <c r="I51">
        <v>1</v>
      </c>
      <c r="J51" t="s">
        <v>1631</v>
      </c>
      <c r="L51" t="s">
        <v>1588</v>
      </c>
      <c r="M51" t="s">
        <v>1614</v>
      </c>
      <c r="N51" t="str">
        <f t="shared" si="0"/>
        <v>cvm!$W$64#</v>
      </c>
      <c r="P51" t="s">
        <v>1512</v>
      </c>
      <c r="Q51" t="s">
        <v>3</v>
      </c>
      <c r="R51">
        <v>160</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广州</v>
      </c>
      <c r="BC51" t="str">
        <v>标准型 SA3</v>
      </c>
      <c r="BD51">
        <v>1</v>
      </c>
      <c r="BE51" cm="1">
        <f t="array" ref="BE51:BG51">TRANSPOSE(_xlfn._xlws.FILTER(cvm[内存(G)],(cvm[地域]=BB51)*(cvm[机型]=BC51)*(cvm[CPU(核)]=BD51)))</f>
        <v>1</v>
      </c>
      <c r="BF51">
        <v>2</v>
      </c>
      <c r="BG51">
        <v>4</v>
      </c>
    </row>
    <row r="52" spans="2:59" x14ac:dyDescent="0.4">
      <c r="B52" t="e" vm="402">
        <v>#VALUE!</v>
      </c>
      <c r="C52" t="s">
        <v>1512</v>
      </c>
      <c r="D52" t="s">
        <v>1619</v>
      </c>
      <c r="E52">
        <v>24</v>
      </c>
      <c r="F52">
        <v>96</v>
      </c>
      <c r="G52" t="s">
        <v>1632</v>
      </c>
      <c r="H52">
        <v>3312</v>
      </c>
      <c r="I52">
        <v>1</v>
      </c>
      <c r="J52" t="s">
        <v>1633</v>
      </c>
      <c r="L52" t="s">
        <v>1590</v>
      </c>
      <c r="M52" t="s">
        <v>1614</v>
      </c>
      <c r="N52" t="str">
        <f t="shared" si="0"/>
        <v>cvm!$W$65#</v>
      </c>
      <c r="P52" t="s">
        <v>1512</v>
      </c>
      <c r="Q52" t="s">
        <v>3</v>
      </c>
      <c r="R52">
        <v>232</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广州</v>
      </c>
      <c r="BC52" t="str">
        <v>标准型 SA3</v>
      </c>
      <c r="BD52">
        <v>2</v>
      </c>
      <c r="BE52" cm="1">
        <f t="array" ref="BE52:BF52">TRANSPOSE(_xlfn._xlws.FILTER(cvm[内存(G)],(cvm[地域]=BB52)*(cvm[机型]=BC52)*(cvm[CPU(核)]=BD52)))</f>
        <v>4</v>
      </c>
      <c r="BF52">
        <v>8</v>
      </c>
    </row>
    <row r="53" spans="2:59" x14ac:dyDescent="0.4">
      <c r="B53" t="e" vm="403">
        <v>#VALUE!</v>
      </c>
      <c r="C53" t="s">
        <v>1512</v>
      </c>
      <c r="D53" t="s">
        <v>1619</v>
      </c>
      <c r="E53">
        <v>32</v>
      </c>
      <c r="F53">
        <v>64</v>
      </c>
      <c r="G53" t="s">
        <v>1556</v>
      </c>
      <c r="H53">
        <v>2944</v>
      </c>
      <c r="I53">
        <v>1</v>
      </c>
      <c r="J53" t="s">
        <v>1634</v>
      </c>
      <c r="L53" t="s">
        <v>1512</v>
      </c>
      <c r="M53" t="s">
        <v>1635</v>
      </c>
      <c r="N53" t="str">
        <f t="shared" si="0"/>
        <v>cvm!$W$66#</v>
      </c>
      <c r="P53" t="s">
        <v>1512</v>
      </c>
      <c r="Q53" t="s">
        <v>1693</v>
      </c>
      <c r="R53">
        <v>1</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广州</v>
      </c>
      <c r="BC53" t="str">
        <v>标准型 SA3</v>
      </c>
      <c r="BD53">
        <v>4</v>
      </c>
      <c r="BE53" cm="1">
        <f t="array" ref="BE53:BF53">TRANSPOSE(_xlfn._xlws.FILTER(cvm[内存(G)],(cvm[地域]=BB53)*(cvm[机型]=BC53)*(cvm[CPU(核)]=BD53)))</f>
        <v>8</v>
      </c>
      <c r="BF53">
        <v>16</v>
      </c>
    </row>
    <row r="54" spans="2:59" x14ac:dyDescent="0.4">
      <c r="B54" t="e" vm="404">
        <v>#VALUE!</v>
      </c>
      <c r="C54" t="s">
        <v>1512</v>
      </c>
      <c r="D54" t="s">
        <v>1619</v>
      </c>
      <c r="E54">
        <v>32</v>
      </c>
      <c r="F54">
        <v>128</v>
      </c>
      <c r="G54" t="s">
        <v>1562</v>
      </c>
      <c r="H54">
        <v>4416</v>
      </c>
      <c r="I54">
        <v>1</v>
      </c>
      <c r="J54" t="s">
        <v>1636</v>
      </c>
      <c r="L54" t="s">
        <v>1515</v>
      </c>
      <c r="M54" t="s">
        <v>1635</v>
      </c>
      <c r="N54" t="str">
        <f t="shared" si="0"/>
        <v>cvm!$W$67#</v>
      </c>
      <c r="P54" t="s">
        <v>1512</v>
      </c>
      <c r="Q54" t="s">
        <v>1693</v>
      </c>
      <c r="R54">
        <v>2</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广州</v>
      </c>
      <c r="BC54" t="str">
        <v>标准型 SA3</v>
      </c>
      <c r="BD54">
        <v>8</v>
      </c>
      <c r="BE54" cm="1">
        <f t="array" ref="BE54:BF54">TRANSPOSE(_xlfn._xlws.FILTER(cvm[内存(G)],(cvm[地域]=BB54)*(cvm[机型]=BC54)*(cvm[CPU(核)]=BD54)))</f>
        <v>16</v>
      </c>
      <c r="BF54">
        <v>32</v>
      </c>
    </row>
    <row r="55" spans="2:59" x14ac:dyDescent="0.4">
      <c r="B55" t="e" vm="405">
        <v>#VALUE!</v>
      </c>
      <c r="C55" t="s">
        <v>1512</v>
      </c>
      <c r="D55" t="s">
        <v>1619</v>
      </c>
      <c r="E55">
        <v>48</v>
      </c>
      <c r="F55">
        <v>96</v>
      </c>
      <c r="G55" t="s">
        <v>1567</v>
      </c>
      <c r="H55">
        <v>4416</v>
      </c>
      <c r="I55">
        <v>1</v>
      </c>
      <c r="J55" t="s">
        <v>1637</v>
      </c>
      <c r="L55" t="s">
        <v>1512</v>
      </c>
      <c r="M55" t="s">
        <v>1638</v>
      </c>
      <c r="N55" t="str">
        <f t="shared" si="0"/>
        <v>cvm!$W$68#</v>
      </c>
      <c r="P55" t="s">
        <v>1512</v>
      </c>
      <c r="Q55" t="s">
        <v>1693</v>
      </c>
      <c r="R55">
        <v>4</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广州</v>
      </c>
      <c r="BC55" t="str">
        <v>标准型 SA3</v>
      </c>
      <c r="BD55">
        <v>16</v>
      </c>
      <c r="BE55" cm="1">
        <f t="array" ref="BE55:BF55">TRANSPOSE(_xlfn._xlws.FILTER(cvm[内存(G)],(cvm[地域]=BB55)*(cvm[机型]=BC55)*(cvm[CPU(核)]=BD55)))</f>
        <v>32</v>
      </c>
      <c r="BF55">
        <v>64</v>
      </c>
    </row>
    <row r="56" spans="2:59" x14ac:dyDescent="0.4">
      <c r="B56" t="e" vm="406">
        <v>#VALUE!</v>
      </c>
      <c r="C56" t="s">
        <v>1512</v>
      </c>
      <c r="D56" t="s">
        <v>1619</v>
      </c>
      <c r="E56">
        <v>48</v>
      </c>
      <c r="F56">
        <v>192</v>
      </c>
      <c r="G56" t="s">
        <v>1570</v>
      </c>
      <c r="H56">
        <v>6624</v>
      </c>
      <c r="I56">
        <v>1</v>
      </c>
      <c r="J56" t="s">
        <v>1639</v>
      </c>
      <c r="L56" t="s">
        <v>1515</v>
      </c>
      <c r="M56" t="s">
        <v>1638</v>
      </c>
      <c r="N56" t="str">
        <f t="shared" si="0"/>
        <v>cvm!$W$69#</v>
      </c>
      <c r="P56" t="s">
        <v>1512</v>
      </c>
      <c r="Q56" t="s">
        <v>1693</v>
      </c>
      <c r="R56">
        <v>8</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广州</v>
      </c>
      <c r="BC56" t="str">
        <v>标准型 SA3</v>
      </c>
      <c r="BD56">
        <v>32</v>
      </c>
      <c r="BE56" cm="1">
        <f t="array" ref="BE56:BF56">TRANSPOSE(_xlfn._xlws.FILTER(cvm[内存(G)],(cvm[地域]=BB56)*(cvm[机型]=BC56)*(cvm[CPU(核)]=BD56)))</f>
        <v>64</v>
      </c>
      <c r="BF56">
        <v>128</v>
      </c>
    </row>
    <row r="57" spans="2:59" x14ac:dyDescent="0.4">
      <c r="B57" t="e" vm="407">
        <v>#VALUE!</v>
      </c>
      <c r="C57" t="s">
        <v>1512</v>
      </c>
      <c r="D57" t="s">
        <v>1619</v>
      </c>
      <c r="E57">
        <v>64</v>
      </c>
      <c r="F57">
        <v>256</v>
      </c>
      <c r="G57" t="s">
        <v>1576</v>
      </c>
      <c r="H57">
        <v>8832</v>
      </c>
      <c r="I57">
        <v>1</v>
      </c>
      <c r="J57" t="s">
        <v>1640</v>
      </c>
      <c r="L57" t="s">
        <v>1512</v>
      </c>
      <c r="M57" t="s">
        <v>1641</v>
      </c>
      <c r="N57" t="str">
        <f t="shared" si="0"/>
        <v>cvm!$W$70#</v>
      </c>
      <c r="P57" t="s">
        <v>1512</v>
      </c>
      <c r="Q57" t="s">
        <v>1693</v>
      </c>
      <c r="R57">
        <v>16</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广州</v>
      </c>
      <c r="BC57" t="str">
        <v>标准型 SA3</v>
      </c>
      <c r="BD57">
        <v>48</v>
      </c>
      <c r="BE57" cm="1">
        <f t="array" ref="BE57:BF57">TRANSPOSE(_xlfn._xlws.FILTER(cvm[内存(G)],(cvm[地域]=BB57)*(cvm[机型]=BC57)*(cvm[CPU(核)]=BD57)))</f>
        <v>96</v>
      </c>
      <c r="BF57">
        <v>192</v>
      </c>
    </row>
    <row r="58" spans="2:59" x14ac:dyDescent="0.4">
      <c r="B58" t="e" vm="408">
        <v>#VALUE!</v>
      </c>
      <c r="C58" t="s">
        <v>1512</v>
      </c>
      <c r="D58" t="s">
        <v>1642</v>
      </c>
      <c r="E58">
        <v>4</v>
      </c>
      <c r="F58">
        <v>16</v>
      </c>
      <c r="G58" t="s">
        <v>1543</v>
      </c>
      <c r="H58">
        <v>607.20000000000005</v>
      </c>
      <c r="I58">
        <v>1</v>
      </c>
      <c r="J58" t="s">
        <v>1643</v>
      </c>
      <c r="L58" t="s">
        <v>2</v>
      </c>
      <c r="M58" t="s">
        <v>1641</v>
      </c>
      <c r="N58" t="str">
        <f t="shared" si="0"/>
        <v>cvm!$W$71#</v>
      </c>
      <c r="P58" t="s">
        <v>1512</v>
      </c>
      <c r="Q58" t="s">
        <v>1693</v>
      </c>
      <c r="R58">
        <v>24</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广州</v>
      </c>
      <c r="BC58" t="str">
        <v>标准型 SA3</v>
      </c>
      <c r="BD58">
        <v>64</v>
      </c>
      <c r="BE58" cm="1">
        <f t="array" ref="BE58:BF58">TRANSPOSE(_xlfn._xlws.FILTER(cvm[内存(G)],(cvm[地域]=BB58)*(cvm[机型]=BC58)*(cvm[CPU(核)]=BD58)))</f>
        <v>128</v>
      </c>
      <c r="BF58">
        <v>256</v>
      </c>
    </row>
    <row r="59" spans="2:59" x14ac:dyDescent="0.4">
      <c r="B59" t="e" vm="409">
        <v>#VALUE!</v>
      </c>
      <c r="C59" t="s">
        <v>1512</v>
      </c>
      <c r="D59" t="s">
        <v>1642</v>
      </c>
      <c r="E59">
        <v>8</v>
      </c>
      <c r="F59">
        <v>16</v>
      </c>
      <c r="G59" t="s">
        <v>1546</v>
      </c>
      <c r="H59">
        <v>809.6</v>
      </c>
      <c r="I59">
        <v>1</v>
      </c>
      <c r="J59" t="s">
        <v>1644</v>
      </c>
      <c r="L59" t="s">
        <v>1550</v>
      </c>
      <c r="M59" t="s">
        <v>1641</v>
      </c>
      <c r="N59" t="str">
        <f t="shared" si="0"/>
        <v>cvm!$W$72#</v>
      </c>
      <c r="P59" t="s">
        <v>1512</v>
      </c>
      <c r="Q59" t="s">
        <v>1693</v>
      </c>
      <c r="R59">
        <v>32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标准型 SA3</v>
      </c>
      <c r="BD59">
        <v>80</v>
      </c>
      <c r="BE59" cm="1">
        <f t="array" ref="BE59:BF59">TRANSPOSE(_xlfn._xlws.FILTER(cvm[内存(G)],(cvm[地域]=BB59)*(cvm[机型]=BC59)*(cvm[CPU(核)]=BD59)))</f>
        <v>160</v>
      </c>
      <c r="BF59">
        <v>320</v>
      </c>
    </row>
    <row r="60" spans="2:59" x14ac:dyDescent="0.4">
      <c r="B60" t="e" vm="410">
        <v>#VALUE!</v>
      </c>
      <c r="C60" t="s">
        <v>1512</v>
      </c>
      <c r="D60" t="s">
        <v>1642</v>
      </c>
      <c r="E60">
        <v>8</v>
      </c>
      <c r="F60">
        <v>32</v>
      </c>
      <c r="G60" t="s">
        <v>1548</v>
      </c>
      <c r="H60">
        <v>1214.4000000000001</v>
      </c>
      <c r="I60">
        <v>1</v>
      </c>
      <c r="J60" t="s">
        <v>1645</v>
      </c>
      <c r="L60" t="s">
        <v>1515</v>
      </c>
      <c r="M60" t="s">
        <v>1641</v>
      </c>
      <c r="N60" t="str">
        <f t="shared" si="0"/>
        <v>cvm!$W$73#</v>
      </c>
      <c r="P60" t="s">
        <v>1512</v>
      </c>
      <c r="Q60" t="s">
        <v>1693</v>
      </c>
      <c r="R60">
        <v>48</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标准型 SA3</v>
      </c>
      <c r="BD60">
        <v>96</v>
      </c>
      <c r="BE60" cm="1">
        <f t="array" ref="BE60:BF60">TRANSPOSE(_xlfn._xlws.FILTER(cvm[内存(G)],(cvm[地域]=BB60)*(cvm[机型]=BC60)*(cvm[CPU(核)]=BD60)))</f>
        <v>192</v>
      </c>
      <c r="BF60">
        <v>384</v>
      </c>
    </row>
    <row r="61" spans="2:59" x14ac:dyDescent="0.4">
      <c r="B61" t="e" vm="411">
        <v>#VALUE!</v>
      </c>
      <c r="C61" t="s">
        <v>1512</v>
      </c>
      <c r="D61" t="s">
        <v>1642</v>
      </c>
      <c r="E61">
        <v>16</v>
      </c>
      <c r="F61">
        <v>32</v>
      </c>
      <c r="G61" t="s">
        <v>1551</v>
      </c>
      <c r="H61">
        <v>1619.2</v>
      </c>
      <c r="I61">
        <v>1</v>
      </c>
      <c r="J61" t="s">
        <v>1646</v>
      </c>
      <c r="L61" t="s">
        <v>1555</v>
      </c>
      <c r="M61" t="s">
        <v>1641</v>
      </c>
      <c r="N61" t="str">
        <f t="shared" si="0"/>
        <v>cvm!$W$74#</v>
      </c>
      <c r="P61" t="s">
        <v>1512</v>
      </c>
      <c r="Q61" t="s">
        <v>1693</v>
      </c>
      <c r="R61">
        <v>64</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标准型 SA3</v>
      </c>
      <c r="BD61">
        <v>116</v>
      </c>
      <c r="BE61" cm="1">
        <f t="array" ref="BE61:BF61">TRANSPOSE(_xlfn._xlws.FILTER(cvm[内存(G)],(cvm[地域]=BB61)*(cvm[机型]=BC61)*(cvm[CPU(核)]=BD61)))</f>
        <v>216</v>
      </c>
      <c r="BF61">
        <v>470</v>
      </c>
    </row>
    <row r="62" spans="2:59" x14ac:dyDescent="0.4">
      <c r="B62" t="e" vm="412">
        <v>#VALUE!</v>
      </c>
      <c r="C62" t="s">
        <v>1512</v>
      </c>
      <c r="D62" t="s">
        <v>1642</v>
      </c>
      <c r="E62">
        <v>16</v>
      </c>
      <c r="F62">
        <v>64</v>
      </c>
      <c r="G62" t="s">
        <v>1553</v>
      </c>
      <c r="H62">
        <v>2428.8000000000002</v>
      </c>
      <c r="I62">
        <v>1</v>
      </c>
      <c r="J62" t="s">
        <v>1647</v>
      </c>
      <c r="L62" t="s">
        <v>1512</v>
      </c>
      <c r="M62" t="s">
        <v>1648</v>
      </c>
      <c r="N62" t="str">
        <f t="shared" si="0"/>
        <v>cvm!$W$75#</v>
      </c>
      <c r="P62" t="s">
        <v>1512</v>
      </c>
      <c r="Q62" t="s">
        <v>1693</v>
      </c>
      <c r="R62">
        <v>72</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标准型 SA3</v>
      </c>
      <c r="BD62">
        <v>128</v>
      </c>
      <c r="BE62" cm="1">
        <f t="array" ref="BE62:BF62">TRANSPOSE(_xlfn._xlws.FILTER(cvm[内存(G)],(cvm[地域]=BB62)*(cvm[机型]=BC62)*(cvm[CPU(核)]=BD62)))</f>
        <v>215</v>
      </c>
      <c r="BF62">
        <v>256</v>
      </c>
    </row>
    <row r="63" spans="2:59" x14ac:dyDescent="0.4">
      <c r="B63" t="e" vm="413">
        <v>#VALUE!</v>
      </c>
      <c r="C63" t="s">
        <v>1512</v>
      </c>
      <c r="D63" t="s">
        <v>1642</v>
      </c>
      <c r="E63">
        <v>32</v>
      </c>
      <c r="F63">
        <v>64</v>
      </c>
      <c r="G63" t="s">
        <v>1556</v>
      </c>
      <c r="H63">
        <v>3238.4</v>
      </c>
      <c r="I63">
        <v>1</v>
      </c>
      <c r="J63" t="s">
        <v>1649</v>
      </c>
      <c r="L63" t="s">
        <v>2</v>
      </c>
      <c r="M63" t="s">
        <v>1648</v>
      </c>
      <c r="N63" t="str">
        <f t="shared" si="0"/>
        <v>cvm!$W$76#</v>
      </c>
      <c r="P63" t="s">
        <v>1512</v>
      </c>
      <c r="Q63" t="s">
        <v>1718</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标准型 SA3</v>
      </c>
      <c r="BD63">
        <v>160</v>
      </c>
      <c r="BE63" cm="1">
        <f t="array" ref="BE63:BF63">TRANSPOSE(_xlfn._xlws.FILTER(cvm[内存(G)],(cvm[地域]=BB63)*(cvm[机型]=BC63)*(cvm[CPU(核)]=BD63)))</f>
        <v>320</v>
      </c>
      <c r="BF63">
        <v>640</v>
      </c>
    </row>
    <row r="64" spans="2:59" x14ac:dyDescent="0.4">
      <c r="B64" t="e" vm="414">
        <v>#VALUE!</v>
      </c>
      <c r="C64" t="s">
        <v>1512</v>
      </c>
      <c r="D64" t="s">
        <v>1642</v>
      </c>
      <c r="E64">
        <v>32</v>
      </c>
      <c r="F64">
        <v>128</v>
      </c>
      <c r="G64" t="s">
        <v>1562</v>
      </c>
      <c r="H64">
        <v>4857.6000000000004</v>
      </c>
      <c r="I64">
        <v>1</v>
      </c>
      <c r="J64" t="s">
        <v>1650</v>
      </c>
      <c r="L64" t="s">
        <v>1515</v>
      </c>
      <c r="M64" t="s">
        <v>1648</v>
      </c>
      <c r="N64" t="str">
        <f t="shared" si="0"/>
        <v>cvm!$W$77#</v>
      </c>
      <c r="P64" t="s">
        <v>1512</v>
      </c>
      <c r="Q64" t="s">
        <v>1718</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标准型 SA3</v>
      </c>
      <c r="BD64">
        <v>232</v>
      </c>
      <c r="BE64" cm="1">
        <f t="array" ref="BE64:BF64">TRANSPOSE(_xlfn._xlws.FILTER(cvm[内存(G)],(cvm[地域]=BB64)*(cvm[机型]=BC64)*(cvm[CPU(核)]=BD64)))</f>
        <v>432</v>
      </c>
      <c r="BF64">
        <v>940</v>
      </c>
    </row>
    <row r="65" spans="2:59" x14ac:dyDescent="0.4">
      <c r="B65" t="e" vm="415">
        <v>#VALUE!</v>
      </c>
      <c r="C65" t="s">
        <v>1512</v>
      </c>
      <c r="D65" t="s">
        <v>1642</v>
      </c>
      <c r="E65">
        <v>68</v>
      </c>
      <c r="F65">
        <v>316</v>
      </c>
      <c r="G65" t="s">
        <v>1651</v>
      </c>
      <c r="H65">
        <v>11435.6</v>
      </c>
      <c r="I65">
        <v>1</v>
      </c>
      <c r="J65" t="s">
        <v>1652</v>
      </c>
      <c r="L65" t="s">
        <v>1558</v>
      </c>
      <c r="M65" t="s">
        <v>1648</v>
      </c>
      <c r="N65" t="str">
        <f t="shared" si="0"/>
        <v>cvm!$W$78#</v>
      </c>
      <c r="P65" t="s">
        <v>1512</v>
      </c>
      <c r="Q65" t="s">
        <v>1718</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标准型 S4</v>
      </c>
      <c r="BD65">
        <v>1</v>
      </c>
      <c r="BE65" cm="1">
        <f t="array" ref="BE65:BG65">TRANSPOSE(_xlfn._xlws.FILTER(cvm[内存(G)],(cvm[地域]=BB65)*(cvm[机型]=BC65)*(cvm[CPU(核)]=BD65)))</f>
        <v>1</v>
      </c>
      <c r="BF65">
        <v>2</v>
      </c>
      <c r="BG65">
        <v>4</v>
      </c>
    </row>
    <row r="66" spans="2:59" x14ac:dyDescent="0.4">
      <c r="B66" t="e" vm="416">
        <v>#VALUE!</v>
      </c>
      <c r="C66" t="s">
        <v>1512</v>
      </c>
      <c r="D66" t="s">
        <v>3</v>
      </c>
      <c r="E66">
        <v>1</v>
      </c>
      <c r="F66">
        <v>1</v>
      </c>
      <c r="G66" t="s">
        <v>1529</v>
      </c>
      <c r="H66">
        <v>18</v>
      </c>
      <c r="I66">
        <v>1</v>
      </c>
      <c r="J66" t="s">
        <v>1653</v>
      </c>
      <c r="L66" t="s">
        <v>1572</v>
      </c>
      <c r="M66" t="s">
        <v>1648</v>
      </c>
      <c r="N66" t="str">
        <f t="shared" ref="N66:N129" si="2">"cvm!"&amp;ADDRESS(ROW(W79),COLUMN(W79))&amp;"#"</f>
        <v>cvm!$W$79#</v>
      </c>
      <c r="P66" t="s">
        <v>1512</v>
      </c>
      <c r="Q66" t="s">
        <v>1718</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标准型 S4</v>
      </c>
      <c r="BD66">
        <v>2</v>
      </c>
      <c r="BE66" cm="1">
        <f t="array" ref="BE66:BF66">TRANSPOSE(_xlfn._xlws.FILTER(cvm[内存(G)],(cvm[地域]=BB66)*(cvm[机型]=BC66)*(cvm[CPU(核)]=BD66)))</f>
        <v>4</v>
      </c>
      <c r="BF66">
        <v>8</v>
      </c>
    </row>
    <row r="67" spans="2:59" x14ac:dyDescent="0.4">
      <c r="B67" t="e" vm="417">
        <v>#VALUE!</v>
      </c>
      <c r="C67" t="s">
        <v>1512</v>
      </c>
      <c r="D67" t="s">
        <v>3</v>
      </c>
      <c r="E67">
        <v>1</v>
      </c>
      <c r="F67">
        <v>2</v>
      </c>
      <c r="G67" t="s">
        <v>1532</v>
      </c>
      <c r="H67">
        <v>28</v>
      </c>
      <c r="I67">
        <v>1</v>
      </c>
      <c r="J67" t="s">
        <v>1654</v>
      </c>
      <c r="L67" t="s">
        <v>1581</v>
      </c>
      <c r="M67" t="s">
        <v>1648</v>
      </c>
      <c r="N67" t="str">
        <f t="shared" si="2"/>
        <v>cvm!$W$80#</v>
      </c>
      <c r="P67" t="s">
        <v>1512</v>
      </c>
      <c r="Q67" t="s">
        <v>1718</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广州</v>
      </c>
      <c r="BC67" t="str">
        <v>标准型 S4</v>
      </c>
      <c r="BD67">
        <v>4</v>
      </c>
      <c r="BE67" cm="1">
        <f t="array" ref="BE67:BF67">TRANSPOSE(_xlfn._xlws.FILTER(cvm[内存(G)],(cvm[地域]=BB67)*(cvm[机型]=BC67)*(cvm[CPU(核)]=BD67)))</f>
        <v>8</v>
      </c>
      <c r="BF67">
        <v>16</v>
      </c>
    </row>
    <row r="68" spans="2:59" x14ac:dyDescent="0.4">
      <c r="B68" t="e" vm="418">
        <v>#VALUE!</v>
      </c>
      <c r="C68" t="s">
        <v>1512</v>
      </c>
      <c r="D68" t="s">
        <v>3</v>
      </c>
      <c r="E68">
        <v>1</v>
      </c>
      <c r="F68">
        <v>4</v>
      </c>
      <c r="G68" t="s">
        <v>1534</v>
      </c>
      <c r="H68">
        <v>90.6</v>
      </c>
      <c r="I68">
        <v>1</v>
      </c>
      <c r="J68" t="s">
        <v>1655</v>
      </c>
      <c r="L68" t="s">
        <v>1584</v>
      </c>
      <c r="M68" t="s">
        <v>1648</v>
      </c>
      <c r="N68" t="str">
        <f t="shared" si="2"/>
        <v>cvm!$W$81#</v>
      </c>
      <c r="P68" t="s">
        <v>1512</v>
      </c>
      <c r="Q68" t="s">
        <v>1718</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广州</v>
      </c>
      <c r="BC68" t="str">
        <v>标准型 S4</v>
      </c>
      <c r="BD68">
        <v>8</v>
      </c>
      <c r="BE68" cm="1">
        <f t="array" ref="BE68:BF68">TRANSPOSE(_xlfn._xlws.FILTER(cvm[内存(G)],(cvm[地域]=BB68)*(cvm[机型]=BC68)*(cvm[CPU(核)]=BD68)))</f>
        <v>16</v>
      </c>
      <c r="BF68">
        <v>32</v>
      </c>
    </row>
    <row r="69" spans="2:59" x14ac:dyDescent="0.4">
      <c r="B69" t="e" vm="419">
        <v>#VALUE!</v>
      </c>
      <c r="C69" t="s">
        <v>1512</v>
      </c>
      <c r="D69" t="s">
        <v>3</v>
      </c>
      <c r="E69">
        <v>2</v>
      </c>
      <c r="F69">
        <v>4</v>
      </c>
      <c r="G69" t="s">
        <v>1536</v>
      </c>
      <c r="H69">
        <v>110</v>
      </c>
      <c r="I69">
        <v>1</v>
      </c>
      <c r="J69" t="s">
        <v>1656</v>
      </c>
      <c r="L69" t="s">
        <v>1588</v>
      </c>
      <c r="M69" t="s">
        <v>1648</v>
      </c>
      <c r="N69" t="str">
        <f t="shared" si="2"/>
        <v>cvm!$W$82#</v>
      </c>
      <c r="P69" t="s">
        <v>1512</v>
      </c>
      <c r="Q69" t="s">
        <v>1718</v>
      </c>
      <c r="R69">
        <v>24</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广州</v>
      </c>
      <c r="BC69" t="str">
        <v>标准型 S4</v>
      </c>
      <c r="BD69">
        <v>16</v>
      </c>
      <c r="BE69" cm="1">
        <f t="array" ref="BE69:BF69">TRANSPOSE(_xlfn._xlws.FILTER(cvm[内存(G)],(cvm[地域]=BB69)*(cvm[机型]=BC69)*(cvm[CPU(核)]=BD69)))</f>
        <v>32</v>
      </c>
      <c r="BF69">
        <v>64</v>
      </c>
    </row>
    <row r="70" spans="2:59" x14ac:dyDescent="0.4">
      <c r="B70" t="e" vm="420">
        <v>#VALUE!</v>
      </c>
      <c r="C70" t="s">
        <v>1512</v>
      </c>
      <c r="D70" t="s">
        <v>3</v>
      </c>
      <c r="E70">
        <v>2</v>
      </c>
      <c r="F70">
        <v>8</v>
      </c>
      <c r="G70" t="s">
        <v>1539</v>
      </c>
      <c r="H70">
        <v>181.2</v>
      </c>
      <c r="I70">
        <v>1</v>
      </c>
      <c r="J70" t="s">
        <v>1657</v>
      </c>
      <c r="L70" t="s">
        <v>1590</v>
      </c>
      <c r="M70" t="s">
        <v>1648</v>
      </c>
      <c r="N70" t="str">
        <f t="shared" si="2"/>
        <v>cvm!$W$83#</v>
      </c>
      <c r="P70" t="s">
        <v>1512</v>
      </c>
      <c r="Q70" t="s">
        <v>1718</v>
      </c>
      <c r="R70">
        <v>32</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广州</v>
      </c>
      <c r="BC70" t="str">
        <v>标准型 S4</v>
      </c>
      <c r="BD70">
        <v>24</v>
      </c>
      <c r="BE70" cm="1">
        <f t="array" ref="BE70:BF70">TRANSPOSE(_xlfn._xlws.FILTER(cvm[内存(G)],(cvm[地域]=BB70)*(cvm[机型]=BC70)*(cvm[CPU(核)]=BD70)))</f>
        <v>48</v>
      </c>
      <c r="BF70">
        <v>96</v>
      </c>
    </row>
    <row r="71" spans="2:59" x14ac:dyDescent="0.4">
      <c r="B71" t="e" vm="421">
        <v>#VALUE!</v>
      </c>
      <c r="C71" t="s">
        <v>1512</v>
      </c>
      <c r="D71" t="s">
        <v>3</v>
      </c>
      <c r="E71">
        <v>4</v>
      </c>
      <c r="F71">
        <v>8</v>
      </c>
      <c r="G71" t="s">
        <v>1541</v>
      </c>
      <c r="H71">
        <v>241.6</v>
      </c>
      <c r="I71">
        <v>1</v>
      </c>
      <c r="J71" t="s">
        <v>1658</v>
      </c>
      <c r="L71" t="s">
        <v>1512</v>
      </c>
      <c r="M71" t="s">
        <v>1659</v>
      </c>
      <c r="N71" t="str">
        <f t="shared" si="2"/>
        <v>cvm!$W$84#</v>
      </c>
      <c r="P71" t="s">
        <v>1512</v>
      </c>
      <c r="Q71" t="s">
        <v>1718</v>
      </c>
      <c r="R71">
        <v>48</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广州</v>
      </c>
      <c r="BC71" t="str">
        <v>标准型 S4</v>
      </c>
      <c r="BD71">
        <v>32</v>
      </c>
      <c r="BE71" cm="1">
        <f t="array" ref="BE71:BF71">TRANSPOSE(_xlfn._xlws.FILTER(cvm[内存(G)],(cvm[地域]=BB71)*(cvm[机型]=BC71)*(cvm[CPU(核)]=BD71)))</f>
        <v>64</v>
      </c>
      <c r="BF71">
        <v>128</v>
      </c>
    </row>
    <row r="72" spans="2:59" x14ac:dyDescent="0.4">
      <c r="B72" t="e" vm="422">
        <v>#VALUE!</v>
      </c>
      <c r="C72" t="s">
        <v>1512</v>
      </c>
      <c r="D72" t="s">
        <v>3</v>
      </c>
      <c r="E72">
        <v>4</v>
      </c>
      <c r="F72">
        <v>16</v>
      </c>
      <c r="G72" t="s">
        <v>1543</v>
      </c>
      <c r="H72">
        <v>362.4</v>
      </c>
      <c r="I72">
        <v>1</v>
      </c>
      <c r="J72" t="s">
        <v>1660</v>
      </c>
      <c r="L72" t="s">
        <v>2</v>
      </c>
      <c r="M72" t="s">
        <v>1659</v>
      </c>
      <c r="N72" t="str">
        <f t="shared" si="2"/>
        <v>cvm!$W$85#</v>
      </c>
      <c r="P72" t="s">
        <v>1512</v>
      </c>
      <c r="Q72" t="s">
        <v>1718</v>
      </c>
      <c r="R72">
        <v>64</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广州</v>
      </c>
      <c r="BC72" t="str">
        <v>标准型 S4</v>
      </c>
      <c r="BD72">
        <v>48</v>
      </c>
      <c r="BE72" cm="1">
        <f t="array" ref="BE72:BF72">TRANSPOSE(_xlfn._xlws.FILTER(cvm[内存(G)],(cvm[地域]=BB72)*(cvm[机型]=BC72)*(cvm[CPU(核)]=BD72)))</f>
        <v>96</v>
      </c>
      <c r="BF72">
        <v>192</v>
      </c>
    </row>
    <row r="73" spans="2:59" x14ac:dyDescent="0.4">
      <c r="B73" t="e" vm="423">
        <v>#VALUE!</v>
      </c>
      <c r="C73" t="s">
        <v>1512</v>
      </c>
      <c r="D73" t="s">
        <v>3</v>
      </c>
      <c r="E73">
        <v>8</v>
      </c>
      <c r="F73">
        <v>16</v>
      </c>
      <c r="G73" t="s">
        <v>1546</v>
      </c>
      <c r="H73">
        <v>483.2</v>
      </c>
      <c r="I73">
        <v>1</v>
      </c>
      <c r="J73" t="s">
        <v>1661</v>
      </c>
      <c r="L73" t="s">
        <v>1550</v>
      </c>
      <c r="M73" t="s">
        <v>1659</v>
      </c>
      <c r="N73" t="str">
        <f t="shared" si="2"/>
        <v>cvm!$W$86#</v>
      </c>
      <c r="P73" t="s">
        <v>1512</v>
      </c>
      <c r="Q73" t="s">
        <v>1718</v>
      </c>
      <c r="R73">
        <v>72</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广州</v>
      </c>
      <c r="BC73" t="str">
        <v>标准型 S4</v>
      </c>
      <c r="BD73">
        <v>64</v>
      </c>
      <c r="BE73" cm="1">
        <f t="array" ref="BE73:BF73">TRANSPOSE(_xlfn._xlws.FILTER(cvm[内存(G)],(cvm[地域]=BB73)*(cvm[机型]=BC73)*(cvm[CPU(核)]=BD73)))</f>
        <v>192</v>
      </c>
      <c r="BF73">
        <v>256</v>
      </c>
    </row>
    <row r="74" spans="2:59" x14ac:dyDescent="0.4">
      <c r="B74" t="e" vm="424">
        <v>#VALUE!</v>
      </c>
      <c r="C74" t="s">
        <v>1512</v>
      </c>
      <c r="D74" t="s">
        <v>3</v>
      </c>
      <c r="E74">
        <v>8</v>
      </c>
      <c r="F74">
        <v>32</v>
      </c>
      <c r="G74" t="s">
        <v>1548</v>
      </c>
      <c r="H74">
        <v>724.8</v>
      </c>
      <c r="I74">
        <v>1</v>
      </c>
      <c r="J74" t="s">
        <v>1662</v>
      </c>
      <c r="L74" t="s">
        <v>1515</v>
      </c>
      <c r="M74" t="s">
        <v>1659</v>
      </c>
      <c r="N74" t="str">
        <f t="shared" si="2"/>
        <v>cvm!$W$87#</v>
      </c>
      <c r="P74" t="s">
        <v>1512</v>
      </c>
      <c r="Q74" t="s">
        <v>1740</v>
      </c>
      <c r="R74">
        <v>1</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广州</v>
      </c>
      <c r="BC74" t="str">
        <v>标准型 S4</v>
      </c>
      <c r="BD74">
        <v>72</v>
      </c>
      <c r="BE74" cm="1">
        <f t="array" ref="BE74">TRANSPOSE(_xlfn._xlws.FILTER(cvm[内存(G)],(cvm[地域]=BB74)*(cvm[机型]=BC74)*(cvm[CPU(核)]=BD74)))</f>
        <v>288</v>
      </c>
    </row>
    <row r="75" spans="2:59" x14ac:dyDescent="0.4">
      <c r="B75" t="e" vm="425">
        <v>#VALUE!</v>
      </c>
      <c r="C75" t="s">
        <v>1512</v>
      </c>
      <c r="D75" t="s">
        <v>3</v>
      </c>
      <c r="E75">
        <v>16</v>
      </c>
      <c r="F75">
        <v>32</v>
      </c>
      <c r="G75" t="s">
        <v>1551</v>
      </c>
      <c r="H75">
        <v>966.4</v>
      </c>
      <c r="I75">
        <v>1</v>
      </c>
      <c r="J75" t="s">
        <v>1663</v>
      </c>
      <c r="L75" t="s">
        <v>1555</v>
      </c>
      <c r="M75" t="s">
        <v>1659</v>
      </c>
      <c r="N75" t="str">
        <f t="shared" si="2"/>
        <v>cvm!$W$88#</v>
      </c>
      <c r="P75" t="s">
        <v>1512</v>
      </c>
      <c r="Q75" t="s">
        <v>1740</v>
      </c>
      <c r="R75">
        <v>2</v>
      </c>
      <c r="S75" t="str">
        <f t="shared" si="3"/>
        <v>cvm!$BE$87#</v>
      </c>
      <c r="U75" t="str">
        <v>广州</v>
      </c>
      <c r="V75" t="str">
        <v>计算型 C4</v>
      </c>
      <c r="W75" cm="1">
        <f t="array" ref="W75:AA75">TRANSPOSE(_xlfn.UNIQUE(_xlfn._xlws.FILTER(cvm[CPU(核)],(cvm[地域]=U75)*(cvm[机型]=V75))))</f>
        <v>4</v>
      </c>
      <c r="X75">
        <v>8</v>
      </c>
      <c r="Y75">
        <v>16</v>
      </c>
      <c r="Z75">
        <v>32</v>
      </c>
      <c r="AA75">
        <v>64</v>
      </c>
      <c r="BB75" t="str">
        <v>广州</v>
      </c>
      <c r="BC75" t="str">
        <v>标准网络优化型 SN3ne</v>
      </c>
      <c r="BD75">
        <v>1</v>
      </c>
      <c r="BE75" cm="1">
        <f t="array" ref="BE75">TRANSPOSE(_xlfn._xlws.FILTER(cvm[内存(G)],(cvm[地域]=BB75)*(cvm[机型]=BC75)*(cvm[CPU(核)]=BD75)))</f>
        <v>2</v>
      </c>
    </row>
    <row r="76" spans="2:59" x14ac:dyDescent="0.4">
      <c r="B76" t="e" vm="426">
        <v>#VALUE!</v>
      </c>
      <c r="C76" t="s">
        <v>1512</v>
      </c>
      <c r="D76" t="s">
        <v>3</v>
      </c>
      <c r="E76">
        <v>16</v>
      </c>
      <c r="F76">
        <v>64</v>
      </c>
      <c r="G76" t="s">
        <v>1553</v>
      </c>
      <c r="H76">
        <v>1449.6</v>
      </c>
      <c r="I76">
        <v>1</v>
      </c>
      <c r="J76" t="s">
        <v>1664</v>
      </c>
      <c r="L76" t="s">
        <v>1600</v>
      </c>
      <c r="M76" t="s">
        <v>1659</v>
      </c>
      <c r="N76" t="str">
        <f t="shared" si="2"/>
        <v>cvm!$W$89#</v>
      </c>
      <c r="P76" t="s">
        <v>1512</v>
      </c>
      <c r="Q76" t="s">
        <v>1740</v>
      </c>
      <c r="R76">
        <v>4</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广州</v>
      </c>
      <c r="BC76" t="str">
        <v>标准网络优化型 SN3ne</v>
      </c>
      <c r="BD76">
        <v>2</v>
      </c>
      <c r="BE76" cm="1">
        <f t="array" ref="BE76">TRANSPOSE(_xlfn._xlws.FILTER(cvm[内存(G)],(cvm[地域]=BB76)*(cvm[机型]=BC76)*(cvm[CPU(核)]=BD76)))</f>
        <v>4</v>
      </c>
    </row>
    <row r="77" spans="2:59" x14ac:dyDescent="0.4">
      <c r="B77" t="e" vm="427">
        <v>#VALUE!</v>
      </c>
      <c r="C77" t="s">
        <v>1512</v>
      </c>
      <c r="D77" t="s">
        <v>3</v>
      </c>
      <c r="E77">
        <v>32</v>
      </c>
      <c r="F77">
        <v>64</v>
      </c>
      <c r="G77" t="s">
        <v>1556</v>
      </c>
      <c r="H77">
        <v>1932.8</v>
      </c>
      <c r="I77">
        <v>1</v>
      </c>
      <c r="J77" t="s">
        <v>1665</v>
      </c>
      <c r="L77" t="s">
        <v>1558</v>
      </c>
      <c r="M77" t="s">
        <v>1659</v>
      </c>
      <c r="N77" t="str">
        <f t="shared" si="2"/>
        <v>cvm!$W$90#</v>
      </c>
      <c r="P77" t="s">
        <v>1512</v>
      </c>
      <c r="Q77" t="s">
        <v>1740</v>
      </c>
      <c r="R77">
        <v>8</v>
      </c>
      <c r="S77" t="str">
        <f t="shared" si="3"/>
        <v>cvm!$BE$89#</v>
      </c>
      <c r="U77" t="str">
        <v>北京</v>
      </c>
      <c r="V77" t="str">
        <v>计算型 C4</v>
      </c>
      <c r="W77" cm="1">
        <f t="array" ref="W77:AA77">TRANSPOSE(_xlfn.UNIQUE(_xlfn._xlws.FILTER(cvm[CPU(核)],(cvm[地域]=U77)*(cvm[机型]=V77))))</f>
        <v>4</v>
      </c>
      <c r="X77">
        <v>8</v>
      </c>
      <c r="Y77">
        <v>16</v>
      </c>
      <c r="Z77">
        <v>32</v>
      </c>
      <c r="AA77">
        <v>64</v>
      </c>
      <c r="BB77" t="str">
        <v>广州</v>
      </c>
      <c r="BC77" t="str">
        <v>标准网络优化型 SN3ne</v>
      </c>
      <c r="BD77">
        <v>4</v>
      </c>
      <c r="BE77" cm="1">
        <f t="array" ref="BE77:BF77">TRANSPOSE(_xlfn._xlws.FILTER(cvm[内存(G)],(cvm[地域]=BB77)*(cvm[机型]=BC77)*(cvm[CPU(核)]=BD77)))</f>
        <v>8</v>
      </c>
      <c r="BF77">
        <v>16</v>
      </c>
    </row>
    <row r="78" spans="2:59" x14ac:dyDescent="0.4">
      <c r="B78" t="e" vm="428">
        <v>#VALUE!</v>
      </c>
      <c r="C78" t="s">
        <v>1512</v>
      </c>
      <c r="D78" t="s">
        <v>3</v>
      </c>
      <c r="E78">
        <v>32</v>
      </c>
      <c r="F78">
        <v>128</v>
      </c>
      <c r="G78" t="s">
        <v>1562</v>
      </c>
      <c r="H78">
        <v>2899.2</v>
      </c>
      <c r="I78">
        <v>1</v>
      </c>
      <c r="J78" t="s">
        <v>1666</v>
      </c>
      <c r="L78" t="s">
        <v>1564</v>
      </c>
      <c r="M78" t="s">
        <v>1659</v>
      </c>
      <c r="N78" t="str">
        <f t="shared" si="2"/>
        <v>cvm!$W$91#</v>
      </c>
      <c r="P78" t="s">
        <v>1512</v>
      </c>
      <c r="Q78" t="s">
        <v>1740</v>
      </c>
      <c r="R78">
        <v>12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广州</v>
      </c>
      <c r="BC78" t="str">
        <v>标准网络优化型 SN3ne</v>
      </c>
      <c r="BD78">
        <v>8</v>
      </c>
      <c r="BE78" cm="1">
        <f t="array" ref="BE78:BF78">TRANSPOSE(_xlfn._xlws.FILTER(cvm[内存(G)],(cvm[地域]=BB78)*(cvm[机型]=BC78)*(cvm[CPU(核)]=BD78)))</f>
        <v>16</v>
      </c>
      <c r="BF78">
        <v>32</v>
      </c>
    </row>
    <row r="79" spans="2:59" x14ac:dyDescent="0.4">
      <c r="B79" t="e" vm="429">
        <v>#VALUE!</v>
      </c>
      <c r="C79" t="s">
        <v>1512</v>
      </c>
      <c r="D79" t="s">
        <v>3</v>
      </c>
      <c r="E79">
        <v>48</v>
      </c>
      <c r="F79">
        <v>96</v>
      </c>
      <c r="G79" t="s">
        <v>1567</v>
      </c>
      <c r="H79">
        <v>2899.2</v>
      </c>
      <c r="I79">
        <v>1</v>
      </c>
      <c r="J79" t="s">
        <v>1667</v>
      </c>
      <c r="L79" t="s">
        <v>1569</v>
      </c>
      <c r="M79" t="s">
        <v>1659</v>
      </c>
      <c r="N79" t="str">
        <f t="shared" si="2"/>
        <v>cvm!$W$92#</v>
      </c>
      <c r="P79" t="s">
        <v>1512</v>
      </c>
      <c r="Q79" t="s">
        <v>1740</v>
      </c>
      <c r="R79">
        <v>16</v>
      </c>
      <c r="S79" t="str">
        <f t="shared" si="3"/>
        <v>cvm!$BE$91#</v>
      </c>
      <c r="U79" t="str">
        <v>雅加达</v>
      </c>
      <c r="V79" t="str">
        <v>计算型 C4</v>
      </c>
      <c r="W79" cm="1">
        <f t="array" ref="W79:AA79">TRANSPOSE(_xlfn.UNIQUE(_xlfn._xlws.FILTER(cvm[CPU(核)],(cvm[地域]=U79)*(cvm[机型]=V79))))</f>
        <v>4</v>
      </c>
      <c r="X79">
        <v>8</v>
      </c>
      <c r="Y79">
        <v>16</v>
      </c>
      <c r="Z79">
        <v>32</v>
      </c>
      <c r="AA79">
        <v>64</v>
      </c>
      <c r="BB79" t="str">
        <v>广州</v>
      </c>
      <c r="BC79" t="str">
        <v>标准网络优化型 SN3ne</v>
      </c>
      <c r="BD79">
        <v>12</v>
      </c>
      <c r="BE79" cm="1">
        <f t="array" ref="BE79">TRANSPOSE(_xlfn._xlws.FILTER(cvm[内存(G)],(cvm[地域]=BB79)*(cvm[机型]=BC79)*(cvm[CPU(核)]=BD79)))</f>
        <v>24</v>
      </c>
    </row>
    <row r="80" spans="2:59" x14ac:dyDescent="0.4">
      <c r="B80" t="e" vm="430">
        <v>#VALUE!</v>
      </c>
      <c r="C80" t="s">
        <v>1512</v>
      </c>
      <c r="D80" t="s">
        <v>3</v>
      </c>
      <c r="E80">
        <v>48</v>
      </c>
      <c r="F80">
        <v>192</v>
      </c>
      <c r="G80" t="s">
        <v>1570</v>
      </c>
      <c r="H80">
        <v>4348.8</v>
      </c>
      <c r="I80">
        <v>1</v>
      </c>
      <c r="J80" t="s">
        <v>1668</v>
      </c>
      <c r="L80" t="s">
        <v>1575</v>
      </c>
      <c r="M80" t="s">
        <v>1659</v>
      </c>
      <c r="N80" t="str">
        <f t="shared" si="2"/>
        <v>cvm!$W$93#</v>
      </c>
      <c r="P80" t="s">
        <v>1512</v>
      </c>
      <c r="Q80" t="s">
        <v>1740</v>
      </c>
      <c r="R80">
        <v>24</v>
      </c>
      <c r="S80" t="str">
        <f t="shared" si="3"/>
        <v>cvm!$BE$92#</v>
      </c>
      <c r="U80" t="str">
        <v>东京</v>
      </c>
      <c r="V80" t="str">
        <v>计算型 C4</v>
      </c>
      <c r="W80" cm="1">
        <f t="array" ref="W80:AA80">TRANSPOSE(_xlfn.UNIQUE(_xlfn._xlws.FILTER(cvm[CPU(核)],(cvm[地域]=U80)*(cvm[机型]=V80))))</f>
        <v>4</v>
      </c>
      <c r="X80">
        <v>8</v>
      </c>
      <c r="Y80">
        <v>16</v>
      </c>
      <c r="Z80">
        <v>32</v>
      </c>
      <c r="AA80">
        <v>64</v>
      </c>
      <c r="BB80" t="str">
        <v>广州</v>
      </c>
      <c r="BC80" t="str">
        <v>标准网络优化型 SN3ne</v>
      </c>
      <c r="BD80">
        <v>16</v>
      </c>
      <c r="BE80" cm="1">
        <f t="array" ref="BE80:BF80">TRANSPOSE(_xlfn._xlws.FILTER(cvm[内存(G)],(cvm[地域]=BB80)*(cvm[机型]=BC80)*(cvm[CPU(核)]=BD80)))</f>
        <v>32</v>
      </c>
      <c r="BF80">
        <v>64</v>
      </c>
    </row>
    <row r="81" spans="2:59" x14ac:dyDescent="0.4">
      <c r="B81" t="e" vm="431">
        <v>#VALUE!</v>
      </c>
      <c r="C81" t="s">
        <v>1512</v>
      </c>
      <c r="D81" t="s">
        <v>3</v>
      </c>
      <c r="E81">
        <v>64</v>
      </c>
      <c r="F81">
        <v>128</v>
      </c>
      <c r="G81" t="s">
        <v>1604</v>
      </c>
      <c r="H81">
        <v>3865.6</v>
      </c>
      <c r="I81">
        <v>1</v>
      </c>
      <c r="J81" t="s">
        <v>1669</v>
      </c>
      <c r="L81" t="s">
        <v>1578</v>
      </c>
      <c r="M81" t="s">
        <v>1659</v>
      </c>
      <c r="N81" t="str">
        <f t="shared" si="2"/>
        <v>cvm!$W$94#</v>
      </c>
      <c r="P81" t="s">
        <v>1512</v>
      </c>
      <c r="Q81" t="s">
        <v>1740</v>
      </c>
      <c r="R81">
        <v>32</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广州</v>
      </c>
      <c r="BC81" t="str">
        <v>标准网络优化型 SN3ne</v>
      </c>
      <c r="BD81">
        <v>24</v>
      </c>
      <c r="BE81" cm="1">
        <f t="array" ref="BE81:BF81">TRANSPOSE(_xlfn._xlws.FILTER(cvm[内存(G)],(cvm[地域]=BB81)*(cvm[机型]=BC81)*(cvm[CPU(核)]=BD81)))</f>
        <v>48</v>
      </c>
      <c r="BF81">
        <v>96</v>
      </c>
    </row>
    <row r="82" spans="2:59" x14ac:dyDescent="0.4">
      <c r="B82" t="e" vm="432">
        <v>#VALUE!</v>
      </c>
      <c r="C82" t="s">
        <v>1512</v>
      </c>
      <c r="D82" t="s">
        <v>3</v>
      </c>
      <c r="E82">
        <v>64</v>
      </c>
      <c r="F82">
        <v>256</v>
      </c>
      <c r="G82" t="s">
        <v>1576</v>
      </c>
      <c r="H82">
        <v>5798.4</v>
      </c>
      <c r="I82">
        <v>1</v>
      </c>
      <c r="J82" t="s">
        <v>1670</v>
      </c>
      <c r="L82" t="s">
        <v>1584</v>
      </c>
      <c r="M82" t="s">
        <v>1659</v>
      </c>
      <c r="N82" t="str">
        <f t="shared" si="2"/>
        <v>cvm!$W$95#</v>
      </c>
      <c r="P82" t="s">
        <v>1512</v>
      </c>
      <c r="Q82" t="s">
        <v>1740</v>
      </c>
      <c r="R82">
        <v>48</v>
      </c>
      <c r="S82" t="str">
        <f t="shared" si="3"/>
        <v>cvm!$BE$94#</v>
      </c>
      <c r="U82" t="str">
        <v>法兰克福</v>
      </c>
      <c r="V82" t="str">
        <v>计算型 C4</v>
      </c>
      <c r="W82" cm="1">
        <f t="array" ref="W82:AA82">TRANSPOSE(_xlfn.UNIQUE(_xlfn._xlws.FILTER(cvm[CPU(核)],(cvm[地域]=U82)*(cvm[机型]=V82))))</f>
        <v>4</v>
      </c>
      <c r="X82">
        <v>8</v>
      </c>
      <c r="Y82">
        <v>16</v>
      </c>
      <c r="Z82">
        <v>32</v>
      </c>
      <c r="AA82">
        <v>64</v>
      </c>
      <c r="BB82" t="str">
        <v>广州</v>
      </c>
      <c r="BC82" t="str">
        <v>标准网络优化型 SN3ne</v>
      </c>
      <c r="BD82">
        <v>32</v>
      </c>
      <c r="BE82" cm="1">
        <f t="array" ref="BE82:BF82">TRANSPOSE(_xlfn._xlws.FILTER(cvm[内存(G)],(cvm[地域]=BB82)*(cvm[机型]=BC82)*(cvm[CPU(核)]=BD82)))</f>
        <v>64</v>
      </c>
      <c r="BF82">
        <v>128</v>
      </c>
    </row>
    <row r="83" spans="2:59" x14ac:dyDescent="0.4">
      <c r="B83" t="e" vm="433">
        <v>#VALUE!</v>
      </c>
      <c r="C83" t="s">
        <v>1512</v>
      </c>
      <c r="D83" t="s">
        <v>3</v>
      </c>
      <c r="E83">
        <v>80</v>
      </c>
      <c r="F83">
        <v>160</v>
      </c>
      <c r="G83" t="s">
        <v>1607</v>
      </c>
      <c r="H83">
        <v>4832</v>
      </c>
      <c r="I83">
        <v>1</v>
      </c>
      <c r="J83" t="s">
        <v>1671</v>
      </c>
      <c r="L83" t="s">
        <v>1586</v>
      </c>
      <c r="M83" t="s">
        <v>1659</v>
      </c>
      <c r="N83" t="str">
        <f t="shared" si="2"/>
        <v>cvm!$W$96#</v>
      </c>
      <c r="P83" t="s">
        <v>1512</v>
      </c>
      <c r="Q83" t="s">
        <v>1740</v>
      </c>
      <c r="R83">
        <v>64</v>
      </c>
      <c r="S83" t="str">
        <f t="shared" si="3"/>
        <v>cvm!$BE$95#</v>
      </c>
      <c r="U83" t="str">
        <v>莫斯科</v>
      </c>
      <c r="V83" t="str">
        <v>计算型 C4</v>
      </c>
      <c r="W83" cm="1">
        <f t="array" ref="W83:AA83">TRANSPOSE(_xlfn.UNIQUE(_xlfn._xlws.FILTER(cvm[CPU(核)],(cvm[地域]=U83)*(cvm[机型]=V83))))</f>
        <v>4</v>
      </c>
      <c r="X83">
        <v>8</v>
      </c>
      <c r="Y83">
        <v>16</v>
      </c>
      <c r="Z83">
        <v>32</v>
      </c>
      <c r="AA83">
        <v>64</v>
      </c>
      <c r="BB83" t="str">
        <v>广州</v>
      </c>
      <c r="BC83" t="str">
        <v>标准网络优化型 SN3ne</v>
      </c>
      <c r="BD83">
        <v>48</v>
      </c>
      <c r="BE83" cm="1">
        <f t="array" ref="BE83:BF83">TRANSPOSE(_xlfn._xlws.FILTER(cvm[内存(G)],(cvm[地域]=BB83)*(cvm[机型]=BC83)*(cvm[CPU(核)]=BD83)))</f>
        <v>96</v>
      </c>
      <c r="BF83">
        <v>192</v>
      </c>
    </row>
    <row r="84" spans="2:59" x14ac:dyDescent="0.4">
      <c r="B84" t="e" vm="434">
        <v>#VALUE!</v>
      </c>
      <c r="C84" t="s">
        <v>1512</v>
      </c>
      <c r="D84" t="s">
        <v>3</v>
      </c>
      <c r="E84">
        <v>80</v>
      </c>
      <c r="F84">
        <v>320</v>
      </c>
      <c r="G84" t="s">
        <v>1672</v>
      </c>
      <c r="H84">
        <v>7248</v>
      </c>
      <c r="I84">
        <v>1</v>
      </c>
      <c r="J84" t="s">
        <v>1673</v>
      </c>
      <c r="L84" t="s">
        <v>1588</v>
      </c>
      <c r="M84" t="s">
        <v>1659</v>
      </c>
      <c r="N84" t="str">
        <f t="shared" si="2"/>
        <v>cvm!$W$97#</v>
      </c>
      <c r="P84" t="s">
        <v>1512</v>
      </c>
      <c r="Q84" t="s">
        <v>1740</v>
      </c>
      <c r="R84">
        <v>80</v>
      </c>
      <c r="S84" t="str">
        <f t="shared" si="3"/>
        <v>cvm!$BE$96#</v>
      </c>
      <c r="U84" t="str">
        <v>广州</v>
      </c>
      <c r="V84" t="str">
        <v>计算型 C3</v>
      </c>
      <c r="W84" cm="1">
        <f t="array" ref="W84:Z84">TRANSPOSE(_xlfn.UNIQUE(_xlfn._xlws.FILTER(cvm[CPU(核)],(cvm[地域]=U84)*(cvm[机型]=V84))))</f>
        <v>4</v>
      </c>
      <c r="X84">
        <v>8</v>
      </c>
      <c r="Y84">
        <v>16</v>
      </c>
      <c r="Z84">
        <v>32</v>
      </c>
      <c r="BB84" t="str">
        <v>广州</v>
      </c>
      <c r="BC84" t="str">
        <v>标准网络优化型 SN3ne</v>
      </c>
      <c r="BD84">
        <v>64</v>
      </c>
      <c r="BE84" cm="1">
        <f t="array" ref="BE84:BF84">TRANSPOSE(_xlfn._xlws.FILTER(cvm[内存(G)],(cvm[地域]=BB84)*(cvm[机型]=BC84)*(cvm[CPU(核)]=BD84)))</f>
        <v>128</v>
      </c>
      <c r="BF84">
        <v>256</v>
      </c>
    </row>
    <row r="85" spans="2:59" x14ac:dyDescent="0.4">
      <c r="B85" t="e" vm="435">
        <v>#VALUE!</v>
      </c>
      <c r="C85" t="s">
        <v>1512</v>
      </c>
      <c r="D85" t="s">
        <v>3</v>
      </c>
      <c r="E85">
        <v>96</v>
      </c>
      <c r="F85">
        <v>192</v>
      </c>
      <c r="G85" t="s">
        <v>1674</v>
      </c>
      <c r="H85">
        <v>5798.4</v>
      </c>
      <c r="I85">
        <v>1</v>
      </c>
      <c r="J85" t="s">
        <v>1675</v>
      </c>
      <c r="L85" t="s">
        <v>1590</v>
      </c>
      <c r="M85" t="s">
        <v>1659</v>
      </c>
      <c r="N85" t="str">
        <f t="shared" si="2"/>
        <v>cvm!$W$98#</v>
      </c>
      <c r="P85" t="s">
        <v>1512</v>
      </c>
      <c r="Q85" t="s">
        <v>1768</v>
      </c>
      <c r="R85">
        <v>1</v>
      </c>
      <c r="S85" t="str">
        <f t="shared" si="3"/>
        <v>cvm!$BE$97#</v>
      </c>
      <c r="U85" t="str">
        <v>上海</v>
      </c>
      <c r="V85" t="str">
        <v>计算型 C3</v>
      </c>
      <c r="W85" cm="1">
        <f t="array" ref="W85:Z85">TRANSPOSE(_xlfn.UNIQUE(_xlfn._xlws.FILTER(cvm[CPU(核)],(cvm[地域]=U85)*(cvm[机型]=V85))))</f>
        <v>4</v>
      </c>
      <c r="X85">
        <v>8</v>
      </c>
      <c r="Y85">
        <v>16</v>
      </c>
      <c r="Z85">
        <v>32</v>
      </c>
      <c r="BB85" t="str">
        <v>广州</v>
      </c>
      <c r="BC85" t="str">
        <v>标准网络优化型 SN3ne</v>
      </c>
      <c r="BD85">
        <v>72</v>
      </c>
      <c r="BE85" cm="1">
        <f t="array" ref="BE85">TRANSPOSE(_xlfn._xlws.FILTER(cvm[内存(G)],(cvm[地域]=BB85)*(cvm[机型]=BC85)*(cvm[CPU(核)]=BD85)))</f>
        <v>288</v>
      </c>
    </row>
    <row r="86" spans="2:59" x14ac:dyDescent="0.4">
      <c r="B86" t="e" vm="436">
        <v>#VALUE!</v>
      </c>
      <c r="C86" t="s">
        <v>1512</v>
      </c>
      <c r="D86" t="s">
        <v>3</v>
      </c>
      <c r="E86">
        <v>96</v>
      </c>
      <c r="F86">
        <v>384</v>
      </c>
      <c r="G86" t="s">
        <v>1676</v>
      </c>
      <c r="H86">
        <v>8697.6</v>
      </c>
      <c r="I86">
        <v>1</v>
      </c>
      <c r="J86" t="s">
        <v>1677</v>
      </c>
      <c r="L86" t="s">
        <v>1512</v>
      </c>
      <c r="M86" t="s">
        <v>1678</v>
      </c>
      <c r="N86" t="str">
        <f t="shared" si="2"/>
        <v>cvm!$W$99#</v>
      </c>
      <c r="P86" t="s">
        <v>1512</v>
      </c>
      <c r="Q86" t="s">
        <v>1768</v>
      </c>
      <c r="R86">
        <v>2</v>
      </c>
      <c r="S86" t="str">
        <f t="shared" si="3"/>
        <v>cvm!$BE$98#</v>
      </c>
      <c r="U86" t="str">
        <v>南京</v>
      </c>
      <c r="V86" t="str">
        <v>计算型 C3</v>
      </c>
      <c r="W86" cm="1">
        <f t="array" ref="W86:AA86">TRANSPOSE(_xlfn.UNIQUE(_xlfn._xlws.FILTER(cvm[CPU(核)],(cvm[地域]=U86)*(cvm[机型]=V86))))</f>
        <v>2</v>
      </c>
      <c r="X86">
        <v>4</v>
      </c>
      <c r="Y86">
        <v>8</v>
      </c>
      <c r="Z86">
        <v>16</v>
      </c>
      <c r="AA86">
        <v>32</v>
      </c>
      <c r="BB86" t="str">
        <v>广州</v>
      </c>
      <c r="BC86" t="str">
        <v>标准型 S3</v>
      </c>
      <c r="BD86">
        <v>1</v>
      </c>
      <c r="BE86" cm="1">
        <f t="array" ref="BE86:BG86">TRANSPOSE(_xlfn._xlws.FILTER(cvm[内存(G)],(cvm[地域]=BB86)*(cvm[机型]=BC86)*(cvm[CPU(核)]=BD86)))</f>
        <v>1</v>
      </c>
      <c r="BF86">
        <v>2</v>
      </c>
      <c r="BG86">
        <v>4</v>
      </c>
    </row>
    <row r="87" spans="2:59" x14ac:dyDescent="0.4">
      <c r="B87" t="e" vm="437">
        <v>#VALUE!</v>
      </c>
      <c r="C87" t="s">
        <v>1512</v>
      </c>
      <c r="D87" t="s">
        <v>3</v>
      </c>
      <c r="E87">
        <v>116</v>
      </c>
      <c r="F87">
        <v>216</v>
      </c>
      <c r="G87" t="s">
        <v>1679</v>
      </c>
      <c r="H87">
        <v>6764.8</v>
      </c>
      <c r="I87">
        <v>1</v>
      </c>
      <c r="J87" t="s">
        <v>1680</v>
      </c>
      <c r="L87" t="s">
        <v>2</v>
      </c>
      <c r="M87" t="s">
        <v>1678</v>
      </c>
      <c r="N87" t="str">
        <f t="shared" si="2"/>
        <v>cvm!$W$100#</v>
      </c>
      <c r="P87" t="s">
        <v>1512</v>
      </c>
      <c r="Q87" t="s">
        <v>1768</v>
      </c>
      <c r="R87">
        <v>4</v>
      </c>
      <c r="S87" t="str">
        <f t="shared" si="3"/>
        <v>cvm!$BE$99#</v>
      </c>
      <c r="U87" t="str">
        <v>北京</v>
      </c>
      <c r="V87" t="str">
        <v>计算型 C3</v>
      </c>
      <c r="W87" cm="1">
        <f t="array" ref="W87:Z87">TRANSPOSE(_xlfn.UNIQUE(_xlfn._xlws.FILTER(cvm[CPU(核)],(cvm[地域]=U87)*(cvm[机型]=V87))))</f>
        <v>4</v>
      </c>
      <c r="X87">
        <v>8</v>
      </c>
      <c r="Y87">
        <v>16</v>
      </c>
      <c r="Z87">
        <v>32</v>
      </c>
      <c r="BB87" t="str">
        <v>广州</v>
      </c>
      <c r="BC87" t="str">
        <v>标准型 S3</v>
      </c>
      <c r="BD87">
        <v>2</v>
      </c>
      <c r="BE87" cm="1">
        <f t="array" ref="BE87:BF87">TRANSPOSE(_xlfn._xlws.FILTER(cvm[内存(G)],(cvm[地域]=BB87)*(cvm[机型]=BC87)*(cvm[CPU(核)]=BD87)))</f>
        <v>4</v>
      </c>
      <c r="BF87">
        <v>8</v>
      </c>
    </row>
    <row r="88" spans="2:59" x14ac:dyDescent="0.4">
      <c r="B88" t="e" vm="438">
        <v>#VALUE!</v>
      </c>
      <c r="C88" t="s">
        <v>1512</v>
      </c>
      <c r="D88" t="s">
        <v>3</v>
      </c>
      <c r="E88">
        <v>116</v>
      </c>
      <c r="F88">
        <v>470</v>
      </c>
      <c r="G88" t="s">
        <v>1681</v>
      </c>
      <c r="H88">
        <v>10600.2</v>
      </c>
      <c r="I88">
        <v>1</v>
      </c>
      <c r="J88" t="s">
        <v>1682</v>
      </c>
      <c r="L88" t="s">
        <v>1515</v>
      </c>
      <c r="M88" t="s">
        <v>1678</v>
      </c>
      <c r="N88" t="str">
        <f t="shared" si="2"/>
        <v>cvm!$W$101#</v>
      </c>
      <c r="P88" t="s">
        <v>1512</v>
      </c>
      <c r="Q88" t="s">
        <v>1768</v>
      </c>
      <c r="R88">
        <v>8</v>
      </c>
      <c r="S88" t="str">
        <f t="shared" si="3"/>
        <v>cvm!$BE$100#</v>
      </c>
      <c r="U88" t="str">
        <v>成都</v>
      </c>
      <c r="V88" t="str">
        <v>计算型 C3</v>
      </c>
      <c r="W88" cm="1">
        <f t="array" ref="W88:Z88">TRANSPOSE(_xlfn.UNIQUE(_xlfn._xlws.FILTER(cvm[CPU(核)],(cvm[地域]=U88)*(cvm[机型]=V88))))</f>
        <v>4</v>
      </c>
      <c r="X88">
        <v>8</v>
      </c>
      <c r="Y88">
        <v>16</v>
      </c>
      <c r="Z88">
        <v>32</v>
      </c>
      <c r="BB88" t="str">
        <v>广州</v>
      </c>
      <c r="BC88" t="str">
        <v>标准型 S3</v>
      </c>
      <c r="BD88">
        <v>4</v>
      </c>
      <c r="BE88" cm="1">
        <f t="array" ref="BE88:BF88">TRANSPOSE(_xlfn._xlws.FILTER(cvm[内存(G)],(cvm[地域]=BB88)*(cvm[机型]=BC88)*(cvm[CPU(核)]=BD88)))</f>
        <v>8</v>
      </c>
      <c r="BF88">
        <v>16</v>
      </c>
    </row>
    <row r="89" spans="2:59" x14ac:dyDescent="0.4">
      <c r="B89" t="e" vm="439">
        <v>#VALUE!</v>
      </c>
      <c r="C89" t="s">
        <v>1512</v>
      </c>
      <c r="D89" t="s">
        <v>3</v>
      </c>
      <c r="E89">
        <v>128</v>
      </c>
      <c r="F89">
        <v>215</v>
      </c>
      <c r="G89" t="s">
        <v>1683</v>
      </c>
      <c r="H89">
        <v>7112.1</v>
      </c>
      <c r="I89">
        <v>1</v>
      </c>
      <c r="J89" t="s">
        <v>1684</v>
      </c>
      <c r="L89" t="s">
        <v>1555</v>
      </c>
      <c r="M89" t="s">
        <v>1678</v>
      </c>
      <c r="N89" t="str">
        <f t="shared" si="2"/>
        <v>cvm!$W$102#</v>
      </c>
      <c r="P89" t="s">
        <v>1512</v>
      </c>
      <c r="Q89" t="s">
        <v>1768</v>
      </c>
      <c r="R89">
        <v>16</v>
      </c>
      <c r="S89" t="str">
        <f t="shared" si="3"/>
        <v>cvm!$BE$101#</v>
      </c>
      <c r="U89" t="str">
        <v>重庆</v>
      </c>
      <c r="V89" t="str">
        <v>计算型 C3</v>
      </c>
      <c r="W89" cm="1">
        <f t="array" ref="W89:Z89">TRANSPOSE(_xlfn.UNIQUE(_xlfn._xlws.FILTER(cvm[CPU(核)],(cvm[地域]=U89)*(cvm[机型]=V89))))</f>
        <v>4</v>
      </c>
      <c r="X89">
        <v>8</v>
      </c>
      <c r="Y89">
        <v>16</v>
      </c>
      <c r="Z89">
        <v>32</v>
      </c>
      <c r="BB89" t="str">
        <v>广州</v>
      </c>
      <c r="BC89" t="str">
        <v>标准型 S3</v>
      </c>
      <c r="BD89">
        <v>8</v>
      </c>
      <c r="BE89" cm="1">
        <f t="array" ref="BE89:BF89">TRANSPOSE(_xlfn._xlws.FILTER(cvm[内存(G)],(cvm[地域]=BB89)*(cvm[机型]=BC89)*(cvm[CPU(核)]=BD89)))</f>
        <v>16</v>
      </c>
      <c r="BF89">
        <v>32</v>
      </c>
    </row>
    <row r="90" spans="2:59" x14ac:dyDescent="0.4">
      <c r="B90" t="e" vm="440">
        <v>#VALUE!</v>
      </c>
      <c r="C90" t="s">
        <v>1512</v>
      </c>
      <c r="D90" t="s">
        <v>3</v>
      </c>
      <c r="E90">
        <v>128</v>
      </c>
      <c r="F90">
        <v>256</v>
      </c>
      <c r="G90" t="s">
        <v>1612</v>
      </c>
      <c r="H90">
        <v>7731.2</v>
      </c>
      <c r="I90">
        <v>1</v>
      </c>
      <c r="J90" t="s">
        <v>1685</v>
      </c>
      <c r="L90" t="s">
        <v>1558</v>
      </c>
      <c r="M90" t="s">
        <v>1678</v>
      </c>
      <c r="N90" t="str">
        <f t="shared" si="2"/>
        <v>cvm!$W$103#</v>
      </c>
      <c r="P90" t="s">
        <v>1512</v>
      </c>
      <c r="Q90" t="s">
        <v>1768</v>
      </c>
      <c r="R90">
        <v>32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广州</v>
      </c>
      <c r="BC90" t="str">
        <v>标准型 S3</v>
      </c>
      <c r="BD90">
        <v>12</v>
      </c>
      <c r="BE90" cm="1">
        <f t="array" ref="BE90:BF90">TRANSPOSE(_xlfn._xlws.FILTER(cvm[内存(G)],(cvm[地域]=BB90)*(cvm[机型]=BC90)*(cvm[CPU(核)]=BD90)))</f>
        <v>24</v>
      </c>
      <c r="BF90">
        <v>48</v>
      </c>
    </row>
    <row r="91" spans="2:59" x14ac:dyDescent="0.4">
      <c r="B91" t="e" vm="441">
        <v>#VALUE!</v>
      </c>
      <c r="C91" t="s">
        <v>1512</v>
      </c>
      <c r="D91" t="s">
        <v>3</v>
      </c>
      <c r="E91">
        <v>160</v>
      </c>
      <c r="F91">
        <v>320</v>
      </c>
      <c r="G91" t="s">
        <v>1615</v>
      </c>
      <c r="H91">
        <v>9664</v>
      </c>
      <c r="I91">
        <v>1</v>
      </c>
      <c r="J91" t="s">
        <v>1686</v>
      </c>
      <c r="L91" t="s">
        <v>1564</v>
      </c>
      <c r="M91" t="s">
        <v>1678</v>
      </c>
      <c r="N91" t="str">
        <f t="shared" si="2"/>
        <v>cvm!$W$104#</v>
      </c>
      <c r="P91" t="s">
        <v>1512</v>
      </c>
      <c r="Q91" t="s">
        <v>1768</v>
      </c>
      <c r="R91">
        <v>64</v>
      </c>
      <c r="S91" t="str">
        <f t="shared" si="3"/>
        <v>cvm!$BE$103#</v>
      </c>
      <c r="U91" t="str">
        <v>新加坡</v>
      </c>
      <c r="V91" t="str">
        <v>计算型 C3</v>
      </c>
      <c r="W91" cm="1">
        <f t="array" ref="W91:AA91">TRANSPOSE(_xlfn.UNIQUE(_xlfn._xlws.FILTER(cvm[CPU(核)],(cvm[地域]=U91)*(cvm[机型]=V91))))</f>
        <v>4</v>
      </c>
      <c r="X91">
        <v>8</v>
      </c>
      <c r="Y91">
        <v>16</v>
      </c>
      <c r="Z91">
        <v>32</v>
      </c>
      <c r="AA91">
        <v>48</v>
      </c>
      <c r="BB91" t="str">
        <v>广州</v>
      </c>
      <c r="BC91" t="str">
        <v>标准型 S3</v>
      </c>
      <c r="BD91">
        <v>16</v>
      </c>
      <c r="BE91" cm="1">
        <f t="array" ref="BE91:BF91">TRANSPOSE(_xlfn._xlws.FILTER(cvm[内存(G)],(cvm[地域]=BB91)*(cvm[机型]=BC91)*(cvm[CPU(核)]=BD91)))</f>
        <v>32</v>
      </c>
      <c r="BF91">
        <v>64</v>
      </c>
    </row>
    <row r="92" spans="2:59" x14ac:dyDescent="0.4">
      <c r="B92" t="e" vm="442">
        <v>#VALUE!</v>
      </c>
      <c r="C92" t="s">
        <v>1512</v>
      </c>
      <c r="D92" t="s">
        <v>3</v>
      </c>
      <c r="E92">
        <v>160</v>
      </c>
      <c r="F92">
        <v>640</v>
      </c>
      <c r="G92" t="s">
        <v>1687</v>
      </c>
      <c r="H92">
        <v>14496</v>
      </c>
      <c r="I92">
        <v>1</v>
      </c>
      <c r="J92" t="s">
        <v>1688</v>
      </c>
      <c r="L92" t="s">
        <v>1569</v>
      </c>
      <c r="M92" t="s">
        <v>1678</v>
      </c>
      <c r="N92" t="str">
        <f t="shared" si="2"/>
        <v>cvm!$W$105#</v>
      </c>
      <c r="P92" t="s">
        <v>1512</v>
      </c>
      <c r="Q92" t="s">
        <v>1768</v>
      </c>
      <c r="R92">
        <v>128</v>
      </c>
      <c r="S92" t="str">
        <f t="shared" si="3"/>
        <v>cvm!$BE$104#</v>
      </c>
      <c r="U92" t="str">
        <v>曼谷</v>
      </c>
      <c r="V92" t="str">
        <v>计算型 C3</v>
      </c>
      <c r="W92" cm="1">
        <f t="array" ref="W92:AA92">TRANSPOSE(_xlfn.UNIQUE(_xlfn._xlws.FILTER(cvm[CPU(核)],(cvm[地域]=U92)*(cvm[机型]=V92))))</f>
        <v>4</v>
      </c>
      <c r="X92">
        <v>8</v>
      </c>
      <c r="Y92">
        <v>16</v>
      </c>
      <c r="Z92">
        <v>32</v>
      </c>
      <c r="AA92">
        <v>48</v>
      </c>
      <c r="BB92" t="str">
        <v>广州</v>
      </c>
      <c r="BC92" t="str">
        <v>标准型 S3</v>
      </c>
      <c r="BD92">
        <v>24</v>
      </c>
      <c r="BE92" cm="1">
        <f t="array" ref="BE92:BF92">TRANSPOSE(_xlfn._xlws.FILTER(cvm[内存(G)],(cvm[地域]=BB92)*(cvm[机型]=BC92)*(cvm[CPU(核)]=BD92)))</f>
        <v>48</v>
      </c>
      <c r="BF92">
        <v>96</v>
      </c>
    </row>
    <row r="93" spans="2:59" x14ac:dyDescent="0.4">
      <c r="B93" t="e" vm="443">
        <v>#VALUE!</v>
      </c>
      <c r="C93" t="s">
        <v>1512</v>
      </c>
      <c r="D93" t="s">
        <v>3</v>
      </c>
      <c r="E93">
        <v>232</v>
      </c>
      <c r="F93">
        <v>432</v>
      </c>
      <c r="G93" t="s">
        <v>1689</v>
      </c>
      <c r="H93">
        <v>13529.6</v>
      </c>
      <c r="I93">
        <v>1</v>
      </c>
      <c r="J93" t="s">
        <v>1690</v>
      </c>
      <c r="L93" t="s">
        <v>1575</v>
      </c>
      <c r="M93" t="s">
        <v>1678</v>
      </c>
      <c r="N93" t="str">
        <f t="shared" si="2"/>
        <v>cvm!$W$106#</v>
      </c>
      <c r="P93" t="s">
        <v>1512</v>
      </c>
      <c r="Q93" t="s">
        <v>1788</v>
      </c>
      <c r="R93">
        <v>1</v>
      </c>
      <c r="S93" t="str">
        <f t="shared" si="3"/>
        <v>cvm!$BE$105#</v>
      </c>
      <c r="U93" t="str">
        <v>孟买</v>
      </c>
      <c r="V93" t="str">
        <v>计算型 C3</v>
      </c>
      <c r="W93" cm="1">
        <f t="array" ref="W93:Z93">TRANSPOSE(_xlfn.UNIQUE(_xlfn._xlws.FILTER(cvm[CPU(核)],(cvm[地域]=U93)*(cvm[机型]=V93))))</f>
        <v>4</v>
      </c>
      <c r="X93">
        <v>8</v>
      </c>
      <c r="Y93">
        <v>16</v>
      </c>
      <c r="Z93">
        <v>32</v>
      </c>
      <c r="BB93" t="str">
        <v>广州</v>
      </c>
      <c r="BC93" t="str">
        <v>标准型 S3</v>
      </c>
      <c r="BD93">
        <v>32</v>
      </c>
      <c r="BE93" cm="1">
        <f t="array" ref="BE93:BF93">TRANSPOSE(_xlfn._xlws.FILTER(cvm[内存(G)],(cvm[地域]=BB93)*(cvm[机型]=BC93)*(cvm[CPU(核)]=BD93)))</f>
        <v>64</v>
      </c>
      <c r="BF93">
        <v>128</v>
      </c>
    </row>
    <row r="94" spans="2:59" x14ac:dyDescent="0.4">
      <c r="B94" t="e" vm="444">
        <v>#VALUE!</v>
      </c>
      <c r="C94" t="s">
        <v>1512</v>
      </c>
      <c r="D94" t="s">
        <v>3</v>
      </c>
      <c r="E94">
        <v>232</v>
      </c>
      <c r="F94">
        <v>940</v>
      </c>
      <c r="G94" t="s">
        <v>1691</v>
      </c>
      <c r="H94">
        <v>21200.400000000001</v>
      </c>
      <c r="I94">
        <v>1</v>
      </c>
      <c r="J94" t="s">
        <v>1692</v>
      </c>
      <c r="L94" t="s">
        <v>1578</v>
      </c>
      <c r="M94" t="s">
        <v>1678</v>
      </c>
      <c r="N94" t="str">
        <f t="shared" si="2"/>
        <v>cvm!$W$107#</v>
      </c>
      <c r="P94" t="s">
        <v>1512</v>
      </c>
      <c r="Q94" t="s">
        <v>1788</v>
      </c>
      <c r="R94">
        <v>2</v>
      </c>
      <c r="S94" t="str">
        <f t="shared" si="3"/>
        <v>cvm!$BE$106#</v>
      </c>
      <c r="U94" t="str">
        <v>首尔</v>
      </c>
      <c r="V94" t="str">
        <v>计算型 C3</v>
      </c>
      <c r="W94" cm="1">
        <f t="array" ref="W94:Z94">TRANSPOSE(_xlfn.UNIQUE(_xlfn._xlws.FILTER(cvm[CPU(核)],(cvm[地域]=U94)*(cvm[机型]=V94))))</f>
        <v>4</v>
      </c>
      <c r="X94">
        <v>8</v>
      </c>
      <c r="Y94">
        <v>16</v>
      </c>
      <c r="Z94">
        <v>32</v>
      </c>
      <c r="BB94" t="str">
        <v>广州</v>
      </c>
      <c r="BC94" t="str">
        <v>标准型 S3</v>
      </c>
      <c r="BD94">
        <v>48</v>
      </c>
      <c r="BE94" cm="1">
        <f t="array" ref="BE94:BF94">TRANSPOSE(_xlfn._xlws.FILTER(cvm[内存(G)],(cvm[地域]=BB94)*(cvm[机型]=BC94)*(cvm[CPU(核)]=BD94)))</f>
        <v>96</v>
      </c>
      <c r="BF94">
        <v>192</v>
      </c>
    </row>
    <row r="95" spans="2:59" x14ac:dyDescent="0.4">
      <c r="B95" t="e" vm="445">
        <v>#VALUE!</v>
      </c>
      <c r="C95" t="s">
        <v>1512</v>
      </c>
      <c r="D95" t="s">
        <v>1693</v>
      </c>
      <c r="E95">
        <v>1</v>
      </c>
      <c r="F95">
        <v>1</v>
      </c>
      <c r="G95" t="s">
        <v>1529</v>
      </c>
      <c r="H95">
        <v>60</v>
      </c>
      <c r="I95">
        <v>1</v>
      </c>
      <c r="J95" t="s">
        <v>1694</v>
      </c>
      <c r="L95" t="s">
        <v>1581</v>
      </c>
      <c r="M95" t="s">
        <v>1678</v>
      </c>
      <c r="N95" t="str">
        <f t="shared" si="2"/>
        <v>cvm!$W$108#</v>
      </c>
      <c r="P95" t="s">
        <v>1512</v>
      </c>
      <c r="Q95" t="s">
        <v>1788</v>
      </c>
      <c r="R95">
        <v>4</v>
      </c>
      <c r="S95" t="str">
        <f t="shared" si="3"/>
        <v>cvm!$BE$107#</v>
      </c>
      <c r="U95" t="str">
        <v>硅谷</v>
      </c>
      <c r="V95" t="str">
        <v>计算型 C3</v>
      </c>
      <c r="W95" cm="1">
        <f t="array" ref="W95:Z95">TRANSPOSE(_xlfn.UNIQUE(_xlfn._xlws.FILTER(cvm[CPU(核)],(cvm[地域]=U95)*(cvm[机型]=V95))))</f>
        <v>4</v>
      </c>
      <c r="X95">
        <v>8</v>
      </c>
      <c r="Y95">
        <v>16</v>
      </c>
      <c r="Z95">
        <v>32</v>
      </c>
      <c r="BB95" t="str">
        <v>广州</v>
      </c>
      <c r="BC95" t="str">
        <v>标准型 S3</v>
      </c>
      <c r="BD95">
        <v>64</v>
      </c>
      <c r="BE95" cm="1">
        <f t="array" ref="BE95">TRANSPOSE(_xlfn._xlws.FILTER(cvm[内存(G)],(cvm[地域]=BB95)*(cvm[机型]=BC95)*(cvm[CPU(核)]=BD95)))</f>
        <v>256</v>
      </c>
    </row>
    <row r="96" spans="2:59" x14ac:dyDescent="0.4">
      <c r="B96" t="e" vm="446">
        <v>#VALUE!</v>
      </c>
      <c r="C96" t="s">
        <v>1512</v>
      </c>
      <c r="D96" t="s">
        <v>1693</v>
      </c>
      <c r="E96">
        <v>1</v>
      </c>
      <c r="F96">
        <v>2</v>
      </c>
      <c r="G96" t="s">
        <v>1532</v>
      </c>
      <c r="H96">
        <v>88</v>
      </c>
      <c r="I96">
        <v>1</v>
      </c>
      <c r="J96" t="s">
        <v>1695</v>
      </c>
      <c r="L96" t="s">
        <v>1584</v>
      </c>
      <c r="M96" t="s">
        <v>1678</v>
      </c>
      <c r="N96" t="str">
        <f t="shared" si="2"/>
        <v>cvm!$W$109#</v>
      </c>
      <c r="P96" t="s">
        <v>1512</v>
      </c>
      <c r="Q96" t="s">
        <v>1788</v>
      </c>
      <c r="R96">
        <v>8</v>
      </c>
      <c r="S96" t="str">
        <f t="shared" si="3"/>
        <v>cvm!$BE$108#</v>
      </c>
      <c r="U96" t="str">
        <v>弗吉尼亚</v>
      </c>
      <c r="V96" t="str">
        <v>计算型 C3</v>
      </c>
      <c r="W96" cm="1">
        <f t="array" ref="W96:AA96">TRANSPOSE(_xlfn.UNIQUE(_xlfn._xlws.FILTER(cvm[CPU(核)],(cvm[地域]=U96)*(cvm[机型]=V96))))</f>
        <v>2</v>
      </c>
      <c r="X96">
        <v>4</v>
      </c>
      <c r="Y96">
        <v>8</v>
      </c>
      <c r="Z96">
        <v>16</v>
      </c>
      <c r="AA96">
        <v>32</v>
      </c>
      <c r="BB96" t="str">
        <v>广州</v>
      </c>
      <c r="BC96" t="str">
        <v>标准型 S3</v>
      </c>
      <c r="BD96">
        <v>80</v>
      </c>
      <c r="BE96" cm="1">
        <f t="array" ref="BE96">TRANSPOSE(_xlfn._xlws.FILTER(cvm[内存(G)],(cvm[地域]=BB96)*(cvm[机型]=BC96)*(cvm[CPU(核)]=BD96)))</f>
        <v>320</v>
      </c>
    </row>
    <row r="97" spans="2:59" x14ac:dyDescent="0.4">
      <c r="B97" t="e" vm="447">
        <v>#VALUE!</v>
      </c>
      <c r="C97" t="s">
        <v>1512</v>
      </c>
      <c r="D97" t="s">
        <v>1693</v>
      </c>
      <c r="E97">
        <v>1</v>
      </c>
      <c r="F97">
        <v>4</v>
      </c>
      <c r="G97" t="s">
        <v>1534</v>
      </c>
      <c r="H97">
        <v>138</v>
      </c>
      <c r="I97">
        <v>1</v>
      </c>
      <c r="J97" t="s">
        <v>1696</v>
      </c>
      <c r="L97" t="s">
        <v>1586</v>
      </c>
      <c r="M97" t="s">
        <v>1678</v>
      </c>
      <c r="N97" t="str">
        <f t="shared" si="2"/>
        <v>cvm!$W$110#</v>
      </c>
      <c r="P97" t="s">
        <v>1512</v>
      </c>
      <c r="Q97" t="s">
        <v>1788</v>
      </c>
      <c r="R97">
        <v>12</v>
      </c>
      <c r="S97" t="str">
        <f t="shared" si="3"/>
        <v>cvm!$BE$109#</v>
      </c>
      <c r="U97" t="str">
        <v>法兰克福</v>
      </c>
      <c r="V97" t="str">
        <v>计算型 C3</v>
      </c>
      <c r="W97" cm="1">
        <f t="array" ref="W97:Z97">TRANSPOSE(_xlfn.UNIQUE(_xlfn._xlws.FILTER(cvm[CPU(核)],(cvm[地域]=U97)*(cvm[机型]=V97))))</f>
        <v>4</v>
      </c>
      <c r="X97">
        <v>8</v>
      </c>
      <c r="Y97">
        <v>16</v>
      </c>
      <c r="Z97">
        <v>32</v>
      </c>
      <c r="BB97" t="str">
        <v>广州</v>
      </c>
      <c r="BC97" t="str">
        <v>标准型 SA1</v>
      </c>
      <c r="BD97">
        <v>1</v>
      </c>
      <c r="BE97" cm="1">
        <f t="array" ref="BE97:BG97">TRANSPOSE(_xlfn._xlws.FILTER(cvm[内存(G)],(cvm[地域]=BB97)*(cvm[机型]=BC97)*(cvm[CPU(核)]=BD97)))</f>
        <v>1</v>
      </c>
      <c r="BF97">
        <v>2</v>
      </c>
      <c r="BG97">
        <v>4</v>
      </c>
    </row>
    <row r="98" spans="2:59" x14ac:dyDescent="0.4">
      <c r="B98" t="e" vm="448">
        <v>#VALUE!</v>
      </c>
      <c r="C98" t="s">
        <v>1512</v>
      </c>
      <c r="D98" t="s">
        <v>1693</v>
      </c>
      <c r="E98">
        <v>2</v>
      </c>
      <c r="F98">
        <v>4</v>
      </c>
      <c r="G98" t="s">
        <v>1536</v>
      </c>
      <c r="H98">
        <v>184</v>
      </c>
      <c r="I98">
        <v>1</v>
      </c>
      <c r="J98" t="s">
        <v>1697</v>
      </c>
      <c r="L98" t="s">
        <v>1588</v>
      </c>
      <c r="M98" t="s">
        <v>1678</v>
      </c>
      <c r="N98" t="str">
        <f t="shared" si="2"/>
        <v>cvm!$W$111#</v>
      </c>
      <c r="P98" t="s">
        <v>1512</v>
      </c>
      <c r="Q98" t="s">
        <v>1788</v>
      </c>
      <c r="R98">
        <v>16</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广州</v>
      </c>
      <c r="BC98" t="str">
        <v>标准型 SA1</v>
      </c>
      <c r="BD98">
        <v>2</v>
      </c>
      <c r="BE98" cm="1">
        <f t="array" ref="BE98:BF98">TRANSPOSE(_xlfn._xlws.FILTER(cvm[内存(G)],(cvm[地域]=BB98)*(cvm[机型]=BC98)*(cvm[CPU(核)]=BD98)))</f>
        <v>4</v>
      </c>
      <c r="BF98">
        <v>8</v>
      </c>
    </row>
    <row r="99" spans="2:59" x14ac:dyDescent="0.4">
      <c r="B99" t="e" vm="449">
        <v>#VALUE!</v>
      </c>
      <c r="C99" t="s">
        <v>1512</v>
      </c>
      <c r="D99" t="s">
        <v>1693</v>
      </c>
      <c r="E99">
        <v>2</v>
      </c>
      <c r="F99">
        <v>8</v>
      </c>
      <c r="G99" t="s">
        <v>1539</v>
      </c>
      <c r="H99">
        <v>276</v>
      </c>
      <c r="I99">
        <v>1</v>
      </c>
      <c r="J99" t="s">
        <v>1698</v>
      </c>
      <c r="L99" t="s">
        <v>1512</v>
      </c>
      <c r="M99" t="s">
        <v>1699</v>
      </c>
      <c r="N99" t="str">
        <f t="shared" si="2"/>
        <v>cvm!$W$112#</v>
      </c>
      <c r="P99" t="s">
        <v>1512</v>
      </c>
      <c r="Q99" t="s">
        <v>1788</v>
      </c>
      <c r="R99">
        <v>24</v>
      </c>
      <c r="S99" t="str">
        <f t="shared" si="3"/>
        <v>cvm!$BE$111#</v>
      </c>
      <c r="U99" t="str">
        <v>广州</v>
      </c>
      <c r="V99" t="str">
        <v>计算型 C2</v>
      </c>
      <c r="W99" cm="1">
        <f t="array" ref="W99:Z99">TRANSPOSE(_xlfn.UNIQUE(_xlfn._xlws.FILTER(cvm[CPU(核)],(cvm[地域]=U99)*(cvm[机型]=V99))))</f>
        <v>4</v>
      </c>
      <c r="X99">
        <v>8</v>
      </c>
      <c r="Y99">
        <v>16</v>
      </c>
      <c r="Z99">
        <v>32</v>
      </c>
      <c r="BB99" t="str">
        <v>广州</v>
      </c>
      <c r="BC99" t="str">
        <v>标准型 SA1</v>
      </c>
      <c r="BD99">
        <v>4</v>
      </c>
      <c r="BE99" cm="1">
        <f t="array" ref="BE99:BF99">TRANSPOSE(_xlfn._xlws.FILTER(cvm[内存(G)],(cvm[地域]=BB99)*(cvm[机型]=BC99)*(cvm[CPU(核)]=BD99)))</f>
        <v>8</v>
      </c>
      <c r="BF99">
        <v>16</v>
      </c>
    </row>
    <row r="100" spans="2:59" x14ac:dyDescent="0.4">
      <c r="B100" t="e" vm="450">
        <v>#VALUE!</v>
      </c>
      <c r="C100" t="s">
        <v>1512</v>
      </c>
      <c r="D100" t="s">
        <v>1693</v>
      </c>
      <c r="E100">
        <v>4</v>
      </c>
      <c r="F100">
        <v>8</v>
      </c>
      <c r="G100" t="s">
        <v>1541</v>
      </c>
      <c r="H100">
        <v>368</v>
      </c>
      <c r="I100">
        <v>1</v>
      </c>
      <c r="J100" t="s">
        <v>1700</v>
      </c>
      <c r="L100" t="s">
        <v>2</v>
      </c>
      <c r="M100" t="s">
        <v>1699</v>
      </c>
      <c r="N100" t="str">
        <f t="shared" si="2"/>
        <v>cvm!$W$113#</v>
      </c>
      <c r="P100" t="s">
        <v>1512</v>
      </c>
      <c r="Q100" t="s">
        <v>1788</v>
      </c>
      <c r="R100">
        <v>32</v>
      </c>
      <c r="S100" t="str">
        <f t="shared" si="3"/>
        <v>cvm!$BE$112#</v>
      </c>
      <c r="U100" t="str">
        <v>上海</v>
      </c>
      <c r="V100" t="str">
        <v>计算型 C2</v>
      </c>
      <c r="W100" cm="1">
        <f t="array" ref="W100:Z100">TRANSPOSE(_xlfn.UNIQUE(_xlfn._xlws.FILTER(cvm[CPU(核)],(cvm[地域]=U100)*(cvm[机型]=V100))))</f>
        <v>4</v>
      </c>
      <c r="X100">
        <v>8</v>
      </c>
      <c r="Y100">
        <v>16</v>
      </c>
      <c r="Z100">
        <v>32</v>
      </c>
      <c r="BB100" t="str">
        <v>广州</v>
      </c>
      <c r="BC100" t="str">
        <v>标准型 SA1</v>
      </c>
      <c r="BD100">
        <v>8</v>
      </c>
      <c r="BE100" cm="1">
        <f t="array" ref="BE100:BF100">TRANSPOSE(_xlfn._xlws.FILTER(cvm[内存(G)],(cvm[地域]=BB100)*(cvm[机型]=BC100)*(cvm[CPU(核)]=BD100)))</f>
        <v>16</v>
      </c>
      <c r="BF100">
        <v>32</v>
      </c>
    </row>
    <row r="101" spans="2:59" x14ac:dyDescent="0.4">
      <c r="B101" t="e" vm="451">
        <v>#VALUE!</v>
      </c>
      <c r="C101" t="s">
        <v>1512</v>
      </c>
      <c r="D101" t="s">
        <v>1693</v>
      </c>
      <c r="E101">
        <v>4</v>
      </c>
      <c r="F101">
        <v>16</v>
      </c>
      <c r="G101" t="s">
        <v>1543</v>
      </c>
      <c r="H101">
        <v>552</v>
      </c>
      <c r="I101">
        <v>1</v>
      </c>
      <c r="J101" t="s">
        <v>1701</v>
      </c>
      <c r="L101" t="s">
        <v>1515</v>
      </c>
      <c r="M101" t="s">
        <v>1699</v>
      </c>
      <c r="N101" t="str">
        <f t="shared" si="2"/>
        <v>cvm!$W$114#</v>
      </c>
      <c r="P101" t="s">
        <v>1512</v>
      </c>
      <c r="Q101" t="s">
        <v>1788</v>
      </c>
      <c r="R101">
        <v>56</v>
      </c>
      <c r="S101" t="str">
        <f t="shared" si="3"/>
        <v>cvm!$BE$113#</v>
      </c>
      <c r="U101" t="str">
        <v>北京</v>
      </c>
      <c r="V101" t="str">
        <v>计算型 C2</v>
      </c>
      <c r="W101" cm="1">
        <f t="array" ref="W101:Z101">TRANSPOSE(_xlfn.UNIQUE(_xlfn._xlws.FILTER(cvm[CPU(核)],(cvm[地域]=U101)*(cvm[机型]=V101))))</f>
        <v>4</v>
      </c>
      <c r="X101">
        <v>8</v>
      </c>
      <c r="Y101">
        <v>16</v>
      </c>
      <c r="Z101">
        <v>32</v>
      </c>
      <c r="BB101" t="str">
        <v>广州</v>
      </c>
      <c r="BC101" t="str">
        <v>标准型 SA1</v>
      </c>
      <c r="BD101">
        <v>16</v>
      </c>
      <c r="BE101" cm="1">
        <f t="array" ref="BE101:BF101">TRANSPOSE(_xlfn._xlws.FILTER(cvm[内存(G)],(cvm[地域]=BB101)*(cvm[机型]=BC101)*(cvm[CPU(核)]=BD101)))</f>
        <v>32</v>
      </c>
      <c r="BF101">
        <v>64</v>
      </c>
    </row>
    <row r="102" spans="2:59" x14ac:dyDescent="0.4">
      <c r="B102" t="e" vm="452">
        <v>#VALUE!</v>
      </c>
      <c r="C102" t="s">
        <v>1512</v>
      </c>
      <c r="D102" t="s">
        <v>1693</v>
      </c>
      <c r="E102">
        <v>8</v>
      </c>
      <c r="F102">
        <v>16</v>
      </c>
      <c r="G102" t="s">
        <v>1546</v>
      </c>
      <c r="H102">
        <v>736</v>
      </c>
      <c r="I102">
        <v>1</v>
      </c>
      <c r="J102" t="s">
        <v>1702</v>
      </c>
      <c r="L102" t="s">
        <v>1555</v>
      </c>
      <c r="M102" t="s">
        <v>1699</v>
      </c>
      <c r="N102" t="str">
        <f t="shared" si="2"/>
        <v>cvm!$W$115#</v>
      </c>
      <c r="P102" t="s">
        <v>1512</v>
      </c>
      <c r="Q102" t="s">
        <v>1810</v>
      </c>
      <c r="R102">
        <v>1</v>
      </c>
      <c r="S102" t="str">
        <f t="shared" si="3"/>
        <v>cvm!$BE$114#</v>
      </c>
      <c r="U102" t="str">
        <v>成都</v>
      </c>
      <c r="V102" t="str">
        <v>计算型 C2</v>
      </c>
      <c r="W102" cm="1">
        <f t="array" ref="W102:Z102">TRANSPOSE(_xlfn.UNIQUE(_xlfn._xlws.FILTER(cvm[CPU(核)],(cvm[地域]=U102)*(cvm[机型]=V102))))</f>
        <v>4</v>
      </c>
      <c r="X102">
        <v>8</v>
      </c>
      <c r="Y102">
        <v>16</v>
      </c>
      <c r="Z102">
        <v>32</v>
      </c>
      <c r="BB102" t="str">
        <v>广州</v>
      </c>
      <c r="BC102" t="str">
        <v>标准型 SA1</v>
      </c>
      <c r="BD102">
        <v>32</v>
      </c>
      <c r="BE102" cm="1">
        <f t="array" ref="BE102:BF102">TRANSPOSE(_xlfn._xlws.FILTER(cvm[内存(G)],(cvm[地域]=BB102)*(cvm[机型]=BC102)*(cvm[CPU(核)]=BD102)))</f>
        <v>64</v>
      </c>
      <c r="BF102">
        <v>128</v>
      </c>
    </row>
    <row r="103" spans="2:59" x14ac:dyDescent="0.4">
      <c r="B103" t="e" vm="453">
        <v>#VALUE!</v>
      </c>
      <c r="C103" t="s">
        <v>1512</v>
      </c>
      <c r="D103" t="s">
        <v>1693</v>
      </c>
      <c r="E103">
        <v>8</v>
      </c>
      <c r="F103">
        <v>32</v>
      </c>
      <c r="G103" t="s">
        <v>1548</v>
      </c>
      <c r="H103">
        <v>1104</v>
      </c>
      <c r="I103">
        <v>1</v>
      </c>
      <c r="J103" t="s">
        <v>1703</v>
      </c>
      <c r="L103" t="s">
        <v>1600</v>
      </c>
      <c r="M103" t="s">
        <v>1699</v>
      </c>
      <c r="N103" t="str">
        <f t="shared" si="2"/>
        <v>cvm!$W$116#</v>
      </c>
      <c r="P103" t="s">
        <v>1512</v>
      </c>
      <c r="Q103" t="s">
        <v>1810</v>
      </c>
      <c r="R103">
        <v>2</v>
      </c>
      <c r="S103" t="str">
        <f t="shared" si="3"/>
        <v>cvm!$BE$115#</v>
      </c>
      <c r="U103" t="str">
        <v>中国香港</v>
      </c>
      <c r="V103" t="str">
        <v>计算型 C2</v>
      </c>
      <c r="W103" cm="1">
        <f t="array" ref="W103:Z103">TRANSPOSE(_xlfn.UNIQUE(_xlfn._xlws.FILTER(cvm[CPU(核)],(cvm[地域]=U103)*(cvm[机型]=V103))))</f>
        <v>4</v>
      </c>
      <c r="X103">
        <v>8</v>
      </c>
      <c r="Y103">
        <v>16</v>
      </c>
      <c r="Z103">
        <v>32</v>
      </c>
      <c r="BB103" t="str">
        <v>广州</v>
      </c>
      <c r="BC103" t="str">
        <v>标准型 SA1</v>
      </c>
      <c r="BD103">
        <v>64</v>
      </c>
      <c r="BE103" cm="1">
        <f t="array" ref="BE103:BF103">TRANSPOSE(_xlfn._xlws.FILTER(cvm[内存(G)],(cvm[地域]=BB103)*(cvm[机型]=BC103)*(cvm[CPU(核)]=BD103)))</f>
        <v>128</v>
      </c>
      <c r="BF103">
        <v>256</v>
      </c>
    </row>
    <row r="104" spans="2:59" x14ac:dyDescent="0.4">
      <c r="B104" t="e" vm="454">
        <v>#VALUE!</v>
      </c>
      <c r="C104" t="s">
        <v>1512</v>
      </c>
      <c r="D104" t="s">
        <v>1693</v>
      </c>
      <c r="E104">
        <v>16</v>
      </c>
      <c r="F104">
        <v>32</v>
      </c>
      <c r="G104" t="s">
        <v>1551</v>
      </c>
      <c r="H104">
        <v>1472</v>
      </c>
      <c r="I104">
        <v>1</v>
      </c>
      <c r="J104" t="s">
        <v>1704</v>
      </c>
      <c r="L104" t="s">
        <v>1564</v>
      </c>
      <c r="M104" t="s">
        <v>1699</v>
      </c>
      <c r="N104" t="str">
        <f t="shared" si="2"/>
        <v>cvm!$W$117#</v>
      </c>
      <c r="P104" t="s">
        <v>1512</v>
      </c>
      <c r="Q104" t="s">
        <v>1810</v>
      </c>
      <c r="R104">
        <v>4</v>
      </c>
      <c r="S104" t="str">
        <f t="shared" si="3"/>
        <v>cvm!$BE$116#</v>
      </c>
      <c r="U104" t="str">
        <v>新加坡</v>
      </c>
      <c r="V104" t="str">
        <v>计算型 C2</v>
      </c>
      <c r="W104" cm="1">
        <f t="array" ref="W104:Z104">TRANSPOSE(_xlfn.UNIQUE(_xlfn._xlws.FILTER(cvm[CPU(核)],(cvm[地域]=U104)*(cvm[机型]=V104))))</f>
        <v>4</v>
      </c>
      <c r="X104">
        <v>8</v>
      </c>
      <c r="Y104">
        <v>16</v>
      </c>
      <c r="Z104">
        <v>32</v>
      </c>
      <c r="BB104" t="str">
        <v>广州</v>
      </c>
      <c r="BC104" t="str">
        <v>标准型 SA1</v>
      </c>
      <c r="BD104">
        <v>128</v>
      </c>
      <c r="BE104" cm="1">
        <f t="array" ref="BE104">TRANSPOSE(_xlfn._xlws.FILTER(cvm[内存(G)],(cvm[地域]=BB104)*(cvm[机型]=BC104)*(cvm[CPU(核)]=BD104)))</f>
        <v>448</v>
      </c>
    </row>
    <row r="105" spans="2:59" x14ac:dyDescent="0.4">
      <c r="B105" t="e" vm="455">
        <v>#VALUE!</v>
      </c>
      <c r="C105" t="s">
        <v>1512</v>
      </c>
      <c r="D105" t="s">
        <v>1693</v>
      </c>
      <c r="E105">
        <v>16</v>
      </c>
      <c r="F105">
        <v>64</v>
      </c>
      <c r="G105" t="s">
        <v>1553</v>
      </c>
      <c r="H105">
        <v>2208</v>
      </c>
      <c r="I105">
        <v>1</v>
      </c>
      <c r="J105" t="s">
        <v>1705</v>
      </c>
      <c r="L105" t="s">
        <v>1578</v>
      </c>
      <c r="M105" t="s">
        <v>1699</v>
      </c>
      <c r="N105" t="str">
        <f t="shared" si="2"/>
        <v>cvm!$W$118#</v>
      </c>
      <c r="P105" t="s">
        <v>1512</v>
      </c>
      <c r="Q105" t="s">
        <v>1810</v>
      </c>
      <c r="R105">
        <v>8</v>
      </c>
      <c r="S105" t="str">
        <f t="shared" si="3"/>
        <v>cvm!$BE$117#</v>
      </c>
      <c r="U105" t="str">
        <v>曼谷</v>
      </c>
      <c r="V105" t="str">
        <v>计算型 C2</v>
      </c>
      <c r="W105" cm="1">
        <f t="array" ref="W105:Z105">TRANSPOSE(_xlfn.UNIQUE(_xlfn._xlws.FILTER(cvm[CPU(核)],(cvm[地域]=U105)*(cvm[机型]=V105))))</f>
        <v>4</v>
      </c>
      <c r="X105">
        <v>8</v>
      </c>
      <c r="Y105">
        <v>16</v>
      </c>
      <c r="Z105">
        <v>32</v>
      </c>
      <c r="BB105" t="str">
        <v>广州</v>
      </c>
      <c r="BC105" t="str">
        <v>标准型 S2</v>
      </c>
      <c r="BD105">
        <v>1</v>
      </c>
      <c r="BE105" cm="1">
        <f t="array" ref="BE105:BG105">TRANSPOSE(_xlfn._xlws.FILTER(cvm[内存(G)],(cvm[地域]=BB105)*(cvm[机型]=BC105)*(cvm[CPU(核)]=BD105)))</f>
        <v>1</v>
      </c>
      <c r="BF105">
        <v>2</v>
      </c>
      <c r="BG105">
        <v>4</v>
      </c>
    </row>
    <row r="106" spans="2:59" x14ac:dyDescent="0.4">
      <c r="B106" t="e" vm="456">
        <v>#VALUE!</v>
      </c>
      <c r="C106" t="s">
        <v>1512</v>
      </c>
      <c r="D106" t="s">
        <v>1693</v>
      </c>
      <c r="E106">
        <v>24</v>
      </c>
      <c r="F106">
        <v>48</v>
      </c>
      <c r="G106" t="s">
        <v>1630</v>
      </c>
      <c r="H106">
        <v>2208</v>
      </c>
      <c r="I106">
        <v>1</v>
      </c>
      <c r="J106" t="s">
        <v>1706</v>
      </c>
      <c r="L106" t="s">
        <v>1586</v>
      </c>
      <c r="M106" t="s">
        <v>1699</v>
      </c>
      <c r="N106" t="str">
        <f t="shared" si="2"/>
        <v>cvm!$W$119#</v>
      </c>
      <c r="P106" t="s">
        <v>1512</v>
      </c>
      <c r="Q106" t="s">
        <v>1810</v>
      </c>
      <c r="R106">
        <v>12</v>
      </c>
      <c r="S106" t="str">
        <f t="shared" si="3"/>
        <v>cvm!$BE$118#</v>
      </c>
      <c r="U106" t="str">
        <v>孟买</v>
      </c>
      <c r="V106" t="str">
        <v>计算型 C2</v>
      </c>
      <c r="W106" cm="1">
        <f t="array" ref="W106:Z106">TRANSPOSE(_xlfn.UNIQUE(_xlfn._xlws.FILTER(cvm[CPU(核)],(cvm[地域]=U106)*(cvm[机型]=V106))))</f>
        <v>4</v>
      </c>
      <c r="X106">
        <v>8</v>
      </c>
      <c r="Y106">
        <v>16</v>
      </c>
      <c r="Z106">
        <v>32</v>
      </c>
      <c r="BB106" t="str">
        <v>广州</v>
      </c>
      <c r="BC106" t="str">
        <v>标准型 S2</v>
      </c>
      <c r="BD106">
        <v>2</v>
      </c>
      <c r="BE106" cm="1">
        <f t="array" ref="BE106:BG106">TRANSPOSE(_xlfn._xlws.FILTER(cvm[内存(G)],(cvm[地域]=BB106)*(cvm[机型]=BC106)*(cvm[CPU(核)]=BD106)))</f>
        <v>2</v>
      </c>
      <c r="BF106">
        <v>4</v>
      </c>
      <c r="BG106">
        <v>8</v>
      </c>
    </row>
    <row r="107" spans="2:59" x14ac:dyDescent="0.4">
      <c r="B107" t="e" vm="457">
        <v>#VALUE!</v>
      </c>
      <c r="C107" t="s">
        <v>1512</v>
      </c>
      <c r="D107" t="s">
        <v>1693</v>
      </c>
      <c r="E107">
        <v>24</v>
      </c>
      <c r="F107">
        <v>96</v>
      </c>
      <c r="G107" t="s">
        <v>1632</v>
      </c>
      <c r="H107">
        <v>3312</v>
      </c>
      <c r="I107">
        <v>1</v>
      </c>
      <c r="J107" t="s">
        <v>1707</v>
      </c>
      <c r="L107" t="s">
        <v>1588</v>
      </c>
      <c r="M107" t="s">
        <v>1699</v>
      </c>
      <c r="N107" t="str">
        <f t="shared" si="2"/>
        <v>cvm!$W$120#</v>
      </c>
      <c r="P107" t="s">
        <v>1512</v>
      </c>
      <c r="Q107" t="s">
        <v>1810</v>
      </c>
      <c r="R107">
        <v>16</v>
      </c>
      <c r="S107" t="str">
        <f t="shared" si="3"/>
        <v>cvm!$BE$119#</v>
      </c>
      <c r="U107" t="str">
        <v>首尔</v>
      </c>
      <c r="V107" t="str">
        <v>计算型 C2</v>
      </c>
      <c r="W107" cm="1">
        <f t="array" ref="W107:Z107">TRANSPOSE(_xlfn.UNIQUE(_xlfn._xlws.FILTER(cvm[CPU(核)],(cvm[地域]=U107)*(cvm[机型]=V107))))</f>
        <v>4</v>
      </c>
      <c r="X107">
        <v>8</v>
      </c>
      <c r="Y107">
        <v>16</v>
      </c>
      <c r="Z107">
        <v>32</v>
      </c>
      <c r="BB107" t="str">
        <v>广州</v>
      </c>
      <c r="BC107" t="str">
        <v>标准型 S2</v>
      </c>
      <c r="BD107">
        <v>4</v>
      </c>
      <c r="BE107" cm="1">
        <f t="array" ref="BE107:BF107">TRANSPOSE(_xlfn._xlws.FILTER(cvm[内存(G)],(cvm[地域]=BB107)*(cvm[机型]=BC107)*(cvm[CPU(核)]=BD107)))</f>
        <v>8</v>
      </c>
      <c r="BF107">
        <v>16</v>
      </c>
    </row>
    <row r="108" spans="2:59" x14ac:dyDescent="0.4">
      <c r="B108" t="e" vm="458">
        <v>#VALUE!</v>
      </c>
      <c r="C108" t="s">
        <v>1512</v>
      </c>
      <c r="D108" t="s">
        <v>1693</v>
      </c>
      <c r="E108">
        <v>32</v>
      </c>
      <c r="F108">
        <v>64</v>
      </c>
      <c r="G108" t="s">
        <v>1556</v>
      </c>
      <c r="H108">
        <v>2944</v>
      </c>
      <c r="I108">
        <v>1</v>
      </c>
      <c r="J108" t="s">
        <v>1708</v>
      </c>
      <c r="L108" t="s">
        <v>1512</v>
      </c>
      <c r="M108" t="s">
        <v>1709</v>
      </c>
      <c r="N108" t="str">
        <f t="shared" si="2"/>
        <v>cvm!$W$121#</v>
      </c>
      <c r="P108" t="s">
        <v>1512</v>
      </c>
      <c r="Q108" t="s">
        <v>1810</v>
      </c>
      <c r="R108">
        <v>24</v>
      </c>
      <c r="S108" t="str">
        <f t="shared" si="3"/>
        <v>cvm!$BE$120#</v>
      </c>
      <c r="U108" t="str">
        <v>东京</v>
      </c>
      <c r="V108" t="str">
        <v>计算型 C2</v>
      </c>
      <c r="W108" cm="1">
        <f t="array" ref="W108:Z108">TRANSPOSE(_xlfn.UNIQUE(_xlfn._xlws.FILTER(cvm[CPU(核)],(cvm[地域]=U108)*(cvm[机型]=V108))))</f>
        <v>4</v>
      </c>
      <c r="X108">
        <v>8</v>
      </c>
      <c r="Y108">
        <v>16</v>
      </c>
      <c r="Z108">
        <v>32</v>
      </c>
      <c r="BB108" t="str">
        <v>广州</v>
      </c>
      <c r="BC108" t="str">
        <v>标准型 S2</v>
      </c>
      <c r="BD108">
        <v>8</v>
      </c>
      <c r="BE108" cm="1">
        <f t="array" ref="BE108:BF108">TRANSPOSE(_xlfn._xlws.FILTER(cvm[内存(G)],(cvm[地域]=BB108)*(cvm[机型]=BC108)*(cvm[CPU(核)]=BD108)))</f>
        <v>16</v>
      </c>
      <c r="BF108">
        <v>32</v>
      </c>
    </row>
    <row r="109" spans="2:59" x14ac:dyDescent="0.4">
      <c r="B109" t="e" vm="459">
        <v>#VALUE!</v>
      </c>
      <c r="C109" t="s">
        <v>1512</v>
      </c>
      <c r="D109" t="s">
        <v>1693</v>
      </c>
      <c r="E109">
        <v>32</v>
      </c>
      <c r="F109">
        <v>128</v>
      </c>
      <c r="G109" t="s">
        <v>1562</v>
      </c>
      <c r="H109">
        <v>4416</v>
      </c>
      <c r="I109">
        <v>1</v>
      </c>
      <c r="J109" t="s">
        <v>1710</v>
      </c>
      <c r="L109" t="s">
        <v>2</v>
      </c>
      <c r="M109" t="s">
        <v>1709</v>
      </c>
      <c r="N109" t="str">
        <f t="shared" si="2"/>
        <v>cvm!$W$122#</v>
      </c>
      <c r="P109" t="s">
        <v>1512</v>
      </c>
      <c r="Q109" t="s">
        <v>1810</v>
      </c>
      <c r="R109">
        <v>32</v>
      </c>
      <c r="S109" t="str">
        <f t="shared" si="3"/>
        <v>cvm!$BE$121#</v>
      </c>
      <c r="U109" t="str">
        <v>硅谷</v>
      </c>
      <c r="V109" t="str">
        <v>计算型 C2</v>
      </c>
      <c r="W109" cm="1">
        <f t="array" ref="W109:Z109">TRANSPOSE(_xlfn.UNIQUE(_xlfn._xlws.FILTER(cvm[CPU(核)],(cvm[地域]=U109)*(cvm[机型]=V109))))</f>
        <v>4</v>
      </c>
      <c r="X109">
        <v>8</v>
      </c>
      <c r="Y109">
        <v>16</v>
      </c>
      <c r="Z109">
        <v>32</v>
      </c>
      <c r="BB109" t="str">
        <v>广州</v>
      </c>
      <c r="BC109" t="str">
        <v>标准型 S2</v>
      </c>
      <c r="BD109">
        <v>12</v>
      </c>
      <c r="BE109" cm="1">
        <f t="array" ref="BE109:BF109">TRANSPOSE(_xlfn._xlws.FILTER(cvm[内存(G)],(cvm[地域]=BB109)*(cvm[机型]=BC109)*(cvm[CPU(核)]=BD109)))</f>
        <v>24</v>
      </c>
      <c r="BF109">
        <v>48</v>
      </c>
    </row>
    <row r="110" spans="2:59" x14ac:dyDescent="0.4">
      <c r="B110" t="e" vm="460">
        <v>#VALUE!</v>
      </c>
      <c r="C110" t="s">
        <v>1512</v>
      </c>
      <c r="D110" t="s">
        <v>1693</v>
      </c>
      <c r="E110">
        <v>48</v>
      </c>
      <c r="F110">
        <v>96</v>
      </c>
      <c r="G110" t="s">
        <v>1567</v>
      </c>
      <c r="H110">
        <v>4416</v>
      </c>
      <c r="I110">
        <v>1</v>
      </c>
      <c r="J110" t="s">
        <v>1711</v>
      </c>
      <c r="L110" t="s">
        <v>1550</v>
      </c>
      <c r="M110" t="s">
        <v>1709</v>
      </c>
      <c r="N110" t="str">
        <f t="shared" si="2"/>
        <v>cvm!$W$123#</v>
      </c>
      <c r="P110" t="s">
        <v>1512</v>
      </c>
      <c r="Q110" t="s">
        <v>1810</v>
      </c>
      <c r="R110">
        <v>48</v>
      </c>
      <c r="S110" t="str">
        <f t="shared" si="3"/>
        <v>cvm!$BE$122#</v>
      </c>
      <c r="U110" t="str">
        <v>弗吉尼亚</v>
      </c>
      <c r="V110" t="str">
        <v>计算型 C2</v>
      </c>
      <c r="W110" cm="1">
        <f t="array" ref="W110:Z110">TRANSPOSE(_xlfn.UNIQUE(_xlfn._xlws.FILTER(cvm[CPU(核)],(cvm[地域]=U110)*(cvm[机型]=V110))))</f>
        <v>4</v>
      </c>
      <c r="X110">
        <v>8</v>
      </c>
      <c r="Y110">
        <v>16</v>
      </c>
      <c r="Z110">
        <v>32</v>
      </c>
      <c r="BB110" t="str">
        <v>广州</v>
      </c>
      <c r="BC110" t="str">
        <v>标准型 S2</v>
      </c>
      <c r="BD110">
        <v>16</v>
      </c>
      <c r="BE110" cm="1">
        <f t="array" ref="BE110:BF110">TRANSPOSE(_xlfn._xlws.FILTER(cvm[内存(G)],(cvm[地域]=BB110)*(cvm[机型]=BC110)*(cvm[CPU(核)]=BD110)))</f>
        <v>32</v>
      </c>
      <c r="BF110">
        <v>64</v>
      </c>
    </row>
    <row r="111" spans="2:59" x14ac:dyDescent="0.4">
      <c r="B111" t="e" vm="461">
        <v>#VALUE!</v>
      </c>
      <c r="C111" t="s">
        <v>1512</v>
      </c>
      <c r="D111" t="s">
        <v>1693</v>
      </c>
      <c r="E111">
        <v>48</v>
      </c>
      <c r="F111">
        <v>192</v>
      </c>
      <c r="G111" t="s">
        <v>1570</v>
      </c>
      <c r="H111">
        <v>6624</v>
      </c>
      <c r="I111">
        <v>1</v>
      </c>
      <c r="J111" t="s">
        <v>1712</v>
      </c>
      <c r="L111" t="s">
        <v>1515</v>
      </c>
      <c r="M111" t="s">
        <v>1709</v>
      </c>
      <c r="N111" t="str">
        <f t="shared" si="2"/>
        <v>cvm!$W$124#</v>
      </c>
      <c r="P111" t="s">
        <v>1512</v>
      </c>
      <c r="Q111" t="s">
        <v>1725</v>
      </c>
      <c r="R111">
        <v>16</v>
      </c>
      <c r="S111" t="str">
        <f t="shared" si="3"/>
        <v>cvm!$BE$123#</v>
      </c>
      <c r="U111" t="str">
        <v>法兰克福</v>
      </c>
      <c r="V111" t="str">
        <v>计算型 C2</v>
      </c>
      <c r="W111" cm="1">
        <f t="array" ref="W111:Z111">TRANSPOSE(_xlfn.UNIQUE(_xlfn._xlws.FILTER(cvm[CPU(核)],(cvm[地域]=U111)*(cvm[机型]=V111))))</f>
        <v>4</v>
      </c>
      <c r="X111">
        <v>8</v>
      </c>
      <c r="Y111">
        <v>16</v>
      </c>
      <c r="Z111">
        <v>32</v>
      </c>
      <c r="BB111" t="str">
        <v>广州</v>
      </c>
      <c r="BC111" t="str">
        <v>标准型 S2</v>
      </c>
      <c r="BD111">
        <v>24</v>
      </c>
      <c r="BE111" cm="1">
        <f t="array" ref="BE111:BF111">TRANSPOSE(_xlfn._xlws.FILTER(cvm[内存(G)],(cvm[地域]=BB111)*(cvm[机型]=BC111)*(cvm[CPU(核)]=BD111)))</f>
        <v>48</v>
      </c>
      <c r="BF111">
        <v>96</v>
      </c>
    </row>
    <row r="112" spans="2:59" x14ac:dyDescent="0.4">
      <c r="B112" t="e" vm="462">
        <v>#VALUE!</v>
      </c>
      <c r="C112" t="s">
        <v>1512</v>
      </c>
      <c r="D112" t="s">
        <v>1693</v>
      </c>
      <c r="E112">
        <v>64</v>
      </c>
      <c r="F112">
        <v>192</v>
      </c>
      <c r="G112" t="s">
        <v>1713</v>
      </c>
      <c r="H112">
        <v>7360</v>
      </c>
      <c r="I112">
        <v>1</v>
      </c>
      <c r="J112" t="s">
        <v>1714</v>
      </c>
      <c r="L112" t="s">
        <v>1600</v>
      </c>
      <c r="M112" t="s">
        <v>1709</v>
      </c>
      <c r="N112" t="str">
        <f t="shared" si="2"/>
        <v>cvm!$W$125#</v>
      </c>
      <c r="P112" t="s">
        <v>1512</v>
      </c>
      <c r="Q112" t="s">
        <v>1725</v>
      </c>
      <c r="R112">
        <v>32</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广州</v>
      </c>
      <c r="BC112" t="str">
        <v>标准型 S2</v>
      </c>
      <c r="BD112">
        <v>32</v>
      </c>
      <c r="BE112" cm="1">
        <f t="array" ref="BE112:BF112">TRANSPOSE(_xlfn._xlws.FILTER(cvm[内存(G)],(cvm[地域]=BB112)*(cvm[机型]=BC112)*(cvm[CPU(核)]=BD112)))</f>
        <v>64</v>
      </c>
      <c r="BF112">
        <v>128</v>
      </c>
    </row>
    <row r="113" spans="2:59" x14ac:dyDescent="0.4">
      <c r="B113" t="e" vm="463">
        <v>#VALUE!</v>
      </c>
      <c r="C113" t="s">
        <v>1512</v>
      </c>
      <c r="D113" t="s">
        <v>1693</v>
      </c>
      <c r="E113">
        <v>64</v>
      </c>
      <c r="F113">
        <v>256</v>
      </c>
      <c r="G113" t="s">
        <v>1576</v>
      </c>
      <c r="H113">
        <v>8832</v>
      </c>
      <c r="I113">
        <v>1</v>
      </c>
      <c r="J113" t="s">
        <v>1715</v>
      </c>
      <c r="L113" t="s">
        <v>1558</v>
      </c>
      <c r="M113" t="s">
        <v>1709</v>
      </c>
      <c r="N113" t="str">
        <f t="shared" si="2"/>
        <v>cvm!$W$126#</v>
      </c>
      <c r="P113" t="s">
        <v>1512</v>
      </c>
      <c r="Q113" t="s">
        <v>1725</v>
      </c>
      <c r="R113">
        <v>64</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广州</v>
      </c>
      <c r="BC113" t="str">
        <v>标准型 S2</v>
      </c>
      <c r="BD113">
        <v>56</v>
      </c>
      <c r="BE113" cm="1">
        <f t="array" ref="BE113">TRANSPOSE(_xlfn._xlws.FILTER(cvm[内存(G)],(cvm[地域]=BB113)*(cvm[机型]=BC113)*(cvm[CPU(核)]=BD113)))</f>
        <v>224</v>
      </c>
    </row>
    <row r="114" spans="2:59" x14ac:dyDescent="0.4">
      <c r="B114" t="e" vm="464">
        <v>#VALUE!</v>
      </c>
      <c r="C114" t="s">
        <v>1512</v>
      </c>
      <c r="D114" t="s">
        <v>1693</v>
      </c>
      <c r="E114">
        <v>72</v>
      </c>
      <c r="F114">
        <v>288</v>
      </c>
      <c r="G114" t="s">
        <v>1716</v>
      </c>
      <c r="H114">
        <v>9936</v>
      </c>
      <c r="I114">
        <v>1</v>
      </c>
      <c r="J114" t="s">
        <v>1717</v>
      </c>
      <c r="L114" t="s">
        <v>1564</v>
      </c>
      <c r="M114" t="s">
        <v>1709</v>
      </c>
      <c r="N114" t="str">
        <f t="shared" si="2"/>
        <v>cvm!$W$127#</v>
      </c>
      <c r="P114" t="s">
        <v>1512</v>
      </c>
      <c r="Q114" t="s">
        <v>1725</v>
      </c>
      <c r="R114">
        <v>84</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广州</v>
      </c>
      <c r="BC114" t="str">
        <v>标准型 S1</v>
      </c>
      <c r="BD114">
        <v>1</v>
      </c>
      <c r="BE114" cm="1">
        <f t="array" ref="BE114:BG114">TRANSPOSE(_xlfn._xlws.FILTER(cvm[内存(G)],(cvm[地域]=BB114)*(cvm[机型]=BC114)*(cvm[CPU(核)]=BD114)))</f>
        <v>1</v>
      </c>
      <c r="BF114">
        <v>2</v>
      </c>
      <c r="BG114">
        <v>4</v>
      </c>
    </row>
    <row r="115" spans="2:59" x14ac:dyDescent="0.4">
      <c r="B115" t="e" vm="465">
        <v>#VALUE!</v>
      </c>
      <c r="C115" t="s">
        <v>1512</v>
      </c>
      <c r="D115" t="s">
        <v>1718</v>
      </c>
      <c r="E115">
        <v>1</v>
      </c>
      <c r="F115">
        <v>2</v>
      </c>
      <c r="G115" t="s">
        <v>1532</v>
      </c>
      <c r="H115">
        <v>88</v>
      </c>
      <c r="I115">
        <v>1</v>
      </c>
      <c r="J115" t="s">
        <v>1719</v>
      </c>
      <c r="L115" t="s">
        <v>1569</v>
      </c>
      <c r="M115" t="s">
        <v>1709</v>
      </c>
      <c r="N115" t="str">
        <f t="shared" si="2"/>
        <v>cvm!$W$128#</v>
      </c>
      <c r="P115" t="s">
        <v>1512</v>
      </c>
      <c r="Q115" t="s">
        <v>1735</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广州</v>
      </c>
      <c r="BC115" t="str">
        <v>标准型 S1</v>
      </c>
      <c r="BD115">
        <v>2</v>
      </c>
      <c r="BE115" cm="1">
        <f t="array" ref="BE115:BG115">TRANSPOSE(_xlfn._xlws.FILTER(cvm[内存(G)],(cvm[地域]=BB115)*(cvm[机型]=BC115)*(cvm[CPU(核)]=BD115)))</f>
        <v>2</v>
      </c>
      <c r="BF115">
        <v>4</v>
      </c>
      <c r="BG115">
        <v>8</v>
      </c>
    </row>
    <row r="116" spans="2:59" x14ac:dyDescent="0.4">
      <c r="B116" t="e" vm="466">
        <v>#VALUE!</v>
      </c>
      <c r="C116" t="s">
        <v>1512</v>
      </c>
      <c r="D116" t="s">
        <v>1718</v>
      </c>
      <c r="E116">
        <v>2</v>
      </c>
      <c r="F116">
        <v>4</v>
      </c>
      <c r="G116" t="s">
        <v>1536</v>
      </c>
      <c r="H116">
        <v>184</v>
      </c>
      <c r="I116">
        <v>1</v>
      </c>
      <c r="J116" t="s">
        <v>1720</v>
      </c>
      <c r="L116" t="s">
        <v>1578</v>
      </c>
      <c r="M116" t="s">
        <v>1709</v>
      </c>
      <c r="N116" t="str">
        <f t="shared" si="2"/>
        <v>cvm!$W$129#</v>
      </c>
      <c r="P116" t="s">
        <v>1512</v>
      </c>
      <c r="Q116" t="s">
        <v>1735</v>
      </c>
      <c r="R116">
        <v>32</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广州</v>
      </c>
      <c r="BC116" t="str">
        <v>标准型 S1</v>
      </c>
      <c r="BD116">
        <v>4</v>
      </c>
      <c r="BE116" cm="1">
        <f t="array" ref="BE116:BG116">TRANSPOSE(_xlfn._xlws.FILTER(cvm[内存(G)],(cvm[地域]=BB116)*(cvm[机型]=BC116)*(cvm[CPU(核)]=BD116)))</f>
        <v>4</v>
      </c>
      <c r="BF116">
        <v>8</v>
      </c>
      <c r="BG116">
        <v>16</v>
      </c>
    </row>
    <row r="117" spans="2:59" x14ac:dyDescent="0.4">
      <c r="B117" t="e" vm="467">
        <v>#VALUE!</v>
      </c>
      <c r="C117" t="s">
        <v>1512</v>
      </c>
      <c r="D117" t="s">
        <v>1718</v>
      </c>
      <c r="E117">
        <v>4</v>
      </c>
      <c r="F117">
        <v>8</v>
      </c>
      <c r="G117" t="s">
        <v>1541</v>
      </c>
      <c r="H117">
        <v>368</v>
      </c>
      <c r="I117">
        <v>1</v>
      </c>
      <c r="J117" t="s">
        <v>1721</v>
      </c>
      <c r="L117" t="s">
        <v>1584</v>
      </c>
      <c r="M117" t="s">
        <v>1709</v>
      </c>
      <c r="N117" t="str">
        <f t="shared" si="2"/>
        <v>cvm!$W$130#</v>
      </c>
      <c r="P117" t="s">
        <v>1512</v>
      </c>
      <c r="Q117" t="s">
        <v>1735</v>
      </c>
      <c r="R117">
        <v>64</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广州</v>
      </c>
      <c r="BC117" t="str">
        <v>标准型 S1</v>
      </c>
      <c r="BD117">
        <v>8</v>
      </c>
      <c r="BE117" cm="1">
        <f t="array" ref="BE117:BG117">TRANSPOSE(_xlfn._xlws.FILTER(cvm[内存(G)],(cvm[地域]=BB117)*(cvm[机型]=BC117)*(cvm[CPU(核)]=BD117)))</f>
        <v>8</v>
      </c>
      <c r="BF117">
        <v>16</v>
      </c>
      <c r="BG117">
        <v>32</v>
      </c>
    </row>
    <row r="118" spans="2:59" x14ac:dyDescent="0.4">
      <c r="B118" t="e" vm="468">
        <v>#VALUE!</v>
      </c>
      <c r="C118" t="s">
        <v>1512</v>
      </c>
      <c r="D118" t="s">
        <v>1718</v>
      </c>
      <c r="E118">
        <v>4</v>
      </c>
      <c r="F118">
        <v>16</v>
      </c>
      <c r="G118" t="s">
        <v>1543</v>
      </c>
      <c r="H118">
        <v>552</v>
      </c>
      <c r="I118">
        <v>1</v>
      </c>
      <c r="J118" t="s">
        <v>1722</v>
      </c>
      <c r="L118" t="s">
        <v>1586</v>
      </c>
      <c r="M118" t="s">
        <v>1709</v>
      </c>
      <c r="N118" t="str">
        <f t="shared" si="2"/>
        <v>cvm!$W$131#</v>
      </c>
      <c r="P118" t="s">
        <v>1512</v>
      </c>
      <c r="Q118" t="s">
        <v>1743</v>
      </c>
      <c r="R118">
        <v>8</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广州</v>
      </c>
      <c r="BC118" t="str">
        <v>标准型 S1</v>
      </c>
      <c r="BD118">
        <v>12</v>
      </c>
      <c r="BE118" cm="1">
        <f t="array" ref="BE118:BF118">TRANSPOSE(_xlfn._xlws.FILTER(cvm[内存(G)],(cvm[地域]=BB118)*(cvm[机型]=BC118)*(cvm[CPU(核)]=BD118)))</f>
        <v>24</v>
      </c>
      <c r="BF118">
        <v>48</v>
      </c>
    </row>
    <row r="119" spans="2:59" x14ac:dyDescent="0.4">
      <c r="B119" t="e" vm="469">
        <v>#VALUE!</v>
      </c>
      <c r="C119" t="s">
        <v>1512</v>
      </c>
      <c r="D119" t="s">
        <v>1718</v>
      </c>
      <c r="E119">
        <v>8</v>
      </c>
      <c r="F119">
        <v>16</v>
      </c>
      <c r="G119" t="s">
        <v>1546</v>
      </c>
      <c r="H119">
        <v>736</v>
      </c>
      <c r="I119">
        <v>1</v>
      </c>
      <c r="J119" t="s">
        <v>1723</v>
      </c>
      <c r="L119" t="s">
        <v>1590</v>
      </c>
      <c r="M119" t="s">
        <v>1709</v>
      </c>
      <c r="N119" t="str">
        <f t="shared" si="2"/>
        <v>cvm!$W$132#</v>
      </c>
      <c r="P119" t="s">
        <v>1512</v>
      </c>
      <c r="Q119" t="s">
        <v>1743</v>
      </c>
      <c r="R119">
        <v>16</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广州</v>
      </c>
      <c r="BC119" t="str">
        <v>标准型 S1</v>
      </c>
      <c r="BD119">
        <v>16</v>
      </c>
      <c r="BE119" cm="1">
        <f t="array" ref="BE119">TRANSPOSE(_xlfn._xlws.FILTER(cvm[内存(G)],(cvm[地域]=BB119)*(cvm[机型]=BC119)*(cvm[CPU(核)]=BD119)))</f>
        <v>32</v>
      </c>
    </row>
    <row r="120" spans="2:59" x14ac:dyDescent="0.4">
      <c r="B120" t="e" vm="470">
        <v>#VALUE!</v>
      </c>
      <c r="C120" t="s">
        <v>1512</v>
      </c>
      <c r="D120" t="s">
        <v>1718</v>
      </c>
      <c r="E120">
        <v>8</v>
      </c>
      <c r="F120">
        <v>32</v>
      </c>
      <c r="G120" t="s">
        <v>1548</v>
      </c>
      <c r="H120">
        <v>1104</v>
      </c>
      <c r="I120">
        <v>1</v>
      </c>
      <c r="J120" t="s">
        <v>1724</v>
      </c>
      <c r="L120" t="s">
        <v>1512</v>
      </c>
      <c r="M120" t="s">
        <v>1725</v>
      </c>
      <c r="N120" t="str">
        <f t="shared" si="2"/>
        <v>cvm!$W$133#</v>
      </c>
      <c r="P120" t="s">
        <v>1512</v>
      </c>
      <c r="Q120" t="s">
        <v>1743</v>
      </c>
      <c r="R120">
        <v>24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广州</v>
      </c>
      <c r="BC120" t="str">
        <v>标准型 S1</v>
      </c>
      <c r="BD120">
        <v>24</v>
      </c>
      <c r="BE120" cm="1">
        <f t="array" ref="BE120">TRANSPOSE(_xlfn._xlws.FILTER(cvm[内存(G)],(cvm[地域]=BB120)*(cvm[机型]=BC120)*(cvm[CPU(核)]=BD120)))</f>
        <v>48</v>
      </c>
    </row>
    <row r="121" spans="2:59" x14ac:dyDescent="0.4">
      <c r="B121" t="e" vm="471">
        <v>#VALUE!</v>
      </c>
      <c r="C121" t="s">
        <v>1512</v>
      </c>
      <c r="D121" t="s">
        <v>1718</v>
      </c>
      <c r="E121">
        <v>12</v>
      </c>
      <c r="F121">
        <v>24</v>
      </c>
      <c r="G121" t="s">
        <v>1726</v>
      </c>
      <c r="H121">
        <v>1104</v>
      </c>
      <c r="I121">
        <v>1</v>
      </c>
      <c r="J121" t="s">
        <v>1727</v>
      </c>
      <c r="L121" t="s">
        <v>2</v>
      </c>
      <c r="M121" t="s">
        <v>1725</v>
      </c>
      <c r="N121" t="str">
        <f t="shared" si="2"/>
        <v>cvm!$W$134#</v>
      </c>
      <c r="P121" t="s">
        <v>1512</v>
      </c>
      <c r="Q121" t="s">
        <v>1743</v>
      </c>
      <c r="R121">
        <v>32</v>
      </c>
      <c r="S121" t="str">
        <f t="shared" si="3"/>
        <v>cvm!$BE$133#</v>
      </c>
      <c r="U121" t="str">
        <v>广州</v>
      </c>
      <c r="V121" t="str">
        <v>高IO型 黑石物理服务器BMI5</v>
      </c>
      <c r="W121" cm="1">
        <f t="array" ref="W121">TRANSPOSE(_xlfn.UNIQUE(_xlfn._xlws.FILTER(cvm[CPU(核)],(cvm[地域]=U121)*(cvm[机型]=V121))))</f>
        <v>96</v>
      </c>
      <c r="BB121" t="str">
        <v>广州</v>
      </c>
      <c r="BC121" t="str">
        <v>标准型 S1</v>
      </c>
      <c r="BD121">
        <v>32</v>
      </c>
      <c r="BE121" cm="1">
        <f t="array" ref="BE121">TRANSPOSE(_xlfn._xlws.FILTER(cvm[内存(G)],(cvm[地域]=BB121)*(cvm[机型]=BC121)*(cvm[CPU(核)]=BD121)))</f>
        <v>64</v>
      </c>
    </row>
    <row r="122" spans="2:59" x14ac:dyDescent="0.4">
      <c r="B122" t="e" vm="472">
        <v>#VALUE!</v>
      </c>
      <c r="C122" t="s">
        <v>1512</v>
      </c>
      <c r="D122" t="s">
        <v>1718</v>
      </c>
      <c r="E122">
        <v>16</v>
      </c>
      <c r="F122">
        <v>32</v>
      </c>
      <c r="G122" t="s">
        <v>1551</v>
      </c>
      <c r="H122">
        <v>1472</v>
      </c>
      <c r="I122">
        <v>1</v>
      </c>
      <c r="J122" t="s">
        <v>1728</v>
      </c>
      <c r="L122" t="s">
        <v>1550</v>
      </c>
      <c r="M122" t="s">
        <v>1725</v>
      </c>
      <c r="N122" t="str">
        <f t="shared" si="2"/>
        <v>cvm!$W$135#</v>
      </c>
      <c r="P122" t="s">
        <v>1512</v>
      </c>
      <c r="Q122" t="s">
        <v>1743</v>
      </c>
      <c r="R122">
        <v>64</v>
      </c>
      <c r="S122" t="str">
        <f t="shared" si="3"/>
        <v>cvm!$BE$134#</v>
      </c>
      <c r="U122" t="str">
        <v>上海</v>
      </c>
      <c r="V122" t="str">
        <v>高IO型 黑石物理服务器BMI5</v>
      </c>
      <c r="W122" cm="1">
        <f t="array" ref="W122">TRANSPOSE(_xlfn.UNIQUE(_xlfn._xlws.FILTER(cvm[CPU(核)],(cvm[地域]=U122)*(cvm[机型]=V122))))</f>
        <v>96</v>
      </c>
      <c r="BB122" t="str">
        <v>广州</v>
      </c>
      <c r="BC122" t="str">
        <v>标准型 S1</v>
      </c>
      <c r="BD122">
        <v>48</v>
      </c>
      <c r="BE122" cm="1">
        <f t="array" ref="BE122">TRANSPOSE(_xlfn._xlws.FILTER(cvm[内存(G)],(cvm[地域]=BB122)*(cvm[机型]=BC122)*(cvm[CPU(核)]=BD122)))</f>
        <v>96</v>
      </c>
    </row>
    <row r="123" spans="2:59" x14ac:dyDescent="0.4">
      <c r="B123" t="e" vm="473">
        <v>#VALUE!</v>
      </c>
      <c r="C123" t="s">
        <v>1512</v>
      </c>
      <c r="D123" t="s">
        <v>1718</v>
      </c>
      <c r="E123">
        <v>16</v>
      </c>
      <c r="F123">
        <v>64</v>
      </c>
      <c r="G123" t="s">
        <v>1553</v>
      </c>
      <c r="H123">
        <v>2208</v>
      </c>
      <c r="I123">
        <v>1</v>
      </c>
      <c r="J123" t="s">
        <v>1729</v>
      </c>
      <c r="L123" t="s">
        <v>1515</v>
      </c>
      <c r="M123" t="s">
        <v>1725</v>
      </c>
      <c r="N123" t="str">
        <f t="shared" si="2"/>
        <v>cvm!$W$136#</v>
      </c>
      <c r="P123" t="s">
        <v>1512</v>
      </c>
      <c r="Q123" t="s">
        <v>1538</v>
      </c>
      <c r="R123">
        <v>1</v>
      </c>
      <c r="S123" t="str">
        <f t="shared" si="3"/>
        <v>cvm!$BE$135#</v>
      </c>
      <c r="U123" t="str">
        <v>南京</v>
      </c>
      <c r="V123" t="str">
        <v>高IO型 黑石物理服务器BMI5</v>
      </c>
      <c r="W123" cm="1">
        <f t="array" ref="W123">TRANSPOSE(_xlfn.UNIQUE(_xlfn._xlws.FILTER(cvm[CPU(核)],(cvm[地域]=U123)*(cvm[机型]=V123))))</f>
        <v>96</v>
      </c>
      <c r="BB123" t="str">
        <v>广州</v>
      </c>
      <c r="BC123" t="str">
        <v>高IO型 IT5</v>
      </c>
      <c r="BD123">
        <v>16</v>
      </c>
      <c r="BE123" cm="1">
        <f t="array" ref="BE123">TRANSPOSE(_xlfn._xlws.FILTER(cvm[内存(G)],(cvm[地域]=BB123)*(cvm[机型]=BC123)*(cvm[CPU(核)]=BD123)))</f>
        <v>64</v>
      </c>
    </row>
    <row r="124" spans="2:59" x14ac:dyDescent="0.4">
      <c r="B124" t="e" vm="474">
        <v>#VALUE!</v>
      </c>
      <c r="C124" t="s">
        <v>1512</v>
      </c>
      <c r="D124" t="s">
        <v>1718</v>
      </c>
      <c r="E124">
        <v>24</v>
      </c>
      <c r="F124">
        <v>48</v>
      </c>
      <c r="G124" t="s">
        <v>1630</v>
      </c>
      <c r="H124">
        <v>2208</v>
      </c>
      <c r="I124">
        <v>1</v>
      </c>
      <c r="J124" t="s">
        <v>1730</v>
      </c>
      <c r="L124" t="s">
        <v>1555</v>
      </c>
      <c r="M124" t="s">
        <v>1725</v>
      </c>
      <c r="N124" t="str">
        <f t="shared" si="2"/>
        <v>cvm!$W$137#</v>
      </c>
      <c r="P124" t="s">
        <v>1512</v>
      </c>
      <c r="Q124" t="s">
        <v>1538</v>
      </c>
      <c r="R124">
        <v>2</v>
      </c>
      <c r="S124" t="str">
        <f t="shared" si="3"/>
        <v>cvm!$BE$136#</v>
      </c>
      <c r="U124" t="str">
        <v>北京</v>
      </c>
      <c r="V124" t="str">
        <v>高IO型 黑石物理服务器BMI5</v>
      </c>
      <c r="W124" cm="1">
        <f t="array" ref="W124">TRANSPOSE(_xlfn.UNIQUE(_xlfn._xlws.FILTER(cvm[CPU(核)],(cvm[地域]=U124)*(cvm[机型]=V124))))</f>
        <v>96</v>
      </c>
      <c r="BB124" t="str">
        <v>广州</v>
      </c>
      <c r="BC124" t="str">
        <v>高IO型 IT5</v>
      </c>
      <c r="BD124">
        <v>32</v>
      </c>
      <c r="BE124" cm="1">
        <f t="array" ref="BE124">TRANSPOSE(_xlfn._xlws.FILTER(cvm[内存(G)],(cvm[地域]=BB124)*(cvm[机型]=BC124)*(cvm[CPU(核)]=BD124)))</f>
        <v>128</v>
      </c>
    </row>
    <row r="125" spans="2:59" x14ac:dyDescent="0.4">
      <c r="B125" t="e" vm="475">
        <v>#VALUE!</v>
      </c>
      <c r="C125" t="s">
        <v>1512</v>
      </c>
      <c r="D125" t="s">
        <v>1718</v>
      </c>
      <c r="E125">
        <v>24</v>
      </c>
      <c r="F125">
        <v>96</v>
      </c>
      <c r="G125" t="s">
        <v>1632</v>
      </c>
      <c r="H125">
        <v>3312</v>
      </c>
      <c r="I125">
        <v>1</v>
      </c>
      <c r="J125" t="s">
        <v>1731</v>
      </c>
      <c r="L125" t="s">
        <v>1600</v>
      </c>
      <c r="M125" t="s">
        <v>1725</v>
      </c>
      <c r="N125" t="str">
        <f t="shared" si="2"/>
        <v>cvm!$W$138#</v>
      </c>
      <c r="P125" t="s">
        <v>1512</v>
      </c>
      <c r="Q125" t="s">
        <v>1538</v>
      </c>
      <c r="R125">
        <v>4</v>
      </c>
      <c r="S125" t="str">
        <f t="shared" si="3"/>
        <v>cvm!$BE$137#</v>
      </c>
      <c r="U125" t="str">
        <v>重庆</v>
      </c>
      <c r="V125" t="str">
        <v>高IO型 黑石物理服务器BMI5</v>
      </c>
      <c r="W125" cm="1">
        <f t="array" ref="W125">TRANSPOSE(_xlfn.UNIQUE(_xlfn._xlws.FILTER(cvm[CPU(核)],(cvm[地域]=U125)*(cvm[机型]=V125))))</f>
        <v>96</v>
      </c>
      <c r="BB125" t="str">
        <v>广州</v>
      </c>
      <c r="BC125" t="str">
        <v>高IO型 IT5</v>
      </c>
      <c r="BD125">
        <v>64</v>
      </c>
      <c r="BE125" cm="1">
        <f t="array" ref="BE125">TRANSPOSE(_xlfn._xlws.FILTER(cvm[内存(G)],(cvm[地域]=BB125)*(cvm[机型]=BC125)*(cvm[CPU(核)]=BD125)))</f>
        <v>256</v>
      </c>
    </row>
    <row r="126" spans="2:59" x14ac:dyDescent="0.4">
      <c r="B126" t="e" vm="476">
        <v>#VALUE!</v>
      </c>
      <c r="C126" t="s">
        <v>1512</v>
      </c>
      <c r="D126" t="s">
        <v>1718</v>
      </c>
      <c r="E126">
        <v>32</v>
      </c>
      <c r="F126">
        <v>64</v>
      </c>
      <c r="G126" t="s">
        <v>1556</v>
      </c>
      <c r="H126">
        <v>2944</v>
      </c>
      <c r="I126">
        <v>1</v>
      </c>
      <c r="J126" t="s">
        <v>1732</v>
      </c>
      <c r="L126" t="s">
        <v>1558</v>
      </c>
      <c r="M126" t="s">
        <v>1725</v>
      </c>
      <c r="N126" t="str">
        <f t="shared" si="2"/>
        <v>cvm!$W$139#</v>
      </c>
      <c r="P126" t="s">
        <v>1512</v>
      </c>
      <c r="Q126" t="s">
        <v>1538</v>
      </c>
      <c r="R126">
        <v>8</v>
      </c>
      <c r="S126" t="str">
        <f t="shared" si="3"/>
        <v>cvm!$BE$138#</v>
      </c>
      <c r="U126" t="str">
        <v>中国香港</v>
      </c>
      <c r="V126" t="str">
        <v>高IO型 黑石物理服务器BMI5</v>
      </c>
      <c r="W126" cm="1">
        <f t="array" ref="W126">TRANSPOSE(_xlfn.UNIQUE(_xlfn._xlws.FILTER(cvm[CPU(核)],(cvm[地域]=U126)*(cvm[机型]=V126))))</f>
        <v>96</v>
      </c>
      <c r="BB126" t="str">
        <v>广州</v>
      </c>
      <c r="BC126" t="str">
        <v>高IO型 IT5</v>
      </c>
      <c r="BD126">
        <v>84</v>
      </c>
      <c r="BE126" cm="1">
        <f t="array" ref="BE126">TRANSPOSE(_xlfn._xlws.FILTER(cvm[内存(G)],(cvm[地域]=BB126)*(cvm[机型]=BC126)*(cvm[CPU(核)]=BD126)))</f>
        <v>320</v>
      </c>
    </row>
    <row r="127" spans="2:59" x14ac:dyDescent="0.4">
      <c r="B127" t="e" vm="477">
        <v>#VALUE!</v>
      </c>
      <c r="C127" t="s">
        <v>1512</v>
      </c>
      <c r="D127" t="s">
        <v>1718</v>
      </c>
      <c r="E127">
        <v>32</v>
      </c>
      <c r="F127">
        <v>128</v>
      </c>
      <c r="G127" t="s">
        <v>1562</v>
      </c>
      <c r="H127">
        <v>4416</v>
      </c>
      <c r="I127">
        <v>1</v>
      </c>
      <c r="J127" t="s">
        <v>1733</v>
      </c>
      <c r="L127" t="s">
        <v>1584</v>
      </c>
      <c r="M127" t="s">
        <v>1725</v>
      </c>
      <c r="N127" t="str">
        <f t="shared" si="2"/>
        <v>cvm!$W$140#</v>
      </c>
      <c r="P127" t="s">
        <v>1512</v>
      </c>
      <c r="Q127" t="s">
        <v>1538</v>
      </c>
      <c r="R127">
        <v>16</v>
      </c>
      <c r="S127" t="str">
        <f t="shared" si="3"/>
        <v>cvm!$BE$139#</v>
      </c>
      <c r="U127" t="str">
        <v>新加坡</v>
      </c>
      <c r="V127" t="str">
        <v>高IO型 黑石物理服务器BMI5</v>
      </c>
      <c r="W127" cm="1">
        <f t="array" ref="W127">TRANSPOSE(_xlfn.UNIQUE(_xlfn._xlws.FILTER(cvm[CPU(核)],(cvm[地域]=U127)*(cvm[机型]=V127))))</f>
        <v>96</v>
      </c>
      <c r="BB127" t="str">
        <v>广州</v>
      </c>
      <c r="BC127" t="str">
        <v>高IO型 IT3</v>
      </c>
      <c r="BD127">
        <v>16</v>
      </c>
      <c r="BE127" cm="1">
        <f t="array" ref="BE127">TRANSPOSE(_xlfn._xlws.FILTER(cvm[内存(G)],(cvm[地域]=BB127)*(cvm[机型]=BC127)*(cvm[CPU(核)]=BD127)))</f>
        <v>64</v>
      </c>
    </row>
    <row r="128" spans="2:59" x14ac:dyDescent="0.4">
      <c r="B128" t="e" vm="478">
        <v>#VALUE!</v>
      </c>
      <c r="C128" t="s">
        <v>1512</v>
      </c>
      <c r="D128" t="s">
        <v>1718</v>
      </c>
      <c r="E128">
        <v>48</v>
      </c>
      <c r="F128">
        <v>96</v>
      </c>
      <c r="G128" t="s">
        <v>1567</v>
      </c>
      <c r="H128">
        <v>4416</v>
      </c>
      <c r="I128">
        <v>1</v>
      </c>
      <c r="J128" t="s">
        <v>1734</v>
      </c>
      <c r="L128" t="s">
        <v>1512</v>
      </c>
      <c r="M128" t="s">
        <v>1735</v>
      </c>
      <c r="N128" t="str">
        <f t="shared" si="2"/>
        <v>cvm!$W$141#</v>
      </c>
      <c r="P128" t="s">
        <v>1512</v>
      </c>
      <c r="Q128" t="s">
        <v>1538</v>
      </c>
      <c r="R128">
        <v>32</v>
      </c>
      <c r="S128" t="str">
        <f t="shared" si="3"/>
        <v>cvm!$BE$140#</v>
      </c>
      <c r="U128" t="str">
        <v>曼谷</v>
      </c>
      <c r="V128" t="str">
        <v>高IO型 黑石物理服务器BMI5</v>
      </c>
      <c r="W128" cm="1">
        <f t="array" ref="W128">TRANSPOSE(_xlfn.UNIQUE(_xlfn._xlws.FILTER(cvm[CPU(核)],(cvm[地域]=U128)*(cvm[机型]=V128))))</f>
        <v>96</v>
      </c>
      <c r="BB128" t="str">
        <v>广州</v>
      </c>
      <c r="BC128" t="str">
        <v>高IO型 IT3</v>
      </c>
      <c r="BD128">
        <v>32</v>
      </c>
      <c r="BE128" cm="1">
        <f t="array" ref="BE128">TRANSPOSE(_xlfn._xlws.FILTER(cvm[内存(G)],(cvm[地域]=BB128)*(cvm[机型]=BC128)*(cvm[CPU(核)]=BD128)))</f>
        <v>128</v>
      </c>
    </row>
    <row r="129" spans="2:57" x14ac:dyDescent="0.4">
      <c r="B129" t="e" vm="479">
        <v>#VALUE!</v>
      </c>
      <c r="C129" t="s">
        <v>1512</v>
      </c>
      <c r="D129" t="s">
        <v>1718</v>
      </c>
      <c r="E129">
        <v>48</v>
      </c>
      <c r="F129">
        <v>192</v>
      </c>
      <c r="G129" t="s">
        <v>1570</v>
      </c>
      <c r="H129">
        <v>6624</v>
      </c>
      <c r="I129">
        <v>1</v>
      </c>
      <c r="J129" t="s">
        <v>1736</v>
      </c>
      <c r="L129" t="s">
        <v>2</v>
      </c>
      <c r="M129" t="s">
        <v>1735</v>
      </c>
      <c r="N129" t="str">
        <f t="shared" si="2"/>
        <v>cvm!$W$142#</v>
      </c>
      <c r="P129" t="s">
        <v>1512</v>
      </c>
      <c r="Q129" t="s">
        <v>1538</v>
      </c>
      <c r="R129">
        <v>62</v>
      </c>
      <c r="S129" t="str">
        <f t="shared" si="3"/>
        <v>cvm!$BE$141#</v>
      </c>
      <c r="U129" t="str">
        <v>首尔</v>
      </c>
      <c r="V129" t="str">
        <v>高IO型 黑石物理服务器BMI5</v>
      </c>
      <c r="W129" cm="1">
        <f t="array" ref="W129">TRANSPOSE(_xlfn.UNIQUE(_xlfn._xlws.FILTER(cvm[CPU(核)],(cvm[地域]=U129)*(cvm[机型]=V129))))</f>
        <v>96</v>
      </c>
      <c r="BB129" t="str">
        <v>广州</v>
      </c>
      <c r="BC129" t="str">
        <v>高IO型 IT3</v>
      </c>
      <c r="BD129">
        <v>64</v>
      </c>
      <c r="BE129" cm="1">
        <f t="array" ref="BE129">TRANSPOSE(_xlfn._xlws.FILTER(cvm[内存(G)],(cvm[地域]=BB129)*(cvm[机型]=BC129)*(cvm[CPU(核)]=BD129)))</f>
        <v>256</v>
      </c>
    </row>
    <row r="130" spans="2:57" x14ac:dyDescent="0.4">
      <c r="B130" t="e" vm="480">
        <v>#VALUE!</v>
      </c>
      <c r="C130" t="s">
        <v>1512</v>
      </c>
      <c r="D130" t="s">
        <v>1718</v>
      </c>
      <c r="E130">
        <v>64</v>
      </c>
      <c r="F130">
        <v>128</v>
      </c>
      <c r="G130" t="s">
        <v>1604</v>
      </c>
      <c r="H130">
        <v>5888</v>
      </c>
      <c r="I130">
        <v>1</v>
      </c>
      <c r="J130" t="s">
        <v>1737</v>
      </c>
      <c r="L130" t="s">
        <v>1550</v>
      </c>
      <c r="M130" t="s">
        <v>1735</v>
      </c>
      <c r="N130" t="str">
        <f t="shared" ref="N130:N193" si="4">"cvm!"&amp;ADDRESS(ROW(W143),COLUMN(W143))&amp;"#"</f>
        <v>cvm!$W$143#</v>
      </c>
      <c r="P130" t="s">
        <v>1512</v>
      </c>
      <c r="Q130" t="s">
        <v>1538</v>
      </c>
      <c r="R130">
        <v>64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广州</v>
      </c>
      <c r="BC130" t="str">
        <v>高IO型 I3</v>
      </c>
      <c r="BD130">
        <v>8</v>
      </c>
      <c r="BE130" cm="1">
        <f t="array" ref="BE130">TRANSPOSE(_xlfn._xlws.FILTER(cvm[内存(G)],(cvm[地域]=BB130)*(cvm[机型]=BC130)*(cvm[CPU(核)]=BD130)))</f>
        <v>32</v>
      </c>
    </row>
    <row r="131" spans="2:57" x14ac:dyDescent="0.4">
      <c r="B131" t="e" vm="481">
        <v>#VALUE!</v>
      </c>
      <c r="C131" t="s">
        <v>1512</v>
      </c>
      <c r="D131" t="s">
        <v>1718</v>
      </c>
      <c r="E131">
        <v>64</v>
      </c>
      <c r="F131">
        <v>256</v>
      </c>
      <c r="G131" t="s">
        <v>1576</v>
      </c>
      <c r="H131">
        <v>8832</v>
      </c>
      <c r="I131">
        <v>1</v>
      </c>
      <c r="J131" t="s">
        <v>1738</v>
      </c>
      <c r="L131" t="s">
        <v>1515</v>
      </c>
      <c r="M131" t="s">
        <v>1735</v>
      </c>
      <c r="N131" t="str">
        <f t="shared" si="4"/>
        <v>cvm!$W$144#</v>
      </c>
      <c r="P131" t="s">
        <v>1512</v>
      </c>
      <c r="Q131" t="s">
        <v>1538</v>
      </c>
      <c r="R131">
        <v>124</v>
      </c>
      <c r="S131" t="str">
        <f t="shared" si="5"/>
        <v>cvm!$BE$143#</v>
      </c>
      <c r="U131" t="str">
        <v>弗吉尼亚</v>
      </c>
      <c r="V131" t="str">
        <v>高IO型 黑石物理服务器BMI5</v>
      </c>
      <c r="W131" cm="1">
        <f t="array" ref="W131">TRANSPOSE(_xlfn.UNIQUE(_xlfn._xlws.FILTER(cvm[CPU(核)],(cvm[地域]=U131)*(cvm[机型]=V131))))</f>
        <v>96</v>
      </c>
      <c r="BB131" t="str">
        <v>广州</v>
      </c>
      <c r="BC131" t="str">
        <v>高IO型 I3</v>
      </c>
      <c r="BD131">
        <v>16</v>
      </c>
      <c r="BE131" cm="1">
        <f t="array" ref="BE131">TRANSPOSE(_xlfn._xlws.FILTER(cvm[内存(G)],(cvm[地域]=BB131)*(cvm[机型]=BC131)*(cvm[CPU(核)]=BD131)))</f>
        <v>64</v>
      </c>
    </row>
    <row r="132" spans="2:57" x14ac:dyDescent="0.4">
      <c r="B132" t="e" vm="482">
        <v>#VALUE!</v>
      </c>
      <c r="C132" t="s">
        <v>1512</v>
      </c>
      <c r="D132" t="s">
        <v>1718</v>
      </c>
      <c r="E132">
        <v>72</v>
      </c>
      <c r="F132">
        <v>288</v>
      </c>
      <c r="G132" t="s">
        <v>1716</v>
      </c>
      <c r="H132">
        <v>9936</v>
      </c>
      <c r="I132">
        <v>1</v>
      </c>
      <c r="J132" t="s">
        <v>1739</v>
      </c>
      <c r="L132" t="s">
        <v>1555</v>
      </c>
      <c r="M132" t="s">
        <v>1735</v>
      </c>
      <c r="N132" t="str">
        <f t="shared" si="4"/>
        <v>cvm!$W$145#</v>
      </c>
      <c r="P132" t="s">
        <v>1512</v>
      </c>
      <c r="Q132" t="s">
        <v>1531</v>
      </c>
      <c r="R132">
        <v>1</v>
      </c>
      <c r="S132" t="str">
        <f t="shared" si="5"/>
        <v>cvm!$BE$144#</v>
      </c>
      <c r="U132" t="str">
        <v>莫斯科</v>
      </c>
      <c r="V132" t="str">
        <v>高IO型 黑石物理服务器BMI5</v>
      </c>
      <c r="W132" cm="1">
        <f t="array" ref="W132">TRANSPOSE(_xlfn.UNIQUE(_xlfn._xlws.FILTER(cvm[CPU(核)],(cvm[地域]=U132)*(cvm[机型]=V132))))</f>
        <v>96</v>
      </c>
      <c r="BB132" t="str">
        <v>广州</v>
      </c>
      <c r="BC132" t="str">
        <v>高IO型 I3</v>
      </c>
      <c r="BD132">
        <v>24</v>
      </c>
      <c r="BE132" cm="1">
        <f t="array" ref="BE132">TRANSPOSE(_xlfn._xlws.FILTER(cvm[内存(G)],(cvm[地域]=BB132)*(cvm[机型]=BC132)*(cvm[CPU(核)]=BD132)))</f>
        <v>96</v>
      </c>
    </row>
    <row r="133" spans="2:57" x14ac:dyDescent="0.4">
      <c r="B133" t="e" vm="483">
        <v>#VALUE!</v>
      </c>
      <c r="C133" t="s">
        <v>1512</v>
      </c>
      <c r="D133" t="s">
        <v>1740</v>
      </c>
      <c r="E133">
        <v>1</v>
      </c>
      <c r="F133">
        <v>1</v>
      </c>
      <c r="G133" t="s">
        <v>1529</v>
      </c>
      <c r="H133">
        <v>57</v>
      </c>
      <c r="I133">
        <v>1</v>
      </c>
      <c r="J133" t="s">
        <v>1741</v>
      </c>
      <c r="L133" t="s">
        <v>1600</v>
      </c>
      <c r="M133" t="s">
        <v>1735</v>
      </c>
      <c r="N133" t="str">
        <f t="shared" si="4"/>
        <v>cvm!$W$146#</v>
      </c>
      <c r="P133" t="s">
        <v>1512</v>
      </c>
      <c r="Q133" t="s">
        <v>1531</v>
      </c>
      <c r="R133">
        <v>4</v>
      </c>
      <c r="S133" t="str">
        <f t="shared" si="5"/>
        <v>cvm!$BE$145#</v>
      </c>
      <c r="U133" t="str">
        <v>广州</v>
      </c>
      <c r="V133" t="str">
        <v>高IO型 IT5</v>
      </c>
      <c r="W133" cm="1">
        <f t="array" ref="W133:Z133">TRANSPOSE(_xlfn.UNIQUE(_xlfn._xlws.FILTER(cvm[CPU(核)],(cvm[地域]=U133)*(cvm[机型]=V133))))</f>
        <v>16</v>
      </c>
      <c r="X133">
        <v>32</v>
      </c>
      <c r="Y133">
        <v>64</v>
      </c>
      <c r="Z133">
        <v>84</v>
      </c>
      <c r="BB133" t="str">
        <v>广州</v>
      </c>
      <c r="BC133" t="str">
        <v>高IO型 I3</v>
      </c>
      <c r="BD133">
        <v>32</v>
      </c>
      <c r="BE133" cm="1">
        <f t="array" ref="BE133">TRANSPOSE(_xlfn._xlws.FILTER(cvm[内存(G)],(cvm[地域]=BB133)*(cvm[机型]=BC133)*(cvm[CPU(核)]=BD133)))</f>
        <v>128</v>
      </c>
    </row>
    <row r="134" spans="2:57" x14ac:dyDescent="0.4">
      <c r="B134" t="e" vm="484">
        <v>#VALUE!</v>
      </c>
      <c r="C134" t="s">
        <v>1512</v>
      </c>
      <c r="D134" t="s">
        <v>1740</v>
      </c>
      <c r="E134">
        <v>1</v>
      </c>
      <c r="F134">
        <v>2</v>
      </c>
      <c r="G134" t="s">
        <v>1532</v>
      </c>
      <c r="H134">
        <v>83.6</v>
      </c>
      <c r="I134">
        <v>1</v>
      </c>
      <c r="J134" t="s">
        <v>1742</v>
      </c>
      <c r="L134" t="s">
        <v>1512</v>
      </c>
      <c r="M134" t="s">
        <v>1743</v>
      </c>
      <c r="N134" t="str">
        <f t="shared" si="4"/>
        <v>cvm!$W$147#</v>
      </c>
      <c r="P134" t="s">
        <v>1512</v>
      </c>
      <c r="Q134" t="s">
        <v>1531</v>
      </c>
      <c r="R134">
        <v>8</v>
      </c>
      <c r="S134" t="str">
        <f t="shared" si="5"/>
        <v>cvm!$BE$146#</v>
      </c>
      <c r="U134" t="str">
        <v>上海</v>
      </c>
      <c r="V134" t="str">
        <v>高IO型 IT5</v>
      </c>
      <c r="W134" cm="1">
        <f t="array" ref="W134:Z134">TRANSPOSE(_xlfn.UNIQUE(_xlfn._xlws.FILTER(cvm[CPU(核)],(cvm[地域]=U134)*(cvm[机型]=V134))))</f>
        <v>16</v>
      </c>
      <c r="X134">
        <v>32</v>
      </c>
      <c r="Y134">
        <v>64</v>
      </c>
      <c r="Z134">
        <v>84</v>
      </c>
      <c r="BB134" t="str">
        <v>广州</v>
      </c>
      <c r="BC134" t="str">
        <v>高IO型 I3</v>
      </c>
      <c r="BD134">
        <v>64</v>
      </c>
      <c r="BE134" cm="1">
        <f t="array" ref="BE134">TRANSPOSE(_xlfn._xlws.FILTER(cvm[内存(G)],(cvm[地域]=BB134)*(cvm[机型]=BC134)*(cvm[CPU(核)]=BD134)))</f>
        <v>256</v>
      </c>
    </row>
    <row r="135" spans="2:57" x14ac:dyDescent="0.4">
      <c r="B135" t="e" vm="485">
        <v>#VALUE!</v>
      </c>
      <c r="C135" t="s">
        <v>1512</v>
      </c>
      <c r="D135" t="s">
        <v>1740</v>
      </c>
      <c r="E135">
        <v>1</v>
      </c>
      <c r="F135">
        <v>4</v>
      </c>
      <c r="G135" t="s">
        <v>1534</v>
      </c>
      <c r="H135">
        <v>136.5</v>
      </c>
      <c r="I135">
        <v>1</v>
      </c>
      <c r="J135" t="s">
        <v>1744</v>
      </c>
      <c r="L135" t="s">
        <v>2</v>
      </c>
      <c r="M135" t="s">
        <v>1743</v>
      </c>
      <c r="N135" t="str">
        <f t="shared" si="4"/>
        <v>cvm!$W$148#</v>
      </c>
      <c r="P135" t="s">
        <v>1512</v>
      </c>
      <c r="Q135" t="s">
        <v>1531</v>
      </c>
      <c r="R135">
        <v>16</v>
      </c>
      <c r="S135" t="str">
        <f t="shared" si="5"/>
        <v>cvm!$BE$147#</v>
      </c>
      <c r="U135" t="str">
        <v>南京</v>
      </c>
      <c r="V135" t="str">
        <v>高IO型 IT5</v>
      </c>
      <c r="W135" cm="1">
        <f t="array" ref="W135:Z135">TRANSPOSE(_xlfn.UNIQUE(_xlfn._xlws.FILTER(cvm[CPU(核)],(cvm[地域]=U135)*(cvm[机型]=V135))))</f>
        <v>16</v>
      </c>
      <c r="X135">
        <v>32</v>
      </c>
      <c r="Y135">
        <v>64</v>
      </c>
      <c r="Z135">
        <v>84</v>
      </c>
      <c r="BB135" t="str">
        <v>广州</v>
      </c>
      <c r="BC135" t="str">
        <v>内存型 M6</v>
      </c>
      <c r="BD135">
        <v>1</v>
      </c>
      <c r="BE135" cm="1">
        <f t="array" ref="BE135">TRANSPOSE(_xlfn._xlws.FILTER(cvm[内存(G)],(cvm[地域]=BB135)*(cvm[机型]=BC135)*(cvm[CPU(核)]=BD135)))</f>
        <v>8</v>
      </c>
    </row>
    <row r="136" spans="2:57" x14ac:dyDescent="0.4">
      <c r="B136" t="e" vm="486">
        <v>#VALUE!</v>
      </c>
      <c r="C136" t="s">
        <v>1512</v>
      </c>
      <c r="D136" t="s">
        <v>1740</v>
      </c>
      <c r="E136">
        <v>2</v>
      </c>
      <c r="F136">
        <v>4</v>
      </c>
      <c r="G136" t="s">
        <v>1536</v>
      </c>
      <c r="H136">
        <v>180</v>
      </c>
      <c r="I136">
        <v>1</v>
      </c>
      <c r="J136" t="s">
        <v>1745</v>
      </c>
      <c r="L136" t="s">
        <v>1515</v>
      </c>
      <c r="M136" t="s">
        <v>1743</v>
      </c>
      <c r="N136" t="str">
        <f t="shared" si="4"/>
        <v>cvm!$W$149#</v>
      </c>
      <c r="P136" t="s">
        <v>1512</v>
      </c>
      <c r="Q136" t="s">
        <v>1531</v>
      </c>
      <c r="R136">
        <v>32</v>
      </c>
      <c r="S136" t="str">
        <f t="shared" si="5"/>
        <v>cvm!$BE$148#</v>
      </c>
      <c r="U136" t="str">
        <v>北京</v>
      </c>
      <c r="V136" t="str">
        <v>高IO型 IT5</v>
      </c>
      <c r="W136" cm="1">
        <f t="array" ref="W136:Y136">TRANSPOSE(_xlfn.UNIQUE(_xlfn._xlws.FILTER(cvm[CPU(核)],(cvm[地域]=U136)*(cvm[机型]=V136))))</f>
        <v>16</v>
      </c>
      <c r="X136">
        <v>32</v>
      </c>
      <c r="Y136">
        <v>64</v>
      </c>
      <c r="BB136" t="str">
        <v>广州</v>
      </c>
      <c r="BC136" t="str">
        <v>内存型 M6</v>
      </c>
      <c r="BD136">
        <v>2</v>
      </c>
      <c r="BE136" cm="1">
        <f t="array" ref="BE136">TRANSPOSE(_xlfn._xlws.FILTER(cvm[内存(G)],(cvm[地域]=BB136)*(cvm[机型]=BC136)*(cvm[CPU(核)]=BD136)))</f>
        <v>12</v>
      </c>
    </row>
    <row r="137" spans="2:57" x14ac:dyDescent="0.4">
      <c r="B137" t="e" vm="487">
        <v>#VALUE!</v>
      </c>
      <c r="C137" t="s">
        <v>1512</v>
      </c>
      <c r="D137" t="s">
        <v>1740</v>
      </c>
      <c r="E137">
        <v>2</v>
      </c>
      <c r="F137">
        <v>8</v>
      </c>
      <c r="G137" t="s">
        <v>1539</v>
      </c>
      <c r="H137">
        <v>273</v>
      </c>
      <c r="I137">
        <v>1</v>
      </c>
      <c r="J137" t="s">
        <v>1746</v>
      </c>
      <c r="L137" t="s">
        <v>2</v>
      </c>
      <c r="M137" t="s">
        <v>1747</v>
      </c>
      <c r="N137" t="str">
        <f t="shared" si="4"/>
        <v>cvm!$W$150#</v>
      </c>
      <c r="P137" t="s">
        <v>1512</v>
      </c>
      <c r="Q137" t="s">
        <v>1531</v>
      </c>
      <c r="R137">
        <v>48</v>
      </c>
      <c r="S137" t="str">
        <f t="shared" si="5"/>
        <v>cvm!$BE$149#</v>
      </c>
      <c r="U137" t="str">
        <v>成都</v>
      </c>
      <c r="V137" t="str">
        <v>高IO型 IT5</v>
      </c>
      <c r="W137" cm="1">
        <f t="array" ref="W137:Z137">TRANSPOSE(_xlfn.UNIQUE(_xlfn._xlws.FILTER(cvm[CPU(核)],(cvm[地域]=U137)*(cvm[机型]=V137))))</f>
        <v>16</v>
      </c>
      <c r="X137">
        <v>32</v>
      </c>
      <c r="Y137">
        <v>64</v>
      </c>
      <c r="Z137">
        <v>84</v>
      </c>
      <c r="BB137" t="str">
        <v>广州</v>
      </c>
      <c r="BC137" t="str">
        <v>内存型 M6</v>
      </c>
      <c r="BD137">
        <v>4</v>
      </c>
      <c r="BE137" cm="1">
        <f t="array" ref="BE137">TRANSPOSE(_xlfn._xlws.FILTER(cvm[内存(G)],(cvm[地域]=BB137)*(cvm[机型]=BC137)*(cvm[CPU(核)]=BD137)))</f>
        <v>32</v>
      </c>
    </row>
    <row r="138" spans="2:57" x14ac:dyDescent="0.4">
      <c r="B138" t="e" vm="488">
        <v>#VALUE!</v>
      </c>
      <c r="C138" t="s">
        <v>1512</v>
      </c>
      <c r="D138" t="s">
        <v>1740</v>
      </c>
      <c r="E138">
        <v>4</v>
      </c>
      <c r="F138">
        <v>8</v>
      </c>
      <c r="G138" t="s">
        <v>1541</v>
      </c>
      <c r="H138">
        <v>364</v>
      </c>
      <c r="I138">
        <v>1</v>
      </c>
      <c r="J138" t="s">
        <v>1748</v>
      </c>
      <c r="L138" t="s">
        <v>1550</v>
      </c>
      <c r="M138" t="s">
        <v>1747</v>
      </c>
      <c r="N138" t="str">
        <f t="shared" si="4"/>
        <v>cvm!$W$151#</v>
      </c>
      <c r="P138" t="s">
        <v>1512</v>
      </c>
      <c r="Q138" t="s">
        <v>1545</v>
      </c>
      <c r="R138">
        <v>1</v>
      </c>
      <c r="S138" t="str">
        <f t="shared" si="5"/>
        <v>cvm!$BE$150#</v>
      </c>
      <c r="U138" t="str">
        <v>重庆</v>
      </c>
      <c r="V138" t="str">
        <v>高IO型 IT5</v>
      </c>
      <c r="W138" cm="1">
        <f t="array" ref="W138:Y138">TRANSPOSE(_xlfn.UNIQUE(_xlfn._xlws.FILTER(cvm[CPU(核)],(cvm[地域]=U138)*(cvm[机型]=V138))))</f>
        <v>16</v>
      </c>
      <c r="X138">
        <v>32</v>
      </c>
      <c r="Y138">
        <v>64</v>
      </c>
      <c r="BB138" t="str">
        <v>广州</v>
      </c>
      <c r="BC138" t="str">
        <v>内存型 M6</v>
      </c>
      <c r="BD138">
        <v>8</v>
      </c>
      <c r="BE138" cm="1">
        <f t="array" ref="BE138">TRANSPOSE(_xlfn._xlws.FILTER(cvm[内存(G)],(cvm[地域]=BB138)*(cvm[机型]=BC138)*(cvm[CPU(核)]=BD138)))</f>
        <v>64</v>
      </c>
    </row>
    <row r="139" spans="2:57" x14ac:dyDescent="0.4">
      <c r="B139" t="e" vm="489">
        <v>#VALUE!</v>
      </c>
      <c r="C139" t="s">
        <v>1512</v>
      </c>
      <c r="D139" t="s">
        <v>1740</v>
      </c>
      <c r="E139">
        <v>4</v>
      </c>
      <c r="F139">
        <v>16</v>
      </c>
      <c r="G139" t="s">
        <v>1543</v>
      </c>
      <c r="H139">
        <v>546</v>
      </c>
      <c r="I139">
        <v>1</v>
      </c>
      <c r="J139" t="s">
        <v>1749</v>
      </c>
      <c r="L139" t="s">
        <v>1515</v>
      </c>
      <c r="M139" t="s">
        <v>1747</v>
      </c>
      <c r="N139" t="str">
        <f t="shared" si="4"/>
        <v>cvm!$W$152#</v>
      </c>
      <c r="P139" t="s">
        <v>1512</v>
      </c>
      <c r="Q139" t="s">
        <v>1545</v>
      </c>
      <c r="R139">
        <v>2</v>
      </c>
      <c r="S139" t="str">
        <f t="shared" si="5"/>
        <v>cvm!$BE$151#</v>
      </c>
      <c r="U139" t="str">
        <v>中国香港</v>
      </c>
      <c r="V139" t="str">
        <v>高IO型 IT5</v>
      </c>
      <c r="W139" cm="1">
        <f t="array" ref="W139:Y139">TRANSPOSE(_xlfn.UNIQUE(_xlfn._xlws.FILTER(cvm[CPU(核)],(cvm[地域]=U139)*(cvm[机型]=V139))))</f>
        <v>16</v>
      </c>
      <c r="X139">
        <v>32</v>
      </c>
      <c r="Y139">
        <v>64</v>
      </c>
      <c r="BB139" t="str">
        <v>广州</v>
      </c>
      <c r="BC139" t="str">
        <v>内存型 M6</v>
      </c>
      <c r="BD139">
        <v>16</v>
      </c>
      <c r="BE139" cm="1">
        <f t="array" ref="BE139">TRANSPOSE(_xlfn._xlws.FILTER(cvm[内存(G)],(cvm[地域]=BB139)*(cvm[机型]=BC139)*(cvm[CPU(核)]=BD139)))</f>
        <v>128</v>
      </c>
    </row>
    <row r="140" spans="2:57" x14ac:dyDescent="0.4">
      <c r="B140" t="e" vm="490">
        <v>#VALUE!</v>
      </c>
      <c r="C140" t="s">
        <v>1512</v>
      </c>
      <c r="D140" t="s">
        <v>1740</v>
      </c>
      <c r="E140">
        <v>8</v>
      </c>
      <c r="F140">
        <v>16</v>
      </c>
      <c r="G140" t="s">
        <v>1546</v>
      </c>
      <c r="H140">
        <v>728</v>
      </c>
      <c r="I140">
        <v>1</v>
      </c>
      <c r="J140" t="s">
        <v>1750</v>
      </c>
      <c r="L140" t="s">
        <v>1512</v>
      </c>
      <c r="M140" t="s">
        <v>1751</v>
      </c>
      <c r="N140" t="str">
        <f t="shared" si="4"/>
        <v>cvm!$W$153#</v>
      </c>
      <c r="P140" t="s">
        <v>1512</v>
      </c>
      <c r="Q140" t="s">
        <v>1545</v>
      </c>
      <c r="R140">
        <v>4</v>
      </c>
      <c r="S140" t="str">
        <f t="shared" si="5"/>
        <v>cvm!$BE$152#</v>
      </c>
      <c r="U140" t="str">
        <v>硅谷</v>
      </c>
      <c r="V140" t="str">
        <v>高IO型 IT5</v>
      </c>
      <c r="W140" cm="1">
        <f t="array" ref="W140:Y140">TRANSPOSE(_xlfn.UNIQUE(_xlfn._xlws.FILTER(cvm[CPU(核)],(cvm[地域]=U140)*(cvm[机型]=V140))))</f>
        <v>16</v>
      </c>
      <c r="X140">
        <v>32</v>
      </c>
      <c r="Y140">
        <v>64</v>
      </c>
      <c r="BB140" t="str">
        <v>广州</v>
      </c>
      <c r="BC140" t="str">
        <v>内存型 M6</v>
      </c>
      <c r="BD140">
        <v>32</v>
      </c>
      <c r="BE140" cm="1">
        <f t="array" ref="BE140">TRANSPOSE(_xlfn._xlws.FILTER(cvm[内存(G)],(cvm[地域]=BB140)*(cvm[机型]=BC140)*(cvm[CPU(核)]=BD140)))</f>
        <v>256</v>
      </c>
    </row>
    <row r="141" spans="2:57" x14ac:dyDescent="0.4">
      <c r="B141" t="e" vm="491">
        <v>#VALUE!</v>
      </c>
      <c r="C141" t="s">
        <v>1512</v>
      </c>
      <c r="D141" t="s">
        <v>1740</v>
      </c>
      <c r="E141">
        <v>8</v>
      </c>
      <c r="F141">
        <v>32</v>
      </c>
      <c r="G141" t="s">
        <v>1548</v>
      </c>
      <c r="H141">
        <v>1092</v>
      </c>
      <c r="I141">
        <v>1</v>
      </c>
      <c r="J141" t="s">
        <v>1752</v>
      </c>
      <c r="L141" t="s">
        <v>2</v>
      </c>
      <c r="M141" t="s">
        <v>1751</v>
      </c>
      <c r="N141" t="str">
        <f t="shared" si="4"/>
        <v>cvm!$W$154#</v>
      </c>
      <c r="P141" t="s">
        <v>1512</v>
      </c>
      <c r="Q141" t="s">
        <v>1545</v>
      </c>
      <c r="R141">
        <v>8</v>
      </c>
      <c r="S141" t="str">
        <f t="shared" si="5"/>
        <v>cvm!$BE$153#</v>
      </c>
      <c r="U141" t="str">
        <v>广州</v>
      </c>
      <c r="V141" t="str">
        <v>高IO型 IT3</v>
      </c>
      <c r="W141" cm="1">
        <f t="array" ref="W141:Y141">TRANSPOSE(_xlfn.UNIQUE(_xlfn._xlws.FILTER(cvm[CPU(核)],(cvm[地域]=U141)*(cvm[机型]=V141))))</f>
        <v>16</v>
      </c>
      <c r="X141">
        <v>32</v>
      </c>
      <c r="Y141">
        <v>64</v>
      </c>
      <c r="BB141" t="str">
        <v>广州</v>
      </c>
      <c r="BC141" t="str">
        <v>内存型 M6</v>
      </c>
      <c r="BD141">
        <v>62</v>
      </c>
      <c r="BE141" cm="1">
        <f t="array" ref="BE141">TRANSPOSE(_xlfn._xlws.FILTER(cvm[内存(G)],(cvm[地域]=BB141)*(cvm[机型]=BC141)*(cvm[CPU(核)]=BD141)))</f>
        <v>470</v>
      </c>
    </row>
    <row r="142" spans="2:57" x14ac:dyDescent="0.4">
      <c r="B142" t="e" vm="492">
        <v>#VALUE!</v>
      </c>
      <c r="C142" t="s">
        <v>1512</v>
      </c>
      <c r="D142" t="s">
        <v>1740</v>
      </c>
      <c r="E142">
        <v>12</v>
      </c>
      <c r="F142">
        <v>24</v>
      </c>
      <c r="G142" t="s">
        <v>1726</v>
      </c>
      <c r="H142">
        <v>1092</v>
      </c>
      <c r="I142">
        <v>1</v>
      </c>
      <c r="J142" t="s">
        <v>1753</v>
      </c>
      <c r="L142" t="s">
        <v>1550</v>
      </c>
      <c r="M142" t="s">
        <v>1751</v>
      </c>
      <c r="N142" t="str">
        <f t="shared" si="4"/>
        <v>cvm!$W$155#</v>
      </c>
      <c r="P142" t="s">
        <v>1512</v>
      </c>
      <c r="Q142" t="s">
        <v>1545</v>
      </c>
      <c r="R142">
        <v>12</v>
      </c>
      <c r="S142" t="str">
        <f t="shared" si="5"/>
        <v>cvm!$BE$154#</v>
      </c>
      <c r="U142" t="str">
        <v>上海</v>
      </c>
      <c r="V142" t="str">
        <v>高IO型 IT3</v>
      </c>
      <c r="W142" cm="1">
        <f t="array" ref="W142:Y142">TRANSPOSE(_xlfn.UNIQUE(_xlfn._xlws.FILTER(cvm[CPU(核)],(cvm[地域]=U142)*(cvm[机型]=V142))))</f>
        <v>16</v>
      </c>
      <c r="X142">
        <v>32</v>
      </c>
      <c r="Y142">
        <v>64</v>
      </c>
      <c r="BB142" t="str">
        <v>广州</v>
      </c>
      <c r="BC142" t="str">
        <v>内存型 M6</v>
      </c>
      <c r="BD142">
        <v>64</v>
      </c>
      <c r="BE142" cm="1">
        <f t="array" ref="BE142">TRANSPOSE(_xlfn._xlws.FILTER(cvm[内存(G)],(cvm[地域]=BB142)*(cvm[机型]=BC142)*(cvm[CPU(核)]=BD142)))</f>
        <v>512</v>
      </c>
    </row>
    <row r="143" spans="2:57" x14ac:dyDescent="0.4">
      <c r="B143" t="e" vm="493">
        <v>#VALUE!</v>
      </c>
      <c r="C143" t="s">
        <v>1512</v>
      </c>
      <c r="D143" t="s">
        <v>1740</v>
      </c>
      <c r="E143">
        <v>12</v>
      </c>
      <c r="F143">
        <v>48</v>
      </c>
      <c r="G143" t="s">
        <v>1754</v>
      </c>
      <c r="H143">
        <v>1638</v>
      </c>
      <c r="I143">
        <v>1</v>
      </c>
      <c r="J143" t="s">
        <v>1755</v>
      </c>
      <c r="L143" t="s">
        <v>1515</v>
      </c>
      <c r="M143" t="s">
        <v>1751</v>
      </c>
      <c r="N143" t="str">
        <f t="shared" si="4"/>
        <v>cvm!$W$156#</v>
      </c>
      <c r="P143" t="s">
        <v>1512</v>
      </c>
      <c r="Q143" t="s">
        <v>1545</v>
      </c>
      <c r="R143">
        <v>16</v>
      </c>
      <c r="S143" t="str">
        <f t="shared" si="5"/>
        <v>cvm!$BE$155#</v>
      </c>
      <c r="U143" t="str">
        <v>南京</v>
      </c>
      <c r="V143" t="str">
        <v>高IO型 IT3</v>
      </c>
      <c r="W143" cm="1">
        <f t="array" ref="W143:Y143">TRANSPOSE(_xlfn.UNIQUE(_xlfn._xlws.FILTER(cvm[CPU(核)],(cvm[地域]=U143)*(cvm[机型]=V143))))</f>
        <v>16</v>
      </c>
      <c r="X143">
        <v>32</v>
      </c>
      <c r="Y143">
        <v>64</v>
      </c>
      <c r="BB143" t="str">
        <v>广州</v>
      </c>
      <c r="BC143" t="str">
        <v>内存型 M6</v>
      </c>
      <c r="BD143">
        <v>124</v>
      </c>
      <c r="BE143" cm="1">
        <f t="array" ref="BE143">TRANSPOSE(_xlfn._xlws.FILTER(cvm[内存(G)],(cvm[地域]=BB143)*(cvm[机型]=BC143)*(cvm[CPU(核)]=BD143)))</f>
        <v>940</v>
      </c>
    </row>
    <row r="144" spans="2:57" x14ac:dyDescent="0.4">
      <c r="B144" t="e" vm="494">
        <v>#VALUE!</v>
      </c>
      <c r="C144" t="s">
        <v>1512</v>
      </c>
      <c r="D144" t="s">
        <v>1740</v>
      </c>
      <c r="E144">
        <v>16</v>
      </c>
      <c r="F144">
        <v>32</v>
      </c>
      <c r="G144" t="s">
        <v>1551</v>
      </c>
      <c r="H144">
        <v>1456</v>
      </c>
      <c r="I144">
        <v>1</v>
      </c>
      <c r="J144" t="s">
        <v>1756</v>
      </c>
      <c r="L144" t="s">
        <v>1600</v>
      </c>
      <c r="M144" t="s">
        <v>1751</v>
      </c>
      <c r="N144" t="str">
        <f t="shared" si="4"/>
        <v>cvm!$W$157#</v>
      </c>
      <c r="P144" t="s">
        <v>1512</v>
      </c>
      <c r="Q144" t="s">
        <v>1545</v>
      </c>
      <c r="R144">
        <v>32</v>
      </c>
      <c r="S144" t="str">
        <f t="shared" si="5"/>
        <v>cvm!$BE$156#</v>
      </c>
      <c r="U144" t="str">
        <v>北京</v>
      </c>
      <c r="V144" t="str">
        <v>高IO型 IT3</v>
      </c>
      <c r="W144" cm="1">
        <f t="array" ref="W144:Z144">TRANSPOSE(_xlfn.UNIQUE(_xlfn._xlws.FILTER(cvm[CPU(核)],(cvm[地域]=U144)*(cvm[机型]=V144))))</f>
        <v>8</v>
      </c>
      <c r="X144">
        <v>16</v>
      </c>
      <c r="Y144">
        <v>32</v>
      </c>
      <c r="Z144">
        <v>64</v>
      </c>
      <c r="BB144" t="str">
        <v>广州</v>
      </c>
      <c r="BC144" t="str">
        <v>内存型 MA2</v>
      </c>
      <c r="BD144">
        <v>1</v>
      </c>
      <c r="BE144" cm="1">
        <f t="array" ref="BE144">TRANSPOSE(_xlfn._xlws.FILTER(cvm[内存(G)],(cvm[地域]=BB144)*(cvm[机型]=BC144)*(cvm[CPU(核)]=BD144)))</f>
        <v>8</v>
      </c>
    </row>
    <row r="145" spans="2:57" x14ac:dyDescent="0.4">
      <c r="B145" t="e" vm="495">
        <v>#VALUE!</v>
      </c>
      <c r="C145" t="s">
        <v>1512</v>
      </c>
      <c r="D145" t="s">
        <v>1740</v>
      </c>
      <c r="E145">
        <v>16</v>
      </c>
      <c r="F145">
        <v>64</v>
      </c>
      <c r="G145" t="s">
        <v>1553</v>
      </c>
      <c r="H145">
        <v>2184</v>
      </c>
      <c r="I145">
        <v>1</v>
      </c>
      <c r="J145" t="s">
        <v>1757</v>
      </c>
      <c r="L145" t="s">
        <v>1512</v>
      </c>
      <c r="M145" t="s">
        <v>1758</v>
      </c>
      <c r="N145" t="str">
        <f t="shared" si="4"/>
        <v>cvm!$W$158#</v>
      </c>
      <c r="P145" t="s">
        <v>1512</v>
      </c>
      <c r="Q145" t="s">
        <v>1545</v>
      </c>
      <c r="R145">
        <v>64</v>
      </c>
      <c r="S145" t="str">
        <f t="shared" si="5"/>
        <v>cvm!$BE$157#</v>
      </c>
      <c r="U145" t="str">
        <v>成都</v>
      </c>
      <c r="V145" t="str">
        <v>高IO型 IT3</v>
      </c>
      <c r="W145" cm="1">
        <f t="array" ref="W145:Y145">TRANSPOSE(_xlfn.UNIQUE(_xlfn._xlws.FILTER(cvm[CPU(核)],(cvm[地域]=U145)*(cvm[机型]=V145))))</f>
        <v>16</v>
      </c>
      <c r="X145">
        <v>32</v>
      </c>
      <c r="Y145">
        <v>64</v>
      </c>
      <c r="BB145" t="str">
        <v>广州</v>
      </c>
      <c r="BC145" t="str">
        <v>内存型 MA2</v>
      </c>
      <c r="BD145">
        <v>4</v>
      </c>
      <c r="BE145" cm="1">
        <f t="array" ref="BE145">TRANSPOSE(_xlfn._xlws.FILTER(cvm[内存(G)],(cvm[地域]=BB145)*(cvm[机型]=BC145)*(cvm[CPU(核)]=BD145)))</f>
        <v>32</v>
      </c>
    </row>
    <row r="146" spans="2:57" x14ac:dyDescent="0.4">
      <c r="B146" t="e" vm="496">
        <v>#VALUE!</v>
      </c>
      <c r="C146" t="s">
        <v>1512</v>
      </c>
      <c r="D146" t="s">
        <v>1740</v>
      </c>
      <c r="E146">
        <v>24</v>
      </c>
      <c r="F146">
        <v>48</v>
      </c>
      <c r="G146" t="s">
        <v>1630</v>
      </c>
      <c r="H146">
        <v>2184</v>
      </c>
      <c r="I146">
        <v>1</v>
      </c>
      <c r="J146" t="s">
        <v>1759</v>
      </c>
      <c r="L146" t="s">
        <v>2</v>
      </c>
      <c r="M146" t="s">
        <v>1758</v>
      </c>
      <c r="N146" t="str">
        <f t="shared" si="4"/>
        <v>cvm!$W$159#</v>
      </c>
      <c r="P146" t="s">
        <v>1512</v>
      </c>
      <c r="Q146" t="s">
        <v>1592</v>
      </c>
      <c r="R146">
        <v>1</v>
      </c>
      <c r="S146" t="str">
        <f t="shared" si="5"/>
        <v>cvm!$BE$158#</v>
      </c>
      <c r="U146" t="str">
        <v>重庆</v>
      </c>
      <c r="V146" t="str">
        <v>高IO型 IT3</v>
      </c>
      <c r="W146" cm="1">
        <f t="array" ref="W146:Y146">TRANSPOSE(_xlfn.UNIQUE(_xlfn._xlws.FILTER(cvm[CPU(核)],(cvm[地域]=U146)*(cvm[机型]=V146))))</f>
        <v>16</v>
      </c>
      <c r="X146">
        <v>32</v>
      </c>
      <c r="Y146">
        <v>64</v>
      </c>
      <c r="BB146" t="str">
        <v>广州</v>
      </c>
      <c r="BC146" t="str">
        <v>内存型 MA2</v>
      </c>
      <c r="BD146">
        <v>8</v>
      </c>
      <c r="BE146" cm="1">
        <f t="array" ref="BE146">TRANSPOSE(_xlfn._xlws.FILTER(cvm[内存(G)],(cvm[地域]=BB146)*(cvm[机型]=BC146)*(cvm[CPU(核)]=BD146)))</f>
        <v>64</v>
      </c>
    </row>
    <row r="147" spans="2:57" x14ac:dyDescent="0.4">
      <c r="B147" t="e" vm="497">
        <v>#VALUE!</v>
      </c>
      <c r="C147" t="s">
        <v>1512</v>
      </c>
      <c r="D147" t="s">
        <v>1740</v>
      </c>
      <c r="E147">
        <v>24</v>
      </c>
      <c r="F147">
        <v>96</v>
      </c>
      <c r="G147" t="s">
        <v>1632</v>
      </c>
      <c r="H147">
        <v>3276</v>
      </c>
      <c r="I147">
        <v>1</v>
      </c>
      <c r="J147" t="s">
        <v>1760</v>
      </c>
      <c r="L147" t="s">
        <v>1550</v>
      </c>
      <c r="M147" t="s">
        <v>1758</v>
      </c>
      <c r="N147" t="str">
        <f t="shared" si="4"/>
        <v>cvm!$W$160#</v>
      </c>
      <c r="P147" t="s">
        <v>1512</v>
      </c>
      <c r="Q147" t="s">
        <v>1592</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广州</v>
      </c>
      <c r="BC147" t="str">
        <v>内存型 MA2</v>
      </c>
      <c r="BD147">
        <v>16</v>
      </c>
      <c r="BE147" cm="1">
        <f t="array" ref="BE147">TRANSPOSE(_xlfn._xlws.FILTER(cvm[内存(G)],(cvm[地域]=BB147)*(cvm[机型]=BC147)*(cvm[CPU(核)]=BD147)))</f>
        <v>128</v>
      </c>
    </row>
    <row r="148" spans="2:57" x14ac:dyDescent="0.4">
      <c r="B148" t="e" vm="498">
        <v>#VALUE!</v>
      </c>
      <c r="C148" t="s">
        <v>1512</v>
      </c>
      <c r="D148" t="s">
        <v>1740</v>
      </c>
      <c r="E148">
        <v>32</v>
      </c>
      <c r="F148">
        <v>64</v>
      </c>
      <c r="G148" t="s">
        <v>1556</v>
      </c>
      <c r="H148">
        <v>2912</v>
      </c>
      <c r="I148">
        <v>1</v>
      </c>
      <c r="J148" t="s">
        <v>1761</v>
      </c>
      <c r="L148" t="s">
        <v>1515</v>
      </c>
      <c r="M148" t="s">
        <v>1758</v>
      </c>
      <c r="N148" t="str">
        <f t="shared" si="4"/>
        <v>cvm!$W$161#</v>
      </c>
      <c r="P148" t="s">
        <v>1512</v>
      </c>
      <c r="Q148" t="s">
        <v>1592</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广州</v>
      </c>
      <c r="BC148" t="str">
        <v>内存型 MA2</v>
      </c>
      <c r="BD148">
        <v>32</v>
      </c>
      <c r="BE148" cm="1">
        <f t="array" ref="BE148">TRANSPOSE(_xlfn._xlws.FILTER(cvm[内存(G)],(cvm[地域]=BB148)*(cvm[机型]=BC148)*(cvm[CPU(核)]=BD148)))</f>
        <v>256</v>
      </c>
    </row>
    <row r="149" spans="2:57" x14ac:dyDescent="0.4">
      <c r="B149" t="e" vm="499">
        <v>#VALUE!</v>
      </c>
      <c r="C149" t="s">
        <v>1512</v>
      </c>
      <c r="D149" t="s">
        <v>1740</v>
      </c>
      <c r="E149">
        <v>32</v>
      </c>
      <c r="F149">
        <v>128</v>
      </c>
      <c r="G149" t="s">
        <v>1562</v>
      </c>
      <c r="H149">
        <v>4368</v>
      </c>
      <c r="I149">
        <v>1</v>
      </c>
      <c r="J149" t="s">
        <v>1762</v>
      </c>
      <c r="L149" t="s">
        <v>1555</v>
      </c>
      <c r="M149" t="s">
        <v>1758</v>
      </c>
      <c r="N149" t="str">
        <f t="shared" si="4"/>
        <v>cvm!$W$162#</v>
      </c>
      <c r="P149" t="s">
        <v>1512</v>
      </c>
      <c r="Q149" t="s">
        <v>1592</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广州</v>
      </c>
      <c r="BC149" t="str">
        <v>内存型 MA2</v>
      </c>
      <c r="BD149">
        <v>48</v>
      </c>
      <c r="BE149" cm="1">
        <f t="array" ref="BE149">TRANSPOSE(_xlfn._xlws.FILTER(cvm[内存(G)],(cvm[地域]=BB149)*(cvm[机型]=BC149)*(cvm[CPU(核)]=BD149)))</f>
        <v>384</v>
      </c>
    </row>
    <row r="150" spans="2:57" x14ac:dyDescent="0.4">
      <c r="B150" t="e" vm="500">
        <v>#VALUE!</v>
      </c>
      <c r="C150" t="s">
        <v>1512</v>
      </c>
      <c r="D150" t="s">
        <v>1740</v>
      </c>
      <c r="E150">
        <v>48</v>
      </c>
      <c r="F150">
        <v>96</v>
      </c>
      <c r="G150" t="s">
        <v>1567</v>
      </c>
      <c r="H150">
        <v>4368</v>
      </c>
      <c r="I150">
        <v>1</v>
      </c>
      <c r="J150" t="s">
        <v>1763</v>
      </c>
      <c r="L150" t="s">
        <v>1600</v>
      </c>
      <c r="M150" t="s">
        <v>1758</v>
      </c>
      <c r="N150" t="str">
        <f t="shared" si="4"/>
        <v>cvm!$W$163#</v>
      </c>
      <c r="P150" t="s">
        <v>1512</v>
      </c>
      <c r="Q150" t="s">
        <v>1592</v>
      </c>
      <c r="R150">
        <v>12</v>
      </c>
      <c r="S150" t="str">
        <f t="shared" si="5"/>
        <v>cvm!$BE$162#</v>
      </c>
      <c r="U150" t="str">
        <v>上海</v>
      </c>
      <c r="V150" t="str">
        <v>大数据型 黑石物理服务器BMD3s</v>
      </c>
      <c r="W150" cm="1">
        <f t="array" ref="W150">TRANSPOSE(_xlfn.UNIQUE(_xlfn._xlws.FILTER(cvm[CPU(核)],(cvm[地域]=U150)*(cvm[机型]=V150))))</f>
        <v>96</v>
      </c>
      <c r="BB150" t="str">
        <v>广州</v>
      </c>
      <c r="BC150" t="str">
        <v>内存型 M5</v>
      </c>
      <c r="BD150">
        <v>1</v>
      </c>
      <c r="BE150" cm="1">
        <f t="array" ref="BE150">TRANSPOSE(_xlfn._xlws.FILTER(cvm[内存(G)],(cvm[地域]=BB150)*(cvm[机型]=BC150)*(cvm[CPU(核)]=BD150)))</f>
        <v>8</v>
      </c>
    </row>
    <row r="151" spans="2:57" x14ac:dyDescent="0.4">
      <c r="B151" t="e" vm="501">
        <v>#VALUE!</v>
      </c>
      <c r="C151" t="s">
        <v>1512</v>
      </c>
      <c r="D151" t="s">
        <v>1740</v>
      </c>
      <c r="E151">
        <v>48</v>
      </c>
      <c r="F151">
        <v>192</v>
      </c>
      <c r="G151" t="s">
        <v>1570</v>
      </c>
      <c r="H151">
        <v>6552</v>
      </c>
      <c r="I151">
        <v>1</v>
      </c>
      <c r="J151" t="s">
        <v>1764</v>
      </c>
      <c r="L151" t="s">
        <v>1564</v>
      </c>
      <c r="M151" t="s">
        <v>1758</v>
      </c>
      <c r="N151" t="str">
        <f t="shared" si="4"/>
        <v>cvm!$W$164#</v>
      </c>
      <c r="P151" t="s">
        <v>1512</v>
      </c>
      <c r="Q151" t="s">
        <v>1592</v>
      </c>
      <c r="R151">
        <v>16</v>
      </c>
      <c r="S151" t="str">
        <f t="shared" si="5"/>
        <v>cvm!$BE$163#</v>
      </c>
      <c r="U151" t="str">
        <v>南京</v>
      </c>
      <c r="V151" t="str">
        <v>大数据型 黑石物理服务器BMD3s</v>
      </c>
      <c r="W151" cm="1">
        <f t="array" ref="W151">TRANSPOSE(_xlfn.UNIQUE(_xlfn._xlws.FILTER(cvm[CPU(核)],(cvm[地域]=U151)*(cvm[机型]=V151))))</f>
        <v>96</v>
      </c>
      <c r="BB151" t="str">
        <v>广州</v>
      </c>
      <c r="BC151" t="str">
        <v>内存型 M5</v>
      </c>
      <c r="BD151">
        <v>2</v>
      </c>
      <c r="BE151" cm="1">
        <f t="array" ref="BE151">TRANSPOSE(_xlfn._xlws.FILTER(cvm[内存(G)],(cvm[地域]=BB151)*(cvm[机型]=BC151)*(cvm[CPU(核)]=BD151)))</f>
        <v>16</v>
      </c>
    </row>
    <row r="152" spans="2:57" x14ac:dyDescent="0.4">
      <c r="B152" t="e" vm="502">
        <v>#VALUE!</v>
      </c>
      <c r="C152" t="s">
        <v>1512</v>
      </c>
      <c r="D152" t="s">
        <v>1740</v>
      </c>
      <c r="E152">
        <v>64</v>
      </c>
      <c r="F152">
        <v>256</v>
      </c>
      <c r="G152" t="s">
        <v>1576</v>
      </c>
      <c r="H152">
        <v>8736</v>
      </c>
      <c r="I152">
        <v>1</v>
      </c>
      <c r="J152" t="s">
        <v>1765</v>
      </c>
      <c r="L152" t="s">
        <v>1512</v>
      </c>
      <c r="M152" t="s">
        <v>1766</v>
      </c>
      <c r="N152" t="str">
        <f t="shared" si="4"/>
        <v>cvm!$W$165#</v>
      </c>
      <c r="P152" t="s">
        <v>1512</v>
      </c>
      <c r="Q152" t="s">
        <v>1592</v>
      </c>
      <c r="R152">
        <v>32</v>
      </c>
      <c r="S152" t="str">
        <f t="shared" si="5"/>
        <v>cvm!$BE$164#</v>
      </c>
      <c r="U152" t="str">
        <v>北京</v>
      </c>
      <c r="V152" t="str">
        <v>大数据型 黑石物理服务器BMD3s</v>
      </c>
      <c r="W152" cm="1">
        <f t="array" ref="W152">TRANSPOSE(_xlfn.UNIQUE(_xlfn._xlws.FILTER(cvm[CPU(核)],(cvm[地域]=U152)*(cvm[机型]=V152))))</f>
        <v>96</v>
      </c>
      <c r="BB152" t="str">
        <v>广州</v>
      </c>
      <c r="BC152" t="str">
        <v>内存型 M5</v>
      </c>
      <c r="BD152">
        <v>4</v>
      </c>
      <c r="BE152" cm="1">
        <f t="array" ref="BE152">TRANSPOSE(_xlfn._xlws.FILTER(cvm[内存(G)],(cvm[地域]=BB152)*(cvm[机型]=BC152)*(cvm[CPU(核)]=BD152)))</f>
        <v>32</v>
      </c>
    </row>
    <row r="153" spans="2:57" x14ac:dyDescent="0.4">
      <c r="B153" t="e" vm="503">
        <v>#VALUE!</v>
      </c>
      <c r="C153" t="s">
        <v>1512</v>
      </c>
      <c r="D153" t="s">
        <v>1740</v>
      </c>
      <c r="E153">
        <v>80</v>
      </c>
      <c r="F153">
        <v>320</v>
      </c>
      <c r="G153" t="s">
        <v>1672</v>
      </c>
      <c r="H153">
        <v>10920</v>
      </c>
      <c r="I153">
        <v>1</v>
      </c>
      <c r="J153" t="s">
        <v>1767</v>
      </c>
      <c r="L153" t="s">
        <v>2</v>
      </c>
      <c r="M153" t="s">
        <v>1766</v>
      </c>
      <c r="N153" t="str">
        <f t="shared" si="4"/>
        <v>cvm!$W$166#</v>
      </c>
      <c r="P153" t="s">
        <v>1512</v>
      </c>
      <c r="Q153" t="s">
        <v>1592</v>
      </c>
      <c r="R153">
        <v>64</v>
      </c>
      <c r="S153" t="str">
        <f t="shared" si="5"/>
        <v>cvm!$BE$165#</v>
      </c>
      <c r="U153" t="str">
        <v>广州</v>
      </c>
      <c r="V153" t="str">
        <v>大数据型 黑石物理服务器BMD2</v>
      </c>
      <c r="W153" cm="1">
        <f t="array" ref="W153">TRANSPOSE(_xlfn.UNIQUE(_xlfn._xlws.FILTER(cvm[CPU(核)],(cvm[地域]=U153)*(cvm[机型]=V153))))</f>
        <v>80</v>
      </c>
      <c r="BB153" t="str">
        <v>广州</v>
      </c>
      <c r="BC153" t="str">
        <v>内存型 M5</v>
      </c>
      <c r="BD153">
        <v>8</v>
      </c>
      <c r="BE153" cm="1">
        <f t="array" ref="BE153">TRANSPOSE(_xlfn._xlws.FILTER(cvm[内存(G)],(cvm[地域]=BB153)*(cvm[机型]=BC153)*(cvm[CPU(核)]=BD153)))</f>
        <v>64</v>
      </c>
    </row>
    <row r="154" spans="2:57" x14ac:dyDescent="0.4">
      <c r="B154" t="e" vm="504">
        <v>#VALUE!</v>
      </c>
      <c r="C154" t="s">
        <v>1512</v>
      </c>
      <c r="D154" t="s">
        <v>1768</v>
      </c>
      <c r="E154">
        <v>1</v>
      </c>
      <c r="F154">
        <v>1</v>
      </c>
      <c r="G154" t="s">
        <v>1529</v>
      </c>
      <c r="H154">
        <v>32</v>
      </c>
      <c r="I154">
        <v>1</v>
      </c>
      <c r="J154" t="s">
        <v>1769</v>
      </c>
      <c r="L154" t="s">
        <v>1550</v>
      </c>
      <c r="M154" t="s">
        <v>1766</v>
      </c>
      <c r="N154" t="str">
        <f t="shared" si="4"/>
        <v>cvm!$W$167#</v>
      </c>
      <c r="P154" t="s">
        <v>1512</v>
      </c>
      <c r="Q154" t="s">
        <v>1592</v>
      </c>
      <c r="R154">
        <v>72</v>
      </c>
      <c r="S154" t="str">
        <f t="shared" si="5"/>
        <v>cvm!$BE$166#</v>
      </c>
      <c r="U154" t="str">
        <v>上海</v>
      </c>
      <c r="V154" t="str">
        <v>大数据型 黑石物理服务器BMD2</v>
      </c>
      <c r="W154" cm="1">
        <f t="array" ref="W154">TRANSPOSE(_xlfn.UNIQUE(_xlfn._xlws.FILTER(cvm[CPU(核)],(cvm[地域]=U154)*(cvm[机型]=V154))))</f>
        <v>80</v>
      </c>
      <c r="BB154" t="str">
        <v>广州</v>
      </c>
      <c r="BC154" t="str">
        <v>内存型 M5</v>
      </c>
      <c r="BD154">
        <v>12</v>
      </c>
      <c r="BE154" cm="1">
        <f t="array" ref="BE154">TRANSPOSE(_xlfn._xlws.FILTER(cvm[内存(G)],(cvm[地域]=BB154)*(cvm[机型]=BC154)*(cvm[CPU(核)]=BD154)))</f>
        <v>96</v>
      </c>
    </row>
    <row r="155" spans="2:57" x14ac:dyDescent="0.4">
      <c r="B155" t="e" vm="505">
        <v>#VALUE!</v>
      </c>
      <c r="C155" t="s">
        <v>1512</v>
      </c>
      <c r="D155" t="s">
        <v>1768</v>
      </c>
      <c r="E155">
        <v>1</v>
      </c>
      <c r="F155">
        <v>2</v>
      </c>
      <c r="G155" t="s">
        <v>1532</v>
      </c>
      <c r="H155">
        <v>64</v>
      </c>
      <c r="I155">
        <v>1</v>
      </c>
      <c r="J155" t="s">
        <v>1770</v>
      </c>
      <c r="L155" t="s">
        <v>1515</v>
      </c>
      <c r="M155" t="s">
        <v>1766</v>
      </c>
      <c r="N155" t="str">
        <f t="shared" si="4"/>
        <v>cvm!$W$168#</v>
      </c>
      <c r="P155" t="s">
        <v>1512</v>
      </c>
      <c r="Q155" t="s">
        <v>1597</v>
      </c>
      <c r="R155">
        <v>1</v>
      </c>
      <c r="S155" t="str">
        <f t="shared" si="5"/>
        <v>cvm!$BE$167#</v>
      </c>
      <c r="U155" t="str">
        <v>南京</v>
      </c>
      <c r="V155" t="str">
        <v>大数据型 黑石物理服务器BMD2</v>
      </c>
      <c r="W155" cm="1">
        <f t="array" ref="W155">TRANSPOSE(_xlfn.UNIQUE(_xlfn._xlws.FILTER(cvm[CPU(核)],(cvm[地域]=U155)*(cvm[机型]=V155))))</f>
        <v>80</v>
      </c>
      <c r="BB155" t="str">
        <v>广州</v>
      </c>
      <c r="BC155" t="str">
        <v>内存型 M5</v>
      </c>
      <c r="BD155">
        <v>16</v>
      </c>
      <c r="BE155" cm="1">
        <f t="array" ref="BE155">TRANSPOSE(_xlfn._xlws.FILTER(cvm[内存(G)],(cvm[地域]=BB155)*(cvm[机型]=BC155)*(cvm[CPU(核)]=BD155)))</f>
        <v>128</v>
      </c>
    </row>
    <row r="156" spans="2:57" x14ac:dyDescent="0.4">
      <c r="B156" t="e" vm="506">
        <v>#VALUE!</v>
      </c>
      <c r="C156" t="s">
        <v>1512</v>
      </c>
      <c r="D156" t="s">
        <v>1768</v>
      </c>
      <c r="E156">
        <v>1</v>
      </c>
      <c r="F156">
        <v>4</v>
      </c>
      <c r="G156" t="s">
        <v>1534</v>
      </c>
      <c r="H156">
        <v>96</v>
      </c>
      <c r="I156">
        <v>1</v>
      </c>
      <c r="J156" t="s">
        <v>1771</v>
      </c>
      <c r="L156" t="s">
        <v>1600</v>
      </c>
      <c r="M156" t="s">
        <v>1766</v>
      </c>
      <c r="N156" t="str">
        <f t="shared" si="4"/>
        <v>cvm!$W$169#</v>
      </c>
      <c r="P156" t="s">
        <v>1512</v>
      </c>
      <c r="Q156" t="s">
        <v>1597</v>
      </c>
      <c r="R156">
        <v>2</v>
      </c>
      <c r="S156" t="str">
        <f t="shared" si="5"/>
        <v>cvm!$BE$168#</v>
      </c>
      <c r="U156" t="str">
        <v>北京</v>
      </c>
      <c r="V156" t="str">
        <v>大数据型 黑石物理服务器BMD2</v>
      </c>
      <c r="W156" cm="1">
        <f t="array" ref="W156">TRANSPOSE(_xlfn.UNIQUE(_xlfn._xlws.FILTER(cvm[CPU(核)],(cvm[地域]=U156)*(cvm[机型]=V156))))</f>
        <v>80</v>
      </c>
      <c r="BB156" t="str">
        <v>广州</v>
      </c>
      <c r="BC156" t="str">
        <v>内存型 M5</v>
      </c>
      <c r="BD156">
        <v>32</v>
      </c>
      <c r="BE156" cm="1">
        <f t="array" ref="BE156">TRANSPOSE(_xlfn._xlws.FILTER(cvm[内存(G)],(cvm[地域]=BB156)*(cvm[机型]=BC156)*(cvm[CPU(核)]=BD156)))</f>
        <v>256</v>
      </c>
    </row>
    <row r="157" spans="2:57" x14ac:dyDescent="0.4">
      <c r="B157" t="e" vm="507">
        <v>#VALUE!</v>
      </c>
      <c r="C157" t="s">
        <v>1512</v>
      </c>
      <c r="D157" t="s">
        <v>1768</v>
      </c>
      <c r="E157">
        <v>2</v>
      </c>
      <c r="F157">
        <v>4</v>
      </c>
      <c r="G157" t="s">
        <v>1536</v>
      </c>
      <c r="H157">
        <v>128</v>
      </c>
      <c r="I157">
        <v>1</v>
      </c>
      <c r="J157" t="s">
        <v>1772</v>
      </c>
      <c r="L157" t="s">
        <v>2</v>
      </c>
      <c r="M157" t="s">
        <v>1773</v>
      </c>
      <c r="N157" t="str">
        <f t="shared" si="4"/>
        <v>cvm!$W$170#</v>
      </c>
      <c r="P157" t="s">
        <v>1512</v>
      </c>
      <c r="Q157" t="s">
        <v>1597</v>
      </c>
      <c r="R157">
        <v>4</v>
      </c>
      <c r="S157" t="str">
        <f t="shared" si="5"/>
        <v>cvm!$BE$169#</v>
      </c>
      <c r="U157" t="str">
        <v>重庆</v>
      </c>
      <c r="V157" t="str">
        <v>大数据型 黑石物理服务器BMD2</v>
      </c>
      <c r="W157" cm="1">
        <f t="array" ref="W157">TRANSPOSE(_xlfn.UNIQUE(_xlfn._xlws.FILTER(cvm[CPU(核)],(cvm[地域]=U157)*(cvm[机型]=V157))))</f>
        <v>80</v>
      </c>
      <c r="BB157" t="str">
        <v>广州</v>
      </c>
      <c r="BC157" t="str">
        <v>内存型 M5</v>
      </c>
      <c r="BD157">
        <v>64</v>
      </c>
      <c r="BE157" cm="1">
        <f t="array" ref="BE157">TRANSPOSE(_xlfn._xlws.FILTER(cvm[内存(G)],(cvm[地域]=BB157)*(cvm[机型]=BC157)*(cvm[CPU(核)]=BD157)))</f>
        <v>512</v>
      </c>
    </row>
    <row r="158" spans="2:57" x14ac:dyDescent="0.4">
      <c r="B158" t="e" vm="508">
        <v>#VALUE!</v>
      </c>
      <c r="C158" t="s">
        <v>1512</v>
      </c>
      <c r="D158" t="s">
        <v>1768</v>
      </c>
      <c r="E158">
        <v>2</v>
      </c>
      <c r="F158">
        <v>8</v>
      </c>
      <c r="G158" t="s">
        <v>1539</v>
      </c>
      <c r="H158">
        <v>192</v>
      </c>
      <c r="I158">
        <v>1</v>
      </c>
      <c r="J158" t="s">
        <v>1774</v>
      </c>
      <c r="L158" t="s">
        <v>1515</v>
      </c>
      <c r="M158" t="s">
        <v>1773</v>
      </c>
      <c r="N158" t="str">
        <f t="shared" si="4"/>
        <v>cvm!$W$171#</v>
      </c>
      <c r="P158" t="s">
        <v>1512</v>
      </c>
      <c r="Q158" t="s">
        <v>1597</v>
      </c>
      <c r="R158">
        <v>8</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广州</v>
      </c>
      <c r="BC158" t="str">
        <v>内存型 M4</v>
      </c>
      <c r="BD158">
        <v>1</v>
      </c>
      <c r="BE158" cm="1">
        <f t="array" ref="BE158">TRANSPOSE(_xlfn._xlws.FILTER(cvm[内存(G)],(cvm[地域]=BB158)*(cvm[机型]=BC158)*(cvm[CPU(核)]=BD158)))</f>
        <v>8</v>
      </c>
    </row>
    <row r="159" spans="2:57" x14ac:dyDescent="0.4">
      <c r="B159" t="e" vm="509">
        <v>#VALUE!</v>
      </c>
      <c r="C159" t="s">
        <v>1512</v>
      </c>
      <c r="D159" t="s">
        <v>1768</v>
      </c>
      <c r="E159">
        <v>4</v>
      </c>
      <c r="F159">
        <v>8</v>
      </c>
      <c r="G159" t="s">
        <v>1541</v>
      </c>
      <c r="H159">
        <v>256</v>
      </c>
      <c r="I159">
        <v>1</v>
      </c>
      <c r="J159" t="s">
        <v>1775</v>
      </c>
      <c r="L159" t="s">
        <v>1558</v>
      </c>
      <c r="M159" t="s">
        <v>1773</v>
      </c>
      <c r="N159" t="str">
        <f t="shared" si="4"/>
        <v>cvm!$W$172#</v>
      </c>
      <c r="P159" t="s">
        <v>1512</v>
      </c>
      <c r="Q159" t="s">
        <v>1597</v>
      </c>
      <c r="R159">
        <v>12</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广州</v>
      </c>
      <c r="BC159" t="str">
        <v>内存型 M4</v>
      </c>
      <c r="BD159">
        <v>2</v>
      </c>
      <c r="BE159" cm="1">
        <f t="array" ref="BE159">TRANSPOSE(_xlfn._xlws.FILTER(cvm[内存(G)],(cvm[地域]=BB159)*(cvm[机型]=BC159)*(cvm[CPU(核)]=BD159)))</f>
        <v>16</v>
      </c>
    </row>
    <row r="160" spans="2:57" x14ac:dyDescent="0.4">
      <c r="B160" t="e" vm="510">
        <v>#VALUE!</v>
      </c>
      <c r="C160" t="s">
        <v>1512</v>
      </c>
      <c r="D160" t="s">
        <v>1768</v>
      </c>
      <c r="E160">
        <v>4</v>
      </c>
      <c r="F160">
        <v>16</v>
      </c>
      <c r="G160" t="s">
        <v>1543</v>
      </c>
      <c r="H160">
        <v>384</v>
      </c>
      <c r="I160">
        <v>1</v>
      </c>
      <c r="J160" t="s">
        <v>1776</v>
      </c>
      <c r="L160" t="s">
        <v>1564</v>
      </c>
      <c r="M160" t="s">
        <v>1773</v>
      </c>
      <c r="N160" t="str">
        <f t="shared" si="4"/>
        <v>cvm!$W$173#</v>
      </c>
      <c r="P160" t="s">
        <v>1512</v>
      </c>
      <c r="Q160" t="s">
        <v>1597</v>
      </c>
      <c r="R160">
        <v>16</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广州</v>
      </c>
      <c r="BC160" t="str">
        <v>内存型 M4</v>
      </c>
      <c r="BD160">
        <v>4</v>
      </c>
      <c r="BE160" cm="1">
        <f t="array" ref="BE160">TRANSPOSE(_xlfn._xlws.FILTER(cvm[内存(G)],(cvm[地域]=BB160)*(cvm[机型]=BC160)*(cvm[CPU(核)]=BD160)))</f>
        <v>32</v>
      </c>
    </row>
    <row r="161" spans="2:58" x14ac:dyDescent="0.4">
      <c r="B161" t="e" vm="511">
        <v>#VALUE!</v>
      </c>
      <c r="C161" t="s">
        <v>1512</v>
      </c>
      <c r="D161" t="s">
        <v>1768</v>
      </c>
      <c r="E161">
        <v>8</v>
      </c>
      <c r="F161">
        <v>16</v>
      </c>
      <c r="G161" t="s">
        <v>1546</v>
      </c>
      <c r="H161">
        <v>512</v>
      </c>
      <c r="I161">
        <v>1</v>
      </c>
      <c r="J161" t="s">
        <v>1777</v>
      </c>
      <c r="L161" t="s">
        <v>1584</v>
      </c>
      <c r="M161" t="s">
        <v>1773</v>
      </c>
      <c r="N161" t="str">
        <f t="shared" si="4"/>
        <v>cvm!$W$174#</v>
      </c>
      <c r="P161" t="s">
        <v>1512</v>
      </c>
      <c r="Q161" t="s">
        <v>1597</v>
      </c>
      <c r="R161">
        <v>32</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广州</v>
      </c>
      <c r="BC161" t="str">
        <v>内存型 M4</v>
      </c>
      <c r="BD161">
        <v>8</v>
      </c>
      <c r="BE161" cm="1">
        <f t="array" ref="BE161">TRANSPOSE(_xlfn._xlws.FILTER(cvm[内存(G)],(cvm[地域]=BB161)*(cvm[机型]=BC161)*(cvm[CPU(核)]=BD161)))</f>
        <v>64</v>
      </c>
    </row>
    <row r="162" spans="2:58" x14ac:dyDescent="0.4">
      <c r="B162" t="e" vm="512">
        <v>#VALUE!</v>
      </c>
      <c r="C162" t="s">
        <v>1512</v>
      </c>
      <c r="D162" t="s">
        <v>1768</v>
      </c>
      <c r="E162">
        <v>8</v>
      </c>
      <c r="F162">
        <v>32</v>
      </c>
      <c r="G162" t="s">
        <v>1548</v>
      </c>
      <c r="H162">
        <v>768</v>
      </c>
      <c r="I162">
        <v>1</v>
      </c>
      <c r="J162" t="s">
        <v>1778</v>
      </c>
      <c r="L162" t="s">
        <v>1512</v>
      </c>
      <c r="M162" t="s">
        <v>1779</v>
      </c>
      <c r="N162" t="str">
        <f t="shared" si="4"/>
        <v>cvm!$W$175#</v>
      </c>
      <c r="P162" t="s">
        <v>1512</v>
      </c>
      <c r="Q162" t="s">
        <v>1597</v>
      </c>
      <c r="R162">
        <v>64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广州</v>
      </c>
      <c r="BC162" t="str">
        <v>内存型 M4</v>
      </c>
      <c r="BD162">
        <v>12</v>
      </c>
      <c r="BE162" cm="1">
        <f t="array" ref="BE162:BF162">TRANSPOSE(_xlfn._xlws.FILTER(cvm[内存(G)],(cvm[地域]=BB162)*(cvm[机型]=BC162)*(cvm[CPU(核)]=BD162)))</f>
        <v>96</v>
      </c>
      <c r="BF162">
        <v>144</v>
      </c>
    </row>
    <row r="163" spans="2:58" x14ac:dyDescent="0.4">
      <c r="B163" t="e" vm="513">
        <v>#VALUE!</v>
      </c>
      <c r="C163" t="s">
        <v>1512</v>
      </c>
      <c r="D163" t="s">
        <v>1768</v>
      </c>
      <c r="E163">
        <v>16</v>
      </c>
      <c r="F163">
        <v>32</v>
      </c>
      <c r="G163" t="s">
        <v>1551</v>
      </c>
      <c r="H163">
        <v>1024</v>
      </c>
      <c r="I163">
        <v>1</v>
      </c>
      <c r="J163" t="s">
        <v>1780</v>
      </c>
      <c r="L163" t="s">
        <v>2</v>
      </c>
      <c r="M163" t="s">
        <v>1779</v>
      </c>
      <c r="N163" t="str">
        <f t="shared" si="4"/>
        <v>cvm!$W$176#</v>
      </c>
      <c r="P163" t="s">
        <v>1512</v>
      </c>
      <c r="Q163" t="s">
        <v>1614</v>
      </c>
      <c r="R163">
        <v>1</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广州</v>
      </c>
      <c r="BC163" t="str">
        <v>内存型 M4</v>
      </c>
      <c r="BD163">
        <v>16</v>
      </c>
      <c r="BE163" cm="1">
        <f t="array" ref="BE163:BF163">TRANSPOSE(_xlfn._xlws.FILTER(cvm[内存(G)],(cvm[地域]=BB163)*(cvm[机型]=BC163)*(cvm[CPU(核)]=BD163)))</f>
        <v>128</v>
      </c>
      <c r="BF163">
        <v>192</v>
      </c>
    </row>
    <row r="164" spans="2:58" x14ac:dyDescent="0.4">
      <c r="B164" t="e" vm="514">
        <v>#VALUE!</v>
      </c>
      <c r="C164" t="s">
        <v>1512</v>
      </c>
      <c r="D164" t="s">
        <v>1768</v>
      </c>
      <c r="E164">
        <v>16</v>
      </c>
      <c r="F164">
        <v>64</v>
      </c>
      <c r="G164" t="s">
        <v>1553</v>
      </c>
      <c r="H164">
        <v>1536</v>
      </c>
      <c r="I164">
        <v>1</v>
      </c>
      <c r="J164" t="s">
        <v>1781</v>
      </c>
      <c r="L164" t="s">
        <v>1550</v>
      </c>
      <c r="M164" t="s">
        <v>1779</v>
      </c>
      <c r="N164" t="str">
        <f t="shared" si="4"/>
        <v>cvm!$W$177#</v>
      </c>
      <c r="P164" t="s">
        <v>1512</v>
      </c>
      <c r="Q164" t="s">
        <v>1614</v>
      </c>
      <c r="R164">
        <v>2</v>
      </c>
      <c r="S164" t="str">
        <f t="shared" si="5"/>
        <v>cvm!$BE$176#</v>
      </c>
      <c r="U164" t="str">
        <v>新加坡</v>
      </c>
      <c r="V164" t="str">
        <v>大数据型 D3</v>
      </c>
      <c r="W164" cm="1">
        <f t="array" ref="W164">TRANSPOSE(_xlfn.UNIQUE(_xlfn._xlws.FILTER(cvm[CPU(核)],(cvm[地域]=U164)*(cvm[机型]=V164))))</f>
        <v>84</v>
      </c>
      <c r="BB164" t="str">
        <v>广州</v>
      </c>
      <c r="BC164" t="str">
        <v>内存型 M4</v>
      </c>
      <c r="BD164">
        <v>32</v>
      </c>
      <c r="BE164" cm="1">
        <f t="array" ref="BE164:BF164">TRANSPOSE(_xlfn._xlws.FILTER(cvm[内存(G)],(cvm[地域]=BB164)*(cvm[机型]=BC164)*(cvm[CPU(核)]=BD164)))</f>
        <v>256</v>
      </c>
      <c r="BF164">
        <v>384</v>
      </c>
    </row>
    <row r="165" spans="2:58" x14ac:dyDescent="0.4">
      <c r="B165" t="e" vm="515">
        <v>#VALUE!</v>
      </c>
      <c r="C165" t="s">
        <v>1512</v>
      </c>
      <c r="D165" t="s">
        <v>1768</v>
      </c>
      <c r="E165">
        <v>32</v>
      </c>
      <c r="F165">
        <v>64</v>
      </c>
      <c r="G165" t="s">
        <v>1556</v>
      </c>
      <c r="H165">
        <v>2048</v>
      </c>
      <c r="I165">
        <v>1</v>
      </c>
      <c r="J165" t="s">
        <v>1782</v>
      </c>
      <c r="L165" t="s">
        <v>1515</v>
      </c>
      <c r="M165" t="s">
        <v>1779</v>
      </c>
      <c r="N165" t="str">
        <f t="shared" si="4"/>
        <v>cvm!$W$178#</v>
      </c>
      <c r="P165" t="s">
        <v>1512</v>
      </c>
      <c r="Q165" t="s">
        <v>1614</v>
      </c>
      <c r="R165">
        <v>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广州</v>
      </c>
      <c r="BC165" t="str">
        <v>内存型 M4</v>
      </c>
      <c r="BD165">
        <v>64</v>
      </c>
      <c r="BE165" cm="1">
        <f t="array" ref="BE165">TRANSPOSE(_xlfn._xlws.FILTER(cvm[内存(G)],(cvm[地域]=BB165)*(cvm[机型]=BC165)*(cvm[CPU(核)]=BD165)))</f>
        <v>512</v>
      </c>
    </row>
    <row r="166" spans="2:58" x14ac:dyDescent="0.4">
      <c r="B166" t="e" vm="516">
        <v>#VALUE!</v>
      </c>
      <c r="C166" t="s">
        <v>1512</v>
      </c>
      <c r="D166" t="s">
        <v>1768</v>
      </c>
      <c r="E166">
        <v>32</v>
      </c>
      <c r="F166">
        <v>128</v>
      </c>
      <c r="G166" t="s">
        <v>1562</v>
      </c>
      <c r="H166">
        <v>3072</v>
      </c>
      <c r="I166">
        <v>1</v>
      </c>
      <c r="J166" t="s">
        <v>1783</v>
      </c>
      <c r="L166" t="s">
        <v>1555</v>
      </c>
      <c r="M166" t="s">
        <v>1779</v>
      </c>
      <c r="N166" t="str">
        <f t="shared" si="4"/>
        <v>cvm!$W$179#</v>
      </c>
      <c r="P166" t="s">
        <v>1512</v>
      </c>
      <c r="Q166" t="s">
        <v>1614</v>
      </c>
      <c r="R166">
        <v>8</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广州</v>
      </c>
      <c r="BC166" t="str">
        <v>内存型 M4</v>
      </c>
      <c r="BD166">
        <v>72</v>
      </c>
      <c r="BE166" cm="1">
        <f t="array" ref="BE166">TRANSPOSE(_xlfn._xlws.FILTER(cvm[内存(G)],(cvm[地域]=BB166)*(cvm[机型]=BC166)*(cvm[CPU(核)]=BD166)))</f>
        <v>648</v>
      </c>
    </row>
    <row r="167" spans="2:58" x14ac:dyDescent="0.4">
      <c r="B167" t="e" vm="517">
        <v>#VALUE!</v>
      </c>
      <c r="C167" t="s">
        <v>1512</v>
      </c>
      <c r="D167" t="s">
        <v>1768</v>
      </c>
      <c r="E167">
        <v>64</v>
      </c>
      <c r="F167">
        <v>128</v>
      </c>
      <c r="G167" t="s">
        <v>1604</v>
      </c>
      <c r="H167">
        <v>4096</v>
      </c>
      <c r="I167">
        <v>1</v>
      </c>
      <c r="J167" t="s">
        <v>1784</v>
      </c>
      <c r="L167" t="s">
        <v>1600</v>
      </c>
      <c r="M167" t="s">
        <v>1779</v>
      </c>
      <c r="N167" t="str">
        <f t="shared" si="4"/>
        <v>cvm!$W$180#</v>
      </c>
      <c r="P167" t="s">
        <v>1512</v>
      </c>
      <c r="Q167" t="s">
        <v>1614</v>
      </c>
      <c r="R167">
        <v>12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广州</v>
      </c>
      <c r="BC167" t="str">
        <v>内存型 M3</v>
      </c>
      <c r="BD167">
        <v>1</v>
      </c>
      <c r="BE167" cm="1">
        <f t="array" ref="BE167">TRANSPOSE(_xlfn._xlws.FILTER(cvm[内存(G)],(cvm[地域]=BB167)*(cvm[机型]=BC167)*(cvm[CPU(核)]=BD167)))</f>
        <v>8</v>
      </c>
    </row>
    <row r="168" spans="2:58" x14ac:dyDescent="0.4">
      <c r="B168" t="e" vm="518">
        <v>#VALUE!</v>
      </c>
      <c r="C168" t="s">
        <v>1512</v>
      </c>
      <c r="D168" t="s">
        <v>1768</v>
      </c>
      <c r="E168">
        <v>64</v>
      </c>
      <c r="F168">
        <v>256</v>
      </c>
      <c r="G168" t="s">
        <v>1576</v>
      </c>
      <c r="H168">
        <v>6144</v>
      </c>
      <c r="I168">
        <v>1</v>
      </c>
      <c r="J168" t="s">
        <v>1785</v>
      </c>
      <c r="L168" t="s">
        <v>1512</v>
      </c>
      <c r="M168" t="s">
        <v>3</v>
      </c>
      <c r="N168" t="str">
        <f t="shared" si="4"/>
        <v>cvm!$W$181#</v>
      </c>
      <c r="P168" t="s">
        <v>1512</v>
      </c>
      <c r="Q168" t="s">
        <v>1614</v>
      </c>
      <c r="R168">
        <v>16</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广州</v>
      </c>
      <c r="BC168" t="str">
        <v>内存型 M3</v>
      </c>
      <c r="BD168">
        <v>2</v>
      </c>
      <c r="BE168" cm="1">
        <f t="array" ref="BE168">TRANSPOSE(_xlfn._xlws.FILTER(cvm[内存(G)],(cvm[地域]=BB168)*(cvm[机型]=BC168)*(cvm[CPU(核)]=BD168)))</f>
        <v>16</v>
      </c>
    </row>
    <row r="169" spans="2:58" x14ac:dyDescent="0.4">
      <c r="B169" t="e" vm="519">
        <v>#VALUE!</v>
      </c>
      <c r="C169" t="s">
        <v>1512</v>
      </c>
      <c r="D169" t="s">
        <v>1768</v>
      </c>
      <c r="E169">
        <v>128</v>
      </c>
      <c r="F169">
        <v>448</v>
      </c>
      <c r="G169" t="s">
        <v>1786</v>
      </c>
      <c r="H169">
        <v>11264</v>
      </c>
      <c r="I169">
        <v>1</v>
      </c>
      <c r="J169" t="s">
        <v>1787</v>
      </c>
      <c r="L169" t="s">
        <v>2</v>
      </c>
      <c r="M169" t="s">
        <v>3</v>
      </c>
      <c r="N169" t="str">
        <f t="shared" si="4"/>
        <v>cvm!$W$182#</v>
      </c>
      <c r="P169" t="s">
        <v>1512</v>
      </c>
      <c r="Q169" t="s">
        <v>1614</v>
      </c>
      <c r="R169">
        <v>24</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广州</v>
      </c>
      <c r="BC169" t="str">
        <v>内存型 M3</v>
      </c>
      <c r="BD169">
        <v>4</v>
      </c>
      <c r="BE169" cm="1">
        <f t="array" ref="BE169">TRANSPOSE(_xlfn._xlws.FILTER(cvm[内存(G)],(cvm[地域]=BB169)*(cvm[机型]=BC169)*(cvm[CPU(核)]=BD169)))</f>
        <v>32</v>
      </c>
    </row>
    <row r="170" spans="2:58" x14ac:dyDescent="0.4">
      <c r="B170" t="e" vm="520">
        <v>#VALUE!</v>
      </c>
      <c r="C170" t="s">
        <v>1512</v>
      </c>
      <c r="D170" t="s">
        <v>1788</v>
      </c>
      <c r="E170">
        <v>1</v>
      </c>
      <c r="F170">
        <v>1</v>
      </c>
      <c r="G170" t="s">
        <v>1529</v>
      </c>
      <c r="H170">
        <v>42</v>
      </c>
      <c r="I170">
        <v>1</v>
      </c>
      <c r="J170" t="s">
        <v>1789</v>
      </c>
      <c r="L170" t="s">
        <v>1550</v>
      </c>
      <c r="M170" t="s">
        <v>3</v>
      </c>
      <c r="N170" t="str">
        <f t="shared" si="4"/>
        <v>cvm!$W$183#</v>
      </c>
      <c r="P170" t="s">
        <v>1512</v>
      </c>
      <c r="Q170" t="s">
        <v>1614</v>
      </c>
      <c r="R170">
        <v>32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广州</v>
      </c>
      <c r="BC170" t="str">
        <v>内存型 M3</v>
      </c>
      <c r="BD170">
        <v>8</v>
      </c>
      <c r="BE170" cm="1">
        <f t="array" ref="BE170">TRANSPOSE(_xlfn._xlws.FILTER(cvm[内存(G)],(cvm[地域]=BB170)*(cvm[机型]=BC170)*(cvm[CPU(核)]=BD170)))</f>
        <v>64</v>
      </c>
    </row>
    <row r="171" spans="2:58" x14ac:dyDescent="0.4">
      <c r="B171" t="e" vm="521">
        <v>#VALUE!</v>
      </c>
      <c r="C171" t="s">
        <v>1512</v>
      </c>
      <c r="D171" t="s">
        <v>1788</v>
      </c>
      <c r="E171">
        <v>1</v>
      </c>
      <c r="F171">
        <v>2</v>
      </c>
      <c r="G171" t="s">
        <v>1532</v>
      </c>
      <c r="H171">
        <v>79</v>
      </c>
      <c r="I171">
        <v>1</v>
      </c>
      <c r="J171" t="s">
        <v>1790</v>
      </c>
      <c r="L171" t="s">
        <v>1515</v>
      </c>
      <c r="M171" t="s">
        <v>3</v>
      </c>
      <c r="N171" t="str">
        <f t="shared" si="4"/>
        <v>cvm!$W$184#</v>
      </c>
      <c r="P171" t="s">
        <v>1512</v>
      </c>
      <c r="Q171" t="s">
        <v>1614</v>
      </c>
      <c r="R171">
        <v>48</v>
      </c>
      <c r="S171" t="str">
        <f t="shared" si="5"/>
        <v>cvm!$BE$183#</v>
      </c>
      <c r="U171" t="str">
        <v>北京</v>
      </c>
      <c r="V171" t="str">
        <v>大数据型 D1</v>
      </c>
      <c r="W171" cm="1">
        <f t="array" ref="W171">TRANSPOSE(_xlfn.UNIQUE(_xlfn._xlws.FILTER(cvm[CPU(核)],(cvm[地域]=U171)*(cvm[机型]=V171))))</f>
        <v>56</v>
      </c>
      <c r="BB171" t="str">
        <v>广州</v>
      </c>
      <c r="BC171" t="str">
        <v>内存型 M3</v>
      </c>
      <c r="BD171">
        <v>12</v>
      </c>
      <c r="BE171" cm="1">
        <f t="array" ref="BE171:BF171">TRANSPOSE(_xlfn._xlws.FILTER(cvm[内存(G)],(cvm[地域]=BB171)*(cvm[机型]=BC171)*(cvm[CPU(核)]=BD171)))</f>
        <v>96</v>
      </c>
      <c r="BF171">
        <v>144</v>
      </c>
    </row>
    <row r="172" spans="2:58" x14ac:dyDescent="0.4">
      <c r="B172" t="e" vm="522">
        <v>#VALUE!</v>
      </c>
      <c r="C172" t="s">
        <v>1512</v>
      </c>
      <c r="D172" t="s">
        <v>1788</v>
      </c>
      <c r="E172">
        <v>1</v>
      </c>
      <c r="F172">
        <v>4</v>
      </c>
      <c r="G172" t="s">
        <v>1534</v>
      </c>
      <c r="H172">
        <v>135</v>
      </c>
      <c r="I172">
        <v>1</v>
      </c>
      <c r="J172" t="s">
        <v>1791</v>
      </c>
      <c r="L172" t="s">
        <v>1512</v>
      </c>
      <c r="M172" t="s">
        <v>1582</v>
      </c>
      <c r="N172" t="str">
        <f t="shared" si="4"/>
        <v>cvm!$W$185#</v>
      </c>
      <c r="P172" t="s">
        <v>1512</v>
      </c>
      <c r="Q172" t="s">
        <v>1614</v>
      </c>
      <c r="R172">
        <v>56</v>
      </c>
      <c r="S172" t="str">
        <f t="shared" si="5"/>
        <v>cvm!$BE$184#</v>
      </c>
      <c r="U172" t="str">
        <v>中国香港</v>
      </c>
      <c r="V172" t="str">
        <v>大数据型 D1</v>
      </c>
      <c r="W172" cm="1">
        <f t="array" ref="W172">TRANSPOSE(_xlfn.UNIQUE(_xlfn._xlws.FILTER(cvm[CPU(核)],(cvm[地域]=U172)*(cvm[机型]=V172))))</f>
        <v>56</v>
      </c>
      <c r="BB172" t="str">
        <v>广州</v>
      </c>
      <c r="BC172" t="str">
        <v>内存型 M3</v>
      </c>
      <c r="BD172">
        <v>16</v>
      </c>
      <c r="BE172" cm="1">
        <f t="array" ref="BE172:BF172">TRANSPOSE(_xlfn._xlws.FILTER(cvm[内存(G)],(cvm[地域]=BB172)*(cvm[机型]=BC172)*(cvm[CPU(核)]=BD172)))</f>
        <v>128</v>
      </c>
      <c r="BF172">
        <v>192</v>
      </c>
    </row>
    <row r="173" spans="2:58" x14ac:dyDescent="0.4">
      <c r="B173" t="e" vm="523">
        <v>#VALUE!</v>
      </c>
      <c r="C173" t="s">
        <v>1512</v>
      </c>
      <c r="D173" t="s">
        <v>1788</v>
      </c>
      <c r="E173">
        <v>2</v>
      </c>
      <c r="F173">
        <v>2</v>
      </c>
      <c r="G173" t="s">
        <v>1792</v>
      </c>
      <c r="H173">
        <v>135</v>
      </c>
      <c r="I173">
        <v>1</v>
      </c>
      <c r="J173" t="s">
        <v>1793</v>
      </c>
      <c r="L173" t="s">
        <v>2</v>
      </c>
      <c r="M173" t="s">
        <v>1582</v>
      </c>
      <c r="N173" t="str">
        <f t="shared" si="4"/>
        <v>cvm!$W$186#</v>
      </c>
      <c r="P173" t="s">
        <v>1512</v>
      </c>
      <c r="Q173" t="s">
        <v>1635</v>
      </c>
      <c r="R173">
        <v>1</v>
      </c>
      <c r="S173" t="str">
        <f t="shared" si="5"/>
        <v>cvm!$BE$185#</v>
      </c>
      <c r="U173" t="str">
        <v>新加坡</v>
      </c>
      <c r="V173" t="str">
        <v>大数据型 D1</v>
      </c>
      <c r="W173" cm="1">
        <f t="array" ref="W173">TRANSPOSE(_xlfn.UNIQUE(_xlfn._xlws.FILTER(cvm[CPU(核)],(cvm[地域]=U173)*(cvm[机型]=V173))))</f>
        <v>56</v>
      </c>
      <c r="BB173" t="str">
        <v>广州</v>
      </c>
      <c r="BC173" t="str">
        <v>内存型 M3</v>
      </c>
      <c r="BD173">
        <v>32</v>
      </c>
      <c r="BE173" cm="1">
        <f t="array" ref="BE173:BF173">TRANSPOSE(_xlfn._xlws.FILTER(cvm[内存(G)],(cvm[地域]=BB173)*(cvm[机型]=BC173)*(cvm[CPU(核)]=BD173)))</f>
        <v>256</v>
      </c>
      <c r="BF173">
        <v>384</v>
      </c>
    </row>
    <row r="174" spans="2:58" x14ac:dyDescent="0.4">
      <c r="B174" t="e" vm="524">
        <v>#VALUE!</v>
      </c>
      <c r="C174" t="s">
        <v>1512</v>
      </c>
      <c r="D174" t="s">
        <v>1788</v>
      </c>
      <c r="E174">
        <v>2</v>
      </c>
      <c r="F174">
        <v>4</v>
      </c>
      <c r="G174" t="s">
        <v>1536</v>
      </c>
      <c r="H174">
        <v>179</v>
      </c>
      <c r="I174">
        <v>1</v>
      </c>
      <c r="J174" t="s">
        <v>1794</v>
      </c>
      <c r="L174" t="s">
        <v>1550</v>
      </c>
      <c r="M174" t="s">
        <v>1582</v>
      </c>
      <c r="N174" t="str">
        <f t="shared" si="4"/>
        <v>cvm!$W$187#</v>
      </c>
      <c r="P174" t="s">
        <v>1512</v>
      </c>
      <c r="Q174" t="s">
        <v>1635</v>
      </c>
      <c r="R174">
        <v>2</v>
      </c>
      <c r="S174" t="str">
        <f t="shared" si="5"/>
        <v>cvm!$BE$186#</v>
      </c>
      <c r="U174" t="str">
        <v>硅谷</v>
      </c>
      <c r="V174" t="str">
        <v>大数据型 D1</v>
      </c>
      <c r="W174" cm="1">
        <f t="array" ref="W174">TRANSPOSE(_xlfn.UNIQUE(_xlfn._xlws.FILTER(cvm[CPU(核)],(cvm[地域]=U174)*(cvm[机型]=V174))))</f>
        <v>56</v>
      </c>
      <c r="BB174" t="str">
        <v>广州</v>
      </c>
      <c r="BC174" t="str">
        <v>内存型 M3</v>
      </c>
      <c r="BD174">
        <v>64</v>
      </c>
      <c r="BE174" cm="1">
        <f t="array" ref="BE174">TRANSPOSE(_xlfn._xlws.FILTER(cvm[内存(G)],(cvm[地域]=BB174)*(cvm[机型]=BC174)*(cvm[CPU(核)]=BD174)))</f>
        <v>512</v>
      </c>
    </row>
    <row r="175" spans="2:58" x14ac:dyDescent="0.4">
      <c r="B175" t="e" vm="525">
        <v>#VALUE!</v>
      </c>
      <c r="C175" t="s">
        <v>1512</v>
      </c>
      <c r="D175" t="s">
        <v>1788</v>
      </c>
      <c r="E175">
        <v>2</v>
      </c>
      <c r="F175">
        <v>8</v>
      </c>
      <c r="G175" t="s">
        <v>1539</v>
      </c>
      <c r="H175">
        <v>270</v>
      </c>
      <c r="I175">
        <v>1</v>
      </c>
      <c r="J175" t="s">
        <v>1795</v>
      </c>
      <c r="L175" t="s">
        <v>1515</v>
      </c>
      <c r="M175" t="s">
        <v>1582</v>
      </c>
      <c r="N175" t="str">
        <f t="shared" si="4"/>
        <v>cvm!$W$188#</v>
      </c>
      <c r="P175" t="s">
        <v>1512</v>
      </c>
      <c r="Q175" t="s">
        <v>1635</v>
      </c>
      <c r="R175">
        <v>4</v>
      </c>
      <c r="S175" t="str">
        <f t="shared" si="5"/>
        <v>cvm!$BE$187#</v>
      </c>
      <c r="U175" t="str">
        <v>广州</v>
      </c>
      <c r="V175" t="str">
        <v>标准型 黑石物理服务器BMS4</v>
      </c>
      <c r="W175" cm="1">
        <f t="array" ref="W175">TRANSPOSE(_xlfn.UNIQUE(_xlfn._xlws.FILTER(cvm[CPU(核)],(cvm[地域]=U175)*(cvm[机型]=V175))))</f>
        <v>80</v>
      </c>
      <c r="BB175" t="str">
        <v>广州</v>
      </c>
      <c r="BC175" t="str">
        <v>内存型 M2</v>
      </c>
      <c r="BD175">
        <v>1</v>
      </c>
      <c r="BE175" cm="1">
        <f t="array" ref="BE175">TRANSPOSE(_xlfn._xlws.FILTER(cvm[内存(G)],(cvm[地域]=BB175)*(cvm[机型]=BC175)*(cvm[CPU(核)]=BD175)))</f>
        <v>8</v>
      </c>
    </row>
    <row r="176" spans="2:58" x14ac:dyDescent="0.4">
      <c r="B176" t="e" vm="526">
        <v>#VALUE!</v>
      </c>
      <c r="C176" t="s">
        <v>1512</v>
      </c>
      <c r="D176" t="s">
        <v>1788</v>
      </c>
      <c r="E176">
        <v>4</v>
      </c>
      <c r="F176">
        <v>8</v>
      </c>
      <c r="G176" t="s">
        <v>1541</v>
      </c>
      <c r="H176">
        <v>360</v>
      </c>
      <c r="I176">
        <v>1</v>
      </c>
      <c r="J176" t="s">
        <v>1796</v>
      </c>
      <c r="L176" t="s">
        <v>1555</v>
      </c>
      <c r="M176" t="s">
        <v>1582</v>
      </c>
      <c r="N176" t="str">
        <f t="shared" si="4"/>
        <v>cvm!$W$189#</v>
      </c>
      <c r="P176" t="s">
        <v>1512</v>
      </c>
      <c r="Q176" t="s">
        <v>1635</v>
      </c>
      <c r="R176">
        <v>8</v>
      </c>
      <c r="S176" t="str">
        <f t="shared" si="5"/>
        <v>cvm!$BE$188#</v>
      </c>
      <c r="U176" t="str">
        <v>上海</v>
      </c>
      <c r="V176" t="str">
        <v>标准型 黑石物理服务器BMS4</v>
      </c>
      <c r="W176" cm="1">
        <f t="array" ref="W176">TRANSPOSE(_xlfn.UNIQUE(_xlfn._xlws.FILTER(cvm[CPU(核)],(cvm[地域]=U176)*(cvm[机型]=V176))))</f>
        <v>80</v>
      </c>
      <c r="BB176" t="str">
        <v>广州</v>
      </c>
      <c r="BC176" t="str">
        <v>内存型 M2</v>
      </c>
      <c r="BD176">
        <v>2</v>
      </c>
      <c r="BE176" cm="1">
        <f t="array" ref="BE176">TRANSPOSE(_xlfn._xlws.FILTER(cvm[内存(G)],(cvm[地域]=BB176)*(cvm[机型]=BC176)*(cvm[CPU(核)]=BD176)))</f>
        <v>16</v>
      </c>
    </row>
    <row r="177" spans="2:57" x14ac:dyDescent="0.4">
      <c r="B177" t="e" vm="527">
        <v>#VALUE!</v>
      </c>
      <c r="C177" t="s">
        <v>1512</v>
      </c>
      <c r="D177" t="s">
        <v>1788</v>
      </c>
      <c r="E177">
        <v>4</v>
      </c>
      <c r="F177">
        <v>16</v>
      </c>
      <c r="G177" t="s">
        <v>1543</v>
      </c>
      <c r="H177">
        <v>540</v>
      </c>
      <c r="I177">
        <v>1</v>
      </c>
      <c r="J177" t="s">
        <v>1797</v>
      </c>
      <c r="L177" t="s">
        <v>1600</v>
      </c>
      <c r="M177" t="s">
        <v>1582</v>
      </c>
      <c r="N177" t="str">
        <f t="shared" si="4"/>
        <v>cvm!$W$190#</v>
      </c>
      <c r="P177" t="s">
        <v>1512</v>
      </c>
      <c r="Q177" t="s">
        <v>1635</v>
      </c>
      <c r="R177">
        <v>12</v>
      </c>
      <c r="S177" t="str">
        <f t="shared" si="5"/>
        <v>cvm!$BE$189#</v>
      </c>
      <c r="U177" t="str">
        <v>南京</v>
      </c>
      <c r="V177" t="str">
        <v>标准型 黑石物理服务器BMS4</v>
      </c>
      <c r="W177" cm="1">
        <f t="array" ref="W177">TRANSPOSE(_xlfn.UNIQUE(_xlfn._xlws.FILTER(cvm[CPU(核)],(cvm[地域]=U177)*(cvm[机型]=V177))))</f>
        <v>80</v>
      </c>
      <c r="BB177" t="str">
        <v>广州</v>
      </c>
      <c r="BC177" t="str">
        <v>内存型 M2</v>
      </c>
      <c r="BD177">
        <v>4</v>
      </c>
      <c r="BE177" cm="1">
        <f t="array" ref="BE177">TRANSPOSE(_xlfn._xlws.FILTER(cvm[内存(G)],(cvm[地域]=BB177)*(cvm[机型]=BC177)*(cvm[CPU(核)]=BD177)))</f>
        <v>32</v>
      </c>
    </row>
    <row r="178" spans="2:57" x14ac:dyDescent="0.4">
      <c r="B178" t="e" vm="528">
        <v>#VALUE!</v>
      </c>
      <c r="C178" t="s">
        <v>1512</v>
      </c>
      <c r="D178" t="s">
        <v>1788</v>
      </c>
      <c r="E178">
        <v>8</v>
      </c>
      <c r="F178">
        <v>16</v>
      </c>
      <c r="G178" t="s">
        <v>1546</v>
      </c>
      <c r="H178">
        <v>720</v>
      </c>
      <c r="I178">
        <v>1</v>
      </c>
      <c r="J178" t="s">
        <v>1798</v>
      </c>
      <c r="L178" t="s">
        <v>1558</v>
      </c>
      <c r="M178" t="s">
        <v>1582</v>
      </c>
      <c r="N178" t="str">
        <f t="shared" si="4"/>
        <v>cvm!$W$191#</v>
      </c>
      <c r="P178" t="s">
        <v>1512</v>
      </c>
      <c r="Q178" t="s">
        <v>1635</v>
      </c>
      <c r="R178">
        <v>16</v>
      </c>
      <c r="S178" t="str">
        <f t="shared" si="5"/>
        <v>cvm!$BE$190#</v>
      </c>
      <c r="U178" t="str">
        <v>北京</v>
      </c>
      <c r="V178" t="str">
        <v>标准型 黑石物理服务器BMS4</v>
      </c>
      <c r="W178" cm="1">
        <f t="array" ref="W178">TRANSPOSE(_xlfn.UNIQUE(_xlfn._xlws.FILTER(cvm[CPU(核)],(cvm[地域]=U178)*(cvm[机型]=V178))))</f>
        <v>80</v>
      </c>
      <c r="BB178" t="str">
        <v>广州</v>
      </c>
      <c r="BC178" t="str">
        <v>内存型 M2</v>
      </c>
      <c r="BD178">
        <v>8</v>
      </c>
      <c r="BE178" cm="1">
        <f t="array" ref="BE178">TRANSPOSE(_xlfn._xlws.FILTER(cvm[内存(G)],(cvm[地域]=BB178)*(cvm[机型]=BC178)*(cvm[CPU(核)]=BD178)))</f>
        <v>64</v>
      </c>
    </row>
    <row r="179" spans="2:57" x14ac:dyDescent="0.4">
      <c r="B179" t="e" vm="529">
        <v>#VALUE!</v>
      </c>
      <c r="C179" t="s">
        <v>1512</v>
      </c>
      <c r="D179" t="s">
        <v>1788</v>
      </c>
      <c r="E179">
        <v>8</v>
      </c>
      <c r="F179">
        <v>32</v>
      </c>
      <c r="G179" t="s">
        <v>1548</v>
      </c>
      <c r="H179">
        <v>1080</v>
      </c>
      <c r="I179">
        <v>1</v>
      </c>
      <c r="J179" t="s">
        <v>1799</v>
      </c>
      <c r="L179" t="s">
        <v>1564</v>
      </c>
      <c r="M179" t="s">
        <v>1582</v>
      </c>
      <c r="N179" t="str">
        <f t="shared" si="4"/>
        <v>cvm!$W$192#</v>
      </c>
      <c r="P179" t="s">
        <v>1512</v>
      </c>
      <c r="Q179" t="s">
        <v>1635</v>
      </c>
      <c r="R179">
        <v>24</v>
      </c>
      <c r="S179" t="str">
        <f t="shared" si="5"/>
        <v>cvm!$BE$191#</v>
      </c>
      <c r="U179" t="str">
        <v>成都</v>
      </c>
      <c r="V179" t="str">
        <v>标准型 黑石物理服务器BMS4</v>
      </c>
      <c r="W179" cm="1">
        <f t="array" ref="W179">TRANSPOSE(_xlfn.UNIQUE(_xlfn._xlws.FILTER(cvm[CPU(核)],(cvm[地域]=U179)*(cvm[机型]=V179))))</f>
        <v>80</v>
      </c>
      <c r="BB179" t="str">
        <v>广州</v>
      </c>
      <c r="BC179" t="str">
        <v>内存型 M2</v>
      </c>
      <c r="BD179">
        <v>12</v>
      </c>
      <c r="BE179" cm="1">
        <f t="array" ref="BE179">TRANSPOSE(_xlfn._xlws.FILTER(cvm[内存(G)],(cvm[地域]=BB179)*(cvm[机型]=BC179)*(cvm[CPU(核)]=BD179)))</f>
        <v>96</v>
      </c>
    </row>
    <row r="180" spans="2:57" x14ac:dyDescent="0.4">
      <c r="B180" t="e" vm="530">
        <v>#VALUE!</v>
      </c>
      <c r="C180" t="s">
        <v>1512</v>
      </c>
      <c r="D180" t="s">
        <v>1788</v>
      </c>
      <c r="E180">
        <v>12</v>
      </c>
      <c r="F180">
        <v>24</v>
      </c>
      <c r="G180" t="s">
        <v>1726</v>
      </c>
      <c r="H180">
        <v>1080</v>
      </c>
      <c r="I180">
        <v>1</v>
      </c>
      <c r="J180" t="s">
        <v>1800</v>
      </c>
      <c r="L180" t="s">
        <v>1578</v>
      </c>
      <c r="M180" t="s">
        <v>1582</v>
      </c>
      <c r="N180" t="str">
        <f t="shared" si="4"/>
        <v>cvm!$W$193#</v>
      </c>
      <c r="P180" t="s">
        <v>1512</v>
      </c>
      <c r="Q180" t="s">
        <v>1635</v>
      </c>
      <c r="R180">
        <v>32</v>
      </c>
      <c r="S180" t="str">
        <f t="shared" si="5"/>
        <v>cvm!$BE$192#</v>
      </c>
      <c r="U180" t="str">
        <v>重庆</v>
      </c>
      <c r="V180" t="str">
        <v>标准型 黑石物理服务器BMS4</v>
      </c>
      <c r="W180" cm="1">
        <f t="array" ref="W180">TRANSPOSE(_xlfn.UNIQUE(_xlfn._xlws.FILTER(cvm[CPU(核)],(cvm[地域]=U180)*(cvm[机型]=V180))))</f>
        <v>80</v>
      </c>
      <c r="BB180" t="str">
        <v>广州</v>
      </c>
      <c r="BC180" t="str">
        <v>内存型 M2</v>
      </c>
      <c r="BD180">
        <v>16</v>
      </c>
      <c r="BE180" cm="1">
        <f t="array" ref="BE180">TRANSPOSE(_xlfn._xlws.FILTER(cvm[内存(G)],(cvm[地域]=BB180)*(cvm[机型]=BC180)*(cvm[CPU(核)]=BD180)))</f>
        <v>128</v>
      </c>
    </row>
    <row r="181" spans="2:57" x14ac:dyDescent="0.4">
      <c r="B181" t="e" vm="531">
        <v>#VALUE!</v>
      </c>
      <c r="C181" t="s">
        <v>1512</v>
      </c>
      <c r="D181" t="s">
        <v>1788</v>
      </c>
      <c r="E181">
        <v>12</v>
      </c>
      <c r="F181">
        <v>48</v>
      </c>
      <c r="G181" t="s">
        <v>1754</v>
      </c>
      <c r="H181">
        <v>1620</v>
      </c>
      <c r="I181">
        <v>1</v>
      </c>
      <c r="J181" t="s">
        <v>1801</v>
      </c>
      <c r="L181" t="s">
        <v>1584</v>
      </c>
      <c r="M181" t="s">
        <v>1582</v>
      </c>
      <c r="N181" t="str">
        <f t="shared" si="4"/>
        <v>cvm!$W$194#</v>
      </c>
      <c r="P181" t="s">
        <v>1512</v>
      </c>
      <c r="Q181" t="s">
        <v>1638</v>
      </c>
      <c r="R181">
        <v>4</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TRANSPOSE(_xlfn._xlws.FILTER(cvm[内存(G)],(cvm[地域]=BB181)*(cvm[机型]=BC181)*(cvm[CPU(核)]=BD181)))</f>
        <v>192</v>
      </c>
    </row>
    <row r="182" spans="2:57" x14ac:dyDescent="0.4">
      <c r="B182" t="e" vm="532">
        <v>#VALUE!</v>
      </c>
      <c r="C182" t="s">
        <v>1512</v>
      </c>
      <c r="D182" t="s">
        <v>1788</v>
      </c>
      <c r="E182">
        <v>16</v>
      </c>
      <c r="F182">
        <v>32</v>
      </c>
      <c r="G182" t="s">
        <v>1551</v>
      </c>
      <c r="H182">
        <v>1440</v>
      </c>
      <c r="I182">
        <v>1</v>
      </c>
      <c r="J182" t="s">
        <v>1802</v>
      </c>
      <c r="L182" t="s">
        <v>1588</v>
      </c>
      <c r="M182" t="s">
        <v>1582</v>
      </c>
      <c r="N182" t="str">
        <f t="shared" si="4"/>
        <v>cvm!$W$195#</v>
      </c>
      <c r="P182" t="s">
        <v>1512</v>
      </c>
      <c r="Q182" t="s">
        <v>1638</v>
      </c>
      <c r="R182">
        <v>8</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TRANSPOSE(_xlfn._xlws.FILTER(cvm[内存(G)],(cvm[地域]=BB182)*(cvm[机型]=BC182)*(cvm[CPU(核)]=BD182)))</f>
        <v>256</v>
      </c>
    </row>
    <row r="183" spans="2:57" x14ac:dyDescent="0.4">
      <c r="B183" t="e" vm="533">
        <v>#VALUE!</v>
      </c>
      <c r="C183" t="s">
        <v>1512</v>
      </c>
      <c r="D183" t="s">
        <v>1788</v>
      </c>
      <c r="E183">
        <v>16</v>
      </c>
      <c r="F183">
        <v>64</v>
      </c>
      <c r="G183" t="s">
        <v>1553</v>
      </c>
      <c r="H183">
        <v>2160</v>
      </c>
      <c r="I183">
        <v>1</v>
      </c>
      <c r="J183" t="s">
        <v>1803</v>
      </c>
      <c r="L183" t="s">
        <v>1512</v>
      </c>
      <c r="M183" t="s">
        <v>1768</v>
      </c>
      <c r="N183" t="str">
        <f t="shared" si="4"/>
        <v>cvm!$W$196#</v>
      </c>
      <c r="P183" t="s">
        <v>1512</v>
      </c>
      <c r="Q183" t="s">
        <v>1638</v>
      </c>
      <c r="R183">
        <v>16</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TRANSPOSE(_xlfn._xlws.FILTER(cvm[内存(G)],(cvm[地域]=BB183)*(cvm[机型]=BC183)*(cvm[CPU(核)]=BD183)))</f>
        <v>384</v>
      </c>
    </row>
    <row r="184" spans="2:57" x14ac:dyDescent="0.4">
      <c r="B184" t="e" vm="534">
        <v>#VALUE!</v>
      </c>
      <c r="C184" t="s">
        <v>1512</v>
      </c>
      <c r="D184" t="s">
        <v>1788</v>
      </c>
      <c r="E184">
        <v>24</v>
      </c>
      <c r="F184">
        <v>48</v>
      </c>
      <c r="G184" t="s">
        <v>1630</v>
      </c>
      <c r="H184">
        <v>2160</v>
      </c>
      <c r="I184">
        <v>1</v>
      </c>
      <c r="J184" t="s">
        <v>1804</v>
      </c>
      <c r="L184" t="s">
        <v>2</v>
      </c>
      <c r="M184" t="s">
        <v>1768</v>
      </c>
      <c r="N184" t="str">
        <f t="shared" si="4"/>
        <v>cvm!$W$197#</v>
      </c>
      <c r="P184" t="s">
        <v>1512</v>
      </c>
      <c r="Q184" t="s">
        <v>1638</v>
      </c>
      <c r="R184">
        <v>32</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TRANSPOSE(_xlfn._xlws.FILTER(cvm[内存(G)],(cvm[地域]=BB184)*(cvm[机型]=BC184)*(cvm[CPU(核)]=BD184)))</f>
        <v>448</v>
      </c>
    </row>
    <row r="185" spans="2:57" x14ac:dyDescent="0.4">
      <c r="B185" t="e" vm="535">
        <v>#VALUE!</v>
      </c>
      <c r="C185" t="s">
        <v>1512</v>
      </c>
      <c r="D185" t="s">
        <v>1788</v>
      </c>
      <c r="E185">
        <v>24</v>
      </c>
      <c r="F185">
        <v>96</v>
      </c>
      <c r="G185" t="s">
        <v>1632</v>
      </c>
      <c r="H185">
        <v>3240</v>
      </c>
      <c r="I185">
        <v>1</v>
      </c>
      <c r="J185" t="s">
        <v>1805</v>
      </c>
      <c r="L185" t="s">
        <v>1515</v>
      </c>
      <c r="M185" t="s">
        <v>1768</v>
      </c>
      <c r="N185" t="str">
        <f t="shared" si="4"/>
        <v>cvm!$W$198#</v>
      </c>
      <c r="P185" t="s">
        <v>1512</v>
      </c>
      <c r="Q185" t="s">
        <v>1638</v>
      </c>
      <c r="R185">
        <v>46</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TRANSPOSE(_xlfn._xlws.FILTER(cvm[内存(G)],(cvm[地域]=BB185)*(cvm[机型]=BC185)*(cvm[CPU(核)]=BD185)))</f>
        <v>8</v>
      </c>
    </row>
    <row r="186" spans="2:57" x14ac:dyDescent="0.4">
      <c r="B186" t="e" vm="536">
        <v>#VALUE!</v>
      </c>
      <c r="C186" t="s">
        <v>1512</v>
      </c>
      <c r="D186" t="s">
        <v>1788</v>
      </c>
      <c r="E186">
        <v>32</v>
      </c>
      <c r="F186">
        <v>64</v>
      </c>
      <c r="G186" t="s">
        <v>1556</v>
      </c>
      <c r="H186">
        <v>2880</v>
      </c>
      <c r="I186">
        <v>1</v>
      </c>
      <c r="J186" t="s">
        <v>1806</v>
      </c>
      <c r="L186" t="s">
        <v>1555</v>
      </c>
      <c r="M186" t="s">
        <v>1768</v>
      </c>
      <c r="N186" t="str">
        <f t="shared" si="4"/>
        <v>cvm!$W$199#</v>
      </c>
      <c r="P186" t="s">
        <v>1512</v>
      </c>
      <c r="Q186" t="s">
        <v>1638</v>
      </c>
      <c r="R186">
        <v>64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TRANSPOSE(_xlfn._xlws.FILTER(cvm[内存(G)],(cvm[地域]=BB186)*(cvm[机型]=BC186)*(cvm[CPU(核)]=BD186)))</f>
        <v>16</v>
      </c>
    </row>
    <row r="187" spans="2:57" x14ac:dyDescent="0.4">
      <c r="B187" t="e" vm="537">
        <v>#VALUE!</v>
      </c>
      <c r="C187" t="s">
        <v>1512</v>
      </c>
      <c r="D187" t="s">
        <v>1788</v>
      </c>
      <c r="E187">
        <v>32</v>
      </c>
      <c r="F187">
        <v>128</v>
      </c>
      <c r="G187" t="s">
        <v>1562</v>
      </c>
      <c r="H187">
        <v>4320</v>
      </c>
      <c r="I187">
        <v>1</v>
      </c>
      <c r="J187" t="s">
        <v>1807</v>
      </c>
      <c r="L187" t="s">
        <v>1600</v>
      </c>
      <c r="M187" t="s">
        <v>1768</v>
      </c>
      <c r="N187" t="str">
        <f t="shared" si="4"/>
        <v>cvm!$W$200#</v>
      </c>
      <c r="P187" t="s">
        <v>1512</v>
      </c>
      <c r="Q187" t="s">
        <v>1638</v>
      </c>
      <c r="R187">
        <v>80</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TRANSPOSE(_xlfn._xlws.FILTER(cvm[内存(G)],(cvm[地域]=BB187)*(cvm[机型]=BC187)*(cvm[CPU(核)]=BD187)))</f>
        <v>32</v>
      </c>
    </row>
    <row r="188" spans="2:57" x14ac:dyDescent="0.4">
      <c r="B188" t="e" vm="538">
        <v>#VALUE!</v>
      </c>
      <c r="C188" t="s">
        <v>1512</v>
      </c>
      <c r="D188" t="s">
        <v>1788</v>
      </c>
      <c r="E188">
        <v>56</v>
      </c>
      <c r="F188">
        <v>224</v>
      </c>
      <c r="G188" t="s">
        <v>1808</v>
      </c>
      <c r="H188">
        <v>7560</v>
      </c>
      <c r="I188">
        <v>1</v>
      </c>
      <c r="J188" t="s">
        <v>1809</v>
      </c>
      <c r="L188" t="s">
        <v>1512</v>
      </c>
      <c r="M188" t="s">
        <v>1528</v>
      </c>
      <c r="N188" t="str">
        <f t="shared" si="4"/>
        <v>cvm!$W$201#</v>
      </c>
      <c r="P188" t="s">
        <v>1512</v>
      </c>
      <c r="Q188" t="s">
        <v>1638</v>
      </c>
      <c r="R188">
        <v>92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TRANSPOSE(_xlfn._xlws.FILTER(cvm[内存(G)],(cvm[地域]=BB188)*(cvm[机型]=BC188)*(cvm[CPU(核)]=BD188)))</f>
        <v>64</v>
      </c>
    </row>
    <row r="189" spans="2:57" x14ac:dyDescent="0.4">
      <c r="B189" t="e" vm="539">
        <v>#VALUE!</v>
      </c>
      <c r="C189" t="s">
        <v>1512</v>
      </c>
      <c r="D189" t="s">
        <v>1810</v>
      </c>
      <c r="E189">
        <v>1</v>
      </c>
      <c r="F189">
        <v>1</v>
      </c>
      <c r="G189" t="s">
        <v>1529</v>
      </c>
      <c r="H189">
        <v>30</v>
      </c>
      <c r="I189">
        <v>1</v>
      </c>
      <c r="J189" t="s">
        <v>1811</v>
      </c>
      <c r="L189" t="s">
        <v>2</v>
      </c>
      <c r="M189" t="s">
        <v>1528</v>
      </c>
      <c r="N189" t="str">
        <f t="shared" si="4"/>
        <v>cvm!$W$202#</v>
      </c>
      <c r="P189" t="s">
        <v>1512</v>
      </c>
      <c r="Q189" t="s">
        <v>1641</v>
      </c>
      <c r="R189">
        <v>4</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TRANSPOSE(_xlfn._xlws.FILTER(cvm[内存(G)],(cvm[地域]=BB189)*(cvm[机型]=BC189)*(cvm[CPU(核)]=BD189)))</f>
        <v>96</v>
      </c>
    </row>
    <row r="190" spans="2:57" x14ac:dyDescent="0.4">
      <c r="B190" t="e" vm="540">
        <v>#VALUE!</v>
      </c>
      <c r="C190" t="s">
        <v>1512</v>
      </c>
      <c r="D190" t="s">
        <v>1810</v>
      </c>
      <c r="E190">
        <v>1</v>
      </c>
      <c r="F190">
        <v>2</v>
      </c>
      <c r="G190" t="s">
        <v>1532</v>
      </c>
      <c r="H190">
        <v>70</v>
      </c>
      <c r="I190">
        <v>1</v>
      </c>
      <c r="J190" t="s">
        <v>1812</v>
      </c>
      <c r="L190" t="s">
        <v>1515</v>
      </c>
      <c r="M190" t="s">
        <v>1528</v>
      </c>
      <c r="N190" t="str">
        <f t="shared" si="4"/>
        <v>cvm!$W$203#</v>
      </c>
      <c r="P190" t="s">
        <v>1512</v>
      </c>
      <c r="Q190" t="s">
        <v>1641</v>
      </c>
      <c r="R190">
        <v>8</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TRANSPOSE(_xlfn._xlws.FILTER(cvm[内存(G)],(cvm[地域]=BB190)*(cvm[机型]=BC190)*(cvm[CPU(核)]=BD190)))</f>
        <v>128</v>
      </c>
    </row>
    <row r="191" spans="2:57" x14ac:dyDescent="0.4">
      <c r="B191" t="e" vm="541">
        <v>#VALUE!</v>
      </c>
      <c r="C191" t="s">
        <v>1512</v>
      </c>
      <c r="D191" t="s">
        <v>1810</v>
      </c>
      <c r="E191">
        <v>1</v>
      </c>
      <c r="F191">
        <v>4</v>
      </c>
      <c r="G191" t="s">
        <v>1534</v>
      </c>
      <c r="H191">
        <v>132</v>
      </c>
      <c r="I191">
        <v>1</v>
      </c>
      <c r="J191" t="s">
        <v>1813</v>
      </c>
      <c r="L191" t="s">
        <v>1512</v>
      </c>
      <c r="M191" t="s">
        <v>1619</v>
      </c>
      <c r="N191" t="str">
        <f t="shared" si="4"/>
        <v>cvm!$W$204#</v>
      </c>
      <c r="P191" t="s">
        <v>1512</v>
      </c>
      <c r="Q191" t="s">
        <v>1641</v>
      </c>
      <c r="R191">
        <v>16</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TRANSPOSE(_xlfn._xlws.FILTER(cvm[内存(G)],(cvm[地域]=BB191)*(cvm[机型]=BC191)*(cvm[CPU(核)]=BD191)))</f>
        <v>192</v>
      </c>
    </row>
    <row r="192" spans="2:57" x14ac:dyDescent="0.4">
      <c r="B192" t="e" vm="542">
        <v>#VALUE!</v>
      </c>
      <c r="C192" t="s">
        <v>1512</v>
      </c>
      <c r="D192" t="s">
        <v>1810</v>
      </c>
      <c r="E192">
        <v>2</v>
      </c>
      <c r="F192">
        <v>2</v>
      </c>
      <c r="G192" t="s">
        <v>1792</v>
      </c>
      <c r="H192">
        <v>132</v>
      </c>
      <c r="I192">
        <v>1</v>
      </c>
      <c r="J192" t="s">
        <v>1814</v>
      </c>
      <c r="L192" t="s">
        <v>2</v>
      </c>
      <c r="M192" t="s">
        <v>1619</v>
      </c>
      <c r="N192" t="str">
        <f t="shared" si="4"/>
        <v>cvm!$W$205#</v>
      </c>
      <c r="P192" t="s">
        <v>1512</v>
      </c>
      <c r="Q192" t="s">
        <v>1641</v>
      </c>
      <c r="R192">
        <v>32</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TRANSPOSE(_xlfn._xlws.FILTER(cvm[内存(G)],(cvm[地域]=BB192)*(cvm[机型]=BC192)*(cvm[CPU(核)]=BD192)))</f>
        <v>256</v>
      </c>
    </row>
    <row r="193" spans="2:58" x14ac:dyDescent="0.4">
      <c r="B193" t="e" vm="543">
        <v>#VALUE!</v>
      </c>
      <c r="C193" t="s">
        <v>1512</v>
      </c>
      <c r="D193" t="s">
        <v>1810</v>
      </c>
      <c r="E193">
        <v>2</v>
      </c>
      <c r="F193">
        <v>4</v>
      </c>
      <c r="G193" t="s">
        <v>1536</v>
      </c>
      <c r="H193">
        <v>170</v>
      </c>
      <c r="I193">
        <v>1</v>
      </c>
      <c r="J193" t="s">
        <v>1815</v>
      </c>
      <c r="L193" t="s">
        <v>1550</v>
      </c>
      <c r="M193" t="s">
        <v>1619</v>
      </c>
      <c r="N193" t="str">
        <f t="shared" si="4"/>
        <v>cvm!$W$206#</v>
      </c>
      <c r="P193" t="s">
        <v>1512</v>
      </c>
      <c r="Q193" t="s">
        <v>1641</v>
      </c>
      <c r="R193">
        <v>48</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TRANSPOSE(_xlfn._xlws.FILTER(cvm[内存(G)],(cvm[地域]=BB193)*(cvm[机型]=BC193)*(cvm[CPU(核)]=BD193)))</f>
        <v>8</v>
      </c>
      <c r="BF193">
        <v>16</v>
      </c>
    </row>
    <row r="194" spans="2:58" x14ac:dyDescent="0.4">
      <c r="B194" t="e" vm="544">
        <v>#VALUE!</v>
      </c>
      <c r="C194" t="s">
        <v>1512</v>
      </c>
      <c r="D194" t="s">
        <v>1810</v>
      </c>
      <c r="E194">
        <v>2</v>
      </c>
      <c r="F194">
        <v>8</v>
      </c>
      <c r="G194" t="s">
        <v>1539</v>
      </c>
      <c r="H194">
        <v>264</v>
      </c>
      <c r="I194">
        <v>1</v>
      </c>
      <c r="J194" t="s">
        <v>1816</v>
      </c>
      <c r="L194" t="s">
        <v>1515</v>
      </c>
      <c r="M194" t="s">
        <v>1619</v>
      </c>
      <c r="N194" t="str">
        <f t="shared" ref="N194:N257" si="6">"cvm!"&amp;ADDRESS(ROW(W207),COLUMN(W207))&amp;"#"</f>
        <v>cvm!$W$207#</v>
      </c>
      <c r="P194" t="s">
        <v>1512</v>
      </c>
      <c r="Q194" t="s">
        <v>1641</v>
      </c>
      <c r="R194">
        <v>52</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TRANSPOSE(_xlfn._xlws.FILTER(cvm[内存(G)],(cvm[地域]=BB194)*(cvm[机型]=BC194)*(cvm[CPU(核)]=BD194)))</f>
        <v>16</v>
      </c>
      <c r="BF194">
        <v>32</v>
      </c>
    </row>
    <row r="195" spans="2:58" x14ac:dyDescent="0.4">
      <c r="B195" t="e" vm="545">
        <v>#VALUE!</v>
      </c>
      <c r="C195" t="s">
        <v>1512</v>
      </c>
      <c r="D195" t="s">
        <v>1810</v>
      </c>
      <c r="E195">
        <v>4</v>
      </c>
      <c r="F195">
        <v>4</v>
      </c>
      <c r="G195" t="s">
        <v>1817</v>
      </c>
      <c r="H195">
        <v>264</v>
      </c>
      <c r="I195">
        <v>1</v>
      </c>
      <c r="J195" t="s">
        <v>1818</v>
      </c>
      <c r="L195" t="s">
        <v>1555</v>
      </c>
      <c r="M195" t="s">
        <v>1619</v>
      </c>
      <c r="N195" t="str">
        <f t="shared" si="6"/>
        <v>cvm!$W$208#</v>
      </c>
      <c r="P195" t="s">
        <v>1512</v>
      </c>
      <c r="Q195" t="s">
        <v>1641</v>
      </c>
      <c r="R195">
        <v>64</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TRANSPOSE(_xlfn._xlws.FILTER(cvm[内存(G)],(cvm[地域]=BB195)*(cvm[机型]=BC195)*(cvm[CPU(核)]=BD195)))</f>
        <v>32</v>
      </c>
      <c r="BF195">
        <v>64</v>
      </c>
    </row>
    <row r="196" spans="2:58" x14ac:dyDescent="0.4">
      <c r="B196" t="e" vm="546">
        <v>#VALUE!</v>
      </c>
      <c r="C196" t="s">
        <v>1512</v>
      </c>
      <c r="D196" t="s">
        <v>1810</v>
      </c>
      <c r="E196">
        <v>4</v>
      </c>
      <c r="F196">
        <v>8</v>
      </c>
      <c r="G196" t="s">
        <v>1541</v>
      </c>
      <c r="H196">
        <v>352</v>
      </c>
      <c r="I196">
        <v>1</v>
      </c>
      <c r="J196" t="s">
        <v>1819</v>
      </c>
      <c r="L196" t="s">
        <v>1600</v>
      </c>
      <c r="M196" t="s">
        <v>1619</v>
      </c>
      <c r="N196" t="str">
        <f t="shared" si="6"/>
        <v>cvm!$W$209#</v>
      </c>
      <c r="P196" t="s">
        <v>1512</v>
      </c>
      <c r="Q196" t="s">
        <v>1641</v>
      </c>
      <c r="R196">
        <v>104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广州</v>
      </c>
      <c r="BC196" t="str">
        <v>计算型 C6</v>
      </c>
      <c r="BD196">
        <v>32</v>
      </c>
      <c r="BE196" cm="1">
        <f t="array" ref="BE196">TRANSPOSE(_xlfn._xlws.FILTER(cvm[内存(G)],(cvm[地域]=BB196)*(cvm[机型]=BC196)*(cvm[CPU(核)]=BD196)))</f>
        <v>128</v>
      </c>
    </row>
    <row r="197" spans="2:58" x14ac:dyDescent="0.4">
      <c r="B197" t="e" vm="547">
        <v>#VALUE!</v>
      </c>
      <c r="C197" t="s">
        <v>1512</v>
      </c>
      <c r="D197" t="s">
        <v>1810</v>
      </c>
      <c r="E197">
        <v>4</v>
      </c>
      <c r="F197">
        <v>16</v>
      </c>
      <c r="G197" t="s">
        <v>1543</v>
      </c>
      <c r="H197">
        <v>528</v>
      </c>
      <c r="I197">
        <v>1</v>
      </c>
      <c r="J197" t="s">
        <v>1820</v>
      </c>
      <c r="L197" t="s">
        <v>1558</v>
      </c>
      <c r="M197" t="s">
        <v>1619</v>
      </c>
      <c r="N197" t="str">
        <f t="shared" si="6"/>
        <v>cvm!$W$210#</v>
      </c>
      <c r="P197" t="s">
        <v>1512</v>
      </c>
      <c r="Q197" t="s">
        <v>1648</v>
      </c>
      <c r="R197">
        <v>4</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广州</v>
      </c>
      <c r="BC197" t="str">
        <v>计算型 C6</v>
      </c>
      <c r="BD197">
        <v>46</v>
      </c>
      <c r="BE197" cm="1">
        <f t="array" ref="BE197">TRANSPOSE(_xlfn._xlws.FILTER(cvm[内存(G)],(cvm[地域]=BB197)*(cvm[机型]=BC197)*(cvm[CPU(核)]=BD197)))</f>
        <v>216</v>
      </c>
    </row>
    <row r="198" spans="2:58" x14ac:dyDescent="0.4">
      <c r="B198" t="e" vm="548">
        <v>#VALUE!</v>
      </c>
      <c r="C198" t="s">
        <v>1512</v>
      </c>
      <c r="D198" t="s">
        <v>1810</v>
      </c>
      <c r="E198">
        <v>8</v>
      </c>
      <c r="F198">
        <v>8</v>
      </c>
      <c r="G198" t="s">
        <v>1821</v>
      </c>
      <c r="H198">
        <v>528</v>
      </c>
      <c r="I198">
        <v>1</v>
      </c>
      <c r="J198" t="s">
        <v>1822</v>
      </c>
      <c r="L198" t="s">
        <v>1564</v>
      </c>
      <c r="M198" t="s">
        <v>1619</v>
      </c>
      <c r="N198" t="str">
        <f t="shared" si="6"/>
        <v>cvm!$W$211#</v>
      </c>
      <c r="P198" t="s">
        <v>1512</v>
      </c>
      <c r="Q198" t="s">
        <v>1648</v>
      </c>
      <c r="R198">
        <v>8</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广州</v>
      </c>
      <c r="BC198" t="str">
        <v>计算型 C6</v>
      </c>
      <c r="BD198">
        <v>64</v>
      </c>
      <c r="BE198" cm="1">
        <f t="array" ref="BE198">TRANSPOSE(_xlfn._xlws.FILTER(cvm[内存(G)],(cvm[地域]=BB198)*(cvm[机型]=BC198)*(cvm[CPU(核)]=BD198)))</f>
        <v>256</v>
      </c>
    </row>
    <row r="199" spans="2:58" x14ac:dyDescent="0.4">
      <c r="B199" t="e" vm="549">
        <v>#VALUE!</v>
      </c>
      <c r="C199" t="s">
        <v>1512</v>
      </c>
      <c r="D199" t="s">
        <v>1810</v>
      </c>
      <c r="E199">
        <v>8</v>
      </c>
      <c r="F199">
        <v>16</v>
      </c>
      <c r="G199" t="s">
        <v>1546</v>
      </c>
      <c r="H199">
        <v>704</v>
      </c>
      <c r="I199">
        <v>1</v>
      </c>
      <c r="J199" t="s">
        <v>1823</v>
      </c>
      <c r="L199" t="s">
        <v>1569</v>
      </c>
      <c r="M199" t="s">
        <v>1619</v>
      </c>
      <c r="N199" t="str">
        <f t="shared" si="6"/>
        <v>cvm!$W$212#</v>
      </c>
      <c r="P199" t="s">
        <v>1512</v>
      </c>
      <c r="Q199" t="s">
        <v>1648</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广州</v>
      </c>
      <c r="BC199" t="str">
        <v>计算型 C6</v>
      </c>
      <c r="BD199">
        <v>80</v>
      </c>
      <c r="BE199" cm="1">
        <f t="array" ref="BE199">TRANSPOSE(_xlfn._xlws.FILTER(cvm[内存(G)],(cvm[地域]=BB199)*(cvm[机型]=BC199)*(cvm[CPU(核)]=BD199)))</f>
        <v>320</v>
      </c>
    </row>
    <row r="200" spans="2:58" x14ac:dyDescent="0.4">
      <c r="B200" t="e" vm="550">
        <v>#VALUE!</v>
      </c>
      <c r="C200" t="s">
        <v>1512</v>
      </c>
      <c r="D200" t="s">
        <v>1810</v>
      </c>
      <c r="E200">
        <v>8</v>
      </c>
      <c r="F200">
        <v>32</v>
      </c>
      <c r="G200" t="s">
        <v>1548</v>
      </c>
      <c r="H200">
        <v>1056</v>
      </c>
      <c r="I200">
        <v>1</v>
      </c>
      <c r="J200" t="s">
        <v>1824</v>
      </c>
      <c r="L200" t="s">
        <v>1572</v>
      </c>
      <c r="M200" t="s">
        <v>1619</v>
      </c>
      <c r="N200" t="str">
        <f t="shared" si="6"/>
        <v>cvm!$W$213#</v>
      </c>
      <c r="P200" t="s">
        <v>1512</v>
      </c>
      <c r="Q200" t="s">
        <v>1648</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广州</v>
      </c>
      <c r="BC200" t="str">
        <v>计算型 C6</v>
      </c>
      <c r="BD200">
        <v>92</v>
      </c>
      <c r="BE200" cm="1">
        <f t="array" ref="BE200">TRANSPOSE(_xlfn._xlws.FILTER(cvm[内存(G)],(cvm[地域]=BB200)*(cvm[机型]=BC200)*(cvm[CPU(核)]=BD200)))</f>
        <v>432</v>
      </c>
    </row>
    <row r="201" spans="2:58" x14ac:dyDescent="0.4">
      <c r="B201" t="e" vm="551">
        <v>#VALUE!</v>
      </c>
      <c r="C201" t="s">
        <v>1512</v>
      </c>
      <c r="D201" t="s">
        <v>1810</v>
      </c>
      <c r="E201">
        <v>12</v>
      </c>
      <c r="F201">
        <v>24</v>
      </c>
      <c r="G201" t="s">
        <v>1726</v>
      </c>
      <c r="H201">
        <v>1056</v>
      </c>
      <c r="I201">
        <v>1</v>
      </c>
      <c r="J201" t="s">
        <v>1825</v>
      </c>
      <c r="L201" t="s">
        <v>1575</v>
      </c>
      <c r="M201" t="s">
        <v>1619</v>
      </c>
      <c r="N201" t="str">
        <f t="shared" si="6"/>
        <v>cvm!$W$214#</v>
      </c>
      <c r="P201" t="s">
        <v>1512</v>
      </c>
      <c r="Q201" t="s">
        <v>1648</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TRANSPOSE(_xlfn._xlws.FILTER(cvm[内存(G)],(cvm[地域]=BB201)*(cvm[机型]=BC201)*(cvm[CPU(核)]=BD201)))</f>
        <v>8</v>
      </c>
      <c r="BF201">
        <v>16</v>
      </c>
    </row>
    <row r="202" spans="2:58" x14ac:dyDescent="0.4">
      <c r="B202" t="e" vm="552">
        <v>#VALUE!</v>
      </c>
      <c r="C202" t="s">
        <v>1512</v>
      </c>
      <c r="D202" t="s">
        <v>1810</v>
      </c>
      <c r="E202">
        <v>12</v>
      </c>
      <c r="F202">
        <v>48</v>
      </c>
      <c r="G202" t="s">
        <v>1754</v>
      </c>
      <c r="H202">
        <v>1584</v>
      </c>
      <c r="I202">
        <v>1</v>
      </c>
      <c r="J202" t="s">
        <v>1826</v>
      </c>
      <c r="L202" t="s">
        <v>1578</v>
      </c>
      <c r="M202" t="s">
        <v>1619</v>
      </c>
      <c r="N202" t="str">
        <f t="shared" si="6"/>
        <v>cvm!$W$215#</v>
      </c>
      <c r="P202" t="s">
        <v>1512</v>
      </c>
      <c r="Q202" t="s">
        <v>1699</v>
      </c>
      <c r="R202">
        <v>4</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TRANSPOSE(_xlfn._xlws.FILTER(cvm[内存(G)],(cvm[地域]=BB202)*(cvm[机型]=BC202)*(cvm[CPU(核)]=BD202)))</f>
        <v>16</v>
      </c>
      <c r="BF202">
        <v>32</v>
      </c>
    </row>
    <row r="203" spans="2:58" x14ac:dyDescent="0.4">
      <c r="B203" t="e" vm="553">
        <v>#VALUE!</v>
      </c>
      <c r="C203" t="s">
        <v>1512</v>
      </c>
      <c r="D203" t="s">
        <v>1810</v>
      </c>
      <c r="E203">
        <v>16</v>
      </c>
      <c r="F203">
        <v>32</v>
      </c>
      <c r="G203" t="s">
        <v>1551</v>
      </c>
      <c r="H203">
        <v>1408</v>
      </c>
      <c r="I203">
        <v>1</v>
      </c>
      <c r="J203" t="s">
        <v>1827</v>
      </c>
      <c r="L203" t="s">
        <v>1581</v>
      </c>
      <c r="M203" t="s">
        <v>1619</v>
      </c>
      <c r="N203" t="str">
        <f t="shared" si="6"/>
        <v>cvm!$W$216#</v>
      </c>
      <c r="P203" t="s">
        <v>1512</v>
      </c>
      <c r="Q203" t="s">
        <v>1699</v>
      </c>
      <c r="R203">
        <v>8</v>
      </c>
      <c r="S203" t="str">
        <f t="shared" si="7"/>
        <v>cvm!$BE$215#</v>
      </c>
      <c r="U203" t="str">
        <v>北京</v>
      </c>
      <c r="V203" t="str">
        <v>标准型 S6</v>
      </c>
      <c r="W203" cm="1">
        <f t="array" ref="W203:Y203">TRANSPOSE(_xlfn.UNIQUE(_xlfn._xlws.FILTER(cvm[CPU(核)],(cvm[地域]=U203)*(cvm[机型]=V203))))</f>
        <v>32</v>
      </c>
      <c r="X203">
        <v>64</v>
      </c>
      <c r="Y203">
        <v>124</v>
      </c>
      <c r="BB203" t="str">
        <v>广州</v>
      </c>
      <c r="BC203" t="str">
        <v>计算型 C5</v>
      </c>
      <c r="BD203">
        <v>16</v>
      </c>
      <c r="BE203" cm="1">
        <f t="array" ref="BE203:BF203">TRANSPOSE(_xlfn._xlws.FILTER(cvm[内存(G)],(cvm[地域]=BB203)*(cvm[机型]=BC203)*(cvm[CPU(核)]=BD203)))</f>
        <v>32</v>
      </c>
      <c r="BF203">
        <v>64</v>
      </c>
    </row>
    <row r="204" spans="2:58" x14ac:dyDescent="0.4">
      <c r="B204" t="e" vm="554">
        <v>#VALUE!</v>
      </c>
      <c r="C204" t="s">
        <v>1512</v>
      </c>
      <c r="D204" t="s">
        <v>1810</v>
      </c>
      <c r="E204">
        <v>24</v>
      </c>
      <c r="F204">
        <v>48</v>
      </c>
      <c r="G204" t="s">
        <v>1630</v>
      </c>
      <c r="H204">
        <v>2112</v>
      </c>
      <c r="I204">
        <v>1</v>
      </c>
      <c r="J204" t="s">
        <v>1828</v>
      </c>
      <c r="L204" t="s">
        <v>1584</v>
      </c>
      <c r="M204" t="s">
        <v>1619</v>
      </c>
      <c r="N204" t="str">
        <f t="shared" si="6"/>
        <v>cvm!$W$217#</v>
      </c>
      <c r="P204" t="s">
        <v>1512</v>
      </c>
      <c r="Q204" t="s">
        <v>1699</v>
      </c>
      <c r="R204">
        <v>16</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广州</v>
      </c>
      <c r="BC204" t="str">
        <v>计算型 C5</v>
      </c>
      <c r="BD204">
        <v>32</v>
      </c>
      <c r="BE204" cm="1">
        <f t="array" ref="BE204:BF204">TRANSPOSE(_xlfn._xlws.FILTER(cvm[内存(G)],(cvm[地域]=BB204)*(cvm[机型]=BC204)*(cvm[CPU(核)]=BD204)))</f>
        <v>64</v>
      </c>
      <c r="BF204">
        <v>128</v>
      </c>
    </row>
    <row r="205" spans="2:58" x14ac:dyDescent="0.4">
      <c r="B205" t="e" vm="555">
        <v>#VALUE!</v>
      </c>
      <c r="C205" t="s">
        <v>1512</v>
      </c>
      <c r="D205" t="s">
        <v>1810</v>
      </c>
      <c r="E205">
        <v>32</v>
      </c>
      <c r="F205">
        <v>64</v>
      </c>
      <c r="G205" t="s">
        <v>1556</v>
      </c>
      <c r="H205">
        <v>2816</v>
      </c>
      <c r="I205">
        <v>1</v>
      </c>
      <c r="J205" t="s">
        <v>1829</v>
      </c>
      <c r="L205" t="s">
        <v>1586</v>
      </c>
      <c r="M205" t="s">
        <v>1619</v>
      </c>
      <c r="N205" t="str">
        <f t="shared" si="6"/>
        <v>cvm!$W$218#</v>
      </c>
      <c r="P205" t="s">
        <v>1512</v>
      </c>
      <c r="Q205" t="s">
        <v>1699</v>
      </c>
      <c r="R205">
        <v>32</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广州</v>
      </c>
      <c r="BC205" t="str">
        <v>计算型 C5</v>
      </c>
      <c r="BD205">
        <v>48</v>
      </c>
      <c r="BE205" cm="1">
        <f t="array" ref="BE205:BF205">TRANSPOSE(_xlfn._xlws.FILTER(cvm[内存(G)],(cvm[地域]=BB205)*(cvm[机型]=BC205)*(cvm[CPU(核)]=BD205)))</f>
        <v>96</v>
      </c>
      <c r="BF205">
        <v>192</v>
      </c>
    </row>
    <row r="206" spans="2:58" x14ac:dyDescent="0.4">
      <c r="B206" t="e" vm="556">
        <v>#VALUE!</v>
      </c>
      <c r="C206" t="s">
        <v>1512</v>
      </c>
      <c r="D206" t="s">
        <v>1810</v>
      </c>
      <c r="E206">
        <v>48</v>
      </c>
      <c r="F206">
        <v>96</v>
      </c>
      <c r="G206" t="s">
        <v>1567</v>
      </c>
      <c r="H206">
        <v>4224</v>
      </c>
      <c r="I206">
        <v>1</v>
      </c>
      <c r="J206" t="s">
        <v>1830</v>
      </c>
      <c r="L206" t="s">
        <v>1588</v>
      </c>
      <c r="M206" t="s">
        <v>1619</v>
      </c>
      <c r="N206" t="str">
        <f t="shared" si="6"/>
        <v>cvm!$W$219#</v>
      </c>
      <c r="P206" t="s">
        <v>1512</v>
      </c>
      <c r="Q206" t="s">
        <v>1659</v>
      </c>
      <c r="R206">
        <v>4</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TRANSPOSE(_xlfn._xlws.FILTER(cvm[内存(G)],(cvm[地域]=BB206)*(cvm[机型]=BC206)*(cvm[CPU(核)]=BD206)))</f>
        <v>184</v>
      </c>
    </row>
    <row r="207" spans="2:58" x14ac:dyDescent="0.4">
      <c r="B207" t="e" vm="557">
        <v>#VALUE!</v>
      </c>
      <c r="C207" t="s">
        <v>1512</v>
      </c>
      <c r="D207" t="s">
        <v>1725</v>
      </c>
      <c r="E207">
        <v>16</v>
      </c>
      <c r="F207">
        <v>64</v>
      </c>
      <c r="G207" t="s">
        <v>1553</v>
      </c>
      <c r="H207">
        <v>2608</v>
      </c>
      <c r="I207">
        <v>1</v>
      </c>
      <c r="J207" t="s">
        <v>1831</v>
      </c>
      <c r="L207" t="s">
        <v>1590</v>
      </c>
      <c r="M207" t="s">
        <v>1619</v>
      </c>
      <c r="N207" t="str">
        <f t="shared" si="6"/>
        <v>cvm!$W$220#</v>
      </c>
      <c r="P207" t="s">
        <v>1512</v>
      </c>
      <c r="Q207" t="s">
        <v>1659</v>
      </c>
      <c r="R207">
        <v>8</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TRANSPOSE(_xlfn._xlws.FILTER(cvm[内存(G)],(cvm[地域]=BB207)*(cvm[机型]=BC207)*(cvm[CPU(核)]=BD207)))</f>
        <v>128</v>
      </c>
      <c r="BF207">
        <v>256</v>
      </c>
    </row>
    <row r="208" spans="2:58" x14ac:dyDescent="0.4">
      <c r="B208" t="e" vm="558">
        <v>#VALUE!</v>
      </c>
      <c r="C208" t="s">
        <v>1512</v>
      </c>
      <c r="D208" t="s">
        <v>1725</v>
      </c>
      <c r="E208">
        <v>32</v>
      </c>
      <c r="F208">
        <v>128</v>
      </c>
      <c r="G208" t="s">
        <v>1562</v>
      </c>
      <c r="H208">
        <v>5216</v>
      </c>
      <c r="I208">
        <v>1</v>
      </c>
      <c r="J208" t="s">
        <v>1832</v>
      </c>
      <c r="L208" t="s">
        <v>1512</v>
      </c>
      <c r="M208" t="s">
        <v>1693</v>
      </c>
      <c r="N208" t="str">
        <f t="shared" si="6"/>
        <v>cvm!$W$221#</v>
      </c>
      <c r="P208" t="s">
        <v>1512</v>
      </c>
      <c r="Q208" t="s">
        <v>1659</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TRANSPOSE(_xlfn._xlws.FILTER(cvm[内存(G)],(cvm[地域]=BB208)*(cvm[机型]=BC208)*(cvm[CPU(核)]=BD208)))</f>
        <v>368</v>
      </c>
    </row>
    <row r="209" spans="2:58" x14ac:dyDescent="0.4">
      <c r="B209" t="e" vm="559">
        <v>#VALUE!</v>
      </c>
      <c r="C209" t="s">
        <v>1512</v>
      </c>
      <c r="D209" t="s">
        <v>1725</v>
      </c>
      <c r="E209">
        <v>64</v>
      </c>
      <c r="F209">
        <v>256</v>
      </c>
      <c r="G209" t="s">
        <v>1576</v>
      </c>
      <c r="H209">
        <v>10432</v>
      </c>
      <c r="I209">
        <v>1</v>
      </c>
      <c r="J209" t="s">
        <v>1833</v>
      </c>
      <c r="L209" t="s">
        <v>2</v>
      </c>
      <c r="M209" t="s">
        <v>1693</v>
      </c>
      <c r="N209" t="str">
        <f t="shared" si="6"/>
        <v>cvm!$W$222#</v>
      </c>
      <c r="P209" t="s">
        <v>1512</v>
      </c>
      <c r="Q209" t="s">
        <v>1659</v>
      </c>
      <c r="R209">
        <v>32</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TRANSPOSE(_xlfn._xlws.FILTER(cvm[内存(G)],(cvm[地域]=BB209)*(cvm[机型]=BC209)*(cvm[CPU(核)]=BD209)))</f>
        <v>8</v>
      </c>
      <c r="BF209">
        <v>16</v>
      </c>
    </row>
    <row r="210" spans="2:58" x14ac:dyDescent="0.4">
      <c r="B210" t="e" vm="560">
        <v>#VALUE!</v>
      </c>
      <c r="C210" t="s">
        <v>1512</v>
      </c>
      <c r="D210" t="s">
        <v>1725</v>
      </c>
      <c r="E210">
        <v>84</v>
      </c>
      <c r="F210">
        <v>320</v>
      </c>
      <c r="G210" t="s">
        <v>1834</v>
      </c>
      <c r="H210">
        <v>11541.6</v>
      </c>
      <c r="I210">
        <v>1</v>
      </c>
      <c r="J210" t="s">
        <v>1835</v>
      </c>
      <c r="L210" t="s">
        <v>1550</v>
      </c>
      <c r="M210" t="s">
        <v>1693</v>
      </c>
      <c r="N210" t="str">
        <f t="shared" si="6"/>
        <v>cvm!$W$223#</v>
      </c>
      <c r="P210" t="s">
        <v>1512</v>
      </c>
      <c r="Q210" t="s">
        <v>1678</v>
      </c>
      <c r="R210">
        <v>4</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TRANSPOSE(_xlfn._xlws.FILTER(cvm[内存(G)],(cvm[地域]=BB210)*(cvm[机型]=BC210)*(cvm[CPU(核)]=BD210)))</f>
        <v>16</v>
      </c>
      <c r="BF210">
        <v>32</v>
      </c>
    </row>
    <row r="211" spans="2:58" x14ac:dyDescent="0.4">
      <c r="B211" t="e" vm="561">
        <v>#VALUE!</v>
      </c>
      <c r="C211" t="s">
        <v>1512</v>
      </c>
      <c r="D211" t="s">
        <v>1735</v>
      </c>
      <c r="E211">
        <v>16</v>
      </c>
      <c r="F211">
        <v>64</v>
      </c>
      <c r="G211" t="s">
        <v>1553</v>
      </c>
      <c r="H211">
        <v>2804</v>
      </c>
      <c r="I211">
        <v>1</v>
      </c>
      <c r="J211" t="s">
        <v>1836</v>
      </c>
      <c r="L211" t="s">
        <v>1515</v>
      </c>
      <c r="M211" t="s">
        <v>1693</v>
      </c>
      <c r="N211" t="str">
        <f t="shared" si="6"/>
        <v>cvm!$W$224#</v>
      </c>
      <c r="P211" t="s">
        <v>1512</v>
      </c>
      <c r="Q211" t="s">
        <v>1678</v>
      </c>
      <c r="R211">
        <v>8</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计算型 C4</v>
      </c>
      <c r="BD211">
        <v>16</v>
      </c>
      <c r="BE211" cm="1">
        <f t="array" ref="BE211:BF211">TRANSPOSE(_xlfn._xlws.FILTER(cvm[内存(G)],(cvm[地域]=BB211)*(cvm[机型]=BC211)*(cvm[CPU(核)]=BD211)))</f>
        <v>32</v>
      </c>
      <c r="BF211">
        <v>64</v>
      </c>
    </row>
    <row r="212" spans="2:58" x14ac:dyDescent="0.4">
      <c r="B212" t="e" vm="562">
        <v>#VALUE!</v>
      </c>
      <c r="C212" t="s">
        <v>1512</v>
      </c>
      <c r="D212" t="s">
        <v>1735</v>
      </c>
      <c r="E212">
        <v>32</v>
      </c>
      <c r="F212">
        <v>128</v>
      </c>
      <c r="G212" t="s">
        <v>1562</v>
      </c>
      <c r="H212">
        <v>5608</v>
      </c>
      <c r="I212">
        <v>1</v>
      </c>
      <c r="J212" t="s">
        <v>1837</v>
      </c>
      <c r="L212" t="s">
        <v>1600</v>
      </c>
      <c r="M212" t="s">
        <v>1693</v>
      </c>
      <c r="N212" t="str">
        <f t="shared" si="6"/>
        <v>cvm!$W$225#</v>
      </c>
      <c r="P212" t="s">
        <v>1512</v>
      </c>
      <c r="Q212" t="s">
        <v>1678</v>
      </c>
      <c r="R212">
        <v>16</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TRANSPOSE(_xlfn._xlws.FILTER(cvm[内存(G)],(cvm[地域]=BB212)*(cvm[机型]=BC212)*(cvm[CPU(核)]=BD212)))</f>
        <v>174</v>
      </c>
    </row>
    <row r="213" spans="2:58" x14ac:dyDescent="0.4">
      <c r="B213" t="e" vm="563">
        <v>#VALUE!</v>
      </c>
      <c r="C213" t="s">
        <v>1512</v>
      </c>
      <c r="D213" t="s">
        <v>1735</v>
      </c>
      <c r="E213">
        <v>64</v>
      </c>
      <c r="F213">
        <v>256</v>
      </c>
      <c r="G213" t="s">
        <v>1576</v>
      </c>
      <c r="H213">
        <v>11216</v>
      </c>
      <c r="I213">
        <v>1</v>
      </c>
      <c r="J213" t="s">
        <v>1838</v>
      </c>
      <c r="L213" t="s">
        <v>1512</v>
      </c>
      <c r="M213" t="s">
        <v>1740</v>
      </c>
      <c r="N213" t="str">
        <f t="shared" si="6"/>
        <v>cvm!$W$226#</v>
      </c>
      <c r="P213" t="s">
        <v>1512</v>
      </c>
      <c r="Q213" t="s">
        <v>1678</v>
      </c>
      <c r="R213">
        <v>32</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计算型 C4</v>
      </c>
      <c r="BD213">
        <v>64</v>
      </c>
      <c r="BE213" cm="1">
        <f t="array" ref="BE213">TRANSPOSE(_xlfn._xlws.FILTER(cvm[内存(G)],(cvm[地域]=BB213)*(cvm[机型]=BC213)*(cvm[CPU(核)]=BD213)))</f>
        <v>348</v>
      </c>
    </row>
    <row r="214" spans="2:58" x14ac:dyDescent="0.4">
      <c r="B214" t="e" vm="564">
        <v>#VALUE!</v>
      </c>
      <c r="C214" t="s">
        <v>1512</v>
      </c>
      <c r="D214" t="s">
        <v>1743</v>
      </c>
      <c r="E214">
        <v>8</v>
      </c>
      <c r="F214">
        <v>32</v>
      </c>
      <c r="G214" t="s">
        <v>1548</v>
      </c>
      <c r="H214">
        <v>1404</v>
      </c>
      <c r="I214">
        <v>1</v>
      </c>
      <c r="J214" t="s">
        <v>1839</v>
      </c>
      <c r="L214" t="s">
        <v>2</v>
      </c>
      <c r="M214" t="s">
        <v>1740</v>
      </c>
      <c r="N214" t="str">
        <f t="shared" si="6"/>
        <v>cvm!$W$227#</v>
      </c>
      <c r="P214" t="s">
        <v>1512</v>
      </c>
      <c r="Q214" t="s">
        <v>1955</v>
      </c>
      <c r="R214">
        <v>4</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TRANSPOSE(_xlfn._xlws.FILTER(cvm[内存(G)],(cvm[地域]=BB214)*(cvm[机型]=BC214)*(cvm[CPU(核)]=BD214)))</f>
        <v>8</v>
      </c>
      <c r="BF214">
        <v>16</v>
      </c>
    </row>
    <row r="215" spans="2:58" x14ac:dyDescent="0.4">
      <c r="B215" t="e" vm="565">
        <v>#VALUE!</v>
      </c>
      <c r="C215" t="s">
        <v>1512</v>
      </c>
      <c r="D215" t="s">
        <v>1743</v>
      </c>
      <c r="E215">
        <v>16</v>
      </c>
      <c r="F215">
        <v>64</v>
      </c>
      <c r="G215" t="s">
        <v>1553</v>
      </c>
      <c r="H215">
        <v>2808</v>
      </c>
      <c r="I215">
        <v>1</v>
      </c>
      <c r="J215" t="s">
        <v>1840</v>
      </c>
      <c r="L215" t="s">
        <v>1550</v>
      </c>
      <c r="M215" t="s">
        <v>1740</v>
      </c>
      <c r="N215" t="str">
        <f t="shared" si="6"/>
        <v>cvm!$W$228#</v>
      </c>
      <c r="P215" t="s">
        <v>1512</v>
      </c>
      <c r="Q215" t="s">
        <v>1955</v>
      </c>
      <c r="R215">
        <v>8</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TRANSPOSE(_xlfn._xlws.FILTER(cvm[内存(G)],(cvm[地域]=BB215)*(cvm[机型]=BC215)*(cvm[CPU(核)]=BD215)))</f>
        <v>16</v>
      </c>
      <c r="BF215">
        <v>32</v>
      </c>
    </row>
    <row r="216" spans="2:58" x14ac:dyDescent="0.4">
      <c r="B216" t="e" vm="566">
        <v>#VALUE!</v>
      </c>
      <c r="C216" t="s">
        <v>1512</v>
      </c>
      <c r="D216" t="s">
        <v>1743</v>
      </c>
      <c r="E216">
        <v>24</v>
      </c>
      <c r="F216">
        <v>96</v>
      </c>
      <c r="G216" t="s">
        <v>1632</v>
      </c>
      <c r="H216">
        <v>4512</v>
      </c>
      <c r="I216">
        <v>1</v>
      </c>
      <c r="J216" t="s">
        <v>1841</v>
      </c>
      <c r="L216" t="s">
        <v>1515</v>
      </c>
      <c r="M216" t="s">
        <v>1740</v>
      </c>
      <c r="N216" t="str">
        <f t="shared" si="6"/>
        <v>cvm!$W$229#</v>
      </c>
      <c r="P216" t="s">
        <v>1512</v>
      </c>
      <c r="Q216" t="s">
        <v>1936</v>
      </c>
      <c r="R216">
        <v>4</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TRANSPOSE(_xlfn._xlws.FILTER(cvm[内存(G)],(cvm[地域]=BB216)*(cvm[机型]=BC216)*(cvm[CPU(核)]=BD216)))</f>
        <v>32</v>
      </c>
      <c r="BF216">
        <v>64</v>
      </c>
    </row>
    <row r="217" spans="2:58" x14ac:dyDescent="0.4">
      <c r="B217" t="e" vm="567">
        <v>#VALUE!</v>
      </c>
      <c r="C217" t="s">
        <v>1512</v>
      </c>
      <c r="D217" t="s">
        <v>1743</v>
      </c>
      <c r="E217">
        <v>32</v>
      </c>
      <c r="F217">
        <v>128</v>
      </c>
      <c r="G217" t="s">
        <v>1562</v>
      </c>
      <c r="H217">
        <v>6216</v>
      </c>
      <c r="I217">
        <v>1</v>
      </c>
      <c r="J217" t="s">
        <v>1842</v>
      </c>
      <c r="L217" t="s">
        <v>1555</v>
      </c>
      <c r="M217" t="s">
        <v>1740</v>
      </c>
      <c r="N217" t="str">
        <f t="shared" si="6"/>
        <v>cvm!$W$230#</v>
      </c>
      <c r="P217" t="s">
        <v>1512</v>
      </c>
      <c r="Q217" t="s">
        <v>1936</v>
      </c>
      <c r="R217">
        <v>8</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TRANSPOSE(_xlfn._xlws.FILTER(cvm[内存(G)],(cvm[地域]=BB217)*(cvm[机型]=BC217)*(cvm[CPU(核)]=BD217)))</f>
        <v>64</v>
      </c>
      <c r="BF217">
        <v>128</v>
      </c>
    </row>
    <row r="218" spans="2:58" x14ac:dyDescent="0.4">
      <c r="B218" t="e" vm="568">
        <v>#VALUE!</v>
      </c>
      <c r="C218" t="s">
        <v>1512</v>
      </c>
      <c r="D218" t="s">
        <v>1743</v>
      </c>
      <c r="E218">
        <v>64</v>
      </c>
      <c r="F218">
        <v>256</v>
      </c>
      <c r="G218" t="s">
        <v>1576</v>
      </c>
      <c r="H218">
        <v>11232</v>
      </c>
      <c r="I218">
        <v>1</v>
      </c>
      <c r="J218" t="s">
        <v>1843</v>
      </c>
      <c r="L218" t="s">
        <v>1600</v>
      </c>
      <c r="M218" t="s">
        <v>1740</v>
      </c>
      <c r="N218" t="str">
        <f t="shared" si="6"/>
        <v>cvm!$W$231#</v>
      </c>
      <c r="P218" t="s">
        <v>1512</v>
      </c>
      <c r="Q218" t="s">
        <v>1936</v>
      </c>
      <c r="R218">
        <v>10</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TRANSPOSE(_xlfn._xlws.FILTER(cvm[内存(G)],(cvm[地域]=BB218)*(cvm[机型]=BC218)*(cvm[CPU(核)]=BD218)))</f>
        <v>8</v>
      </c>
      <c r="BF218">
        <v>16</v>
      </c>
    </row>
    <row r="219" spans="2:58" x14ac:dyDescent="0.4">
      <c r="B219" t="e" vm="569">
        <v>#VALUE!</v>
      </c>
      <c r="C219" t="s">
        <v>1512</v>
      </c>
      <c r="D219" t="s">
        <v>1538</v>
      </c>
      <c r="E219">
        <v>1</v>
      </c>
      <c r="F219">
        <v>8</v>
      </c>
      <c r="G219" t="s">
        <v>1844</v>
      </c>
      <c r="H219">
        <v>166.32</v>
      </c>
      <c r="I219">
        <v>1</v>
      </c>
      <c r="J219" t="s">
        <v>1845</v>
      </c>
      <c r="L219" t="s">
        <v>1558</v>
      </c>
      <c r="M219" t="s">
        <v>1740</v>
      </c>
      <c r="N219" t="str">
        <f t="shared" si="6"/>
        <v>cvm!$W$232#</v>
      </c>
      <c r="P219" t="s">
        <v>1512</v>
      </c>
      <c r="Q219" t="s">
        <v>1936</v>
      </c>
      <c r="R219">
        <v>20</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TRANSPOSE(_xlfn._xlws.FILTER(cvm[内存(G)],(cvm[地域]=BB219)*(cvm[机型]=BC219)*(cvm[CPU(核)]=BD219)))</f>
        <v>16</v>
      </c>
      <c r="BF219">
        <v>32</v>
      </c>
    </row>
    <row r="220" spans="2:58" x14ac:dyDescent="0.4">
      <c r="B220" t="e" vm="570">
        <v>#VALUE!</v>
      </c>
      <c r="C220" t="s">
        <v>1512</v>
      </c>
      <c r="D220" t="s">
        <v>1538</v>
      </c>
      <c r="E220">
        <v>2</v>
      </c>
      <c r="F220">
        <v>12</v>
      </c>
      <c r="G220" t="s">
        <v>1846</v>
      </c>
      <c r="H220">
        <v>272.16000000000003</v>
      </c>
      <c r="I220">
        <v>1</v>
      </c>
      <c r="J220" t="s">
        <v>1847</v>
      </c>
      <c r="L220" t="s">
        <v>1564</v>
      </c>
      <c r="M220" t="s">
        <v>1740</v>
      </c>
      <c r="N220" t="str">
        <f t="shared" si="6"/>
        <v>cvm!$W$233#</v>
      </c>
      <c r="P220" t="s">
        <v>1512</v>
      </c>
      <c r="Q220" t="s">
        <v>1936</v>
      </c>
      <c r="R220">
        <v>32</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广州</v>
      </c>
      <c r="BC220" t="str">
        <v>计算型 C3</v>
      </c>
      <c r="BD220">
        <v>16</v>
      </c>
      <c r="BE220" cm="1">
        <f t="array" ref="BE220:BF220">TRANSPOSE(_xlfn._xlws.FILTER(cvm[内存(G)],(cvm[地域]=BB220)*(cvm[机型]=BC220)*(cvm[CPU(核)]=BD220)))</f>
        <v>32</v>
      </c>
      <c r="BF220">
        <v>64</v>
      </c>
    </row>
    <row r="221" spans="2:58" x14ac:dyDescent="0.4">
      <c r="B221" t="e" vm="571">
        <v>#VALUE!</v>
      </c>
      <c r="C221" t="s">
        <v>1512</v>
      </c>
      <c r="D221" t="s">
        <v>1538</v>
      </c>
      <c r="E221">
        <v>4</v>
      </c>
      <c r="F221">
        <v>32</v>
      </c>
      <c r="G221" t="s">
        <v>1848</v>
      </c>
      <c r="H221">
        <v>665.28</v>
      </c>
      <c r="I221">
        <v>1</v>
      </c>
      <c r="J221" t="s">
        <v>1849</v>
      </c>
      <c r="L221" t="s">
        <v>1569</v>
      </c>
      <c r="M221" t="s">
        <v>1740</v>
      </c>
      <c r="N221" t="str">
        <f t="shared" si="6"/>
        <v>cvm!$W$234#</v>
      </c>
      <c r="P221" t="s">
        <v>1512</v>
      </c>
      <c r="Q221" t="s">
        <v>1936</v>
      </c>
      <c r="R221">
        <v>40</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TRANSPOSE(_xlfn._xlws.FILTER(cvm[内存(G)],(cvm[地域]=BB221)*(cvm[机型]=BC221)*(cvm[CPU(核)]=BD221)))</f>
        <v>64</v>
      </c>
      <c r="BF221">
        <v>128</v>
      </c>
    </row>
    <row r="222" spans="2:58" x14ac:dyDescent="0.4">
      <c r="B222" t="e" vm="572">
        <v>#VALUE!</v>
      </c>
      <c r="C222" t="s">
        <v>1512</v>
      </c>
      <c r="D222" t="s">
        <v>1538</v>
      </c>
      <c r="E222">
        <v>8</v>
      </c>
      <c r="F222">
        <v>64</v>
      </c>
      <c r="G222" t="s">
        <v>1850</v>
      </c>
      <c r="H222">
        <v>1330.56</v>
      </c>
      <c r="I222">
        <v>1</v>
      </c>
      <c r="J222" t="s">
        <v>1851</v>
      </c>
      <c r="L222" t="s">
        <v>1575</v>
      </c>
      <c r="M222" t="s">
        <v>1740</v>
      </c>
      <c r="N222" t="str">
        <f t="shared" si="6"/>
        <v>cvm!$W$235#</v>
      </c>
      <c r="P222" t="s">
        <v>1512</v>
      </c>
      <c r="Q222" t="s">
        <v>1936</v>
      </c>
      <c r="R222">
        <v>80</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TRANSPOSE(_xlfn._xlws.FILTER(cvm[内存(G)],(cvm[地域]=BB222)*(cvm[机型]=BC222)*(cvm[CPU(核)]=BD222)))</f>
        <v>8</v>
      </c>
      <c r="BF222">
        <v>16</v>
      </c>
    </row>
    <row r="223" spans="2:58" x14ac:dyDescent="0.4">
      <c r="B223" t="e" vm="573">
        <v>#VALUE!</v>
      </c>
      <c r="C223" t="s">
        <v>1512</v>
      </c>
      <c r="D223" t="s">
        <v>1538</v>
      </c>
      <c r="E223">
        <v>16</v>
      </c>
      <c r="F223">
        <v>128</v>
      </c>
      <c r="G223" t="s">
        <v>1852</v>
      </c>
      <c r="H223">
        <v>2661.12</v>
      </c>
      <c r="I223">
        <v>1</v>
      </c>
      <c r="J223" t="s">
        <v>1853</v>
      </c>
      <c r="L223" t="s">
        <v>1578</v>
      </c>
      <c r="M223" t="s">
        <v>1740</v>
      </c>
      <c r="N223" t="str">
        <f t="shared" si="6"/>
        <v>cvm!$W$236#</v>
      </c>
      <c r="P223" t="s">
        <v>1512</v>
      </c>
      <c r="Q223" t="s">
        <v>1928</v>
      </c>
      <c r="R223">
        <v>6</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TRANSPOSE(_xlfn._xlws.FILTER(cvm[内存(G)],(cvm[地域]=BB223)*(cvm[机型]=BC223)*(cvm[CPU(核)]=BD223)))</f>
        <v>16</v>
      </c>
      <c r="BF223">
        <v>32</v>
      </c>
    </row>
    <row r="224" spans="2:58" x14ac:dyDescent="0.4">
      <c r="B224" t="e" vm="574">
        <v>#VALUE!</v>
      </c>
      <c r="C224" t="s">
        <v>1512</v>
      </c>
      <c r="D224" t="s">
        <v>1538</v>
      </c>
      <c r="E224">
        <v>32</v>
      </c>
      <c r="F224">
        <v>256</v>
      </c>
      <c r="G224" t="s">
        <v>1854</v>
      </c>
      <c r="H224">
        <v>5322.24</v>
      </c>
      <c r="I224">
        <v>1</v>
      </c>
      <c r="J224" t="s">
        <v>1855</v>
      </c>
      <c r="L224" t="s">
        <v>1581</v>
      </c>
      <c r="M224" t="s">
        <v>1740</v>
      </c>
      <c r="N224" t="str">
        <f t="shared" si="6"/>
        <v>cvm!$W$237#</v>
      </c>
      <c r="P224" t="s">
        <v>1512</v>
      </c>
      <c r="Q224" t="s">
        <v>1928</v>
      </c>
      <c r="R224">
        <v>14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TRANSPOSE(_xlfn._xlws.FILTER(cvm[内存(G)],(cvm[地域]=BB224)*(cvm[机型]=BC224)*(cvm[CPU(核)]=BD224)))</f>
        <v>32</v>
      </c>
      <c r="BF224">
        <v>64</v>
      </c>
    </row>
    <row r="225" spans="2:58" x14ac:dyDescent="0.4">
      <c r="B225" t="e" vm="575">
        <v>#VALUE!</v>
      </c>
      <c r="C225" t="s">
        <v>1512</v>
      </c>
      <c r="D225" t="s">
        <v>1538</v>
      </c>
      <c r="E225">
        <v>62</v>
      </c>
      <c r="F225">
        <v>470</v>
      </c>
      <c r="G225" t="s">
        <v>1856</v>
      </c>
      <c r="H225">
        <v>9918.7199999999993</v>
      </c>
      <c r="I225">
        <v>1</v>
      </c>
      <c r="J225" t="s">
        <v>1857</v>
      </c>
      <c r="L225" t="s">
        <v>1584</v>
      </c>
      <c r="M225" t="s">
        <v>1740</v>
      </c>
      <c r="N225" t="str">
        <f t="shared" si="6"/>
        <v>cvm!$W$238#</v>
      </c>
      <c r="P225" t="s">
        <v>1512</v>
      </c>
      <c r="Q225" t="s">
        <v>1928</v>
      </c>
      <c r="R225">
        <v>28</v>
      </c>
      <c r="S225" t="str">
        <f t="shared" si="7"/>
        <v>cvm!$BE$237#</v>
      </c>
      <c r="U225" t="str">
        <v>重庆</v>
      </c>
      <c r="V225" t="str">
        <v>标准型 S4</v>
      </c>
      <c r="W225" cm="1">
        <f t="array" ref="W225">TRANSPOSE(_xlfn.UNIQUE(_xlfn._xlws.FILTER(cvm[CPU(核)],(cvm[地域]=U225)*(cvm[机型]=V225))))</f>
        <v>76</v>
      </c>
      <c r="BB225" t="str">
        <v>广州</v>
      </c>
      <c r="BC225" t="str">
        <v>计算型 C2</v>
      </c>
      <c r="BD225">
        <v>32</v>
      </c>
      <c r="BE225" cm="1">
        <f t="array" ref="BE225:BF225">TRANSPOSE(_xlfn._xlws.FILTER(cvm[内存(G)],(cvm[地域]=BB225)*(cvm[机型]=BC225)*(cvm[CPU(核)]=BD225)))</f>
        <v>64</v>
      </c>
      <c r="BF225">
        <v>96</v>
      </c>
    </row>
    <row r="226" spans="2:58" x14ac:dyDescent="0.4">
      <c r="B226" t="e" vm="576">
        <v>#VALUE!</v>
      </c>
      <c r="C226" t="s">
        <v>1512</v>
      </c>
      <c r="D226" t="s">
        <v>1538</v>
      </c>
      <c r="E226">
        <v>64</v>
      </c>
      <c r="F226">
        <v>512</v>
      </c>
      <c r="G226" t="s">
        <v>1858</v>
      </c>
      <c r="H226">
        <v>10644.48</v>
      </c>
      <c r="I226">
        <v>1</v>
      </c>
      <c r="J226" t="s">
        <v>1859</v>
      </c>
      <c r="L226" t="s">
        <v>1586</v>
      </c>
      <c r="M226" t="s">
        <v>1740</v>
      </c>
      <c r="N226" t="str">
        <f t="shared" si="6"/>
        <v>cvm!$W$239#</v>
      </c>
      <c r="P226" t="s">
        <v>1512</v>
      </c>
      <c r="Q226" t="s">
        <v>1928</v>
      </c>
      <c r="R226">
        <v>56</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TRANSPOSE(_xlfn._xlws.FILTER(cvm[内存(G)],(cvm[地域]=BB226)*(cvm[机型]=BC226)*(cvm[CPU(核)]=BD226)))</f>
        <v>20</v>
      </c>
    </row>
    <row r="227" spans="2:58" x14ac:dyDescent="0.4">
      <c r="B227" t="e" vm="577">
        <v>#VALUE!</v>
      </c>
      <c r="C227" t="s">
        <v>1512</v>
      </c>
      <c r="D227" t="s">
        <v>1538</v>
      </c>
      <c r="E227">
        <v>124</v>
      </c>
      <c r="F227">
        <v>940</v>
      </c>
      <c r="G227" t="s">
        <v>1860</v>
      </c>
      <c r="H227">
        <v>19837.439999999999</v>
      </c>
      <c r="I227">
        <v>1</v>
      </c>
      <c r="J227" t="s">
        <v>1861</v>
      </c>
      <c r="L227" t="s">
        <v>1609</v>
      </c>
      <c r="M227" t="s">
        <v>1740</v>
      </c>
      <c r="N227" t="str">
        <f t="shared" si="6"/>
        <v>cvm!$W$240#</v>
      </c>
      <c r="P227" t="s">
        <v>1512</v>
      </c>
      <c r="Q227" t="s">
        <v>1979</v>
      </c>
      <c r="R227">
        <v>8</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TRANSPOSE(_xlfn._xlws.FILTER(cvm[内存(G)],(cvm[地域]=BB227)*(cvm[机型]=BC227)*(cvm[CPU(核)]=BD227)))</f>
        <v>40</v>
      </c>
    </row>
    <row r="228" spans="2:58" x14ac:dyDescent="0.4">
      <c r="B228" t="e" vm="578">
        <v>#VALUE!</v>
      </c>
      <c r="C228" t="s">
        <v>1512</v>
      </c>
      <c r="D228" t="s">
        <v>1531</v>
      </c>
      <c r="E228">
        <v>1</v>
      </c>
      <c r="F228">
        <v>8</v>
      </c>
      <c r="G228" t="s">
        <v>1844</v>
      </c>
      <c r="H228">
        <v>123.2</v>
      </c>
      <c r="I228">
        <v>1</v>
      </c>
      <c r="J228" t="s">
        <v>1862</v>
      </c>
      <c r="L228" t="s">
        <v>1588</v>
      </c>
      <c r="M228" t="s">
        <v>1740</v>
      </c>
      <c r="N228" t="str">
        <f t="shared" si="6"/>
        <v>cvm!$W$241#</v>
      </c>
      <c r="P228" t="s">
        <v>1512</v>
      </c>
      <c r="Q228" t="s">
        <v>1979</v>
      </c>
      <c r="R228">
        <v>18</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TRANSPOSE(_xlfn._xlws.FILTER(cvm[内存(G)],(cvm[地域]=BB228)*(cvm[机型]=BC228)*(cvm[CPU(核)]=BD228)))</f>
        <v>20</v>
      </c>
    </row>
    <row r="229" spans="2:58" x14ac:dyDescent="0.4">
      <c r="B229" t="e" vm="579">
        <v>#VALUE!</v>
      </c>
      <c r="C229" t="s">
        <v>1512</v>
      </c>
      <c r="D229" t="s">
        <v>1531</v>
      </c>
      <c r="E229">
        <v>4</v>
      </c>
      <c r="F229">
        <v>32</v>
      </c>
      <c r="G229" t="s">
        <v>1848</v>
      </c>
      <c r="H229">
        <v>492.8</v>
      </c>
      <c r="I229">
        <v>1</v>
      </c>
      <c r="J229" t="s">
        <v>1863</v>
      </c>
      <c r="L229" t="s">
        <v>1590</v>
      </c>
      <c r="M229" t="s">
        <v>1740</v>
      </c>
      <c r="N229" t="str">
        <f t="shared" si="6"/>
        <v>cvm!$W$242#</v>
      </c>
      <c r="P229" t="s">
        <v>1512</v>
      </c>
      <c r="Q229" t="s">
        <v>1979</v>
      </c>
      <c r="R229">
        <v>36</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TRANSPOSE(_xlfn._xlws.FILTER(cvm[内存(G)],(cvm[地域]=BB229)*(cvm[机型]=BC229)*(cvm[CPU(核)]=BD229)))</f>
        <v>32</v>
      </c>
    </row>
    <row r="230" spans="2:58" x14ac:dyDescent="0.4">
      <c r="B230" t="e" vm="580">
        <v>#VALUE!</v>
      </c>
      <c r="C230" t="s">
        <v>1512</v>
      </c>
      <c r="D230" t="s">
        <v>1531</v>
      </c>
      <c r="E230">
        <v>8</v>
      </c>
      <c r="F230">
        <v>64</v>
      </c>
      <c r="G230" t="s">
        <v>1850</v>
      </c>
      <c r="H230">
        <v>985.6</v>
      </c>
      <c r="I230">
        <v>1</v>
      </c>
      <c r="J230" t="s">
        <v>1864</v>
      </c>
      <c r="L230" t="s">
        <v>1512</v>
      </c>
      <c r="M230" t="s">
        <v>1788</v>
      </c>
      <c r="N230" t="str">
        <f t="shared" si="6"/>
        <v>cvm!$W$243#</v>
      </c>
      <c r="P230" t="s">
        <v>1512</v>
      </c>
      <c r="Q230" t="s">
        <v>1979</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TRANSPOSE(_xlfn._xlws.FILTER(cvm[内存(G)],(cvm[地域]=BB230)*(cvm[机型]=BC230)*(cvm[CPU(核)]=BD230)))</f>
        <v>40</v>
      </c>
    </row>
    <row r="231" spans="2:58" x14ac:dyDescent="0.4">
      <c r="B231" t="e" vm="581">
        <v>#VALUE!</v>
      </c>
      <c r="C231" t="s">
        <v>1512</v>
      </c>
      <c r="D231" t="s">
        <v>1531</v>
      </c>
      <c r="E231">
        <v>16</v>
      </c>
      <c r="F231">
        <v>128</v>
      </c>
      <c r="G231" t="s">
        <v>1852</v>
      </c>
      <c r="H231">
        <v>1971.2</v>
      </c>
      <c r="I231">
        <v>1</v>
      </c>
      <c r="J231" t="s">
        <v>1865</v>
      </c>
      <c r="L231" t="s">
        <v>2</v>
      </c>
      <c r="M231" t="s">
        <v>1788</v>
      </c>
      <c r="N231" t="str">
        <f t="shared" si="6"/>
        <v>cvm!$W$244#</v>
      </c>
      <c r="P231" t="s">
        <v>1512</v>
      </c>
      <c r="Q231" t="s">
        <v>1964</v>
      </c>
      <c r="R231">
        <v>10</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TRANSPOSE(_xlfn._xlws.FILTER(cvm[内存(G)],(cvm[地域]=BB231)*(cvm[机型]=BC231)*(cvm[CPU(核)]=BD231)))</f>
        <v>80</v>
      </c>
    </row>
    <row r="232" spans="2:58" x14ac:dyDescent="0.4">
      <c r="B232" t="e" vm="582">
        <v>#VALUE!</v>
      </c>
      <c r="C232" t="s">
        <v>1512</v>
      </c>
      <c r="D232" t="s">
        <v>1531</v>
      </c>
      <c r="E232">
        <v>32</v>
      </c>
      <c r="F232">
        <v>256</v>
      </c>
      <c r="G232" t="s">
        <v>1854</v>
      </c>
      <c r="H232">
        <v>3942.4</v>
      </c>
      <c r="I232">
        <v>1</v>
      </c>
      <c r="J232" t="s">
        <v>1866</v>
      </c>
      <c r="L232" t="s">
        <v>1515</v>
      </c>
      <c r="M232" t="s">
        <v>1788</v>
      </c>
      <c r="N232" t="str">
        <f t="shared" si="6"/>
        <v>cvm!$W$245#</v>
      </c>
      <c r="P232" t="s">
        <v>1512</v>
      </c>
      <c r="Q232" t="s">
        <v>1964</v>
      </c>
      <c r="R232">
        <v>20</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TRANSPOSE(_xlfn._xlws.FILTER(cvm[内存(G)],(cvm[地域]=BB232)*(cvm[机型]=BC232)*(cvm[CPU(核)]=BD232)))</f>
        <v>128</v>
      </c>
    </row>
    <row r="233" spans="2:58" x14ac:dyDescent="0.4">
      <c r="B233" t="e" vm="583">
        <v>#VALUE!</v>
      </c>
      <c r="C233" t="s">
        <v>1512</v>
      </c>
      <c r="D233" t="s">
        <v>1531</v>
      </c>
      <c r="E233">
        <v>48</v>
      </c>
      <c r="F233">
        <v>384</v>
      </c>
      <c r="G233" t="s">
        <v>1867</v>
      </c>
      <c r="H233">
        <v>5913.6</v>
      </c>
      <c r="I233">
        <v>1</v>
      </c>
      <c r="J233" t="s">
        <v>1868</v>
      </c>
      <c r="L233" t="s">
        <v>1555</v>
      </c>
      <c r="M233" t="s">
        <v>1788</v>
      </c>
      <c r="N233" t="str">
        <f t="shared" si="6"/>
        <v>cvm!$W$246#</v>
      </c>
      <c r="P233" t="s">
        <v>1512</v>
      </c>
      <c r="Q233" t="s">
        <v>1964</v>
      </c>
      <c r="R233">
        <v>40</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TRANSPOSE(_xlfn._xlws.FILTER(cvm[内存(G)],(cvm[地域]=BB233)*(cvm[机型]=BC233)*(cvm[CPU(核)]=BD233)))</f>
        <v>160</v>
      </c>
    </row>
    <row r="234" spans="2:58" x14ac:dyDescent="0.4">
      <c r="B234" t="e" vm="584">
        <v>#VALUE!</v>
      </c>
      <c r="C234" t="s">
        <v>1512</v>
      </c>
      <c r="D234" t="s">
        <v>1545</v>
      </c>
      <c r="E234">
        <v>1</v>
      </c>
      <c r="F234">
        <v>8</v>
      </c>
      <c r="G234" t="s">
        <v>1844</v>
      </c>
      <c r="H234">
        <v>176</v>
      </c>
      <c r="I234">
        <v>1</v>
      </c>
      <c r="J234" t="s">
        <v>1869</v>
      </c>
      <c r="L234" t="s">
        <v>1558</v>
      </c>
      <c r="M234" t="s">
        <v>1788</v>
      </c>
      <c r="N234" t="str">
        <f t="shared" si="6"/>
        <v>cvm!$W$247#</v>
      </c>
      <c r="P234" t="s">
        <v>1512</v>
      </c>
      <c r="Q234" t="s">
        <v>1964</v>
      </c>
      <c r="R234">
        <v>80</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TRANSPOSE(_xlfn._xlws.FILTER(cvm[内存(G)],(cvm[地域]=BB234)*(cvm[机型]=BC234)*(cvm[CPU(核)]=BD234)))</f>
        <v>320</v>
      </c>
    </row>
    <row r="235" spans="2:58" x14ac:dyDescent="0.4">
      <c r="B235" t="e" vm="585">
        <v>#VALUE!</v>
      </c>
      <c r="C235" t="s">
        <v>1512</v>
      </c>
      <c r="D235" t="s">
        <v>1545</v>
      </c>
      <c r="E235">
        <v>2</v>
      </c>
      <c r="F235">
        <v>16</v>
      </c>
      <c r="G235" t="s">
        <v>1870</v>
      </c>
      <c r="H235">
        <v>352</v>
      </c>
      <c r="I235">
        <v>1</v>
      </c>
      <c r="J235" t="s">
        <v>1871</v>
      </c>
      <c r="L235" t="s">
        <v>1564</v>
      </c>
      <c r="M235" t="s">
        <v>1788</v>
      </c>
      <c r="N235" t="str">
        <f t="shared" si="6"/>
        <v>cvm!$W$248#</v>
      </c>
      <c r="P235" t="s">
        <v>1512</v>
      </c>
      <c r="Q235" t="s">
        <v>1916</v>
      </c>
      <c r="R235">
        <v>32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TRANSPOSE(_xlfn._xlws.FILTER(cvm[内存(G)],(cvm[地域]=BB235)*(cvm[机型]=BC235)*(cvm[CPU(核)]=BD235)))</f>
        <v>56</v>
      </c>
    </row>
    <row r="236" spans="2:58" x14ac:dyDescent="0.4">
      <c r="B236" t="e" vm="586">
        <v>#VALUE!</v>
      </c>
      <c r="C236" t="s">
        <v>1512</v>
      </c>
      <c r="D236" t="s">
        <v>1545</v>
      </c>
      <c r="E236">
        <v>4</v>
      </c>
      <c r="F236">
        <v>32</v>
      </c>
      <c r="G236" t="s">
        <v>1848</v>
      </c>
      <c r="H236">
        <v>704</v>
      </c>
      <c r="I236">
        <v>1</v>
      </c>
      <c r="J236" t="s">
        <v>1872</v>
      </c>
      <c r="L236" t="s">
        <v>1569</v>
      </c>
      <c r="M236" t="s">
        <v>1788</v>
      </c>
      <c r="N236" t="str">
        <f t="shared" si="6"/>
        <v>cvm!$W$249#</v>
      </c>
      <c r="P236" t="s">
        <v>1512</v>
      </c>
      <c r="Q236" t="s">
        <v>1916</v>
      </c>
      <c r="R236">
        <v>90</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TRANSPOSE(_xlfn._xlws.FILTER(cvm[内存(G)],(cvm[地域]=BB236)*(cvm[机型]=BC236)*(cvm[CPU(核)]=BD236)))</f>
        <v>112</v>
      </c>
    </row>
    <row r="237" spans="2:58" x14ac:dyDescent="0.4">
      <c r="B237" t="e" vm="587">
        <v>#VALUE!</v>
      </c>
      <c r="C237" t="s">
        <v>1512</v>
      </c>
      <c r="D237" t="s">
        <v>1545</v>
      </c>
      <c r="E237">
        <v>8</v>
      </c>
      <c r="F237">
        <v>64</v>
      </c>
      <c r="G237" t="s">
        <v>1850</v>
      </c>
      <c r="H237">
        <v>1408</v>
      </c>
      <c r="I237">
        <v>1</v>
      </c>
      <c r="J237" t="s">
        <v>1873</v>
      </c>
      <c r="L237" t="s">
        <v>1575</v>
      </c>
      <c r="M237" t="s">
        <v>1788</v>
      </c>
      <c r="N237" t="str">
        <f t="shared" si="6"/>
        <v>cvm!$W$250#</v>
      </c>
      <c r="P237" t="s">
        <v>1512</v>
      </c>
      <c r="Q237" t="s">
        <v>1916</v>
      </c>
      <c r="R237">
        <v>180</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TRANSPOSE(_xlfn._xlws.FILTER(cvm[内存(G)],(cvm[地域]=BB237)*(cvm[机型]=BC237)*(cvm[CPU(核)]=BD237)))</f>
        <v>224</v>
      </c>
    </row>
    <row r="238" spans="2:58" x14ac:dyDescent="0.4">
      <c r="B238" t="e" vm="588">
        <v>#VALUE!</v>
      </c>
      <c r="C238" t="s">
        <v>1512</v>
      </c>
      <c r="D238" t="s">
        <v>1545</v>
      </c>
      <c r="E238">
        <v>12</v>
      </c>
      <c r="F238">
        <v>96</v>
      </c>
      <c r="G238" t="s">
        <v>1874</v>
      </c>
      <c r="H238">
        <v>2112</v>
      </c>
      <c r="I238">
        <v>1</v>
      </c>
      <c r="J238" t="s">
        <v>1875</v>
      </c>
      <c r="L238" t="s">
        <v>1578</v>
      </c>
      <c r="M238" t="s">
        <v>1788</v>
      </c>
      <c r="N238" t="str">
        <f t="shared" si="6"/>
        <v>cvm!$W$251#</v>
      </c>
      <c r="P238" t="s">
        <v>1512</v>
      </c>
      <c r="Q238" t="s">
        <v>1924</v>
      </c>
      <c r="R238">
        <v>16</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TRANSPOSE(_xlfn._xlws.FILTER(cvm[内存(G)],(cvm[地域]=BB238)*(cvm[机型]=BC238)*(cvm[CPU(核)]=BD238)))</f>
        <v>448</v>
      </c>
    </row>
    <row r="239" spans="2:58" x14ac:dyDescent="0.4">
      <c r="B239" t="e" vm="589">
        <v>#VALUE!</v>
      </c>
      <c r="C239" t="s">
        <v>1512</v>
      </c>
      <c r="D239" t="s">
        <v>1545</v>
      </c>
      <c r="E239">
        <v>16</v>
      </c>
      <c r="F239">
        <v>128</v>
      </c>
      <c r="G239" t="s">
        <v>1852</v>
      </c>
      <c r="H239">
        <v>2816</v>
      </c>
      <c r="I239">
        <v>1</v>
      </c>
      <c r="J239" t="s">
        <v>1876</v>
      </c>
      <c r="L239" t="s">
        <v>1581</v>
      </c>
      <c r="M239" t="s">
        <v>1788</v>
      </c>
      <c r="N239" t="str">
        <f t="shared" si="6"/>
        <v>cvm!$W$252#</v>
      </c>
      <c r="P239" t="s">
        <v>1512</v>
      </c>
      <c r="Q239" t="s">
        <v>1924</v>
      </c>
      <c r="R239">
        <v>32</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TRANSPOSE(_xlfn._xlws.FILTER(cvm[内存(G)],(cvm[地域]=BB239)*(cvm[机型]=BC239)*(cvm[CPU(核)]=BD239)))</f>
        <v>40</v>
      </c>
    </row>
    <row r="240" spans="2:58" x14ac:dyDescent="0.4">
      <c r="B240" t="e" vm="590">
        <v>#VALUE!</v>
      </c>
      <c r="C240" t="s">
        <v>1512</v>
      </c>
      <c r="D240" t="s">
        <v>1545</v>
      </c>
      <c r="E240">
        <v>32</v>
      </c>
      <c r="F240">
        <v>256</v>
      </c>
      <c r="G240" t="s">
        <v>1854</v>
      </c>
      <c r="H240">
        <v>5632</v>
      </c>
      <c r="I240">
        <v>1</v>
      </c>
      <c r="J240" t="s">
        <v>1877</v>
      </c>
      <c r="L240" t="s">
        <v>1584</v>
      </c>
      <c r="M240" t="s">
        <v>1788</v>
      </c>
      <c r="N240" t="str">
        <f t="shared" si="6"/>
        <v>cvm!$W$253#</v>
      </c>
      <c r="P240" t="s">
        <v>1512</v>
      </c>
      <c r="Q240" t="s">
        <v>1924</v>
      </c>
      <c r="R240">
        <v>82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TRANSPOSE(_xlfn._xlws.FILTER(cvm[内存(G)],(cvm[地域]=BB240)*(cvm[机型]=BC240)*(cvm[CPU(核)]=BD240)))</f>
        <v>80</v>
      </c>
    </row>
    <row r="241" spans="2:57" x14ac:dyDescent="0.4">
      <c r="B241" t="e" vm="591">
        <v>#VALUE!</v>
      </c>
      <c r="C241" t="s">
        <v>1512</v>
      </c>
      <c r="D241" t="s">
        <v>1545</v>
      </c>
      <c r="E241">
        <v>64</v>
      </c>
      <c r="F241">
        <v>512</v>
      </c>
      <c r="G241" t="s">
        <v>1858</v>
      </c>
      <c r="H241">
        <v>11264</v>
      </c>
      <c r="I241">
        <v>1</v>
      </c>
      <c r="J241" t="s">
        <v>1878</v>
      </c>
      <c r="L241" t="s">
        <v>1586</v>
      </c>
      <c r="M241" t="s">
        <v>1788</v>
      </c>
      <c r="N241" t="str">
        <f t="shared" si="6"/>
        <v>cvm!$W$254#</v>
      </c>
      <c r="P241" t="s">
        <v>1512</v>
      </c>
      <c r="Q241" t="s">
        <v>1924</v>
      </c>
      <c r="R241">
        <v>164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TRANSPOSE(_xlfn._xlws.FILTER(cvm[内存(G)],(cvm[地域]=BB241)*(cvm[机型]=BC241)*(cvm[CPU(核)]=BD241)))</f>
        <v>160</v>
      </c>
    </row>
    <row r="242" spans="2:57" x14ac:dyDescent="0.4">
      <c r="B242" t="e" vm="592">
        <v>#VALUE!</v>
      </c>
      <c r="C242" t="s">
        <v>1512</v>
      </c>
      <c r="D242" t="s">
        <v>1592</v>
      </c>
      <c r="E242">
        <v>1</v>
      </c>
      <c r="F242">
        <v>8</v>
      </c>
      <c r="G242" t="s">
        <v>1844</v>
      </c>
      <c r="H242">
        <v>176</v>
      </c>
      <c r="I242">
        <v>1</v>
      </c>
      <c r="J242" t="s">
        <v>1879</v>
      </c>
      <c r="L242" t="s">
        <v>1609</v>
      </c>
      <c r="M242" t="s">
        <v>1788</v>
      </c>
      <c r="N242" t="str">
        <f t="shared" si="6"/>
        <v>cvm!$W$255#</v>
      </c>
      <c r="P242" t="s">
        <v>1512</v>
      </c>
      <c r="Q242" t="s">
        <v>1990</v>
      </c>
      <c r="R242">
        <v>10</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TRANSPOSE(_xlfn._xlws.FILTER(cvm[内存(G)],(cvm[地域]=BB242)*(cvm[机型]=BC242)*(cvm[CPU(核)]=BD242)))</f>
        <v>320</v>
      </c>
    </row>
    <row r="243" spans="2:57" x14ac:dyDescent="0.4">
      <c r="B243" t="e" vm="593">
        <v>#VALUE!</v>
      </c>
      <c r="C243" t="s">
        <v>1512</v>
      </c>
      <c r="D243" t="s">
        <v>1592</v>
      </c>
      <c r="E243">
        <v>2</v>
      </c>
      <c r="F243">
        <v>16</v>
      </c>
      <c r="G243" t="s">
        <v>1870</v>
      </c>
      <c r="H243">
        <v>352</v>
      </c>
      <c r="I243">
        <v>1</v>
      </c>
      <c r="J243" t="s">
        <v>1880</v>
      </c>
      <c r="L243" t="s">
        <v>1588</v>
      </c>
      <c r="M243" t="s">
        <v>1788</v>
      </c>
      <c r="N243" t="str">
        <f t="shared" si="6"/>
        <v>cvm!$W$256#</v>
      </c>
      <c r="P243" t="s">
        <v>1512</v>
      </c>
      <c r="Q243" t="s">
        <v>1990</v>
      </c>
      <c r="R243">
        <v>22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GPU计算型 GN10Xp</v>
      </c>
      <c r="BD243">
        <v>10</v>
      </c>
      <c r="BE243" cm="1">
        <f t="array" ref="BE243">TRANSPOSE(_xlfn._xlws.FILTER(cvm[内存(G)],(cvm[地域]=BB243)*(cvm[机型]=BC243)*(cvm[CPU(核)]=BD243)))</f>
        <v>40</v>
      </c>
    </row>
    <row r="244" spans="2:57" x14ac:dyDescent="0.4">
      <c r="B244" t="e" vm="594">
        <v>#VALUE!</v>
      </c>
      <c r="C244" t="s">
        <v>1512</v>
      </c>
      <c r="D244" t="s">
        <v>1592</v>
      </c>
      <c r="E244">
        <v>4</v>
      </c>
      <c r="F244">
        <v>32</v>
      </c>
      <c r="G244" t="s">
        <v>1848</v>
      </c>
      <c r="H244">
        <v>704</v>
      </c>
      <c r="I244">
        <v>1</v>
      </c>
      <c r="J244" t="s">
        <v>1881</v>
      </c>
      <c r="L244" t="s">
        <v>1590</v>
      </c>
      <c r="M244" t="s">
        <v>1788</v>
      </c>
      <c r="N244" t="str">
        <f t="shared" si="6"/>
        <v>cvm!$W$257#</v>
      </c>
      <c r="P244" t="s">
        <v>1512</v>
      </c>
      <c r="Q244" t="s">
        <v>1990</v>
      </c>
      <c r="R244">
        <v>44</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GPU计算型 GN10Xp</v>
      </c>
      <c r="BD244">
        <v>20</v>
      </c>
      <c r="BE244" cm="1">
        <f t="array" ref="BE244">TRANSPOSE(_xlfn._xlws.FILTER(cvm[内存(G)],(cvm[地域]=BB244)*(cvm[机型]=BC244)*(cvm[CPU(核)]=BD244)))</f>
        <v>80</v>
      </c>
    </row>
    <row r="245" spans="2:57" x14ac:dyDescent="0.4">
      <c r="B245" t="e" vm="595">
        <v>#VALUE!</v>
      </c>
      <c r="C245" t="s">
        <v>1512</v>
      </c>
      <c r="D245" t="s">
        <v>1592</v>
      </c>
      <c r="E245">
        <v>8</v>
      </c>
      <c r="F245">
        <v>64</v>
      </c>
      <c r="G245" t="s">
        <v>1850</v>
      </c>
      <c r="H245">
        <v>1408</v>
      </c>
      <c r="I245">
        <v>1</v>
      </c>
      <c r="J245" t="s">
        <v>1882</v>
      </c>
      <c r="L245" t="s">
        <v>1512</v>
      </c>
      <c r="M245" t="s">
        <v>1810</v>
      </c>
      <c r="N245" t="str">
        <f t="shared" si="6"/>
        <v>cvm!$W$258#</v>
      </c>
      <c r="P245" t="s">
        <v>1512</v>
      </c>
      <c r="Q245" t="s">
        <v>1758</v>
      </c>
      <c r="R245">
        <v>8</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GPU计算型 GN10Xp</v>
      </c>
      <c r="BD245">
        <v>40</v>
      </c>
      <c r="BE245" cm="1">
        <f t="array" ref="BE245">TRANSPOSE(_xlfn._xlws.FILTER(cvm[内存(G)],(cvm[地域]=BB245)*(cvm[机型]=BC245)*(cvm[CPU(核)]=BD245)))</f>
        <v>160</v>
      </c>
    </row>
    <row r="246" spans="2:57" x14ac:dyDescent="0.4">
      <c r="B246" t="e" vm="596">
        <v>#VALUE!</v>
      </c>
      <c r="C246" t="s">
        <v>1512</v>
      </c>
      <c r="D246" t="s">
        <v>1592</v>
      </c>
      <c r="E246">
        <v>12</v>
      </c>
      <c r="F246">
        <v>96</v>
      </c>
      <c r="G246" t="s">
        <v>1874</v>
      </c>
      <c r="H246">
        <v>2112</v>
      </c>
      <c r="I246">
        <v>1</v>
      </c>
      <c r="J246" t="s">
        <v>1883</v>
      </c>
      <c r="L246" t="s">
        <v>1515</v>
      </c>
      <c r="M246" t="s">
        <v>1810</v>
      </c>
      <c r="N246" t="str">
        <f t="shared" si="6"/>
        <v>cvm!$W$259#</v>
      </c>
      <c r="P246" t="s">
        <v>1512</v>
      </c>
      <c r="Q246" t="s">
        <v>1758</v>
      </c>
      <c r="R246">
        <v>16</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GPU计算型 GN10Xp</v>
      </c>
      <c r="BD246">
        <v>80</v>
      </c>
      <c r="BE246" cm="1">
        <f t="array" ref="BE246">TRANSPOSE(_xlfn._xlws.FILTER(cvm[内存(G)],(cvm[地域]=BB246)*(cvm[机型]=BC246)*(cvm[CPU(核)]=BD246)))</f>
        <v>320</v>
      </c>
    </row>
    <row r="247" spans="2:57" x14ac:dyDescent="0.4">
      <c r="B247" t="e" vm="597">
        <v>#VALUE!</v>
      </c>
      <c r="C247" t="s">
        <v>1512</v>
      </c>
      <c r="D247" t="s">
        <v>1592</v>
      </c>
      <c r="E247">
        <v>12</v>
      </c>
      <c r="F247">
        <v>144</v>
      </c>
      <c r="G247" t="s">
        <v>1884</v>
      </c>
      <c r="H247">
        <v>2880</v>
      </c>
      <c r="I247">
        <v>1</v>
      </c>
      <c r="J247" t="s">
        <v>1885</v>
      </c>
      <c r="L247" t="s">
        <v>1558</v>
      </c>
      <c r="M247" t="s">
        <v>1810</v>
      </c>
      <c r="N247" t="str">
        <f t="shared" si="6"/>
        <v>cvm!$W$260#</v>
      </c>
      <c r="P247" t="s">
        <v>1512</v>
      </c>
      <c r="Q247" t="s">
        <v>1758</v>
      </c>
      <c r="R247">
        <v>32</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GPU推理型 GI3X</v>
      </c>
      <c r="BD247">
        <v>32</v>
      </c>
      <c r="BE247" cm="1">
        <f t="array" ref="BE247">TRANSPOSE(_xlfn._xlws.FILTER(cvm[内存(G)],(cvm[地域]=BB247)*(cvm[机型]=BC247)*(cvm[CPU(核)]=BD247)))</f>
        <v>64</v>
      </c>
    </row>
    <row r="248" spans="2:57" x14ac:dyDescent="0.4">
      <c r="B248" t="e" vm="598">
        <v>#VALUE!</v>
      </c>
      <c r="C248" t="s">
        <v>1512</v>
      </c>
      <c r="D248" t="s">
        <v>1592</v>
      </c>
      <c r="E248">
        <v>16</v>
      </c>
      <c r="F248">
        <v>128</v>
      </c>
      <c r="G248" t="s">
        <v>1852</v>
      </c>
      <c r="H248">
        <v>2816</v>
      </c>
      <c r="I248">
        <v>1</v>
      </c>
      <c r="J248" t="s">
        <v>1886</v>
      </c>
      <c r="L248" t="s">
        <v>1564</v>
      </c>
      <c r="M248" t="s">
        <v>1810</v>
      </c>
      <c r="N248" t="str">
        <f t="shared" si="6"/>
        <v>cvm!$W$261#</v>
      </c>
      <c r="P248" t="s">
        <v>1512</v>
      </c>
      <c r="Q248" t="s">
        <v>1758</v>
      </c>
      <c r="R248">
        <v>64</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GPU推理型 GI3X</v>
      </c>
      <c r="BD248">
        <v>90</v>
      </c>
      <c r="BE248" cm="1">
        <f t="array" ref="BE248">TRANSPOSE(_xlfn._xlws.FILTER(cvm[内存(G)],(cvm[地域]=BB248)*(cvm[机型]=BC248)*(cvm[CPU(核)]=BD248)))</f>
        <v>226</v>
      </c>
    </row>
    <row r="249" spans="2:57" x14ac:dyDescent="0.4">
      <c r="B249" t="e" vm="599">
        <v>#VALUE!</v>
      </c>
      <c r="C249" t="s">
        <v>1512</v>
      </c>
      <c r="D249" t="s">
        <v>1592</v>
      </c>
      <c r="E249">
        <v>16</v>
      </c>
      <c r="F249">
        <v>192</v>
      </c>
      <c r="G249" t="s">
        <v>1887</v>
      </c>
      <c r="H249">
        <v>3840</v>
      </c>
      <c r="I249">
        <v>1</v>
      </c>
      <c r="J249" t="s">
        <v>1888</v>
      </c>
      <c r="L249" t="s">
        <v>1584</v>
      </c>
      <c r="M249" t="s">
        <v>1810</v>
      </c>
      <c r="N249" t="str">
        <f t="shared" si="6"/>
        <v>cvm!$W$262#</v>
      </c>
      <c r="P249" t="s">
        <v>1512</v>
      </c>
      <c r="Q249" t="s">
        <v>1758</v>
      </c>
      <c r="R249">
        <v>84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GPU推理型 GI3X</v>
      </c>
      <c r="BD249">
        <v>180</v>
      </c>
      <c r="BE249" cm="1">
        <f t="array" ref="BE249">TRANSPOSE(_xlfn._xlws.FILTER(cvm[内存(G)],(cvm[地域]=BB249)*(cvm[机型]=BC249)*(cvm[CPU(核)]=BD249)))</f>
        <v>452</v>
      </c>
    </row>
    <row r="250" spans="2:57" x14ac:dyDescent="0.4">
      <c r="B250" t="e" vm="600">
        <v>#VALUE!</v>
      </c>
      <c r="C250" t="s">
        <v>1512</v>
      </c>
      <c r="D250" t="s">
        <v>1592</v>
      </c>
      <c r="E250">
        <v>32</v>
      </c>
      <c r="F250">
        <v>256</v>
      </c>
      <c r="G250" t="s">
        <v>1854</v>
      </c>
      <c r="H250">
        <v>5632</v>
      </c>
      <c r="I250">
        <v>1</v>
      </c>
      <c r="J250" t="s">
        <v>1889</v>
      </c>
      <c r="L250" t="s">
        <v>1609</v>
      </c>
      <c r="M250" t="s">
        <v>1810</v>
      </c>
      <c r="N250" t="str">
        <f t="shared" si="6"/>
        <v>cvm!$W$263#</v>
      </c>
      <c r="P250" t="s">
        <v>1512</v>
      </c>
      <c r="Q250" t="s">
        <v>1766</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GPU计算型 GT4</v>
      </c>
      <c r="BD250">
        <v>16</v>
      </c>
      <c r="BE250" cm="1">
        <f t="array" ref="BE250">TRANSPOSE(_xlfn._xlws.FILTER(cvm[内存(G)],(cvm[地域]=BB250)*(cvm[机型]=BC250)*(cvm[CPU(核)]=BD250)))</f>
        <v>96</v>
      </c>
    </row>
    <row r="251" spans="2:57" x14ac:dyDescent="0.4">
      <c r="B251" t="e" vm="601">
        <v>#VALUE!</v>
      </c>
      <c r="C251" t="s">
        <v>1512</v>
      </c>
      <c r="D251" t="s">
        <v>1592</v>
      </c>
      <c r="E251">
        <v>32</v>
      </c>
      <c r="F251">
        <v>384</v>
      </c>
      <c r="G251" t="s">
        <v>1890</v>
      </c>
      <c r="H251">
        <v>7680</v>
      </c>
      <c r="I251">
        <v>1</v>
      </c>
      <c r="J251" t="s">
        <v>1891</v>
      </c>
      <c r="L251" t="s">
        <v>1512</v>
      </c>
      <c r="M251" t="s">
        <v>1718</v>
      </c>
      <c r="N251" t="str">
        <f t="shared" si="6"/>
        <v>cvm!$W$264#</v>
      </c>
      <c r="P251" t="s">
        <v>1512</v>
      </c>
      <c r="Q251" t="s">
        <v>1766</v>
      </c>
      <c r="R251">
        <v>16</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广州</v>
      </c>
      <c r="BC251" t="str">
        <v>GPU计算型 GT4</v>
      </c>
      <c r="BD251">
        <v>32</v>
      </c>
      <c r="BE251" cm="1">
        <f t="array" ref="BE251">TRANSPOSE(_xlfn._xlws.FILTER(cvm[内存(G)],(cvm[地域]=BB251)*(cvm[机型]=BC251)*(cvm[CPU(核)]=BD251)))</f>
        <v>192</v>
      </c>
    </row>
    <row r="252" spans="2:57" x14ac:dyDescent="0.4">
      <c r="B252" t="e" vm="602">
        <v>#VALUE!</v>
      </c>
      <c r="C252" t="s">
        <v>1512</v>
      </c>
      <c r="D252" t="s">
        <v>1592</v>
      </c>
      <c r="E252">
        <v>64</v>
      </c>
      <c r="F252">
        <v>512</v>
      </c>
      <c r="G252" t="s">
        <v>1858</v>
      </c>
      <c r="H252">
        <v>11264</v>
      </c>
      <c r="I252">
        <v>1</v>
      </c>
      <c r="J252" t="s">
        <v>1892</v>
      </c>
      <c r="L252" t="s">
        <v>2</v>
      </c>
      <c r="M252" t="s">
        <v>1718</v>
      </c>
      <c r="N252" t="str">
        <f t="shared" si="6"/>
        <v>cvm!$W$265#</v>
      </c>
      <c r="P252" t="s">
        <v>1512</v>
      </c>
      <c r="Q252" t="s">
        <v>1766</v>
      </c>
      <c r="R252">
        <v>24</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广州</v>
      </c>
      <c r="BC252" t="str">
        <v>GPU计算型 GT4</v>
      </c>
      <c r="BD252">
        <v>82</v>
      </c>
      <c r="BE252" cm="1">
        <f t="array" ref="BE252">TRANSPOSE(_xlfn._xlws.FILTER(cvm[内存(G)],(cvm[地域]=BB252)*(cvm[机型]=BC252)*(cvm[CPU(核)]=BD252)))</f>
        <v>474</v>
      </c>
    </row>
    <row r="253" spans="2:57" x14ac:dyDescent="0.4">
      <c r="B253" t="e" vm="603">
        <v>#VALUE!</v>
      </c>
      <c r="C253" t="s">
        <v>1512</v>
      </c>
      <c r="D253" t="s">
        <v>1592</v>
      </c>
      <c r="E253">
        <v>72</v>
      </c>
      <c r="F253">
        <v>648</v>
      </c>
      <c r="G253" t="s">
        <v>1893</v>
      </c>
      <c r="H253">
        <v>13824</v>
      </c>
      <c r="I253">
        <v>1</v>
      </c>
      <c r="J253" t="s">
        <v>1894</v>
      </c>
      <c r="L253" t="s">
        <v>1515</v>
      </c>
      <c r="M253" t="s">
        <v>1718</v>
      </c>
      <c r="N253" t="str">
        <f t="shared" si="6"/>
        <v>cvm!$W$266#</v>
      </c>
      <c r="P253" t="s">
        <v>1512</v>
      </c>
      <c r="Q253" t="s">
        <v>1766</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广州</v>
      </c>
      <c r="BC253" t="str">
        <v>GPU计算型 GT4</v>
      </c>
      <c r="BD253">
        <v>164</v>
      </c>
      <c r="BE253" cm="1">
        <f t="array" ref="BE253">TRANSPOSE(_xlfn._xlws.FILTER(cvm[内存(G)],(cvm[地域]=BB253)*(cvm[机型]=BC253)*(cvm[CPU(核)]=BD253)))</f>
        <v>948</v>
      </c>
    </row>
    <row r="254" spans="2:57" x14ac:dyDescent="0.4">
      <c r="B254" t="e" vm="604">
        <v>#VALUE!</v>
      </c>
      <c r="C254" t="s">
        <v>1512</v>
      </c>
      <c r="D254" t="s">
        <v>1597</v>
      </c>
      <c r="E254">
        <v>1</v>
      </c>
      <c r="F254">
        <v>8</v>
      </c>
      <c r="G254" t="s">
        <v>1844</v>
      </c>
      <c r="H254">
        <v>176</v>
      </c>
      <c r="I254">
        <v>1</v>
      </c>
      <c r="J254" t="s">
        <v>1895</v>
      </c>
      <c r="L254" t="s">
        <v>1555</v>
      </c>
      <c r="M254" t="s">
        <v>1718</v>
      </c>
      <c r="N254" t="str">
        <f t="shared" si="6"/>
        <v>cvm!$W$267#</v>
      </c>
      <c r="P254" t="s">
        <v>1512</v>
      </c>
      <c r="Q254" t="s">
        <v>1766</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广州</v>
      </c>
      <c r="BC254" t="str">
        <v>FPGA加速型 FX4</v>
      </c>
      <c r="BD254">
        <v>10</v>
      </c>
      <c r="BE254" cm="1">
        <f t="array" ref="BE254">TRANSPOSE(_xlfn._xlws.FILTER(cvm[内存(G)],(cvm[地域]=BB254)*(cvm[机型]=BC254)*(cvm[CPU(核)]=BD254)))</f>
        <v>88</v>
      </c>
    </row>
    <row r="255" spans="2:57" x14ac:dyDescent="0.4">
      <c r="B255" t="e" vm="605">
        <v>#VALUE!</v>
      </c>
      <c r="C255" t="s">
        <v>1512</v>
      </c>
      <c r="D255" t="s">
        <v>1597</v>
      </c>
      <c r="E255">
        <v>2</v>
      </c>
      <c r="F255">
        <v>16</v>
      </c>
      <c r="G255" t="s">
        <v>1870</v>
      </c>
      <c r="H255">
        <v>352</v>
      </c>
      <c r="I255">
        <v>1</v>
      </c>
      <c r="J255" t="s">
        <v>1896</v>
      </c>
      <c r="L255" t="s">
        <v>1600</v>
      </c>
      <c r="M255" t="s">
        <v>1718</v>
      </c>
      <c r="N255" t="str">
        <f t="shared" si="6"/>
        <v>cvm!$W$268#</v>
      </c>
      <c r="P255" t="s">
        <v>1512</v>
      </c>
      <c r="Q255" t="s">
        <v>1766</v>
      </c>
      <c r="R255">
        <v>76</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广州</v>
      </c>
      <c r="BC255" t="str">
        <v>FPGA加速型 FX4</v>
      </c>
      <c r="BD255">
        <v>22</v>
      </c>
      <c r="BE255" cm="1">
        <f t="array" ref="BE255">TRANSPOSE(_xlfn._xlws.FILTER(cvm[内存(G)],(cvm[地域]=BB255)*(cvm[机型]=BC255)*(cvm[CPU(核)]=BD255)))</f>
        <v>176</v>
      </c>
    </row>
    <row r="256" spans="2:57" x14ac:dyDescent="0.4">
      <c r="B256" t="e" vm="606">
        <v>#VALUE!</v>
      </c>
      <c r="C256" t="s">
        <v>1512</v>
      </c>
      <c r="D256" t="s">
        <v>1597</v>
      </c>
      <c r="E256">
        <v>4</v>
      </c>
      <c r="F256">
        <v>32</v>
      </c>
      <c r="G256" t="s">
        <v>1848</v>
      </c>
      <c r="H256">
        <v>704</v>
      </c>
      <c r="I256">
        <v>1</v>
      </c>
      <c r="J256" t="s">
        <v>1897</v>
      </c>
      <c r="L256" t="s">
        <v>1512</v>
      </c>
      <c r="M256" t="s">
        <v>1642</v>
      </c>
      <c r="N256" t="str">
        <f t="shared" si="6"/>
        <v>cvm!$W$269#</v>
      </c>
      <c r="P256" t="s">
        <v>1512</v>
      </c>
      <c r="Q256" t="s">
        <v>1779</v>
      </c>
      <c r="R256">
        <v>80</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广州</v>
      </c>
      <c r="BC256" t="str">
        <v>FPGA加速型 FX4</v>
      </c>
      <c r="BD256">
        <v>44</v>
      </c>
      <c r="BE256" cm="1">
        <f t="array" ref="BE256">TRANSPOSE(_xlfn._xlws.FILTER(cvm[内存(G)],(cvm[地域]=BB256)*(cvm[机型]=BC256)*(cvm[CPU(核)]=BD256)))</f>
        <v>352</v>
      </c>
    </row>
    <row r="257" spans="2:59" x14ac:dyDescent="0.4">
      <c r="B257" t="e" vm="607">
        <v>#VALUE!</v>
      </c>
      <c r="C257" t="s">
        <v>1512</v>
      </c>
      <c r="D257" t="s">
        <v>1597</v>
      </c>
      <c r="E257">
        <v>8</v>
      </c>
      <c r="F257">
        <v>64</v>
      </c>
      <c r="G257" t="s">
        <v>1850</v>
      </c>
      <c r="H257">
        <v>1408</v>
      </c>
      <c r="I257">
        <v>1</v>
      </c>
      <c r="J257" t="s">
        <v>1898</v>
      </c>
      <c r="L257" t="s">
        <v>2</v>
      </c>
      <c r="M257" t="s">
        <v>1642</v>
      </c>
      <c r="N257" t="str">
        <f t="shared" si="6"/>
        <v>cvm!$W$270#</v>
      </c>
      <c r="P257" t="s">
        <v>1512</v>
      </c>
      <c r="Q257" t="s">
        <v>1751</v>
      </c>
      <c r="R257">
        <v>80</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广州</v>
      </c>
      <c r="BC257" t="str">
        <v>大数据型 D3</v>
      </c>
      <c r="BD257">
        <v>8</v>
      </c>
      <c r="BE257" cm="1">
        <f t="array" ref="BE257">TRANSPOSE(_xlfn._xlws.FILTER(cvm[内存(G)],(cvm[地域]=BB257)*(cvm[机型]=BC257)*(cvm[CPU(核)]=BD257)))</f>
        <v>32</v>
      </c>
    </row>
    <row r="258" spans="2:59" x14ac:dyDescent="0.4">
      <c r="B258" t="e" vm="608">
        <v>#VALUE!</v>
      </c>
      <c r="C258" t="s">
        <v>1512</v>
      </c>
      <c r="D258" t="s">
        <v>1597</v>
      </c>
      <c r="E258">
        <v>12</v>
      </c>
      <c r="F258">
        <v>96</v>
      </c>
      <c r="G258" t="s">
        <v>1874</v>
      </c>
      <c r="H258">
        <v>2112</v>
      </c>
      <c r="I258">
        <v>1</v>
      </c>
      <c r="J258" t="s">
        <v>1899</v>
      </c>
      <c r="L258" t="s">
        <v>1515</v>
      </c>
      <c r="M258" t="s">
        <v>1642</v>
      </c>
      <c r="N258" t="str">
        <f t="shared" ref="N258:N321" si="8">"cvm!"&amp;ADDRESS(ROW(W271),COLUMN(W271))&amp;"#"</f>
        <v>cvm!$W$271#</v>
      </c>
      <c r="P258" t="s">
        <v>1512</v>
      </c>
      <c r="Q258" t="s">
        <v>1709</v>
      </c>
      <c r="R258">
        <v>96</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广州</v>
      </c>
      <c r="BC258" t="str">
        <v>大数据型 D3</v>
      </c>
      <c r="BD258">
        <v>16</v>
      </c>
      <c r="BE258" cm="1">
        <f t="array" ref="BE258">TRANSPOSE(_xlfn._xlws.FILTER(cvm[内存(G)],(cvm[地域]=BB258)*(cvm[机型]=BC258)*(cvm[CPU(核)]=BD258)))</f>
        <v>64</v>
      </c>
    </row>
    <row r="259" spans="2:59" x14ac:dyDescent="0.4">
      <c r="B259" t="e" vm="609">
        <v>#VALUE!</v>
      </c>
      <c r="C259" t="s">
        <v>1512</v>
      </c>
      <c r="D259" t="s">
        <v>1597</v>
      </c>
      <c r="E259">
        <v>12</v>
      </c>
      <c r="F259">
        <v>144</v>
      </c>
      <c r="G259" t="s">
        <v>1884</v>
      </c>
      <c r="H259">
        <v>2880</v>
      </c>
      <c r="I259">
        <v>1</v>
      </c>
      <c r="J259" t="s">
        <v>1900</v>
      </c>
      <c r="L259" t="s">
        <v>1515</v>
      </c>
      <c r="M259" t="s">
        <v>1901</v>
      </c>
      <c r="N259" t="str">
        <f t="shared" si="8"/>
        <v>cvm!$W$272#</v>
      </c>
      <c r="P259" t="s">
        <v>1512</v>
      </c>
      <c r="Q259" t="s">
        <v>1904</v>
      </c>
      <c r="R259">
        <v>96</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广州</v>
      </c>
      <c r="BC259" t="str">
        <v>大数据型 D3</v>
      </c>
      <c r="BD259">
        <v>32</v>
      </c>
      <c r="BE259" cm="1">
        <f t="array" ref="BE259">TRANSPOSE(_xlfn._xlws.FILTER(cvm[内存(G)],(cvm[地域]=BB259)*(cvm[机型]=BC259)*(cvm[CPU(核)]=BD259)))</f>
        <v>128</v>
      </c>
    </row>
    <row r="260" spans="2:59" x14ac:dyDescent="0.4">
      <c r="B260" t="e" vm="610">
        <v>#VALUE!</v>
      </c>
      <c r="C260" t="s">
        <v>1512</v>
      </c>
      <c r="D260" t="s">
        <v>1597</v>
      </c>
      <c r="E260">
        <v>16</v>
      </c>
      <c r="F260">
        <v>128</v>
      </c>
      <c r="G260" t="s">
        <v>1852</v>
      </c>
      <c r="H260">
        <v>2816</v>
      </c>
      <c r="I260">
        <v>1</v>
      </c>
      <c r="J260" t="s">
        <v>1902</v>
      </c>
      <c r="L260" t="s">
        <v>1600</v>
      </c>
      <c r="M260" t="s">
        <v>1901</v>
      </c>
      <c r="N260" t="str">
        <f t="shared" si="8"/>
        <v>cvm!$W$273#</v>
      </c>
      <c r="P260" t="s">
        <v>2</v>
      </c>
      <c r="Q260" t="s">
        <v>1528</v>
      </c>
      <c r="R260">
        <v>1</v>
      </c>
      <c r="S260" t="str">
        <f t="shared" si="9"/>
        <v>cvm!$BE$272#</v>
      </c>
      <c r="U260" t="str">
        <v>中国香港</v>
      </c>
      <c r="V260" t="str">
        <v>标准型 S1</v>
      </c>
      <c r="W260" cm="1">
        <f t="array" ref="W260">TRANSPOSE(_xlfn.UNIQUE(_xlfn._xlws.FILTER(cvm[CPU(核)],(cvm[地域]=U260)*(cvm[机型]=V260))))</f>
        <v>1</v>
      </c>
      <c r="BB260" t="str">
        <v>广州</v>
      </c>
      <c r="BC260" t="str">
        <v>大数据型 D3</v>
      </c>
      <c r="BD260">
        <v>64</v>
      </c>
      <c r="BE260" cm="1">
        <f t="array" ref="BE260">TRANSPOSE(_xlfn._xlws.FILTER(cvm[内存(G)],(cvm[地域]=BB260)*(cvm[机型]=BC260)*(cvm[CPU(核)]=BD260)))</f>
        <v>256</v>
      </c>
    </row>
    <row r="261" spans="2:59" x14ac:dyDescent="0.4">
      <c r="B261" t="e" vm="611">
        <v>#VALUE!</v>
      </c>
      <c r="C261" t="s">
        <v>1512</v>
      </c>
      <c r="D261" t="s">
        <v>1597</v>
      </c>
      <c r="E261">
        <v>16</v>
      </c>
      <c r="F261">
        <v>192</v>
      </c>
      <c r="G261" t="s">
        <v>1887</v>
      </c>
      <c r="H261">
        <v>3840</v>
      </c>
      <c r="I261">
        <v>1</v>
      </c>
      <c r="J261" t="s">
        <v>1903</v>
      </c>
      <c r="L261" t="s">
        <v>1512</v>
      </c>
      <c r="M261" t="s">
        <v>1904</v>
      </c>
      <c r="N261" t="str">
        <f t="shared" si="8"/>
        <v>cvm!$W$274#</v>
      </c>
      <c r="P261" t="s">
        <v>2</v>
      </c>
      <c r="Q261" t="s">
        <v>1528</v>
      </c>
      <c r="R261">
        <v>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广州</v>
      </c>
      <c r="BC261" t="str">
        <v>大数据型 D3</v>
      </c>
      <c r="BD261">
        <v>84</v>
      </c>
      <c r="BE261" cm="1">
        <f t="array" ref="BE261">TRANSPOSE(_xlfn._xlws.FILTER(cvm[内存(G)],(cvm[地域]=BB261)*(cvm[机型]=BC261)*(cvm[CPU(核)]=BD261)))</f>
        <v>320</v>
      </c>
    </row>
    <row r="262" spans="2:59" x14ac:dyDescent="0.4">
      <c r="B262" t="e" vm="612">
        <v>#VALUE!</v>
      </c>
      <c r="C262" t="s">
        <v>1512</v>
      </c>
      <c r="D262" t="s">
        <v>1597</v>
      </c>
      <c r="E262">
        <v>32</v>
      </c>
      <c r="F262">
        <v>256</v>
      </c>
      <c r="G262" t="s">
        <v>1854</v>
      </c>
      <c r="H262">
        <v>5632</v>
      </c>
      <c r="I262">
        <v>1</v>
      </c>
      <c r="J262" t="s">
        <v>1905</v>
      </c>
      <c r="L262" t="s">
        <v>2</v>
      </c>
      <c r="M262" t="s">
        <v>1904</v>
      </c>
      <c r="N262" t="str">
        <f t="shared" si="8"/>
        <v>cvm!$W$275#</v>
      </c>
      <c r="P262" t="s">
        <v>2</v>
      </c>
      <c r="Q262" t="s">
        <v>1528</v>
      </c>
      <c r="R262">
        <v>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广州</v>
      </c>
      <c r="BC262" t="str">
        <v>大数据型 D2</v>
      </c>
      <c r="BD262">
        <v>8</v>
      </c>
      <c r="BE262" cm="1">
        <f t="array" ref="BE262">TRANSPOSE(_xlfn._xlws.FILTER(cvm[内存(G)],(cvm[地域]=BB262)*(cvm[机型]=BC262)*(cvm[CPU(核)]=BD262)))</f>
        <v>32</v>
      </c>
    </row>
    <row r="263" spans="2:59" x14ac:dyDescent="0.4">
      <c r="B263" t="e" vm="613">
        <v>#VALUE!</v>
      </c>
      <c r="C263" t="s">
        <v>1512</v>
      </c>
      <c r="D263" t="s">
        <v>1597</v>
      </c>
      <c r="E263">
        <v>32</v>
      </c>
      <c r="F263">
        <v>384</v>
      </c>
      <c r="G263" t="s">
        <v>1890</v>
      </c>
      <c r="H263">
        <v>7680</v>
      </c>
      <c r="I263">
        <v>1</v>
      </c>
      <c r="J263" t="s">
        <v>1906</v>
      </c>
      <c r="L263" t="s">
        <v>1550</v>
      </c>
      <c r="M263" t="s">
        <v>1904</v>
      </c>
      <c r="N263" t="str">
        <f t="shared" si="8"/>
        <v>cvm!$W$276#</v>
      </c>
      <c r="P263" t="s">
        <v>2</v>
      </c>
      <c r="Q263" t="s">
        <v>1528</v>
      </c>
      <c r="R263">
        <v>8</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广州</v>
      </c>
      <c r="BC263" t="str">
        <v>大数据型 D2</v>
      </c>
      <c r="BD263">
        <v>16</v>
      </c>
      <c r="BE263" cm="1">
        <f t="array" ref="BE263">TRANSPOSE(_xlfn._xlws.FILTER(cvm[内存(G)],(cvm[地域]=BB263)*(cvm[机型]=BC263)*(cvm[CPU(核)]=BD263)))</f>
        <v>64</v>
      </c>
    </row>
    <row r="264" spans="2:59" x14ac:dyDescent="0.4">
      <c r="B264" t="e" vm="614">
        <v>#VALUE!</v>
      </c>
      <c r="C264" t="s">
        <v>1512</v>
      </c>
      <c r="D264" t="s">
        <v>1597</v>
      </c>
      <c r="E264">
        <v>64</v>
      </c>
      <c r="F264">
        <v>512</v>
      </c>
      <c r="G264" t="s">
        <v>1858</v>
      </c>
      <c r="H264">
        <v>11264</v>
      </c>
      <c r="I264">
        <v>1</v>
      </c>
      <c r="J264" t="s">
        <v>1907</v>
      </c>
      <c r="L264" t="s">
        <v>1515</v>
      </c>
      <c r="M264" t="s">
        <v>1904</v>
      </c>
      <c r="N264" t="str">
        <f t="shared" si="8"/>
        <v>cvm!$W$277#</v>
      </c>
      <c r="P264" t="s">
        <v>2</v>
      </c>
      <c r="Q264" t="s">
        <v>1528</v>
      </c>
      <c r="R264">
        <v>16</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TRANSPOSE(_xlfn._xlws.FILTER(cvm[内存(G)],(cvm[地域]=BB264)*(cvm[机型]=BC264)*(cvm[CPU(核)]=BD264)))</f>
        <v>96</v>
      </c>
    </row>
    <row r="265" spans="2:59" x14ac:dyDescent="0.4">
      <c r="B265" t="e" vm="615">
        <v>#VALUE!</v>
      </c>
      <c r="C265" t="s">
        <v>1512</v>
      </c>
      <c r="D265" t="s">
        <v>1614</v>
      </c>
      <c r="E265">
        <v>1</v>
      </c>
      <c r="F265">
        <v>8</v>
      </c>
      <c r="G265" t="s">
        <v>1844</v>
      </c>
      <c r="H265">
        <v>176</v>
      </c>
      <c r="I265">
        <v>1</v>
      </c>
      <c r="J265" t="s">
        <v>1908</v>
      </c>
      <c r="L265" t="s">
        <v>1600</v>
      </c>
      <c r="M265" t="s">
        <v>1904</v>
      </c>
      <c r="N265" t="str">
        <f t="shared" si="8"/>
        <v>cvm!$W$278#</v>
      </c>
      <c r="P265" t="s">
        <v>2</v>
      </c>
      <c r="Q265" t="s">
        <v>1528</v>
      </c>
      <c r="R265">
        <v>32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TRANSPOSE(_xlfn._xlws.FILTER(cvm[内存(G)],(cvm[地域]=BB265)*(cvm[机型]=BC265)*(cvm[CPU(核)]=BD265)))</f>
        <v>128</v>
      </c>
    </row>
    <row r="266" spans="2:59" x14ac:dyDescent="0.4">
      <c r="B266" t="e" vm="616">
        <v>#VALUE!</v>
      </c>
      <c r="C266" t="s">
        <v>1512</v>
      </c>
      <c r="D266" t="s">
        <v>1614</v>
      </c>
      <c r="E266">
        <v>2</v>
      </c>
      <c r="F266">
        <v>16</v>
      </c>
      <c r="G266" t="s">
        <v>1870</v>
      </c>
      <c r="H266">
        <v>352</v>
      </c>
      <c r="I266">
        <v>1</v>
      </c>
      <c r="J266" t="s">
        <v>1909</v>
      </c>
      <c r="L266" t="s">
        <v>1558</v>
      </c>
      <c r="M266" t="s">
        <v>1904</v>
      </c>
      <c r="N266" t="str">
        <f t="shared" si="8"/>
        <v>cvm!$W$279#</v>
      </c>
      <c r="P266" t="s">
        <v>2</v>
      </c>
      <c r="Q266" t="s">
        <v>1528</v>
      </c>
      <c r="R266">
        <v>48</v>
      </c>
      <c r="S266" t="str">
        <f t="shared" si="9"/>
        <v>cvm!$BE$278#</v>
      </c>
      <c r="U266" t="str">
        <v>北京</v>
      </c>
      <c r="V266" t="str">
        <v>标准网络优化型 SN3ne</v>
      </c>
      <c r="W266" cm="1">
        <f t="array" ref="W266">TRANSPOSE(_xlfn.UNIQUE(_xlfn._xlws.FILTER(cvm[CPU(核)],(cvm[地域]=U266)*(cvm[机型]=V266))))</f>
        <v>32</v>
      </c>
      <c r="BB266" t="str">
        <v>广州</v>
      </c>
      <c r="BC266" t="str">
        <v>大数据型 D2</v>
      </c>
      <c r="BD266">
        <v>64</v>
      </c>
      <c r="BE266" cm="1">
        <f t="array" ref="BE266">TRANSPOSE(_xlfn._xlws.FILTER(cvm[内存(G)],(cvm[地域]=BB266)*(cvm[机型]=BC266)*(cvm[CPU(核)]=BD266)))</f>
        <v>256</v>
      </c>
    </row>
    <row r="267" spans="2:59" x14ac:dyDescent="0.4">
      <c r="B267" t="e" vm="617">
        <v>#VALUE!</v>
      </c>
      <c r="C267" t="s">
        <v>1512</v>
      </c>
      <c r="D267" t="s">
        <v>1614</v>
      </c>
      <c r="E267">
        <v>4</v>
      </c>
      <c r="F267">
        <v>32</v>
      </c>
      <c r="G267" t="s">
        <v>1848</v>
      </c>
      <c r="H267">
        <v>704</v>
      </c>
      <c r="I267">
        <v>1</v>
      </c>
      <c r="J267" t="s">
        <v>1910</v>
      </c>
      <c r="L267" t="s">
        <v>1564</v>
      </c>
      <c r="M267" t="s">
        <v>1904</v>
      </c>
      <c r="N267" t="str">
        <f t="shared" si="8"/>
        <v>cvm!$W$280#</v>
      </c>
      <c r="P267" t="s">
        <v>2</v>
      </c>
      <c r="Q267" t="s">
        <v>1528</v>
      </c>
      <c r="R267">
        <v>62</v>
      </c>
      <c r="S267" t="str">
        <f t="shared" si="9"/>
        <v>cvm!$BE$279#</v>
      </c>
      <c r="U267" t="str">
        <v>成都</v>
      </c>
      <c r="V267" t="str">
        <v>标准网络优化型 SN3ne</v>
      </c>
      <c r="W267" cm="1">
        <f t="array" ref="W267">TRANSPOSE(_xlfn.UNIQUE(_xlfn._xlws.FILTER(cvm[CPU(核)],(cvm[地域]=U267)*(cvm[机型]=V267))))</f>
        <v>32</v>
      </c>
      <c r="BB267" t="str">
        <v>广州</v>
      </c>
      <c r="BC267" t="str">
        <v>大数据型 D2</v>
      </c>
      <c r="BD267">
        <v>76</v>
      </c>
      <c r="BE267" cm="1">
        <f t="array" ref="BE267">TRANSPOSE(_xlfn._xlws.FILTER(cvm[内存(G)],(cvm[地域]=BB267)*(cvm[机型]=BC267)*(cvm[CPU(核)]=BD267)))</f>
        <v>320</v>
      </c>
    </row>
    <row r="268" spans="2:59" x14ac:dyDescent="0.4">
      <c r="B268" t="e" vm="618">
        <v>#VALUE!</v>
      </c>
      <c r="C268" t="s">
        <v>1512</v>
      </c>
      <c r="D268" t="s">
        <v>1614</v>
      </c>
      <c r="E268">
        <v>8</v>
      </c>
      <c r="F268">
        <v>64</v>
      </c>
      <c r="G268" t="s">
        <v>1850</v>
      </c>
      <c r="H268">
        <v>1408</v>
      </c>
      <c r="I268">
        <v>1</v>
      </c>
      <c r="J268" t="s">
        <v>1911</v>
      </c>
      <c r="L268" t="s">
        <v>1578</v>
      </c>
      <c r="M268" t="s">
        <v>1904</v>
      </c>
      <c r="N268" t="str">
        <f t="shared" si="8"/>
        <v>cvm!$W$281#</v>
      </c>
      <c r="P268" t="s">
        <v>2</v>
      </c>
      <c r="Q268" t="s">
        <v>1528</v>
      </c>
      <c r="R268">
        <v>64</v>
      </c>
      <c r="S268" t="str">
        <f t="shared" si="9"/>
        <v>cvm!$BE$280#</v>
      </c>
      <c r="U268" t="str">
        <v>重庆</v>
      </c>
      <c r="V268" t="str">
        <v>标准网络优化型 SN3ne</v>
      </c>
      <c r="W268" cm="1">
        <f t="array" ref="W268">TRANSPOSE(_xlfn.UNIQUE(_xlfn._xlws.FILTER(cvm[CPU(核)],(cvm[地域]=U268)*(cvm[机型]=V268))))</f>
        <v>32</v>
      </c>
      <c r="BB268" t="str">
        <v>广州</v>
      </c>
      <c r="BC268" t="str">
        <v>标准型 黑石物理服务器BMS4</v>
      </c>
      <c r="BD268">
        <v>80</v>
      </c>
      <c r="BE268" cm="1">
        <f t="array" ref="BE268">TRANSPOSE(_xlfn._xlws.FILTER(cvm[内存(G)],(cvm[地域]=BB268)*(cvm[机型]=BC268)*(cvm[CPU(核)]=BD268)))</f>
        <v>384</v>
      </c>
    </row>
    <row r="269" spans="2:59" x14ac:dyDescent="0.4">
      <c r="B269" t="e" vm="619">
        <v>#VALUE!</v>
      </c>
      <c r="C269" t="s">
        <v>1512</v>
      </c>
      <c r="D269" t="s">
        <v>1614</v>
      </c>
      <c r="E269">
        <v>12</v>
      </c>
      <c r="F269">
        <v>96</v>
      </c>
      <c r="G269" t="s">
        <v>1874</v>
      </c>
      <c r="H269">
        <v>2112</v>
      </c>
      <c r="I269">
        <v>1</v>
      </c>
      <c r="J269" t="s">
        <v>1912</v>
      </c>
      <c r="L269" t="s">
        <v>1584</v>
      </c>
      <c r="M269" t="s">
        <v>1904</v>
      </c>
      <c r="N269" t="str">
        <f t="shared" si="8"/>
        <v>cvm!$W$282#</v>
      </c>
      <c r="P269" t="s">
        <v>2</v>
      </c>
      <c r="Q269" t="s">
        <v>1528</v>
      </c>
      <c r="R269">
        <v>124</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广州</v>
      </c>
      <c r="BC269" t="str">
        <v>大数据型 黑石物理服务器BMD2</v>
      </c>
      <c r="BD269">
        <v>80</v>
      </c>
      <c r="BE269" cm="1">
        <f t="array" ref="BE269">TRANSPOSE(_xlfn._xlws.FILTER(cvm[内存(G)],(cvm[地域]=BB269)*(cvm[机型]=BC269)*(cvm[CPU(核)]=BD269)))</f>
        <v>384</v>
      </c>
    </row>
    <row r="270" spans="2:59" x14ac:dyDescent="0.4">
      <c r="B270" t="e" vm="620">
        <v>#VALUE!</v>
      </c>
      <c r="C270" t="s">
        <v>1512</v>
      </c>
      <c r="D270" t="s">
        <v>1614</v>
      </c>
      <c r="E270">
        <v>16</v>
      </c>
      <c r="F270">
        <v>128</v>
      </c>
      <c r="G270" t="s">
        <v>1852</v>
      </c>
      <c r="H270">
        <v>2816</v>
      </c>
      <c r="I270">
        <v>1</v>
      </c>
      <c r="J270" t="s">
        <v>1913</v>
      </c>
      <c r="L270" t="s">
        <v>1586</v>
      </c>
      <c r="M270" t="s">
        <v>1904</v>
      </c>
      <c r="N270" t="str">
        <f t="shared" si="8"/>
        <v>cvm!$W$283#</v>
      </c>
      <c r="P270" t="s">
        <v>2</v>
      </c>
      <c r="Q270" t="s">
        <v>1582</v>
      </c>
      <c r="R270">
        <v>1</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广州</v>
      </c>
      <c r="BC270" t="str">
        <v>高IO型 黑石物理服务器BMI5</v>
      </c>
      <c r="BD270">
        <v>96</v>
      </c>
      <c r="BE270" cm="1">
        <f t="array" ref="BE270">TRANSPOSE(_xlfn._xlws.FILTER(cvm[内存(G)],(cvm[地域]=BB270)*(cvm[机型]=BC270)*(cvm[CPU(核)]=BD270)))</f>
        <v>384</v>
      </c>
    </row>
    <row r="271" spans="2:59" x14ac:dyDescent="0.4">
      <c r="B271" t="e" vm="621">
        <v>#VALUE!</v>
      </c>
      <c r="C271" t="s">
        <v>1512</v>
      </c>
      <c r="D271" t="s">
        <v>1614</v>
      </c>
      <c r="E271">
        <v>24</v>
      </c>
      <c r="F271">
        <v>192</v>
      </c>
      <c r="G271" t="s">
        <v>1914</v>
      </c>
      <c r="H271">
        <v>4224</v>
      </c>
      <c r="I271">
        <v>1</v>
      </c>
      <c r="J271" t="s">
        <v>1915</v>
      </c>
      <c r="L271" t="s">
        <v>1512</v>
      </c>
      <c r="M271" t="s">
        <v>1916</v>
      </c>
      <c r="N271" t="str">
        <f t="shared" si="8"/>
        <v>cvm!$W$284#</v>
      </c>
      <c r="P271" t="s">
        <v>2</v>
      </c>
      <c r="Q271" t="s">
        <v>1582</v>
      </c>
      <c r="R271">
        <v>2</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广州</v>
      </c>
      <c r="BC271" t="str">
        <v>GPU型 黑石物理服务器BMG5t</v>
      </c>
      <c r="BD271">
        <v>96</v>
      </c>
      <c r="BE271" cm="1">
        <f t="array" ref="BE271">TRANSPOSE(_xlfn._xlws.FILTER(cvm[内存(G)],(cvm[地域]=BB271)*(cvm[机型]=BC271)*(cvm[CPU(核)]=BD271)))</f>
        <v>384</v>
      </c>
    </row>
    <row r="272" spans="2:59" x14ac:dyDescent="0.4">
      <c r="B272" t="e" vm="622">
        <v>#VALUE!</v>
      </c>
      <c r="C272" t="s">
        <v>1512</v>
      </c>
      <c r="D272" t="s">
        <v>1614</v>
      </c>
      <c r="E272">
        <v>32</v>
      </c>
      <c r="F272">
        <v>256</v>
      </c>
      <c r="G272" t="s">
        <v>1854</v>
      </c>
      <c r="H272">
        <v>5632</v>
      </c>
      <c r="I272">
        <v>1</v>
      </c>
      <c r="J272" t="s">
        <v>1917</v>
      </c>
      <c r="L272" t="s">
        <v>2</v>
      </c>
      <c r="M272" t="s">
        <v>1916</v>
      </c>
      <c r="N272" t="str">
        <f t="shared" si="8"/>
        <v>cvm!$W$285#</v>
      </c>
      <c r="P272" t="s">
        <v>2</v>
      </c>
      <c r="Q272" t="s">
        <v>1582</v>
      </c>
      <c r="R272">
        <v>4</v>
      </c>
      <c r="S272" t="str">
        <f t="shared" si="9"/>
        <v>cvm!$BE$284#</v>
      </c>
      <c r="U272" t="str">
        <v>北京</v>
      </c>
      <c r="V272" t="str">
        <v>GPU型 黑石物理服务器BMG5v</v>
      </c>
      <c r="W272" cm="1">
        <f t="array" ref="W272">TRANSPOSE(_xlfn.UNIQUE(_xlfn._xlws.FILTER(cvm[CPU(核)],(cvm[地域]=U272)*(cvm[机型]=V272))))</f>
        <v>96</v>
      </c>
      <c r="BB272" t="str">
        <v>上海</v>
      </c>
      <c r="BC272" t="str">
        <v>标准型 S6</v>
      </c>
      <c r="BD272">
        <v>1</v>
      </c>
      <c r="BE272" cm="1">
        <f t="array" ref="BE272:BG272">TRANSPOSE(_xlfn._xlws.FILTER(cvm[内存(G)],(cvm[地域]=BB272)*(cvm[机型]=BC272)*(cvm[CPU(核)]=BD272)))</f>
        <v>1</v>
      </c>
      <c r="BF272">
        <v>2</v>
      </c>
      <c r="BG272">
        <v>4</v>
      </c>
    </row>
    <row r="273" spans="2:59" x14ac:dyDescent="0.4">
      <c r="B273" t="e" vm="623">
        <v>#VALUE!</v>
      </c>
      <c r="C273" t="s">
        <v>1512</v>
      </c>
      <c r="D273" t="s">
        <v>1614</v>
      </c>
      <c r="E273">
        <v>48</v>
      </c>
      <c r="F273">
        <v>384</v>
      </c>
      <c r="G273" t="s">
        <v>1867</v>
      </c>
      <c r="H273">
        <v>8448</v>
      </c>
      <c r="I273">
        <v>1</v>
      </c>
      <c r="J273" t="s">
        <v>1918</v>
      </c>
      <c r="L273" t="s">
        <v>1550</v>
      </c>
      <c r="M273" t="s">
        <v>1916</v>
      </c>
      <c r="N273" t="str">
        <f t="shared" si="8"/>
        <v>cvm!$W$286#</v>
      </c>
      <c r="P273" t="s">
        <v>2</v>
      </c>
      <c r="Q273" t="s">
        <v>1582</v>
      </c>
      <c r="R273">
        <v>8</v>
      </c>
      <c r="S273" t="str">
        <f t="shared" si="9"/>
        <v>cvm!$BE$285#</v>
      </c>
      <c r="U273" t="str">
        <v>重庆</v>
      </c>
      <c r="V273" t="str">
        <v>GPU型 黑石物理服务器BMG5v</v>
      </c>
      <c r="W273" cm="1">
        <f t="array" ref="W273">TRANSPOSE(_xlfn.UNIQUE(_xlfn._xlws.FILTER(cvm[CPU(核)],(cvm[地域]=U273)*(cvm[机型]=V273))))</f>
        <v>96</v>
      </c>
      <c r="BB273" t="str">
        <v>上海</v>
      </c>
      <c r="BC273" t="str">
        <v>标准型 S6</v>
      </c>
      <c r="BD273">
        <v>2</v>
      </c>
      <c r="BE273" cm="1">
        <f t="array" ref="BE273:BF273">TRANSPOSE(_xlfn._xlws.FILTER(cvm[内存(G)],(cvm[地域]=BB273)*(cvm[机型]=BC273)*(cvm[CPU(核)]=BD273)))</f>
        <v>4</v>
      </c>
      <c r="BF273">
        <v>8</v>
      </c>
    </row>
    <row r="274" spans="2:59" x14ac:dyDescent="0.4">
      <c r="B274" t="e" vm="624">
        <v>#VALUE!</v>
      </c>
      <c r="C274" t="s">
        <v>1512</v>
      </c>
      <c r="D274" t="s">
        <v>1614</v>
      </c>
      <c r="E274">
        <v>56</v>
      </c>
      <c r="F274">
        <v>448</v>
      </c>
      <c r="G274" t="s">
        <v>1919</v>
      </c>
      <c r="H274">
        <v>9856</v>
      </c>
      <c r="I274">
        <v>1</v>
      </c>
      <c r="J274" t="s">
        <v>1920</v>
      </c>
      <c r="L274" t="s">
        <v>1515</v>
      </c>
      <c r="M274" t="s">
        <v>1916</v>
      </c>
      <c r="N274" t="str">
        <f t="shared" si="8"/>
        <v>cvm!$W$287#</v>
      </c>
      <c r="P274" t="s">
        <v>2</v>
      </c>
      <c r="Q274" t="s">
        <v>1582</v>
      </c>
      <c r="R274">
        <v>16</v>
      </c>
      <c r="S274" t="str">
        <f t="shared" si="9"/>
        <v>cvm!$BE$286#</v>
      </c>
      <c r="U274" t="str">
        <v>广州</v>
      </c>
      <c r="V274" t="str">
        <v>GPU型 黑石物理服务器BMG5t</v>
      </c>
      <c r="W274" cm="1">
        <f t="array" ref="W274">TRANSPOSE(_xlfn.UNIQUE(_xlfn._xlws.FILTER(cvm[CPU(核)],(cvm[地域]=U274)*(cvm[机型]=V274))))</f>
        <v>96</v>
      </c>
      <c r="BB274" t="str">
        <v>上海</v>
      </c>
      <c r="BC274" t="str">
        <v>标准型 S6</v>
      </c>
      <c r="BD274">
        <v>4</v>
      </c>
      <c r="BE274" cm="1">
        <f t="array" ref="BE274:BF274">TRANSPOSE(_xlfn._xlws.FILTER(cvm[内存(G)],(cvm[地域]=BB274)*(cvm[机型]=BC274)*(cvm[CPU(核)]=BD274)))</f>
        <v>8</v>
      </c>
      <c r="BF274">
        <v>16</v>
      </c>
    </row>
    <row r="275" spans="2:59" x14ac:dyDescent="0.4">
      <c r="B275" t="e" vm="625">
        <v>#VALUE!</v>
      </c>
      <c r="C275" t="s">
        <v>1512</v>
      </c>
      <c r="D275" t="s">
        <v>1635</v>
      </c>
      <c r="E275">
        <v>1</v>
      </c>
      <c r="F275">
        <v>8</v>
      </c>
      <c r="G275" t="s">
        <v>1844</v>
      </c>
      <c r="H275">
        <v>165</v>
      </c>
      <c r="I275">
        <v>1</v>
      </c>
      <c r="J275" t="s">
        <v>1921</v>
      </c>
      <c r="L275" t="s">
        <v>1555</v>
      </c>
      <c r="M275" t="s">
        <v>1916</v>
      </c>
      <c r="N275" t="str">
        <f t="shared" si="8"/>
        <v>cvm!$W$288#</v>
      </c>
      <c r="P275" t="s">
        <v>2</v>
      </c>
      <c r="Q275" t="s">
        <v>1582</v>
      </c>
      <c r="R275">
        <v>32</v>
      </c>
      <c r="S275" t="str">
        <f t="shared" si="9"/>
        <v>cvm!$BE$287#</v>
      </c>
      <c r="U275" t="str">
        <v>上海</v>
      </c>
      <c r="V275" t="str">
        <v>GPU型 黑石物理服务器BMG5t</v>
      </c>
      <c r="W275" cm="1">
        <f t="array" ref="W275">TRANSPOSE(_xlfn.UNIQUE(_xlfn._xlws.FILTER(cvm[CPU(核)],(cvm[地域]=U275)*(cvm[机型]=V275))))</f>
        <v>96</v>
      </c>
      <c r="BB275" t="str">
        <v>上海</v>
      </c>
      <c r="BC275" t="str">
        <v>标准型 S6</v>
      </c>
      <c r="BD275">
        <v>8</v>
      </c>
      <c r="BE275" cm="1">
        <f t="array" ref="BE275:BF275">TRANSPOSE(_xlfn._xlws.FILTER(cvm[内存(G)],(cvm[地域]=BB275)*(cvm[机型]=BC275)*(cvm[CPU(核)]=BD275)))</f>
        <v>16</v>
      </c>
      <c r="BF275">
        <v>32</v>
      </c>
    </row>
    <row r="276" spans="2:59" x14ac:dyDescent="0.4">
      <c r="B276" t="e" vm="626">
        <v>#VALUE!</v>
      </c>
      <c r="C276" t="s">
        <v>1512</v>
      </c>
      <c r="D276" t="s">
        <v>1635</v>
      </c>
      <c r="E276">
        <v>2</v>
      </c>
      <c r="F276">
        <v>16</v>
      </c>
      <c r="G276" t="s">
        <v>1870</v>
      </c>
      <c r="H276">
        <v>330</v>
      </c>
      <c r="I276">
        <v>1</v>
      </c>
      <c r="J276" t="s">
        <v>1922</v>
      </c>
      <c r="L276" t="s">
        <v>1600</v>
      </c>
      <c r="M276" t="s">
        <v>1916</v>
      </c>
      <c r="N276" t="str">
        <f t="shared" si="8"/>
        <v>cvm!$W$289#</v>
      </c>
      <c r="P276" t="s">
        <v>2</v>
      </c>
      <c r="Q276" t="s">
        <v>1582</v>
      </c>
      <c r="R276">
        <v>48</v>
      </c>
      <c r="S276" t="str">
        <f t="shared" si="9"/>
        <v>cvm!$BE$288#</v>
      </c>
      <c r="U276" t="str">
        <v>南京</v>
      </c>
      <c r="V276" t="str">
        <v>GPU型 黑石物理服务器BMG5t</v>
      </c>
      <c r="W276" cm="1">
        <f t="array" ref="W276">TRANSPOSE(_xlfn.UNIQUE(_xlfn._xlws.FILTER(cvm[CPU(核)],(cvm[地域]=U276)*(cvm[机型]=V276))))</f>
        <v>96</v>
      </c>
      <c r="BB276" t="str">
        <v>上海</v>
      </c>
      <c r="BC276" t="str">
        <v>标准型 S6</v>
      </c>
      <c r="BD276">
        <v>16</v>
      </c>
      <c r="BE276" cm="1">
        <f t="array" ref="BE276:BF276">TRANSPOSE(_xlfn._xlws.FILTER(cvm[内存(G)],(cvm[地域]=BB276)*(cvm[机型]=BC276)*(cvm[CPU(核)]=BD276)))</f>
        <v>32</v>
      </c>
      <c r="BF276">
        <v>64</v>
      </c>
    </row>
    <row r="277" spans="2:59" x14ac:dyDescent="0.4">
      <c r="B277" t="e" vm="627">
        <v>#VALUE!</v>
      </c>
      <c r="C277" t="s">
        <v>1512</v>
      </c>
      <c r="D277" t="s">
        <v>1635</v>
      </c>
      <c r="E277">
        <v>4</v>
      </c>
      <c r="F277">
        <v>32</v>
      </c>
      <c r="G277" t="s">
        <v>1848</v>
      </c>
      <c r="H277">
        <v>660</v>
      </c>
      <c r="I277">
        <v>1</v>
      </c>
      <c r="J277" t="s">
        <v>1923</v>
      </c>
      <c r="L277" t="s">
        <v>1512</v>
      </c>
      <c r="M277" t="s">
        <v>1924</v>
      </c>
      <c r="N277" t="str">
        <f t="shared" si="8"/>
        <v>cvm!$W$290#</v>
      </c>
      <c r="P277" t="s">
        <v>2</v>
      </c>
      <c r="Q277" t="s">
        <v>1582</v>
      </c>
      <c r="R277">
        <v>64</v>
      </c>
      <c r="S277" t="str">
        <f t="shared" si="9"/>
        <v>cvm!$BE$289#</v>
      </c>
      <c r="U277" t="str">
        <v>北京</v>
      </c>
      <c r="V277" t="str">
        <v>GPU型 黑石物理服务器BMG5t</v>
      </c>
      <c r="W277" cm="1">
        <f t="array" ref="W277">TRANSPOSE(_xlfn.UNIQUE(_xlfn._xlws.FILTER(cvm[CPU(核)],(cvm[地域]=U277)*(cvm[机型]=V277))))</f>
        <v>96</v>
      </c>
      <c r="BB277" t="str">
        <v>上海</v>
      </c>
      <c r="BC277" t="str">
        <v>标准型 S6</v>
      </c>
      <c r="BD277">
        <v>32</v>
      </c>
      <c r="BE277" cm="1">
        <f t="array" ref="BE277:BF277">TRANSPOSE(_xlfn._xlws.FILTER(cvm[内存(G)],(cvm[地域]=BB277)*(cvm[机型]=BC277)*(cvm[CPU(核)]=BD277)))</f>
        <v>64</v>
      </c>
      <c r="BF277">
        <v>128</v>
      </c>
    </row>
    <row r="278" spans="2:59" x14ac:dyDescent="0.4">
      <c r="B278" t="e" vm="628">
        <v>#VALUE!</v>
      </c>
      <c r="C278" t="s">
        <v>1512</v>
      </c>
      <c r="D278" t="s">
        <v>1635</v>
      </c>
      <c r="E278">
        <v>8</v>
      </c>
      <c r="F278">
        <v>64</v>
      </c>
      <c r="G278" t="s">
        <v>1850</v>
      </c>
      <c r="H278">
        <v>1320</v>
      </c>
      <c r="I278">
        <v>1</v>
      </c>
      <c r="J278" t="s">
        <v>1925</v>
      </c>
      <c r="L278" t="s">
        <v>2</v>
      </c>
      <c r="M278" t="s">
        <v>1924</v>
      </c>
      <c r="N278" t="str">
        <f t="shared" si="8"/>
        <v>cvm!$W$291#</v>
      </c>
      <c r="P278" t="s">
        <v>2</v>
      </c>
      <c r="Q278" t="s">
        <v>1582</v>
      </c>
      <c r="R278">
        <v>80</v>
      </c>
      <c r="S278" t="str">
        <f t="shared" si="9"/>
        <v>cvm!$BE$290#</v>
      </c>
      <c r="U278" t="str">
        <v>重庆</v>
      </c>
      <c r="V278" t="str">
        <v>GPU型 黑石物理服务器BMG5t</v>
      </c>
      <c r="W278" cm="1">
        <f t="array" ref="W278">TRANSPOSE(_xlfn.UNIQUE(_xlfn._xlws.FILTER(cvm[CPU(核)],(cvm[地域]=U278)*(cvm[机型]=V278))))</f>
        <v>96</v>
      </c>
      <c r="BB278" t="str">
        <v>上海</v>
      </c>
      <c r="BC278" t="str">
        <v>标准型 S6</v>
      </c>
      <c r="BD278">
        <v>48</v>
      </c>
      <c r="BE278" cm="1">
        <f t="array" ref="BE278:BF278">TRANSPOSE(_xlfn._xlws.FILTER(cvm[内存(G)],(cvm[地域]=BB278)*(cvm[机型]=BC278)*(cvm[CPU(核)]=BD278)))</f>
        <v>96</v>
      </c>
      <c r="BF278">
        <v>192</v>
      </c>
    </row>
    <row r="279" spans="2:59" x14ac:dyDescent="0.4">
      <c r="B279" t="e" vm="629">
        <v>#VALUE!</v>
      </c>
      <c r="C279" t="s">
        <v>1512</v>
      </c>
      <c r="D279" t="s">
        <v>1635</v>
      </c>
      <c r="E279">
        <v>12</v>
      </c>
      <c r="F279">
        <v>96</v>
      </c>
      <c r="G279" t="s">
        <v>1874</v>
      </c>
      <c r="H279">
        <v>1980</v>
      </c>
      <c r="I279">
        <v>1</v>
      </c>
      <c r="J279" t="s">
        <v>1926</v>
      </c>
      <c r="L279" t="s">
        <v>1515</v>
      </c>
      <c r="M279" t="s">
        <v>1924</v>
      </c>
      <c r="N279" t="str">
        <f t="shared" si="8"/>
        <v>cvm!$W$292#</v>
      </c>
      <c r="P279" t="s">
        <v>2</v>
      </c>
      <c r="Q279" t="s">
        <v>1582</v>
      </c>
      <c r="R279">
        <v>90</v>
      </c>
      <c r="S279" t="str">
        <f t="shared" si="9"/>
        <v>cvm!$BE$291#</v>
      </c>
      <c r="U279" t="str">
        <v>中国香港</v>
      </c>
      <c r="V279" t="str">
        <v>GPU型 黑石物理服务器BMG5t</v>
      </c>
      <c r="W279" cm="1">
        <f t="array" ref="W279">TRANSPOSE(_xlfn.UNIQUE(_xlfn._xlws.FILTER(cvm[CPU(核)],(cvm[地域]=U279)*(cvm[机型]=V279))))</f>
        <v>96</v>
      </c>
      <c r="BB279" t="str">
        <v>上海</v>
      </c>
      <c r="BC279" t="str">
        <v>标准型 S6</v>
      </c>
      <c r="BD279">
        <v>62</v>
      </c>
      <c r="BE279" cm="1">
        <f t="array" ref="BE279">TRANSPOSE(_xlfn._xlws.FILTER(cvm[内存(G)],(cvm[地域]=BB279)*(cvm[机型]=BC279)*(cvm[CPU(核)]=BD279)))</f>
        <v>216</v>
      </c>
    </row>
    <row r="280" spans="2:59" x14ac:dyDescent="0.4">
      <c r="B280" t="e" vm="630">
        <v>#VALUE!</v>
      </c>
      <c r="C280" t="s">
        <v>1512</v>
      </c>
      <c r="D280" t="s">
        <v>1635</v>
      </c>
      <c r="E280">
        <v>16</v>
      </c>
      <c r="F280">
        <v>128</v>
      </c>
      <c r="G280" t="s">
        <v>1852</v>
      </c>
      <c r="H280">
        <v>2640</v>
      </c>
      <c r="I280">
        <v>1</v>
      </c>
      <c r="J280" t="s">
        <v>1927</v>
      </c>
      <c r="L280" t="s">
        <v>1512</v>
      </c>
      <c r="M280" t="s">
        <v>1928</v>
      </c>
      <c r="N280" t="str">
        <f t="shared" si="8"/>
        <v>cvm!$W$293#</v>
      </c>
      <c r="P280" t="s">
        <v>2</v>
      </c>
      <c r="Q280" t="s">
        <v>1582</v>
      </c>
      <c r="R280">
        <v>128</v>
      </c>
      <c r="S280" t="str">
        <f t="shared" si="9"/>
        <v>cvm!$BE$292#</v>
      </c>
      <c r="U280" t="str">
        <v>新加坡</v>
      </c>
      <c r="V280" t="str">
        <v>GPU型 黑石物理服务器BMG5t</v>
      </c>
      <c r="W280" cm="1">
        <f t="array" ref="W280">TRANSPOSE(_xlfn.UNIQUE(_xlfn._xlws.FILTER(cvm[CPU(核)],(cvm[地域]=U280)*(cvm[机型]=V280))))</f>
        <v>96</v>
      </c>
      <c r="BB280" t="str">
        <v>上海</v>
      </c>
      <c r="BC280" t="str">
        <v>标准型 S6</v>
      </c>
      <c r="BD280">
        <v>64</v>
      </c>
      <c r="BE280" cm="1">
        <f t="array" ref="BE280">TRANSPOSE(_xlfn._xlws.FILTER(cvm[内存(G)],(cvm[地域]=BB280)*(cvm[机型]=BC280)*(cvm[CPU(核)]=BD280)))</f>
        <v>256</v>
      </c>
    </row>
    <row r="281" spans="2:59" x14ac:dyDescent="0.4">
      <c r="B281" t="e" vm="631">
        <v>#VALUE!</v>
      </c>
      <c r="C281" t="s">
        <v>1512</v>
      </c>
      <c r="D281" t="s">
        <v>1635</v>
      </c>
      <c r="E281">
        <v>24</v>
      </c>
      <c r="F281">
        <v>192</v>
      </c>
      <c r="G281" t="s">
        <v>1914</v>
      </c>
      <c r="H281">
        <v>3960</v>
      </c>
      <c r="I281">
        <v>1</v>
      </c>
      <c r="J281" t="s">
        <v>1929</v>
      </c>
      <c r="L281" t="s">
        <v>2</v>
      </c>
      <c r="M281" t="s">
        <v>1928</v>
      </c>
      <c r="N281" t="str">
        <f t="shared" si="8"/>
        <v>cvm!$W$294#</v>
      </c>
      <c r="P281" t="s">
        <v>2</v>
      </c>
      <c r="Q281" t="s">
        <v>1582</v>
      </c>
      <c r="R281">
        <v>160</v>
      </c>
      <c r="S281" t="str">
        <f t="shared" si="9"/>
        <v>cvm!$BE$293#</v>
      </c>
      <c r="U281" t="str">
        <v>首尔</v>
      </c>
      <c r="V281" t="str">
        <v>GPU型 黑石物理服务器BMG5t</v>
      </c>
      <c r="W281" cm="1">
        <f t="array" ref="W281">TRANSPOSE(_xlfn.UNIQUE(_xlfn._xlws.FILTER(cvm[CPU(核)],(cvm[地域]=U281)*(cvm[机型]=V281))))</f>
        <v>96</v>
      </c>
      <c r="BB281" t="str">
        <v>上海</v>
      </c>
      <c r="BC281" t="str">
        <v>标准型 S6</v>
      </c>
      <c r="BD281">
        <v>124</v>
      </c>
      <c r="BE281" cm="1">
        <f t="array" ref="BE281">TRANSPOSE(_xlfn._xlws.FILTER(cvm[内存(G)],(cvm[地域]=BB281)*(cvm[机型]=BC281)*(cvm[CPU(核)]=BD281)))</f>
        <v>432</v>
      </c>
    </row>
    <row r="282" spans="2:59" x14ac:dyDescent="0.4">
      <c r="B282" t="e" vm="632">
        <v>#VALUE!</v>
      </c>
      <c r="C282" t="s">
        <v>1512</v>
      </c>
      <c r="D282" t="s">
        <v>1635</v>
      </c>
      <c r="E282">
        <v>32</v>
      </c>
      <c r="F282">
        <v>256</v>
      </c>
      <c r="G282" t="s">
        <v>1854</v>
      </c>
      <c r="H282">
        <v>5280</v>
      </c>
      <c r="I282">
        <v>1</v>
      </c>
      <c r="J282" t="s">
        <v>1930</v>
      </c>
      <c r="L282" t="s">
        <v>1515</v>
      </c>
      <c r="M282" t="s">
        <v>1928</v>
      </c>
      <c r="N282" t="str">
        <f t="shared" si="8"/>
        <v>cvm!$W$295#</v>
      </c>
      <c r="P282" t="s">
        <v>2</v>
      </c>
      <c r="Q282" t="s">
        <v>1582</v>
      </c>
      <c r="R282">
        <v>180</v>
      </c>
      <c r="S282" t="str">
        <f t="shared" si="9"/>
        <v>cvm!$BE$294#</v>
      </c>
      <c r="U282" t="str">
        <v>硅谷</v>
      </c>
      <c r="V282" t="str">
        <v>GPU型 黑石物理服务器BMG5t</v>
      </c>
      <c r="W282" cm="1">
        <f t="array" ref="W282">TRANSPOSE(_xlfn.UNIQUE(_xlfn._xlws.FILTER(cvm[CPU(核)],(cvm[地域]=U282)*(cvm[机型]=V282))))</f>
        <v>96</v>
      </c>
      <c r="BB282" t="str">
        <v>上海</v>
      </c>
      <c r="BC282" t="str">
        <v>标准型 SA2</v>
      </c>
      <c r="BD282">
        <v>1</v>
      </c>
      <c r="BE282" cm="1">
        <f t="array" ref="BE282:BG282">TRANSPOSE(_xlfn._xlws.FILTER(cvm[内存(G)],(cvm[地域]=BB282)*(cvm[机型]=BC282)*(cvm[CPU(核)]=BD282)))</f>
        <v>1</v>
      </c>
      <c r="BF282">
        <v>2</v>
      </c>
      <c r="BG282">
        <v>4</v>
      </c>
    </row>
    <row r="283" spans="2:59" x14ac:dyDescent="0.4">
      <c r="B283" t="e" vm="633">
        <v>#VALUE!</v>
      </c>
      <c r="C283" t="s">
        <v>1512</v>
      </c>
      <c r="D283" t="s">
        <v>1638</v>
      </c>
      <c r="E283">
        <v>4</v>
      </c>
      <c r="F283">
        <v>8</v>
      </c>
      <c r="G283" t="s">
        <v>1541</v>
      </c>
      <c r="H283">
        <v>376</v>
      </c>
      <c r="I283">
        <v>1</v>
      </c>
      <c r="J283" t="s">
        <v>1931</v>
      </c>
      <c r="L283" t="s">
        <v>1555</v>
      </c>
      <c r="M283" t="s">
        <v>1928</v>
      </c>
      <c r="N283" t="str">
        <f t="shared" si="8"/>
        <v>cvm!$W$296#</v>
      </c>
      <c r="P283" t="s">
        <v>2</v>
      </c>
      <c r="Q283" t="s">
        <v>1619</v>
      </c>
      <c r="R283">
        <v>1</v>
      </c>
      <c r="S283" t="str">
        <f t="shared" si="9"/>
        <v>cvm!$BE$295#</v>
      </c>
      <c r="U283" t="str">
        <v>弗吉尼亚</v>
      </c>
      <c r="V283" t="str">
        <v>GPU型 黑石物理服务器BMG5t</v>
      </c>
      <c r="W283" cm="1">
        <f t="array" ref="W283">TRANSPOSE(_xlfn.UNIQUE(_xlfn._xlws.FILTER(cvm[CPU(核)],(cvm[地域]=U283)*(cvm[机型]=V283))))</f>
        <v>96</v>
      </c>
      <c r="BB283" t="str">
        <v>上海</v>
      </c>
      <c r="BC283" t="str">
        <v>标准型 SA2</v>
      </c>
      <c r="BD283">
        <v>2</v>
      </c>
      <c r="BE283" cm="1">
        <f t="array" ref="BE283:BF283">TRANSPOSE(_xlfn._xlws.FILTER(cvm[内存(G)],(cvm[地域]=BB283)*(cvm[机型]=BC283)*(cvm[CPU(核)]=BD283)))</f>
        <v>4</v>
      </c>
      <c r="BF283">
        <v>8</v>
      </c>
    </row>
    <row r="284" spans="2:59" x14ac:dyDescent="0.4">
      <c r="B284" t="e" vm="634">
        <v>#VALUE!</v>
      </c>
      <c r="C284" t="s">
        <v>1512</v>
      </c>
      <c r="D284" t="s">
        <v>1638</v>
      </c>
      <c r="E284">
        <v>4</v>
      </c>
      <c r="F284">
        <v>16</v>
      </c>
      <c r="G284" t="s">
        <v>1543</v>
      </c>
      <c r="H284">
        <v>564</v>
      </c>
      <c r="I284">
        <v>1</v>
      </c>
      <c r="J284" t="s">
        <v>1932</v>
      </c>
      <c r="L284" t="s">
        <v>1600</v>
      </c>
      <c r="M284" t="s">
        <v>1928</v>
      </c>
      <c r="N284" t="str">
        <f t="shared" si="8"/>
        <v>cvm!$W$297#</v>
      </c>
      <c r="P284" t="s">
        <v>2</v>
      </c>
      <c r="Q284" t="s">
        <v>1619</v>
      </c>
      <c r="R284">
        <v>2</v>
      </c>
      <c r="S284" t="str">
        <f t="shared" si="9"/>
        <v>cvm!$BE$296#</v>
      </c>
      <c r="U284" t="str">
        <v>广州</v>
      </c>
      <c r="V284" t="str">
        <v>GPU推理型 GI3X</v>
      </c>
      <c r="W284" cm="1">
        <f t="array" ref="W284:Y284">TRANSPOSE(_xlfn.UNIQUE(_xlfn._xlws.FILTER(cvm[CPU(核)],(cvm[地域]=U284)*(cvm[机型]=V284))))</f>
        <v>32</v>
      </c>
      <c r="X284">
        <v>90</v>
      </c>
      <c r="Y284">
        <v>180</v>
      </c>
      <c r="BB284" t="str">
        <v>上海</v>
      </c>
      <c r="BC284" t="str">
        <v>标准型 SA2</v>
      </c>
      <c r="BD284">
        <v>4</v>
      </c>
      <c r="BE284" cm="1">
        <f t="array" ref="BE284:BF284">TRANSPOSE(_xlfn._xlws.FILTER(cvm[内存(G)],(cvm[地域]=BB284)*(cvm[机型]=BC284)*(cvm[CPU(核)]=BD284)))</f>
        <v>8</v>
      </c>
      <c r="BF284">
        <v>16</v>
      </c>
    </row>
    <row r="285" spans="2:59" x14ac:dyDescent="0.4">
      <c r="B285" t="e" vm="635">
        <v>#VALUE!</v>
      </c>
      <c r="C285" t="s">
        <v>1512</v>
      </c>
      <c r="D285" t="s">
        <v>1638</v>
      </c>
      <c r="E285">
        <v>8</v>
      </c>
      <c r="F285">
        <v>16</v>
      </c>
      <c r="G285" t="s">
        <v>1546</v>
      </c>
      <c r="H285">
        <v>752</v>
      </c>
      <c r="I285">
        <v>1</v>
      </c>
      <c r="J285" t="s">
        <v>1933</v>
      </c>
      <c r="L285" t="s">
        <v>1558</v>
      </c>
      <c r="M285" t="s">
        <v>1928</v>
      </c>
      <c r="N285" t="str">
        <f t="shared" si="8"/>
        <v>cvm!$W$298#</v>
      </c>
      <c r="P285" t="s">
        <v>2</v>
      </c>
      <c r="Q285" t="s">
        <v>1619</v>
      </c>
      <c r="R285">
        <v>4</v>
      </c>
      <c r="S285" t="str">
        <f t="shared" si="9"/>
        <v>cvm!$BE$297#</v>
      </c>
      <c r="U285" t="str">
        <v>上海</v>
      </c>
      <c r="V285" t="str">
        <v>GPU推理型 GI3X</v>
      </c>
      <c r="W285" cm="1">
        <f t="array" ref="W285:Y285">TRANSPOSE(_xlfn.UNIQUE(_xlfn._xlws.FILTER(cvm[CPU(核)],(cvm[地域]=U285)*(cvm[机型]=V285))))</f>
        <v>32</v>
      </c>
      <c r="X285">
        <v>90</v>
      </c>
      <c r="Y285">
        <v>180</v>
      </c>
      <c r="BB285" t="str">
        <v>上海</v>
      </c>
      <c r="BC285" t="str">
        <v>标准型 SA2</v>
      </c>
      <c r="BD285">
        <v>8</v>
      </c>
      <c r="BE285" cm="1">
        <f t="array" ref="BE285:BF285">TRANSPOSE(_xlfn._xlws.FILTER(cvm[内存(G)],(cvm[地域]=BB285)*(cvm[机型]=BC285)*(cvm[CPU(核)]=BD285)))</f>
        <v>16</v>
      </c>
      <c r="BF285">
        <v>32</v>
      </c>
    </row>
    <row r="286" spans="2:59" x14ac:dyDescent="0.4">
      <c r="B286" t="e" vm="636">
        <v>#VALUE!</v>
      </c>
      <c r="C286" t="s">
        <v>1512</v>
      </c>
      <c r="D286" t="s">
        <v>1638</v>
      </c>
      <c r="E286">
        <v>8</v>
      </c>
      <c r="F286">
        <v>32</v>
      </c>
      <c r="G286" t="s">
        <v>1548</v>
      </c>
      <c r="H286">
        <v>1128</v>
      </c>
      <c r="I286">
        <v>1</v>
      </c>
      <c r="J286" t="s">
        <v>1934</v>
      </c>
      <c r="L286" t="s">
        <v>1584</v>
      </c>
      <c r="M286" t="s">
        <v>1928</v>
      </c>
      <c r="N286" t="str">
        <f t="shared" si="8"/>
        <v>cvm!$W$299#</v>
      </c>
      <c r="P286" t="s">
        <v>2</v>
      </c>
      <c r="Q286" t="s">
        <v>1619</v>
      </c>
      <c r="R286">
        <v>8</v>
      </c>
      <c r="S286" t="str">
        <f t="shared" si="9"/>
        <v>cvm!$BE$298#</v>
      </c>
      <c r="U286" t="str">
        <v>南京</v>
      </c>
      <c r="V286" t="str">
        <v>GPU推理型 GI3X</v>
      </c>
      <c r="W286" cm="1">
        <f t="array" ref="W286:Y286">TRANSPOSE(_xlfn.UNIQUE(_xlfn._xlws.FILTER(cvm[CPU(核)],(cvm[地域]=U286)*(cvm[机型]=V286))))</f>
        <v>32</v>
      </c>
      <c r="X286">
        <v>90</v>
      </c>
      <c r="Y286">
        <v>180</v>
      </c>
      <c r="BB286" t="str">
        <v>上海</v>
      </c>
      <c r="BC286" t="str">
        <v>标准型 SA2</v>
      </c>
      <c r="BD286">
        <v>16</v>
      </c>
      <c r="BE286" cm="1">
        <f t="array" ref="BE286:BF286">TRANSPOSE(_xlfn._xlws.FILTER(cvm[内存(G)],(cvm[地域]=BB286)*(cvm[机型]=BC286)*(cvm[CPU(核)]=BD286)))</f>
        <v>32</v>
      </c>
      <c r="BF286">
        <v>64</v>
      </c>
    </row>
    <row r="287" spans="2:59" x14ac:dyDescent="0.4">
      <c r="B287" t="e" vm="637">
        <v>#VALUE!</v>
      </c>
      <c r="C287" t="s">
        <v>1512</v>
      </c>
      <c r="D287" t="s">
        <v>1638</v>
      </c>
      <c r="E287">
        <v>16</v>
      </c>
      <c r="F287">
        <v>32</v>
      </c>
      <c r="G287" t="s">
        <v>1551</v>
      </c>
      <c r="H287">
        <v>1504</v>
      </c>
      <c r="I287">
        <v>1</v>
      </c>
      <c r="J287" t="s">
        <v>1935</v>
      </c>
      <c r="L287" t="s">
        <v>1512</v>
      </c>
      <c r="M287" t="s">
        <v>1936</v>
      </c>
      <c r="N287" t="str">
        <f t="shared" si="8"/>
        <v>cvm!$W$300#</v>
      </c>
      <c r="P287" t="s">
        <v>2</v>
      </c>
      <c r="Q287" t="s">
        <v>1619</v>
      </c>
      <c r="R287">
        <v>16</v>
      </c>
      <c r="S287" t="str">
        <f t="shared" si="9"/>
        <v>cvm!$BE$299#</v>
      </c>
      <c r="U287" t="str">
        <v>北京</v>
      </c>
      <c r="V287" t="str">
        <v>GPU推理型 GI3X</v>
      </c>
      <c r="W287" cm="1">
        <f t="array" ref="W287:Y287">TRANSPOSE(_xlfn.UNIQUE(_xlfn._xlws.FILTER(cvm[CPU(核)],(cvm[地域]=U287)*(cvm[机型]=V287))))</f>
        <v>32</v>
      </c>
      <c r="X287">
        <v>90</v>
      </c>
      <c r="Y287">
        <v>180</v>
      </c>
      <c r="BB287" t="str">
        <v>上海</v>
      </c>
      <c r="BC287" t="str">
        <v>标准型 SA2</v>
      </c>
      <c r="BD287">
        <v>32</v>
      </c>
      <c r="BE287" cm="1">
        <f t="array" ref="BE287:BF287">TRANSPOSE(_xlfn._xlws.FILTER(cvm[内存(G)],(cvm[地域]=BB287)*(cvm[机型]=BC287)*(cvm[CPU(核)]=BD287)))</f>
        <v>64</v>
      </c>
      <c r="BF287">
        <v>128</v>
      </c>
    </row>
    <row r="288" spans="2:59" x14ac:dyDescent="0.4">
      <c r="B288" t="e" vm="638">
        <v>#VALUE!</v>
      </c>
      <c r="C288" t="s">
        <v>1512</v>
      </c>
      <c r="D288" t="s">
        <v>1638</v>
      </c>
      <c r="E288">
        <v>16</v>
      </c>
      <c r="F288">
        <v>64</v>
      </c>
      <c r="G288" t="s">
        <v>1553</v>
      </c>
      <c r="H288">
        <v>2256</v>
      </c>
      <c r="I288">
        <v>1</v>
      </c>
      <c r="J288" t="s">
        <v>1937</v>
      </c>
      <c r="L288" t="s">
        <v>2</v>
      </c>
      <c r="M288" t="s">
        <v>1936</v>
      </c>
      <c r="N288" t="str">
        <f t="shared" si="8"/>
        <v>cvm!$W$301#</v>
      </c>
      <c r="P288" t="s">
        <v>2</v>
      </c>
      <c r="Q288" t="s">
        <v>1619</v>
      </c>
      <c r="R288">
        <v>24</v>
      </c>
      <c r="S288" t="str">
        <f t="shared" si="9"/>
        <v>cvm!$BE$300#</v>
      </c>
      <c r="U288" t="str">
        <v>成都</v>
      </c>
      <c r="V288" t="str">
        <v>GPU推理型 GI3X</v>
      </c>
      <c r="W288" cm="1">
        <f t="array" ref="W288:Y288">TRANSPOSE(_xlfn.UNIQUE(_xlfn._xlws.FILTER(cvm[CPU(核)],(cvm[地域]=U288)*(cvm[机型]=V288))))</f>
        <v>32</v>
      </c>
      <c r="X288">
        <v>90</v>
      </c>
      <c r="Y288">
        <v>180</v>
      </c>
      <c r="BB288" t="str">
        <v>上海</v>
      </c>
      <c r="BC288" t="str">
        <v>标准型 SA2</v>
      </c>
      <c r="BD288">
        <v>48</v>
      </c>
      <c r="BE288" cm="1">
        <f t="array" ref="BE288:BF288">TRANSPOSE(_xlfn._xlws.FILTER(cvm[内存(G)],(cvm[地域]=BB288)*(cvm[机型]=BC288)*(cvm[CPU(核)]=BD288)))</f>
        <v>96</v>
      </c>
      <c r="BF288">
        <v>192</v>
      </c>
    </row>
    <row r="289" spans="2:58" x14ac:dyDescent="0.4">
      <c r="B289" t="e" vm="639">
        <v>#VALUE!</v>
      </c>
      <c r="C289" t="s">
        <v>1512</v>
      </c>
      <c r="D289" t="s">
        <v>1638</v>
      </c>
      <c r="E289">
        <v>32</v>
      </c>
      <c r="F289">
        <v>128</v>
      </c>
      <c r="G289" t="s">
        <v>1562</v>
      </c>
      <c r="H289">
        <v>4512</v>
      </c>
      <c r="I289">
        <v>1</v>
      </c>
      <c r="J289" t="s">
        <v>1938</v>
      </c>
      <c r="L289" t="s">
        <v>1550</v>
      </c>
      <c r="M289" t="s">
        <v>1936</v>
      </c>
      <c r="N289" t="str">
        <f t="shared" si="8"/>
        <v>cvm!$W$302#</v>
      </c>
      <c r="P289" t="s">
        <v>2</v>
      </c>
      <c r="Q289" t="s">
        <v>1619</v>
      </c>
      <c r="R289">
        <v>32</v>
      </c>
      <c r="S289" t="str">
        <f t="shared" si="9"/>
        <v>cvm!$BE$301#</v>
      </c>
      <c r="U289" t="str">
        <v>重庆</v>
      </c>
      <c r="V289" t="str">
        <v>GPU推理型 GI3X</v>
      </c>
      <c r="W289" cm="1">
        <f t="array" ref="W289:Y289">TRANSPOSE(_xlfn.UNIQUE(_xlfn._xlws.FILTER(cvm[CPU(核)],(cvm[地域]=U289)*(cvm[机型]=V289))))</f>
        <v>32</v>
      </c>
      <c r="X289">
        <v>90</v>
      </c>
      <c r="Y289">
        <v>180</v>
      </c>
      <c r="BB289" t="str">
        <v>上海</v>
      </c>
      <c r="BC289" t="str">
        <v>标准型 SA2</v>
      </c>
      <c r="BD289">
        <v>64</v>
      </c>
      <c r="BE289" cm="1">
        <f t="array" ref="BE289:BF289">TRANSPOSE(_xlfn._xlws.FILTER(cvm[内存(G)],(cvm[地域]=BB289)*(cvm[机型]=BC289)*(cvm[CPU(核)]=BD289)))</f>
        <v>128</v>
      </c>
      <c r="BF289">
        <v>256</v>
      </c>
    </row>
    <row r="290" spans="2:58" x14ac:dyDescent="0.4">
      <c r="B290" t="e" vm="640">
        <v>#VALUE!</v>
      </c>
      <c r="C290" t="s">
        <v>1512</v>
      </c>
      <c r="D290" t="s">
        <v>1638</v>
      </c>
      <c r="E290">
        <v>46</v>
      </c>
      <c r="F290">
        <v>216</v>
      </c>
      <c r="G290" t="s">
        <v>1939</v>
      </c>
      <c r="H290">
        <v>7238</v>
      </c>
      <c r="I290">
        <v>1</v>
      </c>
      <c r="J290" t="s">
        <v>1940</v>
      </c>
      <c r="L290" t="s">
        <v>1515</v>
      </c>
      <c r="M290" t="s">
        <v>1936</v>
      </c>
      <c r="N290" t="str">
        <f t="shared" si="8"/>
        <v>cvm!$W$303#</v>
      </c>
      <c r="P290" t="s">
        <v>2</v>
      </c>
      <c r="Q290" t="s">
        <v>1619</v>
      </c>
      <c r="R290">
        <v>48</v>
      </c>
      <c r="S290" t="str">
        <f t="shared" si="9"/>
        <v>cvm!$BE$302#</v>
      </c>
      <c r="U290" t="str">
        <v>广州</v>
      </c>
      <c r="V290" t="str">
        <v>GPU计算型 GT4</v>
      </c>
      <c r="W290" cm="1">
        <f t="array" ref="W290:Z290">TRANSPOSE(_xlfn.UNIQUE(_xlfn._xlws.FILTER(cvm[CPU(核)],(cvm[地域]=U290)*(cvm[机型]=V290))))</f>
        <v>16</v>
      </c>
      <c r="X290">
        <v>32</v>
      </c>
      <c r="Y290">
        <v>82</v>
      </c>
      <c r="Z290">
        <v>164</v>
      </c>
      <c r="BB290" t="str">
        <v>上海</v>
      </c>
      <c r="BC290" t="str">
        <v>标准型 SA2</v>
      </c>
      <c r="BD290">
        <v>80</v>
      </c>
      <c r="BE290" cm="1">
        <f t="array" ref="BE290">TRANSPOSE(_xlfn._xlws.FILTER(cvm[内存(G)],(cvm[地域]=BB290)*(cvm[机型]=BC290)*(cvm[CPU(核)]=BD290)))</f>
        <v>160</v>
      </c>
    </row>
    <row r="291" spans="2:58" x14ac:dyDescent="0.4">
      <c r="B291" t="e" vm="641">
        <v>#VALUE!</v>
      </c>
      <c r="C291" t="s">
        <v>1512</v>
      </c>
      <c r="D291" t="s">
        <v>1638</v>
      </c>
      <c r="E291">
        <v>64</v>
      </c>
      <c r="F291">
        <v>256</v>
      </c>
      <c r="G291" t="s">
        <v>1576</v>
      </c>
      <c r="H291">
        <v>9024</v>
      </c>
      <c r="I291">
        <v>1</v>
      </c>
      <c r="J291" t="s">
        <v>1941</v>
      </c>
      <c r="L291" t="s">
        <v>1555</v>
      </c>
      <c r="M291" t="s">
        <v>1936</v>
      </c>
      <c r="N291" t="str">
        <f t="shared" si="8"/>
        <v>cvm!$W$304#</v>
      </c>
      <c r="P291" t="s">
        <v>2</v>
      </c>
      <c r="Q291" t="s">
        <v>1619</v>
      </c>
      <c r="R291">
        <v>64</v>
      </c>
      <c r="S291" t="str">
        <f t="shared" si="9"/>
        <v>cvm!$BE$303#</v>
      </c>
      <c r="U291" t="str">
        <v>上海</v>
      </c>
      <c r="V291" t="str">
        <v>GPU计算型 GT4</v>
      </c>
      <c r="W291" cm="1">
        <f t="array" ref="W291:Z291">TRANSPOSE(_xlfn.UNIQUE(_xlfn._xlws.FILTER(cvm[CPU(核)],(cvm[地域]=U291)*(cvm[机型]=V291))))</f>
        <v>16</v>
      </c>
      <c r="X291">
        <v>32</v>
      </c>
      <c r="Y291">
        <v>82</v>
      </c>
      <c r="Z291">
        <v>164</v>
      </c>
      <c r="BB291" t="str">
        <v>上海</v>
      </c>
      <c r="BC291" t="str">
        <v>标准型 SA2</v>
      </c>
      <c r="BD291">
        <v>90</v>
      </c>
      <c r="BE291" cm="1">
        <f t="array" ref="BE291:BF291">TRANSPOSE(_xlfn._xlws.FILTER(cvm[内存(G)],(cvm[地域]=BB291)*(cvm[机型]=BC291)*(cvm[CPU(核)]=BD291)))</f>
        <v>224</v>
      </c>
      <c r="BF291">
        <v>480</v>
      </c>
    </row>
    <row r="292" spans="2:58" x14ac:dyDescent="0.4">
      <c r="B292" t="e" vm="642">
        <v>#VALUE!</v>
      </c>
      <c r="C292" t="s">
        <v>1512</v>
      </c>
      <c r="D292" t="s">
        <v>1638</v>
      </c>
      <c r="E292">
        <v>80</v>
      </c>
      <c r="F292">
        <v>320</v>
      </c>
      <c r="G292" t="s">
        <v>1672</v>
      </c>
      <c r="H292">
        <v>11280</v>
      </c>
      <c r="I292">
        <v>1</v>
      </c>
      <c r="J292" t="s">
        <v>1942</v>
      </c>
      <c r="L292" t="s">
        <v>1600</v>
      </c>
      <c r="M292" t="s">
        <v>1936</v>
      </c>
      <c r="N292" t="str">
        <f t="shared" si="8"/>
        <v>cvm!$W$305#</v>
      </c>
      <c r="P292" t="s">
        <v>2</v>
      </c>
      <c r="Q292" t="s">
        <v>1642</v>
      </c>
      <c r="R292">
        <v>8</v>
      </c>
      <c r="S292" t="str">
        <f t="shared" si="9"/>
        <v>cvm!$BE$304#</v>
      </c>
      <c r="U292" t="str">
        <v>北京</v>
      </c>
      <c r="V292" t="str">
        <v>GPU计算型 GT4</v>
      </c>
      <c r="W292" cm="1">
        <f t="array" ref="W292:Z292">TRANSPOSE(_xlfn.UNIQUE(_xlfn._xlws.FILTER(cvm[CPU(核)],(cvm[地域]=U292)*(cvm[机型]=V292))))</f>
        <v>16</v>
      </c>
      <c r="X292">
        <v>32</v>
      </c>
      <c r="Y292">
        <v>82</v>
      </c>
      <c r="Z292">
        <v>164</v>
      </c>
      <c r="BB292" t="str">
        <v>上海</v>
      </c>
      <c r="BC292" t="str">
        <v>标准型 SA2</v>
      </c>
      <c r="BD292">
        <v>128</v>
      </c>
      <c r="BE292" cm="1">
        <f t="array" ref="BE292">TRANSPOSE(_xlfn._xlws.FILTER(cvm[内存(G)],(cvm[地域]=BB292)*(cvm[机型]=BC292)*(cvm[CPU(核)]=BD292)))</f>
        <v>256</v>
      </c>
    </row>
    <row r="293" spans="2:58" x14ac:dyDescent="0.4">
      <c r="B293" t="e" vm="643">
        <v>#VALUE!</v>
      </c>
      <c r="C293" t="s">
        <v>1512</v>
      </c>
      <c r="D293" t="s">
        <v>1638</v>
      </c>
      <c r="E293">
        <v>92</v>
      </c>
      <c r="F293">
        <v>432</v>
      </c>
      <c r="G293" t="s">
        <v>1943</v>
      </c>
      <c r="H293">
        <v>14476</v>
      </c>
      <c r="I293">
        <v>1</v>
      </c>
      <c r="J293" t="s">
        <v>1944</v>
      </c>
      <c r="L293" t="s">
        <v>1558</v>
      </c>
      <c r="M293" t="s">
        <v>1936</v>
      </c>
      <c r="N293" t="str">
        <f t="shared" si="8"/>
        <v>cvm!$W$306#</v>
      </c>
      <c r="P293" t="s">
        <v>2</v>
      </c>
      <c r="Q293" t="s">
        <v>1642</v>
      </c>
      <c r="R293">
        <v>16</v>
      </c>
      <c r="S293" t="str">
        <f t="shared" si="9"/>
        <v>cvm!$BE$305#</v>
      </c>
      <c r="U293" t="str">
        <v>广州</v>
      </c>
      <c r="V293" t="str">
        <v>GPU计算型 GN8</v>
      </c>
      <c r="W293" cm="1">
        <f t="array" ref="W293:Z293">TRANSPOSE(_xlfn.UNIQUE(_xlfn._xlws.FILTER(cvm[CPU(核)],(cvm[地域]=U293)*(cvm[机型]=V293))))</f>
        <v>6</v>
      </c>
      <c r="X293">
        <v>14</v>
      </c>
      <c r="Y293">
        <v>28</v>
      </c>
      <c r="Z293">
        <v>56</v>
      </c>
      <c r="BB293" t="str">
        <v>上海</v>
      </c>
      <c r="BC293" t="str">
        <v>标准型 SA2</v>
      </c>
      <c r="BD293">
        <v>160</v>
      </c>
      <c r="BE293" cm="1">
        <f t="array" ref="BE293">TRANSPOSE(_xlfn._xlws.FILTER(cvm[内存(G)],(cvm[地域]=BB293)*(cvm[机型]=BC293)*(cvm[CPU(核)]=BD293)))</f>
        <v>320</v>
      </c>
    </row>
    <row r="294" spans="2:58" x14ac:dyDescent="0.4">
      <c r="B294" t="e" vm="644">
        <v>#VALUE!</v>
      </c>
      <c r="C294" t="s">
        <v>1512</v>
      </c>
      <c r="D294" t="s">
        <v>1641</v>
      </c>
      <c r="E294">
        <v>4</v>
      </c>
      <c r="F294">
        <v>8</v>
      </c>
      <c r="G294" t="s">
        <v>1541</v>
      </c>
      <c r="H294">
        <v>400</v>
      </c>
      <c r="I294">
        <v>1</v>
      </c>
      <c r="J294" t="s">
        <v>1945</v>
      </c>
      <c r="L294" t="s">
        <v>1564</v>
      </c>
      <c r="M294" t="s">
        <v>1936</v>
      </c>
      <c r="N294" t="str">
        <f t="shared" si="8"/>
        <v>cvm!$W$307#</v>
      </c>
      <c r="P294" t="s">
        <v>2</v>
      </c>
      <c r="Q294" t="s">
        <v>1642</v>
      </c>
      <c r="R294">
        <v>32</v>
      </c>
      <c r="S294" t="str">
        <f t="shared" si="9"/>
        <v>cvm!$BE$306#</v>
      </c>
      <c r="U294" t="str">
        <v>上海</v>
      </c>
      <c r="V294" t="str">
        <v>GPU计算型 GN8</v>
      </c>
      <c r="W294" cm="1">
        <f t="array" ref="W294:Z294">TRANSPOSE(_xlfn.UNIQUE(_xlfn._xlws.FILTER(cvm[CPU(核)],(cvm[地域]=U294)*(cvm[机型]=V294))))</f>
        <v>6</v>
      </c>
      <c r="X294">
        <v>14</v>
      </c>
      <c r="Y294">
        <v>28</v>
      </c>
      <c r="Z294">
        <v>56</v>
      </c>
      <c r="BB294" t="str">
        <v>上海</v>
      </c>
      <c r="BC294" t="str">
        <v>标准型 SA2</v>
      </c>
      <c r="BD294">
        <v>180</v>
      </c>
      <c r="BE294" cm="1">
        <f t="array" ref="BE294:BF294">TRANSPOSE(_xlfn._xlws.FILTER(cvm[内存(G)],(cvm[地域]=BB294)*(cvm[机型]=BC294)*(cvm[CPU(核)]=BD294)))</f>
        <v>464</v>
      </c>
      <c r="BF294">
        <v>960</v>
      </c>
    </row>
    <row r="295" spans="2:58" x14ac:dyDescent="0.4">
      <c r="B295" t="e" vm="645">
        <v>#VALUE!</v>
      </c>
      <c r="C295" t="s">
        <v>1512</v>
      </c>
      <c r="D295" t="s">
        <v>1641</v>
      </c>
      <c r="E295">
        <v>4</v>
      </c>
      <c r="F295">
        <v>16</v>
      </c>
      <c r="G295" t="s">
        <v>1543</v>
      </c>
      <c r="H295">
        <v>600</v>
      </c>
      <c r="I295">
        <v>1</v>
      </c>
      <c r="J295" t="s">
        <v>1946</v>
      </c>
      <c r="L295" t="s">
        <v>1569</v>
      </c>
      <c r="M295" t="s">
        <v>1936</v>
      </c>
      <c r="N295" t="str">
        <f t="shared" si="8"/>
        <v>cvm!$W$308#</v>
      </c>
      <c r="P295" t="s">
        <v>2</v>
      </c>
      <c r="Q295" t="s">
        <v>1642</v>
      </c>
      <c r="R295">
        <v>68</v>
      </c>
      <c r="S295" t="str">
        <f t="shared" si="9"/>
        <v>cvm!$BE$307#</v>
      </c>
      <c r="U295" t="str">
        <v>北京</v>
      </c>
      <c r="V295" t="str">
        <v>GPU计算型 GN8</v>
      </c>
      <c r="W295" cm="1">
        <f t="array" ref="W295:Z295">TRANSPOSE(_xlfn.UNIQUE(_xlfn._xlws.FILTER(cvm[CPU(核)],(cvm[地域]=U295)*(cvm[机型]=V295))))</f>
        <v>6</v>
      </c>
      <c r="X295">
        <v>14</v>
      </c>
      <c r="Y295">
        <v>28</v>
      </c>
      <c r="Z295">
        <v>56</v>
      </c>
      <c r="BB295" t="str">
        <v>上海</v>
      </c>
      <c r="BC295" t="str">
        <v>标准型 S5</v>
      </c>
      <c r="BD295">
        <v>1</v>
      </c>
      <c r="BE295" cm="1">
        <f t="array" ref="BE295:BF295">TRANSPOSE(_xlfn._xlws.FILTER(cvm[内存(G)],(cvm[地域]=BB295)*(cvm[机型]=BC295)*(cvm[CPU(核)]=BD295)))</f>
        <v>2</v>
      </c>
      <c r="BF295">
        <v>4</v>
      </c>
    </row>
    <row r="296" spans="2:58" x14ac:dyDescent="0.4">
      <c r="B296" t="e" vm="646">
        <v>#VALUE!</v>
      </c>
      <c r="C296" t="s">
        <v>1512</v>
      </c>
      <c r="D296" t="s">
        <v>1641</v>
      </c>
      <c r="E296">
        <v>8</v>
      </c>
      <c r="F296">
        <v>16</v>
      </c>
      <c r="G296" t="s">
        <v>1546</v>
      </c>
      <c r="H296">
        <v>800</v>
      </c>
      <c r="I296">
        <v>1</v>
      </c>
      <c r="J296" t="s">
        <v>1947</v>
      </c>
      <c r="L296" t="s">
        <v>1575</v>
      </c>
      <c r="M296" t="s">
        <v>1936</v>
      </c>
      <c r="N296" t="str">
        <f t="shared" si="8"/>
        <v>cvm!$W$309#</v>
      </c>
      <c r="P296" t="s">
        <v>2</v>
      </c>
      <c r="Q296" t="s">
        <v>3</v>
      </c>
      <c r="R296">
        <v>1</v>
      </c>
      <c r="S296" t="str">
        <f t="shared" si="9"/>
        <v>cvm!$BE$308#</v>
      </c>
      <c r="U296" t="str">
        <v>成都</v>
      </c>
      <c r="V296" t="str">
        <v>GPU计算型 GN8</v>
      </c>
      <c r="W296" cm="1">
        <f t="array" ref="W296:Z296">TRANSPOSE(_xlfn.UNIQUE(_xlfn._xlws.FILTER(cvm[CPU(核)],(cvm[地域]=U296)*(cvm[机型]=V296))))</f>
        <v>6</v>
      </c>
      <c r="X296">
        <v>14</v>
      </c>
      <c r="Y296">
        <v>28</v>
      </c>
      <c r="Z296">
        <v>56</v>
      </c>
      <c r="BB296" t="str">
        <v>上海</v>
      </c>
      <c r="BC296" t="str">
        <v>标准型 S5</v>
      </c>
      <c r="BD296">
        <v>2</v>
      </c>
      <c r="BE296" cm="1">
        <f t="array" ref="BE296:BF296">TRANSPOSE(_xlfn._xlws.FILTER(cvm[内存(G)],(cvm[地域]=BB296)*(cvm[机型]=BC296)*(cvm[CPU(核)]=BD296)))</f>
        <v>4</v>
      </c>
      <c r="BF296">
        <v>8</v>
      </c>
    </row>
    <row r="297" spans="2:58" x14ac:dyDescent="0.4">
      <c r="B297" t="e" vm="647">
        <v>#VALUE!</v>
      </c>
      <c r="C297" t="s">
        <v>1512</v>
      </c>
      <c r="D297" t="s">
        <v>1641</v>
      </c>
      <c r="E297">
        <v>8</v>
      </c>
      <c r="F297">
        <v>32</v>
      </c>
      <c r="G297" t="s">
        <v>1548</v>
      </c>
      <c r="H297">
        <v>1200</v>
      </c>
      <c r="I297">
        <v>1</v>
      </c>
      <c r="J297" t="s">
        <v>1948</v>
      </c>
      <c r="L297" t="s">
        <v>1578</v>
      </c>
      <c r="M297" t="s">
        <v>1936</v>
      </c>
      <c r="N297" t="str">
        <f t="shared" si="8"/>
        <v>cvm!$W$310#</v>
      </c>
      <c r="P297" t="s">
        <v>2</v>
      </c>
      <c r="Q297" t="s">
        <v>3</v>
      </c>
      <c r="R297">
        <v>2</v>
      </c>
      <c r="S297" t="str">
        <f t="shared" si="9"/>
        <v>cvm!$BE$309#</v>
      </c>
      <c r="U297" t="str">
        <v>重庆</v>
      </c>
      <c r="V297" t="str">
        <v>GPU计算型 GN8</v>
      </c>
      <c r="W297" cm="1">
        <f t="array" ref="W297:Z297">TRANSPOSE(_xlfn.UNIQUE(_xlfn._xlws.FILTER(cvm[CPU(核)],(cvm[地域]=U297)*(cvm[机型]=V297))))</f>
        <v>6</v>
      </c>
      <c r="X297">
        <v>14</v>
      </c>
      <c r="Y297">
        <v>28</v>
      </c>
      <c r="Z297">
        <v>56</v>
      </c>
      <c r="BB297" t="str">
        <v>上海</v>
      </c>
      <c r="BC297" t="str">
        <v>标准型 S5</v>
      </c>
      <c r="BD297">
        <v>4</v>
      </c>
      <c r="BE297" cm="1">
        <f t="array" ref="BE297:BF297">TRANSPOSE(_xlfn._xlws.FILTER(cvm[内存(G)],(cvm[地域]=BB297)*(cvm[机型]=BC297)*(cvm[CPU(核)]=BD297)))</f>
        <v>8</v>
      </c>
      <c r="BF297">
        <v>16</v>
      </c>
    </row>
    <row r="298" spans="2:58" x14ac:dyDescent="0.4">
      <c r="B298" t="e" vm="648">
        <v>#VALUE!</v>
      </c>
      <c r="C298" t="s">
        <v>1512</v>
      </c>
      <c r="D298" t="s">
        <v>1641</v>
      </c>
      <c r="E298">
        <v>16</v>
      </c>
      <c r="F298">
        <v>32</v>
      </c>
      <c r="G298" t="s">
        <v>1551</v>
      </c>
      <c r="H298">
        <v>1600</v>
      </c>
      <c r="I298">
        <v>1</v>
      </c>
      <c r="J298" t="s">
        <v>1949</v>
      </c>
      <c r="L298" t="s">
        <v>1581</v>
      </c>
      <c r="M298" t="s">
        <v>1936</v>
      </c>
      <c r="N298" t="str">
        <f t="shared" si="8"/>
        <v>cvm!$W$311#</v>
      </c>
      <c r="P298" t="s">
        <v>2</v>
      </c>
      <c r="Q298" t="s">
        <v>3</v>
      </c>
      <c r="R298">
        <v>4</v>
      </c>
      <c r="S298" t="str">
        <f t="shared" si="9"/>
        <v>cvm!$BE$310#</v>
      </c>
      <c r="U298" t="str">
        <v>中国香港</v>
      </c>
      <c r="V298" t="str">
        <v>GPU计算型 GN8</v>
      </c>
      <c r="W298" cm="1">
        <f t="array" ref="W298:Z298">TRANSPOSE(_xlfn.UNIQUE(_xlfn._xlws.FILTER(cvm[CPU(核)],(cvm[地域]=U298)*(cvm[机型]=V298))))</f>
        <v>6</v>
      </c>
      <c r="X298">
        <v>14</v>
      </c>
      <c r="Y298">
        <v>28</v>
      </c>
      <c r="Z298">
        <v>56</v>
      </c>
      <c r="BB298" t="str">
        <v>上海</v>
      </c>
      <c r="BC298" t="str">
        <v>标准型 S5</v>
      </c>
      <c r="BD298">
        <v>8</v>
      </c>
      <c r="BE298" cm="1">
        <f t="array" ref="BE298:BF298">TRANSPOSE(_xlfn._xlws.FILTER(cvm[内存(G)],(cvm[地域]=BB298)*(cvm[机型]=BC298)*(cvm[CPU(核)]=BD298)))</f>
        <v>16</v>
      </c>
      <c r="BF298">
        <v>32</v>
      </c>
    </row>
    <row r="299" spans="2:58" x14ac:dyDescent="0.4">
      <c r="B299" t="e" vm="649">
        <v>#VALUE!</v>
      </c>
      <c r="C299" t="s">
        <v>1512</v>
      </c>
      <c r="D299" t="s">
        <v>1641</v>
      </c>
      <c r="E299">
        <v>16</v>
      </c>
      <c r="F299">
        <v>64</v>
      </c>
      <c r="G299" t="s">
        <v>1553</v>
      </c>
      <c r="H299">
        <v>2400</v>
      </c>
      <c r="I299">
        <v>1</v>
      </c>
      <c r="J299" t="s">
        <v>1950</v>
      </c>
      <c r="L299" t="s">
        <v>1584</v>
      </c>
      <c r="M299" t="s">
        <v>1936</v>
      </c>
      <c r="N299" t="str">
        <f t="shared" si="8"/>
        <v>cvm!$W$312#</v>
      </c>
      <c r="P299" t="s">
        <v>2</v>
      </c>
      <c r="Q299" t="s">
        <v>3</v>
      </c>
      <c r="R299">
        <v>8</v>
      </c>
      <c r="S299" t="str">
        <f t="shared" si="9"/>
        <v>cvm!$BE$311#</v>
      </c>
      <c r="U299" t="str">
        <v>硅谷</v>
      </c>
      <c r="V299" t="str">
        <v>GPU计算型 GN8</v>
      </c>
      <c r="W299" cm="1">
        <f t="array" ref="W299:Z299">TRANSPOSE(_xlfn.UNIQUE(_xlfn._xlws.FILTER(cvm[CPU(核)],(cvm[地域]=U299)*(cvm[机型]=V299))))</f>
        <v>6</v>
      </c>
      <c r="X299">
        <v>14</v>
      </c>
      <c r="Y299">
        <v>28</v>
      </c>
      <c r="Z299">
        <v>56</v>
      </c>
      <c r="BB299" t="str">
        <v>上海</v>
      </c>
      <c r="BC299" t="str">
        <v>标准型 S5</v>
      </c>
      <c r="BD299">
        <v>16</v>
      </c>
      <c r="BE299" cm="1">
        <f t="array" ref="BE299:BF299">TRANSPOSE(_xlfn._xlws.FILTER(cvm[内存(G)],(cvm[地域]=BB299)*(cvm[机型]=BC299)*(cvm[CPU(核)]=BD299)))</f>
        <v>32</v>
      </c>
      <c r="BF299">
        <v>64</v>
      </c>
    </row>
    <row r="300" spans="2:58" x14ac:dyDescent="0.4">
      <c r="B300" t="e" vm="650">
        <v>#VALUE!</v>
      </c>
      <c r="C300" t="s">
        <v>1512</v>
      </c>
      <c r="D300" t="s">
        <v>1641</v>
      </c>
      <c r="E300">
        <v>32</v>
      </c>
      <c r="F300">
        <v>64</v>
      </c>
      <c r="G300" t="s">
        <v>1556</v>
      </c>
      <c r="H300">
        <v>3200</v>
      </c>
      <c r="I300">
        <v>1</v>
      </c>
      <c r="J300" t="s">
        <v>1951</v>
      </c>
      <c r="L300" t="s">
        <v>1586</v>
      </c>
      <c r="M300" t="s">
        <v>1936</v>
      </c>
      <c r="N300" t="str">
        <f t="shared" si="8"/>
        <v>cvm!$W$313#</v>
      </c>
      <c r="P300" t="s">
        <v>2</v>
      </c>
      <c r="Q300" t="s">
        <v>3</v>
      </c>
      <c r="R300">
        <v>16</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上海</v>
      </c>
      <c r="BC300" t="str">
        <v>标准型 S5</v>
      </c>
      <c r="BD300">
        <v>24</v>
      </c>
      <c r="BE300" cm="1">
        <f t="array" ref="BE300:BF300">TRANSPOSE(_xlfn._xlws.FILTER(cvm[内存(G)],(cvm[地域]=BB300)*(cvm[机型]=BC300)*(cvm[CPU(核)]=BD300)))</f>
        <v>48</v>
      </c>
      <c r="BF300">
        <v>96</v>
      </c>
    </row>
    <row r="301" spans="2:58" x14ac:dyDescent="0.4">
      <c r="B301" t="e" vm="651">
        <v>#VALUE!</v>
      </c>
      <c r="C301" t="s">
        <v>1512</v>
      </c>
      <c r="D301" t="s">
        <v>1641</v>
      </c>
      <c r="E301">
        <v>32</v>
      </c>
      <c r="F301">
        <v>128</v>
      </c>
      <c r="G301" t="s">
        <v>1562</v>
      </c>
      <c r="H301">
        <v>4800</v>
      </c>
      <c r="I301">
        <v>1</v>
      </c>
      <c r="J301" t="s">
        <v>1952</v>
      </c>
      <c r="L301" t="s">
        <v>1588</v>
      </c>
      <c r="M301" t="s">
        <v>1936</v>
      </c>
      <c r="N301" t="str">
        <f t="shared" si="8"/>
        <v>cvm!$W$314#</v>
      </c>
      <c r="P301" t="s">
        <v>2</v>
      </c>
      <c r="Q301" t="s">
        <v>3</v>
      </c>
      <c r="R301">
        <v>32</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上海</v>
      </c>
      <c r="BC301" t="str">
        <v>标准型 S5</v>
      </c>
      <c r="BD301">
        <v>32</v>
      </c>
      <c r="BE301" cm="1">
        <f t="array" ref="BE301:BF301">TRANSPOSE(_xlfn._xlws.FILTER(cvm[内存(G)],(cvm[地域]=BB301)*(cvm[机型]=BC301)*(cvm[CPU(核)]=BD301)))</f>
        <v>64</v>
      </c>
      <c r="BF301">
        <v>128</v>
      </c>
    </row>
    <row r="302" spans="2:58" x14ac:dyDescent="0.4">
      <c r="B302" t="e" vm="652">
        <v>#VALUE!</v>
      </c>
      <c r="C302" t="s">
        <v>1512</v>
      </c>
      <c r="D302" t="s">
        <v>1641</v>
      </c>
      <c r="E302">
        <v>48</v>
      </c>
      <c r="F302">
        <v>96</v>
      </c>
      <c r="G302" t="s">
        <v>1567</v>
      </c>
      <c r="H302">
        <v>4800</v>
      </c>
      <c r="I302">
        <v>1</v>
      </c>
      <c r="J302" t="s">
        <v>1953</v>
      </c>
      <c r="L302" t="s">
        <v>1590</v>
      </c>
      <c r="M302" t="s">
        <v>1936</v>
      </c>
      <c r="N302" t="str">
        <f t="shared" si="8"/>
        <v>cvm!$W$315#</v>
      </c>
      <c r="P302" t="s">
        <v>2</v>
      </c>
      <c r="Q302" t="s">
        <v>3</v>
      </c>
      <c r="R302">
        <v>48</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上海</v>
      </c>
      <c r="BC302" t="str">
        <v>标准型 S5</v>
      </c>
      <c r="BD302">
        <v>48</v>
      </c>
      <c r="BE302" cm="1">
        <f t="array" ref="BE302:BF302">TRANSPOSE(_xlfn._xlws.FILTER(cvm[内存(G)],(cvm[地域]=BB302)*(cvm[机型]=BC302)*(cvm[CPU(核)]=BD302)))</f>
        <v>96</v>
      </c>
      <c r="BF302">
        <v>192</v>
      </c>
    </row>
    <row r="303" spans="2:58" x14ac:dyDescent="0.4">
      <c r="B303" t="e" vm="653">
        <v>#VALUE!</v>
      </c>
      <c r="C303" t="s">
        <v>1512</v>
      </c>
      <c r="D303" t="s">
        <v>1641</v>
      </c>
      <c r="E303">
        <v>48</v>
      </c>
      <c r="F303">
        <v>192</v>
      </c>
      <c r="G303" t="s">
        <v>1570</v>
      </c>
      <c r="H303">
        <v>7200</v>
      </c>
      <c r="I303">
        <v>1</v>
      </c>
      <c r="J303" t="s">
        <v>1954</v>
      </c>
      <c r="L303" t="s">
        <v>1512</v>
      </c>
      <c r="M303" t="s">
        <v>1955</v>
      </c>
      <c r="N303" t="str">
        <f t="shared" si="8"/>
        <v>cvm!$W$316#</v>
      </c>
      <c r="P303" t="s">
        <v>2</v>
      </c>
      <c r="Q303" t="s">
        <v>3</v>
      </c>
      <c r="R303">
        <v>64</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上海</v>
      </c>
      <c r="BC303" t="str">
        <v>标准型 S5</v>
      </c>
      <c r="BD303">
        <v>64</v>
      </c>
      <c r="BE303" cm="1">
        <f t="array" ref="BE303">TRANSPOSE(_xlfn._xlws.FILTER(cvm[内存(G)],(cvm[地域]=BB303)*(cvm[机型]=BC303)*(cvm[CPU(核)]=BD303)))</f>
        <v>256</v>
      </c>
    </row>
    <row r="304" spans="2:58" x14ac:dyDescent="0.4">
      <c r="B304" t="e" vm="654">
        <v>#VALUE!</v>
      </c>
      <c r="C304" t="s">
        <v>1512</v>
      </c>
      <c r="D304" t="s">
        <v>1641</v>
      </c>
      <c r="E304">
        <v>52</v>
      </c>
      <c r="F304">
        <v>184</v>
      </c>
      <c r="G304" t="s">
        <v>1956</v>
      </c>
      <c r="H304">
        <v>7200</v>
      </c>
      <c r="I304">
        <v>1</v>
      </c>
      <c r="J304" t="s">
        <v>1957</v>
      </c>
      <c r="L304" t="s">
        <v>2</v>
      </c>
      <c r="M304" t="s">
        <v>1955</v>
      </c>
      <c r="N304" t="str">
        <f t="shared" si="8"/>
        <v>cvm!$W$317#</v>
      </c>
      <c r="P304" t="s">
        <v>2</v>
      </c>
      <c r="Q304" t="s">
        <v>3</v>
      </c>
      <c r="R304">
        <v>80</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上海</v>
      </c>
      <c r="BC304" t="str">
        <v>标准存储增强型 S5se</v>
      </c>
      <c r="BD304">
        <v>8</v>
      </c>
      <c r="BE304" cm="1">
        <f t="array" ref="BE304:BF304">TRANSPOSE(_xlfn._xlws.FILTER(cvm[内存(G)],(cvm[地域]=BB304)*(cvm[机型]=BC304)*(cvm[CPU(核)]=BD304)))</f>
        <v>16</v>
      </c>
      <c r="BF304">
        <v>32</v>
      </c>
    </row>
    <row r="305" spans="2:59" x14ac:dyDescent="0.4">
      <c r="B305" t="e" vm="655">
        <v>#VALUE!</v>
      </c>
      <c r="C305" t="s">
        <v>1512</v>
      </c>
      <c r="D305" t="s">
        <v>1641</v>
      </c>
      <c r="E305">
        <v>64</v>
      </c>
      <c r="F305">
        <v>128</v>
      </c>
      <c r="G305" t="s">
        <v>1604</v>
      </c>
      <c r="H305">
        <v>6400</v>
      </c>
      <c r="I305">
        <v>1</v>
      </c>
      <c r="J305" t="s">
        <v>1958</v>
      </c>
      <c r="L305" t="s">
        <v>1515</v>
      </c>
      <c r="M305" t="s">
        <v>1955</v>
      </c>
      <c r="N305" t="str">
        <f t="shared" si="8"/>
        <v>cvm!$W$318#</v>
      </c>
      <c r="P305" t="s">
        <v>2</v>
      </c>
      <c r="Q305" t="s">
        <v>3</v>
      </c>
      <c r="R305">
        <v>96</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上海</v>
      </c>
      <c r="BC305" t="str">
        <v>标准存储增强型 S5se</v>
      </c>
      <c r="BD305">
        <v>16</v>
      </c>
      <c r="BE305" cm="1">
        <f t="array" ref="BE305:BF305">TRANSPOSE(_xlfn._xlws.FILTER(cvm[内存(G)],(cvm[地域]=BB305)*(cvm[机型]=BC305)*(cvm[CPU(核)]=BD305)))</f>
        <v>32</v>
      </c>
      <c r="BF305">
        <v>64</v>
      </c>
    </row>
    <row r="306" spans="2:59" x14ac:dyDescent="0.4">
      <c r="B306" t="e" vm="656">
        <v>#VALUE!</v>
      </c>
      <c r="C306" t="s">
        <v>1512</v>
      </c>
      <c r="D306" t="s">
        <v>1641</v>
      </c>
      <c r="E306">
        <v>64</v>
      </c>
      <c r="F306">
        <v>256</v>
      </c>
      <c r="G306" t="s">
        <v>1576</v>
      </c>
      <c r="H306">
        <v>9600</v>
      </c>
      <c r="I306">
        <v>1</v>
      </c>
      <c r="J306" t="s">
        <v>1959</v>
      </c>
      <c r="L306" t="s">
        <v>1515</v>
      </c>
      <c r="M306" t="s">
        <v>1960</v>
      </c>
      <c r="N306" t="str">
        <f t="shared" si="8"/>
        <v>cvm!$W$319#</v>
      </c>
      <c r="P306" t="s">
        <v>2</v>
      </c>
      <c r="Q306" t="s">
        <v>3</v>
      </c>
      <c r="R306">
        <v>116</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上海</v>
      </c>
      <c r="BC306" t="str">
        <v>标准存储增强型 S5se</v>
      </c>
      <c r="BD306">
        <v>32</v>
      </c>
      <c r="BE306" cm="1">
        <f t="array" ref="BE306:BF306">TRANSPOSE(_xlfn._xlws.FILTER(cvm[内存(G)],(cvm[地域]=BB306)*(cvm[机型]=BC306)*(cvm[CPU(核)]=BD306)))</f>
        <v>64</v>
      </c>
      <c r="BF306">
        <v>128</v>
      </c>
    </row>
    <row r="307" spans="2:59" x14ac:dyDescent="0.4">
      <c r="B307" t="e" vm="657">
        <v>#VALUE!</v>
      </c>
      <c r="C307" t="s">
        <v>1512</v>
      </c>
      <c r="D307" t="s">
        <v>1641</v>
      </c>
      <c r="E307">
        <v>104</v>
      </c>
      <c r="F307">
        <v>368</v>
      </c>
      <c r="G307" t="s">
        <v>1961</v>
      </c>
      <c r="H307">
        <v>14400</v>
      </c>
      <c r="I307">
        <v>1</v>
      </c>
      <c r="J307" t="s">
        <v>1962</v>
      </c>
      <c r="L307" t="s">
        <v>1555</v>
      </c>
      <c r="M307" t="s">
        <v>1960</v>
      </c>
      <c r="N307" t="str">
        <f t="shared" si="8"/>
        <v>cvm!$W$320#</v>
      </c>
      <c r="P307" t="s">
        <v>2</v>
      </c>
      <c r="Q307" t="s">
        <v>3</v>
      </c>
      <c r="R307">
        <v>128</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上海</v>
      </c>
      <c r="BC307" t="str">
        <v>标准存储增强型 S5se</v>
      </c>
      <c r="BD307">
        <v>68</v>
      </c>
      <c r="BE307" cm="1">
        <f t="array" ref="BE307">TRANSPOSE(_xlfn._xlws.FILTER(cvm[内存(G)],(cvm[地域]=BB307)*(cvm[机型]=BC307)*(cvm[CPU(核)]=BD307)))</f>
        <v>316</v>
      </c>
    </row>
    <row r="308" spans="2:59" x14ac:dyDescent="0.4">
      <c r="B308" t="e" vm="658">
        <v>#VALUE!</v>
      </c>
      <c r="C308" t="s">
        <v>1512</v>
      </c>
      <c r="D308" t="s">
        <v>1648</v>
      </c>
      <c r="E308">
        <v>4</v>
      </c>
      <c r="F308">
        <v>8</v>
      </c>
      <c r="G308" t="s">
        <v>1541</v>
      </c>
      <c r="H308">
        <v>452</v>
      </c>
      <c r="I308">
        <v>1</v>
      </c>
      <c r="J308" t="s">
        <v>1963</v>
      </c>
      <c r="L308" t="s">
        <v>1512</v>
      </c>
      <c r="M308" t="s">
        <v>1964</v>
      </c>
      <c r="N308" t="str">
        <f t="shared" si="8"/>
        <v>cvm!$W$321#</v>
      </c>
      <c r="P308" t="s">
        <v>2</v>
      </c>
      <c r="Q308" t="s">
        <v>3</v>
      </c>
      <c r="R308">
        <v>160</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上海</v>
      </c>
      <c r="BC308" t="str">
        <v>标准型 SA3</v>
      </c>
      <c r="BD308">
        <v>1</v>
      </c>
      <c r="BE308" cm="1">
        <f t="array" ref="BE308:BG308">TRANSPOSE(_xlfn._xlws.FILTER(cvm[内存(G)],(cvm[地域]=BB308)*(cvm[机型]=BC308)*(cvm[CPU(核)]=BD308)))</f>
        <v>1</v>
      </c>
      <c r="BF308">
        <v>2</v>
      </c>
      <c r="BG308">
        <v>4</v>
      </c>
    </row>
    <row r="309" spans="2:59" x14ac:dyDescent="0.4">
      <c r="B309" t="e" vm="659">
        <v>#VALUE!</v>
      </c>
      <c r="C309" t="s">
        <v>1512</v>
      </c>
      <c r="D309" t="s">
        <v>1648</v>
      </c>
      <c r="E309">
        <v>4</v>
      </c>
      <c r="F309">
        <v>16</v>
      </c>
      <c r="G309" t="s">
        <v>1543</v>
      </c>
      <c r="H309">
        <v>678</v>
      </c>
      <c r="I309">
        <v>1</v>
      </c>
      <c r="J309" t="s">
        <v>1965</v>
      </c>
      <c r="L309" t="s">
        <v>2</v>
      </c>
      <c r="M309" t="s">
        <v>1964</v>
      </c>
      <c r="N309" t="str">
        <f t="shared" si="8"/>
        <v>cvm!$W$322#</v>
      </c>
      <c r="P309" t="s">
        <v>2</v>
      </c>
      <c r="Q309" t="s">
        <v>3</v>
      </c>
      <c r="R309">
        <v>232</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上海</v>
      </c>
      <c r="BC309" t="str">
        <v>标准型 SA3</v>
      </c>
      <c r="BD309">
        <v>2</v>
      </c>
      <c r="BE309" cm="1">
        <f t="array" ref="BE309:BF309">TRANSPOSE(_xlfn._xlws.FILTER(cvm[内存(G)],(cvm[地域]=BB309)*(cvm[机型]=BC309)*(cvm[CPU(核)]=BD309)))</f>
        <v>4</v>
      </c>
      <c r="BF309">
        <v>8</v>
      </c>
    </row>
    <row r="310" spans="2:59" x14ac:dyDescent="0.4">
      <c r="B310" t="e" vm="660">
        <v>#VALUE!</v>
      </c>
      <c r="C310" t="s">
        <v>1512</v>
      </c>
      <c r="D310" t="s">
        <v>1648</v>
      </c>
      <c r="E310">
        <v>8</v>
      </c>
      <c r="F310">
        <v>16</v>
      </c>
      <c r="G310" t="s">
        <v>1546</v>
      </c>
      <c r="H310">
        <v>904</v>
      </c>
      <c r="I310">
        <v>1</v>
      </c>
      <c r="J310" t="s">
        <v>1966</v>
      </c>
      <c r="L310" t="s">
        <v>1550</v>
      </c>
      <c r="M310" t="s">
        <v>1964</v>
      </c>
      <c r="N310" t="str">
        <f t="shared" si="8"/>
        <v>cvm!$W$323#</v>
      </c>
      <c r="P310" t="s">
        <v>2</v>
      </c>
      <c r="Q310" t="s">
        <v>1693</v>
      </c>
      <c r="R310">
        <v>1</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上海</v>
      </c>
      <c r="BC310" t="str">
        <v>标准型 SA3</v>
      </c>
      <c r="BD310">
        <v>4</v>
      </c>
      <c r="BE310" cm="1">
        <f t="array" ref="BE310:BF310">TRANSPOSE(_xlfn._xlws.FILTER(cvm[内存(G)],(cvm[地域]=BB310)*(cvm[机型]=BC310)*(cvm[CPU(核)]=BD310)))</f>
        <v>8</v>
      </c>
      <c r="BF310">
        <v>16</v>
      </c>
    </row>
    <row r="311" spans="2:59" x14ac:dyDescent="0.4">
      <c r="B311" t="e" vm="661">
        <v>#VALUE!</v>
      </c>
      <c r="C311" t="s">
        <v>1512</v>
      </c>
      <c r="D311" t="s">
        <v>1648</v>
      </c>
      <c r="E311">
        <v>8</v>
      </c>
      <c r="F311">
        <v>32</v>
      </c>
      <c r="G311" t="s">
        <v>1548</v>
      </c>
      <c r="H311">
        <v>1356</v>
      </c>
      <c r="I311">
        <v>1</v>
      </c>
      <c r="J311" t="s">
        <v>1967</v>
      </c>
      <c r="L311" t="s">
        <v>1515</v>
      </c>
      <c r="M311" t="s">
        <v>1964</v>
      </c>
      <c r="N311" t="str">
        <f t="shared" si="8"/>
        <v>cvm!$W$324#</v>
      </c>
      <c r="P311" t="s">
        <v>2</v>
      </c>
      <c r="Q311" t="s">
        <v>1693</v>
      </c>
      <c r="R311">
        <v>2</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上海</v>
      </c>
      <c r="BC311" t="str">
        <v>标准型 SA3</v>
      </c>
      <c r="BD311">
        <v>8</v>
      </c>
      <c r="BE311" cm="1">
        <f t="array" ref="BE311:BF311">TRANSPOSE(_xlfn._xlws.FILTER(cvm[内存(G)],(cvm[地域]=BB311)*(cvm[机型]=BC311)*(cvm[CPU(核)]=BD311)))</f>
        <v>16</v>
      </c>
      <c r="BF311">
        <v>32</v>
      </c>
    </row>
    <row r="312" spans="2:59" x14ac:dyDescent="0.4">
      <c r="B312" t="e" vm="662">
        <v>#VALUE!</v>
      </c>
      <c r="C312" t="s">
        <v>1512</v>
      </c>
      <c r="D312" t="s">
        <v>1648</v>
      </c>
      <c r="E312">
        <v>16</v>
      </c>
      <c r="F312">
        <v>32</v>
      </c>
      <c r="G312" t="s">
        <v>1551</v>
      </c>
      <c r="H312">
        <v>1632</v>
      </c>
      <c r="I312">
        <v>1</v>
      </c>
      <c r="J312" t="s">
        <v>1968</v>
      </c>
      <c r="L312" t="s">
        <v>1555</v>
      </c>
      <c r="M312" t="s">
        <v>1964</v>
      </c>
      <c r="N312" t="str">
        <f t="shared" si="8"/>
        <v>cvm!$W$325#</v>
      </c>
      <c r="P312" t="s">
        <v>2</v>
      </c>
      <c r="Q312" t="s">
        <v>1693</v>
      </c>
      <c r="R312">
        <v>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上海</v>
      </c>
      <c r="BC312" t="str">
        <v>标准型 SA3</v>
      </c>
      <c r="BD312">
        <v>16</v>
      </c>
      <c r="BE312" cm="1">
        <f t="array" ref="BE312:BF312">TRANSPOSE(_xlfn._xlws.FILTER(cvm[内存(G)],(cvm[地域]=BB312)*(cvm[机型]=BC312)*(cvm[CPU(核)]=BD312)))</f>
        <v>32</v>
      </c>
      <c r="BF312">
        <v>64</v>
      </c>
    </row>
    <row r="313" spans="2:59" x14ac:dyDescent="0.4">
      <c r="B313" t="e" vm="663">
        <v>#VALUE!</v>
      </c>
      <c r="C313" t="s">
        <v>1512</v>
      </c>
      <c r="D313" t="s">
        <v>1648</v>
      </c>
      <c r="E313">
        <v>16</v>
      </c>
      <c r="F313">
        <v>64</v>
      </c>
      <c r="G313" t="s">
        <v>1553</v>
      </c>
      <c r="H313">
        <v>2712</v>
      </c>
      <c r="I313">
        <v>1</v>
      </c>
      <c r="J313" t="s">
        <v>1969</v>
      </c>
      <c r="L313" t="s">
        <v>1600</v>
      </c>
      <c r="M313" t="s">
        <v>1964</v>
      </c>
      <c r="N313" t="str">
        <f t="shared" si="8"/>
        <v>cvm!$W$326#</v>
      </c>
      <c r="P313" t="s">
        <v>2</v>
      </c>
      <c r="Q313" t="s">
        <v>1693</v>
      </c>
      <c r="R313">
        <v>8</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上海</v>
      </c>
      <c r="BC313" t="str">
        <v>标准型 SA3</v>
      </c>
      <c r="BD313">
        <v>32</v>
      </c>
      <c r="BE313" cm="1">
        <f t="array" ref="BE313:BF313">TRANSPOSE(_xlfn._xlws.FILTER(cvm[内存(G)],(cvm[地域]=BB313)*(cvm[机型]=BC313)*(cvm[CPU(核)]=BD313)))</f>
        <v>64</v>
      </c>
      <c r="BF313">
        <v>128</v>
      </c>
    </row>
    <row r="314" spans="2:59" x14ac:dyDescent="0.4">
      <c r="B314" t="e" vm="664">
        <v>#VALUE!</v>
      </c>
      <c r="C314" t="s">
        <v>1512</v>
      </c>
      <c r="D314" t="s">
        <v>1648</v>
      </c>
      <c r="E314">
        <v>32</v>
      </c>
      <c r="F314">
        <v>174</v>
      </c>
      <c r="G314" t="s">
        <v>1970</v>
      </c>
      <c r="H314">
        <v>6723.5</v>
      </c>
      <c r="I314">
        <v>1</v>
      </c>
      <c r="J314" t="s">
        <v>1971</v>
      </c>
      <c r="L314" t="s">
        <v>1558</v>
      </c>
      <c r="M314" t="s">
        <v>1964</v>
      </c>
      <c r="N314" t="str">
        <f t="shared" si="8"/>
        <v>cvm!$W$327#</v>
      </c>
      <c r="P314" t="s">
        <v>2</v>
      </c>
      <c r="Q314" t="s">
        <v>1693</v>
      </c>
      <c r="R314">
        <v>16</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上海</v>
      </c>
      <c r="BC314" t="str">
        <v>标准型 SA3</v>
      </c>
      <c r="BD314">
        <v>48</v>
      </c>
      <c r="BE314" cm="1">
        <f t="array" ref="BE314:BF314">TRANSPOSE(_xlfn._xlws.FILTER(cvm[内存(G)],(cvm[地域]=BB314)*(cvm[机型]=BC314)*(cvm[CPU(核)]=BD314)))</f>
        <v>96</v>
      </c>
      <c r="BF314">
        <v>192</v>
      </c>
    </row>
    <row r="315" spans="2:59" x14ac:dyDescent="0.4">
      <c r="B315" t="e" vm="665">
        <v>#VALUE!</v>
      </c>
      <c r="C315" t="s">
        <v>1512</v>
      </c>
      <c r="D315" t="s">
        <v>1648</v>
      </c>
      <c r="E315">
        <v>64</v>
      </c>
      <c r="F315">
        <v>348</v>
      </c>
      <c r="G315" t="s">
        <v>1972</v>
      </c>
      <c r="H315">
        <v>13447</v>
      </c>
      <c r="I315">
        <v>1</v>
      </c>
      <c r="J315" t="s">
        <v>1973</v>
      </c>
      <c r="L315" t="s">
        <v>1564</v>
      </c>
      <c r="M315" t="s">
        <v>1964</v>
      </c>
      <c r="N315" t="str">
        <f t="shared" si="8"/>
        <v>cvm!$W$328#</v>
      </c>
      <c r="P315" t="s">
        <v>2</v>
      </c>
      <c r="Q315" t="s">
        <v>1693</v>
      </c>
      <c r="R315">
        <v>24</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上海</v>
      </c>
      <c r="BC315" t="str">
        <v>标准型 SA3</v>
      </c>
      <c r="BD315">
        <v>64</v>
      </c>
      <c r="BE315" cm="1">
        <f t="array" ref="BE315:BF315">TRANSPOSE(_xlfn._xlws.FILTER(cvm[内存(G)],(cvm[地域]=BB315)*(cvm[机型]=BC315)*(cvm[CPU(核)]=BD315)))</f>
        <v>128</v>
      </c>
      <c r="BF315">
        <v>256</v>
      </c>
    </row>
    <row r="316" spans="2:59" x14ac:dyDescent="0.4">
      <c r="B316" t="e" vm="666">
        <v>#VALUE!</v>
      </c>
      <c r="C316" t="s">
        <v>1512</v>
      </c>
      <c r="D316" t="s">
        <v>1699</v>
      </c>
      <c r="E316">
        <v>4</v>
      </c>
      <c r="F316">
        <v>8</v>
      </c>
      <c r="G316" t="s">
        <v>1541</v>
      </c>
      <c r="H316">
        <v>452</v>
      </c>
      <c r="I316">
        <v>1</v>
      </c>
      <c r="J316" t="s">
        <v>1974</v>
      </c>
      <c r="L316" t="s">
        <v>1569</v>
      </c>
      <c r="M316" t="s">
        <v>1964</v>
      </c>
      <c r="N316" t="str">
        <f t="shared" si="8"/>
        <v>cvm!$W$329#</v>
      </c>
      <c r="P316" t="s">
        <v>2</v>
      </c>
      <c r="Q316" t="s">
        <v>1693</v>
      </c>
      <c r="R316">
        <v>32</v>
      </c>
      <c r="S316" t="str">
        <f t="shared" si="9"/>
        <v>cvm!$BE$328#</v>
      </c>
      <c r="U316" t="str">
        <v>广州</v>
      </c>
      <c r="V316" t="str">
        <v>GPU计算型 GN6S</v>
      </c>
      <c r="W316" cm="1">
        <f t="array" ref="W316:X316">TRANSPOSE(_xlfn.UNIQUE(_xlfn._xlws.FILTER(cvm[CPU(核)],(cvm[地域]=U316)*(cvm[机型]=V316))))</f>
        <v>4</v>
      </c>
      <c r="X316">
        <v>8</v>
      </c>
      <c r="BB316" t="str">
        <v>上海</v>
      </c>
      <c r="BC316" t="str">
        <v>标准型 SA3</v>
      </c>
      <c r="BD316">
        <v>80</v>
      </c>
      <c r="BE316" cm="1">
        <f t="array" ref="BE316:BF316">TRANSPOSE(_xlfn._xlws.FILTER(cvm[内存(G)],(cvm[地域]=BB316)*(cvm[机型]=BC316)*(cvm[CPU(核)]=BD316)))</f>
        <v>160</v>
      </c>
      <c r="BF316">
        <v>320</v>
      </c>
    </row>
    <row r="317" spans="2:59" x14ac:dyDescent="0.4">
      <c r="B317" t="e" vm="667">
        <v>#VALUE!</v>
      </c>
      <c r="C317" t="s">
        <v>1512</v>
      </c>
      <c r="D317" t="s">
        <v>1699</v>
      </c>
      <c r="E317">
        <v>4</v>
      </c>
      <c r="F317">
        <v>16</v>
      </c>
      <c r="G317" t="s">
        <v>1543</v>
      </c>
      <c r="H317">
        <v>678</v>
      </c>
      <c r="I317">
        <v>1</v>
      </c>
      <c r="J317" t="s">
        <v>1975</v>
      </c>
      <c r="L317" t="s">
        <v>1578</v>
      </c>
      <c r="M317" t="s">
        <v>1964</v>
      </c>
      <c r="N317" t="str">
        <f t="shared" si="8"/>
        <v>cvm!$W$330#</v>
      </c>
      <c r="P317" t="s">
        <v>2</v>
      </c>
      <c r="Q317" t="s">
        <v>1693</v>
      </c>
      <c r="R317">
        <v>48</v>
      </c>
      <c r="S317" t="str">
        <f t="shared" si="9"/>
        <v>cvm!$BE$329#</v>
      </c>
      <c r="U317" t="str">
        <v>上海</v>
      </c>
      <c r="V317" t="str">
        <v>GPU计算型 GN6S</v>
      </c>
      <c r="W317" cm="1">
        <f t="array" ref="W317:X317">TRANSPOSE(_xlfn.UNIQUE(_xlfn._xlws.FILTER(cvm[CPU(核)],(cvm[地域]=U317)*(cvm[机型]=V317))))</f>
        <v>4</v>
      </c>
      <c r="X317">
        <v>8</v>
      </c>
      <c r="BB317" t="str">
        <v>上海</v>
      </c>
      <c r="BC317" t="str">
        <v>标准型 SA3</v>
      </c>
      <c r="BD317">
        <v>96</v>
      </c>
      <c r="BE317" cm="1">
        <f t="array" ref="BE317:BF317">TRANSPOSE(_xlfn._xlws.FILTER(cvm[内存(G)],(cvm[地域]=BB317)*(cvm[机型]=BC317)*(cvm[CPU(核)]=BD317)))</f>
        <v>192</v>
      </c>
      <c r="BF317">
        <v>384</v>
      </c>
    </row>
    <row r="318" spans="2:59" x14ac:dyDescent="0.4">
      <c r="B318" t="e" vm="668">
        <v>#VALUE!</v>
      </c>
      <c r="C318" t="s">
        <v>1512</v>
      </c>
      <c r="D318" t="s">
        <v>1699</v>
      </c>
      <c r="E318">
        <v>8</v>
      </c>
      <c r="F318">
        <v>16</v>
      </c>
      <c r="G318" t="s">
        <v>1546</v>
      </c>
      <c r="H318">
        <v>904</v>
      </c>
      <c r="I318">
        <v>1</v>
      </c>
      <c r="J318" t="s">
        <v>1976</v>
      </c>
      <c r="L318" t="s">
        <v>1581</v>
      </c>
      <c r="M318" t="s">
        <v>1964</v>
      </c>
      <c r="N318" t="str">
        <f t="shared" si="8"/>
        <v>cvm!$W$331#</v>
      </c>
      <c r="P318" t="s">
        <v>2</v>
      </c>
      <c r="Q318" t="s">
        <v>1693</v>
      </c>
      <c r="R318">
        <v>64</v>
      </c>
      <c r="S318" t="str">
        <f t="shared" si="9"/>
        <v>cvm!$BE$330#</v>
      </c>
      <c r="U318" t="str">
        <v>北京</v>
      </c>
      <c r="V318" t="str">
        <v>GPU计算型 GN6S</v>
      </c>
      <c r="W318" cm="1">
        <f t="array" ref="W318:X318">TRANSPOSE(_xlfn.UNIQUE(_xlfn._xlws.FILTER(cvm[CPU(核)],(cvm[地域]=U318)*(cvm[机型]=V318))))</f>
        <v>4</v>
      </c>
      <c r="X318">
        <v>8</v>
      </c>
      <c r="BB318" t="str">
        <v>上海</v>
      </c>
      <c r="BC318" t="str">
        <v>标准型 SA3</v>
      </c>
      <c r="BD318">
        <v>116</v>
      </c>
      <c r="BE318" cm="1">
        <f t="array" ref="BE318:BF318">TRANSPOSE(_xlfn._xlws.FILTER(cvm[内存(G)],(cvm[地域]=BB318)*(cvm[机型]=BC318)*(cvm[CPU(核)]=BD318)))</f>
        <v>216</v>
      </c>
      <c r="BF318">
        <v>470</v>
      </c>
    </row>
    <row r="319" spans="2:59" x14ac:dyDescent="0.4">
      <c r="B319" t="e" vm="669">
        <v>#VALUE!</v>
      </c>
      <c r="C319" t="s">
        <v>1512</v>
      </c>
      <c r="D319" t="s">
        <v>1699</v>
      </c>
      <c r="E319">
        <v>8</v>
      </c>
      <c r="F319">
        <v>32</v>
      </c>
      <c r="G319" t="s">
        <v>1548</v>
      </c>
      <c r="H319">
        <v>1356</v>
      </c>
      <c r="I319">
        <v>1</v>
      </c>
      <c r="J319" t="s">
        <v>1977</v>
      </c>
      <c r="L319" t="s">
        <v>1588</v>
      </c>
      <c r="M319" t="s">
        <v>1964</v>
      </c>
      <c r="N319" t="str">
        <f t="shared" si="8"/>
        <v>cvm!$W$332#</v>
      </c>
      <c r="P319" t="s">
        <v>2</v>
      </c>
      <c r="Q319" t="s">
        <v>1693</v>
      </c>
      <c r="R319">
        <v>72</v>
      </c>
      <c r="S319" t="str">
        <f t="shared" si="9"/>
        <v>cvm!$BE$331#</v>
      </c>
      <c r="U319" t="str">
        <v>北京</v>
      </c>
      <c r="V319" t="str">
        <v>GPU计算型 GN6</v>
      </c>
      <c r="W319" cm="1">
        <f t="array" ref="W319:X319">TRANSPOSE(_xlfn.UNIQUE(_xlfn._xlws.FILTER(cvm[CPU(核)],(cvm[地域]=U319)*(cvm[机型]=V319))))</f>
        <v>28</v>
      </c>
      <c r="X319">
        <v>56</v>
      </c>
      <c r="BB319" t="str">
        <v>上海</v>
      </c>
      <c r="BC319" t="str">
        <v>标准型 SA3</v>
      </c>
      <c r="BD319">
        <v>128</v>
      </c>
      <c r="BE319" cm="1">
        <f t="array" ref="BE319:BF319">TRANSPOSE(_xlfn._xlws.FILTER(cvm[内存(G)],(cvm[地域]=BB319)*(cvm[机型]=BC319)*(cvm[CPU(核)]=BD319)))</f>
        <v>215</v>
      </c>
      <c r="BF319">
        <v>256</v>
      </c>
    </row>
    <row r="320" spans="2:59" x14ac:dyDescent="0.4">
      <c r="B320" t="e" vm="670">
        <v>#VALUE!</v>
      </c>
      <c r="C320" t="s">
        <v>1512</v>
      </c>
      <c r="D320" t="s">
        <v>1699</v>
      </c>
      <c r="E320">
        <v>16</v>
      </c>
      <c r="F320">
        <v>32</v>
      </c>
      <c r="G320" t="s">
        <v>1551</v>
      </c>
      <c r="H320">
        <v>1808</v>
      </c>
      <c r="I320">
        <v>1</v>
      </c>
      <c r="J320" t="s">
        <v>1978</v>
      </c>
      <c r="L320" t="s">
        <v>1512</v>
      </c>
      <c r="M320" t="s">
        <v>1979</v>
      </c>
      <c r="N320" t="str">
        <f t="shared" si="8"/>
        <v>cvm!$W$333#</v>
      </c>
      <c r="P320" t="s">
        <v>2</v>
      </c>
      <c r="Q320" t="s">
        <v>1693</v>
      </c>
      <c r="R320">
        <v>76</v>
      </c>
      <c r="S320" t="str">
        <f t="shared" si="9"/>
        <v>cvm!$BE$332#</v>
      </c>
      <c r="U320" t="str">
        <v>成都</v>
      </c>
      <c r="V320" t="str">
        <v>GPU计算型 GN6</v>
      </c>
      <c r="W320" cm="1">
        <f t="array" ref="W320:X320">TRANSPOSE(_xlfn.UNIQUE(_xlfn._xlws.FILTER(cvm[CPU(核)],(cvm[地域]=U320)*(cvm[机型]=V320))))</f>
        <v>28</v>
      </c>
      <c r="X320">
        <v>56</v>
      </c>
      <c r="BB320" t="str">
        <v>上海</v>
      </c>
      <c r="BC320" t="str">
        <v>标准型 SA3</v>
      </c>
      <c r="BD320">
        <v>160</v>
      </c>
      <c r="BE320" cm="1">
        <f t="array" ref="BE320:BF320">TRANSPOSE(_xlfn._xlws.FILTER(cvm[内存(G)],(cvm[地域]=BB320)*(cvm[机型]=BC320)*(cvm[CPU(核)]=BD320)))</f>
        <v>320</v>
      </c>
      <c r="BF320">
        <v>640</v>
      </c>
    </row>
    <row r="321" spans="2:59" x14ac:dyDescent="0.4">
      <c r="B321" t="e" vm="671">
        <v>#VALUE!</v>
      </c>
      <c r="C321" t="s">
        <v>1512</v>
      </c>
      <c r="D321" t="s">
        <v>1699</v>
      </c>
      <c r="E321">
        <v>16</v>
      </c>
      <c r="F321">
        <v>64</v>
      </c>
      <c r="G321" t="s">
        <v>1553</v>
      </c>
      <c r="H321">
        <v>2712</v>
      </c>
      <c r="I321">
        <v>1</v>
      </c>
      <c r="J321" t="s">
        <v>1980</v>
      </c>
      <c r="L321" t="s">
        <v>2</v>
      </c>
      <c r="M321" t="s">
        <v>1979</v>
      </c>
      <c r="N321" t="str">
        <f t="shared" si="8"/>
        <v>cvm!$W$334#</v>
      </c>
      <c r="P321" t="s">
        <v>2</v>
      </c>
      <c r="Q321" t="s">
        <v>1718</v>
      </c>
      <c r="R321">
        <v>1</v>
      </c>
      <c r="S321" t="str">
        <f t="shared" si="9"/>
        <v>cvm!$BE$333#</v>
      </c>
      <c r="U321" t="str">
        <v>广州</v>
      </c>
      <c r="V321" t="str">
        <v>GPU计算型 GN10Xp</v>
      </c>
      <c r="W321" cm="1">
        <f t="array" ref="W321:Z321">TRANSPOSE(_xlfn.UNIQUE(_xlfn._xlws.FILTER(cvm[CPU(核)],(cvm[地域]=U321)*(cvm[机型]=V321))))</f>
        <v>10</v>
      </c>
      <c r="X321">
        <v>20</v>
      </c>
      <c r="Y321">
        <v>40</v>
      </c>
      <c r="Z321">
        <v>80</v>
      </c>
      <c r="BB321" t="str">
        <v>上海</v>
      </c>
      <c r="BC321" t="str">
        <v>标准型 SA3</v>
      </c>
      <c r="BD321">
        <v>232</v>
      </c>
      <c r="BE321" cm="1">
        <f t="array" ref="BE321:BF321">TRANSPOSE(_xlfn._xlws.FILTER(cvm[内存(G)],(cvm[地域]=BB321)*(cvm[机型]=BC321)*(cvm[CPU(核)]=BD321)))</f>
        <v>432</v>
      </c>
      <c r="BF321">
        <v>940</v>
      </c>
    </row>
    <row r="322" spans="2:59" x14ac:dyDescent="0.4">
      <c r="B322" t="e" vm="672">
        <v>#VALUE!</v>
      </c>
      <c r="C322" t="s">
        <v>1512</v>
      </c>
      <c r="D322" t="s">
        <v>1699</v>
      </c>
      <c r="E322">
        <v>32</v>
      </c>
      <c r="F322">
        <v>64</v>
      </c>
      <c r="G322" t="s">
        <v>1556</v>
      </c>
      <c r="H322">
        <v>3616</v>
      </c>
      <c r="I322">
        <v>1</v>
      </c>
      <c r="J322" t="s">
        <v>1981</v>
      </c>
      <c r="L322" t="s">
        <v>1550</v>
      </c>
      <c r="M322" t="s">
        <v>1979</v>
      </c>
      <c r="N322" t="str">
        <f t="shared" ref="N322:N332" si="10">"cvm!"&amp;ADDRESS(ROW(W335),COLUMN(W335))&amp;"#"</f>
        <v>cvm!$W$335#</v>
      </c>
      <c r="P322" t="s">
        <v>2</v>
      </c>
      <c r="Q322" t="s">
        <v>1718</v>
      </c>
      <c r="R322">
        <v>2</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上海</v>
      </c>
      <c r="BC322" t="str">
        <v>标准型 S4</v>
      </c>
      <c r="BD322">
        <v>1</v>
      </c>
      <c r="BE322" cm="1">
        <f t="array" ref="BE322:BG322">TRANSPOSE(_xlfn._xlws.FILTER(cvm[内存(G)],(cvm[地域]=BB322)*(cvm[机型]=BC322)*(cvm[CPU(核)]=BD322)))</f>
        <v>1</v>
      </c>
      <c r="BF322">
        <v>2</v>
      </c>
      <c r="BG322">
        <v>4</v>
      </c>
    </row>
    <row r="323" spans="2:59" x14ac:dyDescent="0.4">
      <c r="B323" t="e" vm="673">
        <v>#VALUE!</v>
      </c>
      <c r="C323" t="s">
        <v>1512</v>
      </c>
      <c r="D323" t="s">
        <v>1699</v>
      </c>
      <c r="E323">
        <v>32</v>
      </c>
      <c r="F323">
        <v>128</v>
      </c>
      <c r="G323" t="s">
        <v>1562</v>
      </c>
      <c r="H323">
        <v>5424</v>
      </c>
      <c r="I323">
        <v>1</v>
      </c>
      <c r="J323" t="s">
        <v>1982</v>
      </c>
      <c r="L323" t="s">
        <v>1515</v>
      </c>
      <c r="M323" t="s">
        <v>1979</v>
      </c>
      <c r="N323" t="str">
        <f t="shared" si="10"/>
        <v>cvm!$W$336#</v>
      </c>
      <c r="P323" t="s">
        <v>2</v>
      </c>
      <c r="Q323" t="s">
        <v>1718</v>
      </c>
      <c r="R323">
        <v>4</v>
      </c>
      <c r="S323" t="str">
        <f t="shared" si="11"/>
        <v>cvm!$BE$335#</v>
      </c>
      <c r="U323" t="str">
        <v>南京</v>
      </c>
      <c r="V323" t="str">
        <v>GPU计算型 GN10Xp</v>
      </c>
      <c r="W323" cm="1">
        <f t="array" ref="W323:Z323">TRANSPOSE(_xlfn.UNIQUE(_xlfn._xlws.FILTER(cvm[CPU(核)],(cvm[地域]=U323)*(cvm[机型]=V323))))</f>
        <v>10</v>
      </c>
      <c r="X323">
        <v>20</v>
      </c>
      <c r="Y323">
        <v>40</v>
      </c>
      <c r="Z323">
        <v>80</v>
      </c>
      <c r="BB323" t="str">
        <v>上海</v>
      </c>
      <c r="BC323" t="str">
        <v>标准型 S4</v>
      </c>
      <c r="BD323">
        <v>2</v>
      </c>
      <c r="BE323" cm="1">
        <f t="array" ref="BE323:BF323">TRANSPOSE(_xlfn._xlws.FILTER(cvm[内存(G)],(cvm[地域]=BB323)*(cvm[机型]=BC323)*(cvm[CPU(核)]=BD323)))</f>
        <v>4</v>
      </c>
      <c r="BF323">
        <v>8</v>
      </c>
    </row>
    <row r="324" spans="2:59" x14ac:dyDescent="0.4">
      <c r="B324" t="e" vm="674">
        <v>#VALUE!</v>
      </c>
      <c r="C324" t="s">
        <v>1512</v>
      </c>
      <c r="D324" t="s">
        <v>1659</v>
      </c>
      <c r="E324">
        <v>4</v>
      </c>
      <c r="F324">
        <v>8</v>
      </c>
      <c r="G324" t="s">
        <v>1541</v>
      </c>
      <c r="H324">
        <v>560</v>
      </c>
      <c r="I324">
        <v>1</v>
      </c>
      <c r="J324" t="s">
        <v>1983</v>
      </c>
      <c r="L324" t="s">
        <v>1555</v>
      </c>
      <c r="M324" t="s">
        <v>1979</v>
      </c>
      <c r="N324" t="str">
        <f t="shared" si="10"/>
        <v>cvm!$W$337#</v>
      </c>
      <c r="P324" t="s">
        <v>2</v>
      </c>
      <c r="Q324" t="s">
        <v>1718</v>
      </c>
      <c r="R324">
        <v>8</v>
      </c>
      <c r="S324" t="str">
        <f t="shared" si="11"/>
        <v>cvm!$BE$336#</v>
      </c>
      <c r="U324" t="str">
        <v>北京</v>
      </c>
      <c r="V324" t="str">
        <v>GPU计算型 GN10Xp</v>
      </c>
      <c r="W324" cm="1">
        <f t="array" ref="W324:Z324">TRANSPOSE(_xlfn.UNIQUE(_xlfn._xlws.FILTER(cvm[CPU(核)],(cvm[地域]=U324)*(cvm[机型]=V324))))</f>
        <v>10</v>
      </c>
      <c r="X324">
        <v>20</v>
      </c>
      <c r="Y324">
        <v>40</v>
      </c>
      <c r="Z324">
        <v>80</v>
      </c>
      <c r="BB324" t="str">
        <v>上海</v>
      </c>
      <c r="BC324" t="str">
        <v>标准型 S4</v>
      </c>
      <c r="BD324">
        <v>4</v>
      </c>
      <c r="BE324" cm="1">
        <f t="array" ref="BE324:BF324">TRANSPOSE(_xlfn._xlws.FILTER(cvm[内存(G)],(cvm[地域]=BB324)*(cvm[机型]=BC324)*(cvm[CPU(核)]=BD324)))</f>
        <v>8</v>
      </c>
      <c r="BF324">
        <v>16</v>
      </c>
    </row>
    <row r="325" spans="2:59" x14ac:dyDescent="0.4">
      <c r="B325" t="e" vm="675">
        <v>#VALUE!</v>
      </c>
      <c r="C325" t="s">
        <v>1512</v>
      </c>
      <c r="D325" t="s">
        <v>1659</v>
      </c>
      <c r="E325">
        <v>4</v>
      </c>
      <c r="F325">
        <v>16</v>
      </c>
      <c r="G325" t="s">
        <v>1543</v>
      </c>
      <c r="H325">
        <v>840</v>
      </c>
      <c r="I325">
        <v>1</v>
      </c>
      <c r="J325" t="s">
        <v>1984</v>
      </c>
      <c r="L325" t="s">
        <v>1600</v>
      </c>
      <c r="M325" t="s">
        <v>1979</v>
      </c>
      <c r="N325" t="str">
        <f t="shared" si="10"/>
        <v>cvm!$W$338#</v>
      </c>
      <c r="P325" t="s">
        <v>2</v>
      </c>
      <c r="Q325" t="s">
        <v>1718</v>
      </c>
      <c r="R325">
        <v>12</v>
      </c>
      <c r="S325" t="str">
        <f t="shared" si="11"/>
        <v>cvm!$BE$337#</v>
      </c>
      <c r="U325" t="str">
        <v>成都</v>
      </c>
      <c r="V325" t="str">
        <v>GPU计算型 GN10Xp</v>
      </c>
      <c r="W325" cm="1">
        <f t="array" ref="W325:Z325">TRANSPOSE(_xlfn.UNIQUE(_xlfn._xlws.FILTER(cvm[CPU(核)],(cvm[地域]=U325)*(cvm[机型]=V325))))</f>
        <v>10</v>
      </c>
      <c r="X325">
        <v>20</v>
      </c>
      <c r="Y325">
        <v>40</v>
      </c>
      <c r="Z325">
        <v>80</v>
      </c>
      <c r="BB325" t="str">
        <v>上海</v>
      </c>
      <c r="BC325" t="str">
        <v>标准型 S4</v>
      </c>
      <c r="BD325">
        <v>8</v>
      </c>
      <c r="BE325" cm="1">
        <f t="array" ref="BE325:BF325">TRANSPOSE(_xlfn._xlws.FILTER(cvm[内存(G)],(cvm[地域]=BB325)*(cvm[机型]=BC325)*(cvm[CPU(核)]=BD325)))</f>
        <v>16</v>
      </c>
      <c r="BF325">
        <v>32</v>
      </c>
    </row>
    <row r="326" spans="2:59" x14ac:dyDescent="0.4">
      <c r="B326" t="e" vm="676">
        <v>#VALUE!</v>
      </c>
      <c r="C326" t="s">
        <v>1512</v>
      </c>
      <c r="D326" t="s">
        <v>1659</v>
      </c>
      <c r="E326">
        <v>8</v>
      </c>
      <c r="F326">
        <v>16</v>
      </c>
      <c r="G326" t="s">
        <v>1546</v>
      </c>
      <c r="H326">
        <v>1120</v>
      </c>
      <c r="I326">
        <v>1</v>
      </c>
      <c r="J326" t="s">
        <v>1985</v>
      </c>
      <c r="L326" t="s">
        <v>1564</v>
      </c>
      <c r="M326" t="s">
        <v>1979</v>
      </c>
      <c r="N326" t="str">
        <f t="shared" si="10"/>
        <v>cvm!$W$339#</v>
      </c>
      <c r="P326" t="s">
        <v>2</v>
      </c>
      <c r="Q326" t="s">
        <v>1718</v>
      </c>
      <c r="R326">
        <v>16</v>
      </c>
      <c r="S326" t="str">
        <f t="shared" si="11"/>
        <v>cvm!$BE$338#</v>
      </c>
      <c r="U326" t="str">
        <v>重庆</v>
      </c>
      <c r="V326" t="str">
        <v>GPU计算型 GN10Xp</v>
      </c>
      <c r="W326" cm="1">
        <f t="array" ref="W326:Z326">TRANSPOSE(_xlfn.UNIQUE(_xlfn._xlws.FILTER(cvm[CPU(核)],(cvm[地域]=U326)*(cvm[机型]=V326))))</f>
        <v>10</v>
      </c>
      <c r="X326">
        <v>20</v>
      </c>
      <c r="Y326">
        <v>40</v>
      </c>
      <c r="Z326">
        <v>80</v>
      </c>
      <c r="BB326" t="str">
        <v>上海</v>
      </c>
      <c r="BC326" t="str">
        <v>标准型 S4</v>
      </c>
      <c r="BD326">
        <v>16</v>
      </c>
      <c r="BE326" cm="1">
        <f t="array" ref="BE326:BF326">TRANSPOSE(_xlfn._xlws.FILTER(cvm[内存(G)],(cvm[地域]=BB326)*(cvm[机型]=BC326)*(cvm[CPU(核)]=BD326)))</f>
        <v>32</v>
      </c>
      <c r="BF326">
        <v>64</v>
      </c>
    </row>
    <row r="327" spans="2:59" x14ac:dyDescent="0.4">
      <c r="B327" t="e" vm="677">
        <v>#VALUE!</v>
      </c>
      <c r="C327" t="s">
        <v>1512</v>
      </c>
      <c r="D327" t="s">
        <v>1659</v>
      </c>
      <c r="E327">
        <v>8</v>
      </c>
      <c r="F327">
        <v>32</v>
      </c>
      <c r="G327" t="s">
        <v>1548</v>
      </c>
      <c r="H327">
        <v>1680</v>
      </c>
      <c r="I327">
        <v>1</v>
      </c>
      <c r="J327" t="s">
        <v>1986</v>
      </c>
      <c r="L327" t="s">
        <v>1575</v>
      </c>
      <c r="M327" t="s">
        <v>1979</v>
      </c>
      <c r="N327" t="str">
        <f t="shared" si="10"/>
        <v>cvm!$W$340#</v>
      </c>
      <c r="P327" t="s">
        <v>2</v>
      </c>
      <c r="Q327" t="s">
        <v>1718</v>
      </c>
      <c r="R327">
        <v>24</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上海</v>
      </c>
      <c r="BC327" t="str">
        <v>标准型 S4</v>
      </c>
      <c r="BD327">
        <v>24</v>
      </c>
      <c r="BE327" cm="1">
        <f t="array" ref="BE327:BG327">TRANSPOSE(_xlfn._xlws.FILTER(cvm[内存(G)],(cvm[地域]=BB327)*(cvm[机型]=BC327)*(cvm[CPU(核)]=BD327)))</f>
        <v>48</v>
      </c>
      <c r="BF327">
        <v>96</v>
      </c>
      <c r="BG327">
        <v>128</v>
      </c>
    </row>
    <row r="328" spans="2:59" x14ac:dyDescent="0.4">
      <c r="B328" t="e" vm="678">
        <v>#VALUE!</v>
      </c>
      <c r="C328" t="s">
        <v>1512</v>
      </c>
      <c r="D328" t="s">
        <v>1659</v>
      </c>
      <c r="E328">
        <v>16</v>
      </c>
      <c r="F328">
        <v>32</v>
      </c>
      <c r="G328" t="s">
        <v>1551</v>
      </c>
      <c r="H328">
        <v>2240</v>
      </c>
      <c r="I328">
        <v>1</v>
      </c>
      <c r="J328" t="s">
        <v>1987</v>
      </c>
      <c r="L328" t="s">
        <v>1584</v>
      </c>
      <c r="M328" t="s">
        <v>1979</v>
      </c>
      <c r="N328" t="str">
        <f t="shared" si="10"/>
        <v>cvm!$W$341#</v>
      </c>
      <c r="P328" t="s">
        <v>2</v>
      </c>
      <c r="Q328" t="s">
        <v>1718</v>
      </c>
      <c r="R328">
        <v>32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上海</v>
      </c>
      <c r="BC328" t="str">
        <v>标准型 S4</v>
      </c>
      <c r="BD328">
        <v>32</v>
      </c>
      <c r="BE328" cm="1">
        <f t="array" ref="BE328:BF328">TRANSPOSE(_xlfn._xlws.FILTER(cvm[内存(G)],(cvm[地域]=BB328)*(cvm[机型]=BC328)*(cvm[CPU(核)]=BD328)))</f>
        <v>64</v>
      </c>
      <c r="BF328">
        <v>128</v>
      </c>
    </row>
    <row r="329" spans="2:59" x14ac:dyDescent="0.4">
      <c r="B329" t="e" vm="679">
        <v>#VALUE!</v>
      </c>
      <c r="C329" t="s">
        <v>1512</v>
      </c>
      <c r="D329" t="s">
        <v>1659</v>
      </c>
      <c r="E329">
        <v>16</v>
      </c>
      <c r="F329">
        <v>64</v>
      </c>
      <c r="G329" t="s">
        <v>1553</v>
      </c>
      <c r="H329">
        <v>3360</v>
      </c>
      <c r="I329">
        <v>1</v>
      </c>
      <c r="J329" t="s">
        <v>1988</v>
      </c>
      <c r="L329" t="s">
        <v>1588</v>
      </c>
      <c r="M329" t="s">
        <v>1979</v>
      </c>
      <c r="N329" t="str">
        <f t="shared" si="10"/>
        <v>cvm!$W$342#</v>
      </c>
      <c r="P329" t="s">
        <v>2</v>
      </c>
      <c r="Q329" t="s">
        <v>1718</v>
      </c>
      <c r="R329">
        <v>48</v>
      </c>
      <c r="S329" t="str">
        <f t="shared" si="11"/>
        <v>cvm!$BE$341#</v>
      </c>
      <c r="U329" t="str">
        <v>曼谷</v>
      </c>
      <c r="V329" t="str">
        <v>GPU计算型 GN10Xp</v>
      </c>
      <c r="W329" cm="1">
        <f t="array" ref="W329:Z329">TRANSPOSE(_xlfn.UNIQUE(_xlfn._xlws.FILTER(cvm[CPU(核)],(cvm[地域]=U329)*(cvm[机型]=V329))))</f>
        <v>10</v>
      </c>
      <c r="X329">
        <v>20</v>
      </c>
      <c r="Y329">
        <v>40</v>
      </c>
      <c r="Z329">
        <v>80</v>
      </c>
      <c r="BB329" t="str">
        <v>上海</v>
      </c>
      <c r="BC329" t="str">
        <v>标准型 S4</v>
      </c>
      <c r="BD329">
        <v>48</v>
      </c>
      <c r="BE329" cm="1">
        <f t="array" ref="BE329:BF329">TRANSPOSE(_xlfn._xlws.FILTER(cvm[内存(G)],(cvm[地域]=BB329)*(cvm[机型]=BC329)*(cvm[CPU(核)]=BD329)))</f>
        <v>96</v>
      </c>
      <c r="BF329">
        <v>192</v>
      </c>
    </row>
    <row r="330" spans="2:59" x14ac:dyDescent="0.4">
      <c r="B330" t="e" vm="680">
        <v>#VALUE!</v>
      </c>
      <c r="C330" t="s">
        <v>1512</v>
      </c>
      <c r="D330" t="s">
        <v>1659</v>
      </c>
      <c r="E330">
        <v>32</v>
      </c>
      <c r="F330">
        <v>64</v>
      </c>
      <c r="G330" t="s">
        <v>1556</v>
      </c>
      <c r="H330">
        <v>4480</v>
      </c>
      <c r="I330">
        <v>1</v>
      </c>
      <c r="J330" t="s">
        <v>1989</v>
      </c>
      <c r="L330" t="s">
        <v>1512</v>
      </c>
      <c r="M330" t="s">
        <v>1990</v>
      </c>
      <c r="N330" t="str">
        <f t="shared" si="10"/>
        <v>cvm!$W$343#</v>
      </c>
      <c r="P330" t="s">
        <v>2</v>
      </c>
      <c r="Q330" t="s">
        <v>1718</v>
      </c>
      <c r="R330">
        <v>64</v>
      </c>
      <c r="S330" t="str">
        <f t="shared" si="11"/>
        <v>cvm!$BE$342#</v>
      </c>
      <c r="U330" t="str">
        <v>首尔</v>
      </c>
      <c r="V330" t="str">
        <v>GPU计算型 GN10Xp</v>
      </c>
      <c r="W330" cm="1">
        <f t="array" ref="W330:Z330">TRANSPOSE(_xlfn.UNIQUE(_xlfn._xlws.FILTER(cvm[CPU(核)],(cvm[地域]=U330)*(cvm[机型]=V330))))</f>
        <v>10</v>
      </c>
      <c r="X330">
        <v>20</v>
      </c>
      <c r="Y330">
        <v>40</v>
      </c>
      <c r="Z330">
        <v>80</v>
      </c>
      <c r="BB330" t="str">
        <v>上海</v>
      </c>
      <c r="BC330" t="str">
        <v>标准型 S4</v>
      </c>
      <c r="BD330">
        <v>64</v>
      </c>
      <c r="BE330" cm="1">
        <f t="array" ref="BE330">TRANSPOSE(_xlfn._xlws.FILTER(cvm[内存(G)],(cvm[地域]=BB330)*(cvm[机型]=BC330)*(cvm[CPU(核)]=BD330)))</f>
        <v>256</v>
      </c>
    </row>
    <row r="331" spans="2:59" x14ac:dyDescent="0.4">
      <c r="B331" t="e" vm="681">
        <v>#VALUE!</v>
      </c>
      <c r="C331" t="s">
        <v>1512</v>
      </c>
      <c r="D331" t="s">
        <v>1659</v>
      </c>
      <c r="E331">
        <v>32</v>
      </c>
      <c r="F331">
        <v>128</v>
      </c>
      <c r="G331" t="s">
        <v>1562</v>
      </c>
      <c r="H331">
        <v>6720</v>
      </c>
      <c r="I331">
        <v>1</v>
      </c>
      <c r="J331" t="s">
        <v>1991</v>
      </c>
      <c r="L331" t="s">
        <v>2</v>
      </c>
      <c r="M331" t="s">
        <v>1990</v>
      </c>
      <c r="N331" t="str">
        <f t="shared" si="10"/>
        <v>cvm!$W$344#</v>
      </c>
      <c r="P331" t="s">
        <v>2</v>
      </c>
      <c r="Q331" t="s">
        <v>1718</v>
      </c>
      <c r="R331">
        <v>72</v>
      </c>
      <c r="S331" t="str">
        <f t="shared" si="11"/>
        <v>cvm!$BE$343#</v>
      </c>
      <c r="U331" t="str">
        <v>东京</v>
      </c>
      <c r="V331" t="str">
        <v>GPU计算型 GN10Xp</v>
      </c>
      <c r="W331" cm="1">
        <f t="array" ref="W331:Z331">TRANSPOSE(_xlfn.UNIQUE(_xlfn._xlws.FILTER(cvm[CPU(核)],(cvm[地域]=U331)*(cvm[机型]=V331))))</f>
        <v>10</v>
      </c>
      <c r="X331">
        <v>20</v>
      </c>
      <c r="Y331">
        <v>40</v>
      </c>
      <c r="Z331">
        <v>80</v>
      </c>
      <c r="BB331" t="str">
        <v>上海</v>
      </c>
      <c r="BC331" t="str">
        <v>标准型 S4</v>
      </c>
      <c r="BD331">
        <v>72</v>
      </c>
      <c r="BE331" cm="1">
        <f t="array" ref="BE331">TRANSPOSE(_xlfn._xlws.FILTER(cvm[内存(G)],(cvm[地域]=BB331)*(cvm[机型]=BC331)*(cvm[CPU(核)]=BD331)))</f>
        <v>288</v>
      </c>
    </row>
    <row r="332" spans="2:59" x14ac:dyDescent="0.4">
      <c r="B332" t="e" vm="682">
        <v>#VALUE!</v>
      </c>
      <c r="C332" t="s">
        <v>1512</v>
      </c>
      <c r="D332" t="s">
        <v>1678</v>
      </c>
      <c r="E332">
        <v>4</v>
      </c>
      <c r="F332">
        <v>8</v>
      </c>
      <c r="G332" t="s">
        <v>1541</v>
      </c>
      <c r="H332">
        <v>528</v>
      </c>
      <c r="I332">
        <v>1</v>
      </c>
      <c r="J332" t="s">
        <v>1992</v>
      </c>
      <c r="L332" t="s">
        <v>1515</v>
      </c>
      <c r="M332" t="s">
        <v>1990</v>
      </c>
      <c r="N332" t="str">
        <f t="shared" si="10"/>
        <v>cvm!$W$345#</v>
      </c>
      <c r="P332" t="s">
        <v>2</v>
      </c>
      <c r="Q332" t="s">
        <v>1718</v>
      </c>
      <c r="R332">
        <v>76</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上海</v>
      </c>
      <c r="BC332" t="str">
        <v>标准型 S4</v>
      </c>
      <c r="BD332">
        <v>76</v>
      </c>
      <c r="BE332" cm="1">
        <f t="array" ref="BE332">TRANSPOSE(_xlfn._xlws.FILTER(cvm[内存(G)],(cvm[地域]=BB332)*(cvm[机型]=BC332)*(cvm[CPU(核)]=BD332)))</f>
        <v>320</v>
      </c>
    </row>
    <row r="333" spans="2:59" x14ac:dyDescent="0.4">
      <c r="B333" t="e" vm="683">
        <v>#VALUE!</v>
      </c>
      <c r="C333" t="s">
        <v>1512</v>
      </c>
      <c r="D333" t="s">
        <v>1678</v>
      </c>
      <c r="E333">
        <v>4</v>
      </c>
      <c r="F333">
        <v>16</v>
      </c>
      <c r="G333" t="s">
        <v>1543</v>
      </c>
      <c r="H333">
        <v>792</v>
      </c>
      <c r="I333">
        <v>1</v>
      </c>
      <c r="J333" t="s">
        <v>1993</v>
      </c>
      <c r="P333" t="s">
        <v>2</v>
      </c>
      <c r="Q333" t="s">
        <v>1740</v>
      </c>
      <c r="R333">
        <v>1</v>
      </c>
      <c r="S333" t="str">
        <f t="shared" si="11"/>
        <v>cvm!$BE$345#</v>
      </c>
      <c r="U333" t="str">
        <v>广州</v>
      </c>
      <c r="V333" t="str">
        <v>GPU计算型 GN10X</v>
      </c>
      <c r="W333" cm="1">
        <f t="array" ref="W333:Z333">TRANSPOSE(_xlfn.UNIQUE(_xlfn._xlws.FILTER(cvm[CPU(核)],(cvm[地域]=U333)*(cvm[机型]=V333))))</f>
        <v>8</v>
      </c>
      <c r="X333">
        <v>18</v>
      </c>
      <c r="Y333">
        <v>36</v>
      </c>
      <c r="Z333">
        <v>72</v>
      </c>
      <c r="BB333" t="str">
        <v>上海</v>
      </c>
      <c r="BC333" t="str">
        <v>标准网络优化型 SN3ne</v>
      </c>
      <c r="BD333">
        <v>1</v>
      </c>
      <c r="BE333" cm="1">
        <f t="array" ref="BE333">TRANSPOSE(_xlfn._xlws.FILTER(cvm[内存(G)],(cvm[地域]=BB333)*(cvm[机型]=BC333)*(cvm[CPU(核)]=BD333)))</f>
        <v>2</v>
      </c>
    </row>
    <row r="334" spans="2:59" x14ac:dyDescent="0.4">
      <c r="B334" t="e" vm="684">
        <v>#VALUE!</v>
      </c>
      <c r="C334" t="s">
        <v>1512</v>
      </c>
      <c r="D334" t="s">
        <v>1678</v>
      </c>
      <c r="E334">
        <v>8</v>
      </c>
      <c r="F334">
        <v>16</v>
      </c>
      <c r="G334" t="s">
        <v>1546</v>
      </c>
      <c r="H334">
        <v>1056</v>
      </c>
      <c r="I334">
        <v>1</v>
      </c>
      <c r="J334" t="s">
        <v>1994</v>
      </c>
      <c r="P334" t="s">
        <v>2</v>
      </c>
      <c r="Q334" t="s">
        <v>1740</v>
      </c>
      <c r="R334">
        <v>2</v>
      </c>
      <c r="S334" t="str">
        <f t="shared" si="11"/>
        <v>cvm!$BE$346#</v>
      </c>
      <c r="U334" t="str">
        <v>上海</v>
      </c>
      <c r="V334" t="str">
        <v>GPU计算型 GN10X</v>
      </c>
      <c r="W334" cm="1">
        <f t="array" ref="W334:Y334">TRANSPOSE(_xlfn.UNIQUE(_xlfn._xlws.FILTER(cvm[CPU(核)],(cvm[地域]=U334)*(cvm[机型]=V334))))</f>
        <v>8</v>
      </c>
      <c r="X334">
        <v>36</v>
      </c>
      <c r="Y334">
        <v>72</v>
      </c>
      <c r="BB334" t="str">
        <v>上海</v>
      </c>
      <c r="BC334" t="str">
        <v>标准网络优化型 SN3ne</v>
      </c>
      <c r="BD334">
        <v>2</v>
      </c>
      <c r="BE334" cm="1">
        <f t="array" ref="BE334">TRANSPOSE(_xlfn._xlws.FILTER(cvm[内存(G)],(cvm[地域]=BB334)*(cvm[机型]=BC334)*(cvm[CPU(核)]=BD334)))</f>
        <v>4</v>
      </c>
    </row>
    <row r="335" spans="2:59" x14ac:dyDescent="0.4">
      <c r="B335" t="e" vm="685">
        <v>#VALUE!</v>
      </c>
      <c r="C335" t="s">
        <v>1512</v>
      </c>
      <c r="D335" t="s">
        <v>1678</v>
      </c>
      <c r="E335">
        <v>8</v>
      </c>
      <c r="F335">
        <v>32</v>
      </c>
      <c r="G335" t="s">
        <v>1548</v>
      </c>
      <c r="H335">
        <v>1584</v>
      </c>
      <c r="I335">
        <v>1</v>
      </c>
      <c r="J335" t="s">
        <v>1995</v>
      </c>
      <c r="P335" t="s">
        <v>2</v>
      </c>
      <c r="Q335" t="s">
        <v>1740</v>
      </c>
      <c r="R335">
        <v>4</v>
      </c>
      <c r="S335" t="str">
        <f t="shared" si="11"/>
        <v>cvm!$BE$347#</v>
      </c>
      <c r="U335" t="str">
        <v>南京</v>
      </c>
      <c r="V335" t="str">
        <v>GPU计算型 GN10X</v>
      </c>
      <c r="W335" cm="1">
        <f t="array" ref="W335:Z335">TRANSPOSE(_xlfn.UNIQUE(_xlfn._xlws.FILTER(cvm[CPU(核)],(cvm[地域]=U335)*(cvm[机型]=V335))))</f>
        <v>8</v>
      </c>
      <c r="X335">
        <v>18</v>
      </c>
      <c r="Y335">
        <v>36</v>
      </c>
      <c r="Z335">
        <v>72</v>
      </c>
      <c r="BB335" t="str">
        <v>上海</v>
      </c>
      <c r="BC335" t="str">
        <v>标准网络优化型 SN3ne</v>
      </c>
      <c r="BD335">
        <v>4</v>
      </c>
      <c r="BE335" cm="1">
        <f t="array" ref="BE335:BF335">TRANSPOSE(_xlfn._xlws.FILTER(cvm[内存(G)],(cvm[地域]=BB335)*(cvm[机型]=BC335)*(cvm[CPU(核)]=BD335)))</f>
        <v>8</v>
      </c>
      <c r="BF335">
        <v>16</v>
      </c>
    </row>
    <row r="336" spans="2:59" x14ac:dyDescent="0.4">
      <c r="B336" t="e" vm="686">
        <v>#VALUE!</v>
      </c>
      <c r="C336" t="s">
        <v>1512</v>
      </c>
      <c r="D336" t="s">
        <v>1678</v>
      </c>
      <c r="E336">
        <v>16</v>
      </c>
      <c r="F336">
        <v>32</v>
      </c>
      <c r="G336" t="s">
        <v>1551</v>
      </c>
      <c r="H336">
        <v>2112</v>
      </c>
      <c r="I336">
        <v>1</v>
      </c>
      <c r="J336" t="s">
        <v>1996</v>
      </c>
      <c r="P336" t="s">
        <v>2</v>
      </c>
      <c r="Q336" t="s">
        <v>1740</v>
      </c>
      <c r="R336">
        <v>8</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标准网络优化型 SN3ne</v>
      </c>
      <c r="BD336">
        <v>8</v>
      </c>
      <c r="BE336" cm="1">
        <f t="array" ref="BE336:BF336">TRANSPOSE(_xlfn._xlws.FILTER(cvm[内存(G)],(cvm[地域]=BB336)*(cvm[机型]=BC336)*(cvm[CPU(核)]=BD336)))</f>
        <v>16</v>
      </c>
      <c r="BF336">
        <v>32</v>
      </c>
    </row>
    <row r="337" spans="2:59" x14ac:dyDescent="0.4">
      <c r="B337" t="e" vm="687">
        <v>#VALUE!</v>
      </c>
      <c r="C337" t="s">
        <v>1512</v>
      </c>
      <c r="D337" t="s">
        <v>1678</v>
      </c>
      <c r="E337">
        <v>16</v>
      </c>
      <c r="F337">
        <v>64</v>
      </c>
      <c r="G337" t="s">
        <v>1553</v>
      </c>
      <c r="H337">
        <v>3168</v>
      </c>
      <c r="I337">
        <v>1</v>
      </c>
      <c r="J337" t="s">
        <v>1997</v>
      </c>
      <c r="P337" t="s">
        <v>2</v>
      </c>
      <c r="Q337" t="s">
        <v>1740</v>
      </c>
      <c r="R337">
        <v>12</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标准网络优化型 SN3ne</v>
      </c>
      <c r="BD337">
        <v>12</v>
      </c>
      <c r="BE337" cm="1">
        <f t="array" ref="BE337">TRANSPOSE(_xlfn._xlws.FILTER(cvm[内存(G)],(cvm[地域]=BB337)*(cvm[机型]=BC337)*(cvm[CPU(核)]=BD337)))</f>
        <v>24</v>
      </c>
    </row>
    <row r="338" spans="2:59" x14ac:dyDescent="0.4">
      <c r="B338" t="e" vm="688">
        <v>#VALUE!</v>
      </c>
      <c r="C338" t="s">
        <v>1512</v>
      </c>
      <c r="D338" t="s">
        <v>1678</v>
      </c>
      <c r="E338">
        <v>32</v>
      </c>
      <c r="F338">
        <v>64</v>
      </c>
      <c r="G338" t="s">
        <v>1556</v>
      </c>
      <c r="H338">
        <v>4224</v>
      </c>
      <c r="I338">
        <v>1</v>
      </c>
      <c r="J338" t="s">
        <v>1998</v>
      </c>
      <c r="P338" t="s">
        <v>2</v>
      </c>
      <c r="Q338" t="s">
        <v>1740</v>
      </c>
      <c r="R338">
        <v>16</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标准网络优化型 SN3ne</v>
      </c>
      <c r="BD338">
        <v>16</v>
      </c>
      <c r="BE338" cm="1">
        <f t="array" ref="BE338:BF338">TRANSPOSE(_xlfn._xlws.FILTER(cvm[内存(G)],(cvm[地域]=BB338)*(cvm[机型]=BC338)*(cvm[CPU(核)]=BD338)))</f>
        <v>32</v>
      </c>
      <c r="BF338">
        <v>64</v>
      </c>
    </row>
    <row r="339" spans="2:59" x14ac:dyDescent="0.4">
      <c r="B339" t="e" vm="689">
        <v>#VALUE!</v>
      </c>
      <c r="C339" t="s">
        <v>1512</v>
      </c>
      <c r="D339" t="s">
        <v>1678</v>
      </c>
      <c r="E339">
        <v>32</v>
      </c>
      <c r="F339">
        <v>96</v>
      </c>
      <c r="G339" t="s">
        <v>1999</v>
      </c>
      <c r="H339">
        <v>5280</v>
      </c>
      <c r="I339">
        <v>1</v>
      </c>
      <c r="J339" t="s">
        <v>2000</v>
      </c>
      <c r="P339" t="s">
        <v>2</v>
      </c>
      <c r="Q339" t="s">
        <v>1740</v>
      </c>
      <c r="R339">
        <v>24</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标准网络优化型 SN3ne</v>
      </c>
      <c r="BD339">
        <v>24</v>
      </c>
      <c r="BE339" cm="1">
        <f t="array" ref="BE339:BF339">TRANSPOSE(_xlfn._xlws.FILTER(cvm[内存(G)],(cvm[地域]=BB339)*(cvm[机型]=BC339)*(cvm[CPU(核)]=BD339)))</f>
        <v>48</v>
      </c>
      <c r="BF339">
        <v>96</v>
      </c>
    </row>
    <row r="340" spans="2:59" x14ac:dyDescent="0.4">
      <c r="B340" t="e" vm="690">
        <v>#VALUE!</v>
      </c>
      <c r="C340" t="s">
        <v>1512</v>
      </c>
      <c r="D340" t="s">
        <v>1955</v>
      </c>
      <c r="E340">
        <v>4</v>
      </c>
      <c r="F340">
        <v>20</v>
      </c>
      <c r="G340" t="s">
        <v>2001</v>
      </c>
      <c r="H340">
        <v>2000</v>
      </c>
      <c r="I340">
        <v>1</v>
      </c>
      <c r="J340" t="s">
        <v>2002</v>
      </c>
      <c r="P340" t="s">
        <v>2</v>
      </c>
      <c r="Q340" t="s">
        <v>1740</v>
      </c>
      <c r="R340">
        <v>32</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标准网络优化型 SN3ne</v>
      </c>
      <c r="BD340">
        <v>32</v>
      </c>
      <c r="BE340" cm="1">
        <f t="array" ref="BE340:BF340">TRANSPOSE(_xlfn._xlws.FILTER(cvm[内存(G)],(cvm[地域]=BB340)*(cvm[机型]=BC340)*(cvm[CPU(核)]=BD340)))</f>
        <v>64</v>
      </c>
      <c r="BF340">
        <v>128</v>
      </c>
    </row>
    <row r="341" spans="2:59" x14ac:dyDescent="0.4">
      <c r="B341" t="e" vm="691">
        <v>#VALUE!</v>
      </c>
      <c r="C341" t="s">
        <v>1512</v>
      </c>
      <c r="D341" t="s">
        <v>1955</v>
      </c>
      <c r="E341">
        <v>8</v>
      </c>
      <c r="F341">
        <v>40</v>
      </c>
      <c r="G341" t="s">
        <v>2003</v>
      </c>
      <c r="H341">
        <v>4000</v>
      </c>
      <c r="I341">
        <v>1</v>
      </c>
      <c r="J341" t="s">
        <v>2004</v>
      </c>
      <c r="P341" t="s">
        <v>2</v>
      </c>
      <c r="Q341" t="s">
        <v>1740</v>
      </c>
      <c r="R341">
        <v>40</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标准网络优化型 SN3ne</v>
      </c>
      <c r="BD341">
        <v>48</v>
      </c>
      <c r="BE341" cm="1">
        <f t="array" ref="BE341:BF341">TRANSPOSE(_xlfn._xlws.FILTER(cvm[内存(G)],(cvm[地域]=BB341)*(cvm[机型]=BC341)*(cvm[CPU(核)]=BD341)))</f>
        <v>96</v>
      </c>
      <c r="BF341">
        <v>192</v>
      </c>
    </row>
    <row r="342" spans="2:59" x14ac:dyDescent="0.4">
      <c r="B342" t="e" vm="692">
        <v>#VALUE!</v>
      </c>
      <c r="C342" t="s">
        <v>1512</v>
      </c>
      <c r="D342" t="s">
        <v>1936</v>
      </c>
      <c r="E342">
        <v>4</v>
      </c>
      <c r="F342">
        <v>20</v>
      </c>
      <c r="G342" t="s">
        <v>2001</v>
      </c>
      <c r="H342">
        <v>975</v>
      </c>
      <c r="I342">
        <v>1</v>
      </c>
      <c r="J342" t="s">
        <v>2005</v>
      </c>
      <c r="P342" t="s">
        <v>2</v>
      </c>
      <c r="Q342" t="s">
        <v>1740</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标准网络优化型 SN3ne</v>
      </c>
      <c r="BD342">
        <v>64</v>
      </c>
      <c r="BE342" cm="1">
        <f t="array" ref="BE342:BF342">TRANSPOSE(_xlfn._xlws.FILTER(cvm[内存(G)],(cvm[地域]=BB342)*(cvm[机型]=BC342)*(cvm[CPU(核)]=BD342)))</f>
        <v>128</v>
      </c>
      <c r="BF342">
        <v>256</v>
      </c>
    </row>
    <row r="343" spans="2:59" x14ac:dyDescent="0.4">
      <c r="B343" t="e" vm="693">
        <v>#VALUE!</v>
      </c>
      <c r="C343" t="s">
        <v>1512</v>
      </c>
      <c r="D343" t="s">
        <v>1936</v>
      </c>
      <c r="E343">
        <v>8</v>
      </c>
      <c r="F343">
        <v>32</v>
      </c>
      <c r="G343" t="s">
        <v>1548</v>
      </c>
      <c r="H343">
        <v>2500</v>
      </c>
      <c r="I343">
        <v>1</v>
      </c>
      <c r="J343" t="s">
        <v>2006</v>
      </c>
      <c r="P343" t="s">
        <v>2</v>
      </c>
      <c r="Q343" t="s">
        <v>1740</v>
      </c>
      <c r="R343">
        <v>64</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标准网络优化型 SN3ne</v>
      </c>
      <c r="BD343">
        <v>72</v>
      </c>
      <c r="BE343" cm="1">
        <f t="array" ref="BE343">TRANSPOSE(_xlfn._xlws.FILTER(cvm[内存(G)],(cvm[地域]=BB343)*(cvm[机型]=BC343)*(cvm[CPU(核)]=BD343)))</f>
        <v>288</v>
      </c>
    </row>
    <row r="344" spans="2:59" x14ac:dyDescent="0.4">
      <c r="B344" t="e" vm="694">
        <v>#VALUE!</v>
      </c>
      <c r="C344" t="s">
        <v>1512</v>
      </c>
      <c r="D344" t="s">
        <v>1936</v>
      </c>
      <c r="E344">
        <v>10</v>
      </c>
      <c r="F344">
        <v>40</v>
      </c>
      <c r="G344" t="s">
        <v>2007</v>
      </c>
      <c r="H344">
        <v>2000</v>
      </c>
      <c r="I344">
        <v>1</v>
      </c>
      <c r="J344" t="s">
        <v>2008</v>
      </c>
      <c r="P344" t="s">
        <v>2</v>
      </c>
      <c r="Q344" t="s">
        <v>1740</v>
      </c>
      <c r="R344">
        <v>80</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标准网络优化型 SN3ne</v>
      </c>
      <c r="BD344">
        <v>76</v>
      </c>
      <c r="BE344" cm="1">
        <f t="array" ref="BE344">TRANSPOSE(_xlfn._xlws.FILTER(cvm[内存(G)],(cvm[地域]=BB344)*(cvm[机型]=BC344)*(cvm[CPU(核)]=BD344)))</f>
        <v>320</v>
      </c>
    </row>
    <row r="345" spans="2:59" x14ac:dyDescent="0.4">
      <c r="B345" t="e" vm="695">
        <v>#VALUE!</v>
      </c>
      <c r="C345" t="s">
        <v>1512</v>
      </c>
      <c r="D345" t="s">
        <v>1936</v>
      </c>
      <c r="E345">
        <v>20</v>
      </c>
      <c r="F345">
        <v>80</v>
      </c>
      <c r="G345" t="s">
        <v>2009</v>
      </c>
      <c r="H345">
        <v>4000</v>
      </c>
      <c r="I345">
        <v>1</v>
      </c>
      <c r="J345" t="s">
        <v>2010</v>
      </c>
      <c r="P345" t="s">
        <v>2</v>
      </c>
      <c r="Q345" t="s">
        <v>1768</v>
      </c>
      <c r="R345">
        <v>1</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标准型 S3</v>
      </c>
      <c r="BD345">
        <v>1</v>
      </c>
      <c r="BE345" cm="1">
        <f t="array" ref="BE345:BG345">TRANSPOSE(_xlfn._xlws.FILTER(cvm[内存(G)],(cvm[地域]=BB345)*(cvm[机型]=BC345)*(cvm[CPU(核)]=BD345)))</f>
        <v>1</v>
      </c>
      <c r="BF345">
        <v>2</v>
      </c>
      <c r="BG345">
        <v>4</v>
      </c>
    </row>
    <row r="346" spans="2:59" x14ac:dyDescent="0.4">
      <c r="B346" t="e" vm="696">
        <v>#VALUE!</v>
      </c>
      <c r="C346" t="s">
        <v>1512</v>
      </c>
      <c r="D346" t="s">
        <v>1936</v>
      </c>
      <c r="E346">
        <v>32</v>
      </c>
      <c r="F346">
        <v>128</v>
      </c>
      <c r="G346" t="s">
        <v>1562</v>
      </c>
      <c r="H346">
        <v>5500</v>
      </c>
      <c r="I346">
        <v>1</v>
      </c>
      <c r="J346" t="s">
        <v>2011</v>
      </c>
      <c r="P346" t="s">
        <v>2</v>
      </c>
      <c r="Q346" t="s">
        <v>1768</v>
      </c>
      <c r="R346">
        <v>2</v>
      </c>
      <c r="S346" t="str">
        <f t="shared" si="11"/>
        <v>cvm!$BE$358#</v>
      </c>
      <c r="W346" t="e" cm="1" vm="355">
        <f t="array" ref="W346">TRANSPOSE(_xlfn.UNIQUE(_xlfn._xlws.FILTER(cvm[CPU(核)],(cvm[地域]=U346)*(cvm[机型]=V346))))</f>
        <v>#VALUE!</v>
      </c>
      <c r="BB346" t="str">
        <v>上海</v>
      </c>
      <c r="BC346" t="str">
        <v>标准型 S3</v>
      </c>
      <c r="BD346">
        <v>2</v>
      </c>
      <c r="BE346" cm="1">
        <f t="array" ref="BE346:BF346">TRANSPOSE(_xlfn._xlws.FILTER(cvm[内存(G)],(cvm[地域]=BB346)*(cvm[机型]=BC346)*(cvm[CPU(核)]=BD346)))</f>
        <v>4</v>
      </c>
      <c r="BF346">
        <v>8</v>
      </c>
    </row>
    <row r="347" spans="2:59" x14ac:dyDescent="0.4">
      <c r="B347" t="e" vm="697">
        <v>#VALUE!</v>
      </c>
      <c r="C347" t="s">
        <v>1512</v>
      </c>
      <c r="D347" t="s">
        <v>1936</v>
      </c>
      <c r="E347">
        <v>40</v>
      </c>
      <c r="F347">
        <v>160</v>
      </c>
      <c r="G347" t="s">
        <v>2012</v>
      </c>
      <c r="H347">
        <v>8000</v>
      </c>
      <c r="I347">
        <v>1</v>
      </c>
      <c r="J347" t="s">
        <v>2013</v>
      </c>
      <c r="P347" t="s">
        <v>2</v>
      </c>
      <c r="Q347" t="s">
        <v>1768</v>
      </c>
      <c r="R347">
        <v>4</v>
      </c>
      <c r="S347" t="str">
        <f t="shared" si="11"/>
        <v>cvm!$BE$359#</v>
      </c>
      <c r="W347" t="e" cm="1" vm="355">
        <f t="array" ref="W347">TRANSPOSE(_xlfn.UNIQUE(_xlfn._xlws.FILTER(cvm[CPU(核)],(cvm[地域]=U347)*(cvm[机型]=V347))))</f>
        <v>#VALUE!</v>
      </c>
      <c r="BB347" t="str">
        <v>上海</v>
      </c>
      <c r="BC347" t="str">
        <v>标准型 S3</v>
      </c>
      <c r="BD347">
        <v>4</v>
      </c>
      <c r="BE347" cm="1">
        <f t="array" ref="BE347:BF347">TRANSPOSE(_xlfn._xlws.FILTER(cvm[内存(G)],(cvm[地域]=BB347)*(cvm[机型]=BC347)*(cvm[CPU(核)]=BD347)))</f>
        <v>8</v>
      </c>
      <c r="BF347">
        <v>16</v>
      </c>
    </row>
    <row r="348" spans="2:59" x14ac:dyDescent="0.4">
      <c r="B348" t="e" vm="698">
        <v>#VALUE!</v>
      </c>
      <c r="C348" t="s">
        <v>1512</v>
      </c>
      <c r="D348" t="s">
        <v>1936</v>
      </c>
      <c r="E348">
        <v>80</v>
      </c>
      <c r="F348">
        <v>320</v>
      </c>
      <c r="G348" t="s">
        <v>1672</v>
      </c>
      <c r="H348">
        <v>16000</v>
      </c>
      <c r="I348">
        <v>1</v>
      </c>
      <c r="J348" t="s">
        <v>2014</v>
      </c>
      <c r="P348" t="s">
        <v>2</v>
      </c>
      <c r="Q348" t="s">
        <v>1768</v>
      </c>
      <c r="R348">
        <v>8</v>
      </c>
      <c r="S348" t="str">
        <f t="shared" si="11"/>
        <v>cvm!$BE$360#</v>
      </c>
      <c r="W348" t="e" cm="1" vm="355">
        <f t="array" ref="W348">TRANSPOSE(_xlfn.UNIQUE(_xlfn._xlws.FILTER(cvm[CPU(核)],(cvm[地域]=U348)*(cvm[机型]=V348))))</f>
        <v>#VALUE!</v>
      </c>
      <c r="BB348" t="str">
        <v>上海</v>
      </c>
      <c r="BC348" t="str">
        <v>标准型 S3</v>
      </c>
      <c r="BD348">
        <v>8</v>
      </c>
      <c r="BE348" cm="1">
        <f t="array" ref="BE348:BF348">TRANSPOSE(_xlfn._xlws.FILTER(cvm[内存(G)],(cvm[地域]=BB348)*(cvm[机型]=BC348)*(cvm[CPU(核)]=BD348)))</f>
        <v>16</v>
      </c>
      <c r="BF348">
        <v>32</v>
      </c>
    </row>
    <row r="349" spans="2:59" x14ac:dyDescent="0.4">
      <c r="B349" t="e" vm="699">
        <v>#VALUE!</v>
      </c>
      <c r="C349" t="s">
        <v>1512</v>
      </c>
      <c r="D349" t="s">
        <v>1928</v>
      </c>
      <c r="E349">
        <v>6</v>
      </c>
      <c r="F349">
        <v>56</v>
      </c>
      <c r="G349" t="s">
        <v>2015</v>
      </c>
      <c r="H349">
        <v>4400</v>
      </c>
      <c r="I349">
        <v>1</v>
      </c>
      <c r="J349" t="s">
        <v>2016</v>
      </c>
      <c r="P349" t="s">
        <v>2</v>
      </c>
      <c r="Q349" t="s">
        <v>1768</v>
      </c>
      <c r="R349">
        <v>16</v>
      </c>
      <c r="S349" t="str">
        <f t="shared" si="11"/>
        <v>cvm!$BE$361#</v>
      </c>
      <c r="W349" t="e" cm="1" vm="355">
        <f t="array" ref="W349">TRANSPOSE(_xlfn.UNIQUE(_xlfn._xlws.FILTER(cvm[CPU(核)],(cvm[地域]=U349)*(cvm[机型]=V349))))</f>
        <v>#VALUE!</v>
      </c>
      <c r="BB349" t="str">
        <v>上海</v>
      </c>
      <c r="BC349" t="str">
        <v>标准型 S3</v>
      </c>
      <c r="BD349">
        <v>12</v>
      </c>
      <c r="BE349" cm="1">
        <f t="array" ref="BE349:BF349">TRANSPOSE(_xlfn._xlws.FILTER(cvm[内存(G)],(cvm[地域]=BB349)*(cvm[机型]=BC349)*(cvm[CPU(核)]=BD349)))</f>
        <v>24</v>
      </c>
      <c r="BF349">
        <v>48</v>
      </c>
    </row>
    <row r="350" spans="2:59" x14ac:dyDescent="0.4">
      <c r="B350" t="e" vm="700">
        <v>#VALUE!</v>
      </c>
      <c r="C350" t="s">
        <v>1512</v>
      </c>
      <c r="D350" t="s">
        <v>1928</v>
      </c>
      <c r="E350">
        <v>14</v>
      </c>
      <c r="F350">
        <v>112</v>
      </c>
      <c r="G350" t="s">
        <v>2017</v>
      </c>
      <c r="H350">
        <v>9000</v>
      </c>
      <c r="I350">
        <v>1</v>
      </c>
      <c r="J350" t="s">
        <v>2018</v>
      </c>
      <c r="P350" t="s">
        <v>2</v>
      </c>
      <c r="Q350" t="s">
        <v>1768</v>
      </c>
      <c r="R350">
        <v>32</v>
      </c>
      <c r="S350" t="str">
        <f t="shared" si="11"/>
        <v>cvm!$BE$362#</v>
      </c>
      <c r="W350" t="e" cm="1" vm="355">
        <f t="array" ref="W350">TRANSPOSE(_xlfn.UNIQUE(_xlfn._xlws.FILTER(cvm[CPU(核)],(cvm[地域]=U350)*(cvm[机型]=V350))))</f>
        <v>#VALUE!</v>
      </c>
      <c r="BB350" t="str">
        <v>上海</v>
      </c>
      <c r="BC350" t="str">
        <v>标准型 S3</v>
      </c>
      <c r="BD350">
        <v>16</v>
      </c>
      <c r="BE350" cm="1">
        <f t="array" ref="BE350:BF350">TRANSPOSE(_xlfn._xlws.FILTER(cvm[内存(G)],(cvm[地域]=BB350)*(cvm[机型]=BC350)*(cvm[CPU(核)]=BD350)))</f>
        <v>32</v>
      </c>
      <c r="BF350">
        <v>64</v>
      </c>
    </row>
    <row r="351" spans="2:59" x14ac:dyDescent="0.4">
      <c r="B351" t="e" vm="701">
        <v>#VALUE!</v>
      </c>
      <c r="C351" t="s">
        <v>1512</v>
      </c>
      <c r="D351" t="s">
        <v>1928</v>
      </c>
      <c r="E351">
        <v>28</v>
      </c>
      <c r="F351">
        <v>224</v>
      </c>
      <c r="G351" t="s">
        <v>2019</v>
      </c>
      <c r="H351">
        <v>18000</v>
      </c>
      <c r="I351">
        <v>1</v>
      </c>
      <c r="J351" t="s">
        <v>2020</v>
      </c>
      <c r="P351" t="s">
        <v>2</v>
      </c>
      <c r="Q351" t="s">
        <v>1768</v>
      </c>
      <c r="R351">
        <v>64</v>
      </c>
      <c r="S351" t="str">
        <f t="shared" si="11"/>
        <v>cvm!$BE$363#</v>
      </c>
      <c r="W351" t="e" cm="1" vm="355">
        <f t="array" ref="W351">TRANSPOSE(_xlfn.UNIQUE(_xlfn._xlws.FILTER(cvm[CPU(核)],(cvm[地域]=U351)*(cvm[机型]=V351))))</f>
        <v>#VALUE!</v>
      </c>
      <c r="BB351" t="str">
        <v>上海</v>
      </c>
      <c r="BC351" t="str">
        <v>标准型 S3</v>
      </c>
      <c r="BD351">
        <v>24</v>
      </c>
      <c r="BE351" cm="1">
        <f t="array" ref="BE351:BG351">TRANSPOSE(_xlfn._xlws.FILTER(cvm[内存(G)],(cvm[地域]=BB351)*(cvm[机型]=BC351)*(cvm[CPU(核)]=BD351)))</f>
        <v>48</v>
      </c>
      <c r="BF351">
        <v>96</v>
      </c>
      <c r="BG351">
        <v>128</v>
      </c>
    </row>
    <row r="352" spans="2:59" x14ac:dyDescent="0.4">
      <c r="B352" t="e" vm="702">
        <v>#VALUE!</v>
      </c>
      <c r="C352" t="s">
        <v>1512</v>
      </c>
      <c r="D352" t="s">
        <v>1928</v>
      </c>
      <c r="E352">
        <v>56</v>
      </c>
      <c r="F352">
        <v>448</v>
      </c>
      <c r="G352" t="s">
        <v>1919</v>
      </c>
      <c r="H352">
        <v>36000</v>
      </c>
      <c r="I352">
        <v>1</v>
      </c>
      <c r="J352" t="s">
        <v>2021</v>
      </c>
      <c r="P352" t="s">
        <v>2</v>
      </c>
      <c r="Q352" t="s">
        <v>1768</v>
      </c>
      <c r="R352">
        <v>128</v>
      </c>
      <c r="S352" t="str">
        <f t="shared" si="11"/>
        <v>cvm!$BE$364#</v>
      </c>
      <c r="W352" t="e" cm="1" vm="355">
        <f t="array" ref="W352">TRANSPOSE(_xlfn.UNIQUE(_xlfn._xlws.FILTER(cvm[CPU(核)],(cvm[地域]=U352)*(cvm[机型]=V352))))</f>
        <v>#VALUE!</v>
      </c>
      <c r="BB352" t="str">
        <v>上海</v>
      </c>
      <c r="BC352" t="str">
        <v>标准型 S3</v>
      </c>
      <c r="BD352">
        <v>32</v>
      </c>
      <c r="BE352" cm="1">
        <f t="array" ref="BE352:BF352">TRANSPOSE(_xlfn._xlws.FILTER(cvm[内存(G)],(cvm[地域]=BB352)*(cvm[机型]=BC352)*(cvm[CPU(核)]=BD352)))</f>
        <v>64</v>
      </c>
      <c r="BF352">
        <v>128</v>
      </c>
    </row>
    <row r="353" spans="2:59" x14ac:dyDescent="0.4">
      <c r="B353" t="e" vm="703">
        <v>#VALUE!</v>
      </c>
      <c r="C353" t="s">
        <v>1512</v>
      </c>
      <c r="D353" t="s">
        <v>1979</v>
      </c>
      <c r="E353">
        <v>8</v>
      </c>
      <c r="F353">
        <v>40</v>
      </c>
      <c r="G353" t="s">
        <v>2003</v>
      </c>
      <c r="H353">
        <v>5190</v>
      </c>
      <c r="I353">
        <v>1</v>
      </c>
      <c r="J353" t="s">
        <v>2022</v>
      </c>
      <c r="P353" t="s">
        <v>2</v>
      </c>
      <c r="Q353" t="s">
        <v>1788</v>
      </c>
      <c r="R353">
        <v>1</v>
      </c>
      <c r="S353" t="str">
        <f t="shared" si="11"/>
        <v>cvm!$BE$365#</v>
      </c>
      <c r="W353" t="e" cm="1" vm="355">
        <f t="array" ref="W353">TRANSPOSE(_xlfn.UNIQUE(_xlfn._xlws.FILTER(cvm[CPU(核)],(cvm[地域]=U353)*(cvm[机型]=V353))))</f>
        <v>#VALUE!</v>
      </c>
      <c r="BB353" t="str">
        <v>上海</v>
      </c>
      <c r="BC353" t="str">
        <v>标准型 S3</v>
      </c>
      <c r="BD353">
        <v>40</v>
      </c>
      <c r="BE353" cm="1">
        <f t="array" ref="BE353">TRANSPOSE(_xlfn._xlws.FILTER(cvm[内存(G)],(cvm[地域]=BB353)*(cvm[机型]=BC353)*(cvm[CPU(核)]=BD353)))</f>
        <v>160</v>
      </c>
    </row>
    <row r="354" spans="2:59" x14ac:dyDescent="0.4">
      <c r="B354" t="e" vm="704">
        <v>#VALUE!</v>
      </c>
      <c r="C354" t="s">
        <v>1512</v>
      </c>
      <c r="D354" t="s">
        <v>1979</v>
      </c>
      <c r="E354">
        <v>18</v>
      </c>
      <c r="F354">
        <v>80</v>
      </c>
      <c r="G354" t="s">
        <v>2023</v>
      </c>
      <c r="H354">
        <v>10500</v>
      </c>
      <c r="I354">
        <v>1</v>
      </c>
      <c r="J354" t="s">
        <v>2024</v>
      </c>
      <c r="P354" t="s">
        <v>2</v>
      </c>
      <c r="Q354" t="s">
        <v>1788</v>
      </c>
      <c r="R354">
        <v>2</v>
      </c>
      <c r="S354" t="str">
        <f t="shared" si="11"/>
        <v>cvm!$BE$366#</v>
      </c>
      <c r="W354" t="e" cm="1" vm="355">
        <f t="array" ref="W354">TRANSPOSE(_xlfn.UNIQUE(_xlfn._xlws.FILTER(cvm[CPU(核)],(cvm[地域]=U354)*(cvm[机型]=V354))))</f>
        <v>#VALUE!</v>
      </c>
      <c r="BB354" t="str">
        <v>上海</v>
      </c>
      <c r="BC354" t="str">
        <v>标准型 S3</v>
      </c>
      <c r="BD354">
        <v>48</v>
      </c>
      <c r="BE354" cm="1">
        <f t="array" ref="BE354:BF354">TRANSPOSE(_xlfn._xlws.FILTER(cvm[内存(G)],(cvm[地域]=BB354)*(cvm[机型]=BC354)*(cvm[CPU(核)]=BD354)))</f>
        <v>96</v>
      </c>
      <c r="BF354">
        <v>192</v>
      </c>
    </row>
    <row r="355" spans="2:59" x14ac:dyDescent="0.4">
      <c r="B355" t="e" vm="705">
        <v>#VALUE!</v>
      </c>
      <c r="C355" t="s">
        <v>1512</v>
      </c>
      <c r="D355" t="s">
        <v>1979</v>
      </c>
      <c r="E355">
        <v>36</v>
      </c>
      <c r="F355">
        <v>160</v>
      </c>
      <c r="G355" t="s">
        <v>2025</v>
      </c>
      <c r="H355">
        <v>21000</v>
      </c>
      <c r="I355">
        <v>1</v>
      </c>
      <c r="J355" t="s">
        <v>2026</v>
      </c>
      <c r="P355" t="s">
        <v>2</v>
      </c>
      <c r="Q355" t="s">
        <v>1788</v>
      </c>
      <c r="R355">
        <v>4</v>
      </c>
      <c r="S355" t="str">
        <f t="shared" si="11"/>
        <v>cvm!$BE$367#</v>
      </c>
      <c r="W355" t="e" cm="1" vm="355">
        <f t="array" ref="W355">TRANSPOSE(_xlfn.UNIQUE(_xlfn._xlws.FILTER(cvm[CPU(核)],(cvm[地域]=U355)*(cvm[机型]=V355))))</f>
        <v>#VALUE!</v>
      </c>
      <c r="BB355" t="str">
        <v>上海</v>
      </c>
      <c r="BC355" t="str">
        <v>标准型 S3</v>
      </c>
      <c r="BD355">
        <v>64</v>
      </c>
      <c r="BE355" cm="1">
        <f t="array" ref="BE355">TRANSPOSE(_xlfn._xlws.FILTER(cvm[内存(G)],(cvm[地域]=BB355)*(cvm[机型]=BC355)*(cvm[CPU(核)]=BD355)))</f>
        <v>256</v>
      </c>
    </row>
    <row r="356" spans="2:59" x14ac:dyDescent="0.4">
      <c r="B356" t="e" vm="706">
        <v>#VALUE!</v>
      </c>
      <c r="C356" t="s">
        <v>1512</v>
      </c>
      <c r="D356" t="s">
        <v>1979</v>
      </c>
      <c r="E356">
        <v>72</v>
      </c>
      <c r="F356">
        <v>320</v>
      </c>
      <c r="G356" t="s">
        <v>2027</v>
      </c>
      <c r="H356">
        <v>42000</v>
      </c>
      <c r="I356">
        <v>1</v>
      </c>
      <c r="J356" t="s">
        <v>2028</v>
      </c>
      <c r="P356" t="s">
        <v>2</v>
      </c>
      <c r="Q356" t="s">
        <v>1788</v>
      </c>
      <c r="R356">
        <v>8</v>
      </c>
      <c r="S356" t="str">
        <f t="shared" si="11"/>
        <v>cvm!$BE$368#</v>
      </c>
      <c r="W356" t="e" cm="1" vm="355">
        <f t="array" ref="W356">TRANSPOSE(_xlfn.UNIQUE(_xlfn._xlws.FILTER(cvm[CPU(核)],(cvm[地域]=U356)*(cvm[机型]=V356))))</f>
        <v>#VALUE!</v>
      </c>
      <c r="BB356" t="str">
        <v>上海</v>
      </c>
      <c r="BC356" t="str">
        <v>标准型 S3</v>
      </c>
      <c r="BD356">
        <v>80</v>
      </c>
      <c r="BE356" cm="1">
        <f t="array" ref="BE356">TRANSPOSE(_xlfn._xlws.FILTER(cvm[内存(G)],(cvm[地域]=BB356)*(cvm[机型]=BC356)*(cvm[CPU(核)]=BD356)))</f>
        <v>320</v>
      </c>
    </row>
    <row r="357" spans="2:59" x14ac:dyDescent="0.4">
      <c r="B357" t="e" vm="707">
        <v>#VALUE!</v>
      </c>
      <c r="C357" t="s">
        <v>1512</v>
      </c>
      <c r="D357" t="s">
        <v>1964</v>
      </c>
      <c r="E357">
        <v>10</v>
      </c>
      <c r="F357">
        <v>40</v>
      </c>
      <c r="G357" t="s">
        <v>2007</v>
      </c>
      <c r="H357">
        <v>5750</v>
      </c>
      <c r="I357">
        <v>1</v>
      </c>
      <c r="J357" t="s">
        <v>2029</v>
      </c>
      <c r="P357" t="s">
        <v>2</v>
      </c>
      <c r="Q357" t="s">
        <v>1788</v>
      </c>
      <c r="R357">
        <v>12</v>
      </c>
      <c r="S357" t="str">
        <f t="shared" si="11"/>
        <v>cvm!$BE$369#</v>
      </c>
      <c r="W357" t="e" cm="1" vm="355">
        <f t="array" ref="W357">TRANSPOSE(_xlfn.UNIQUE(_xlfn._xlws.FILTER(cvm[CPU(核)],(cvm[地域]=U357)*(cvm[机型]=V357))))</f>
        <v>#VALUE!</v>
      </c>
      <c r="BB357" t="str">
        <v>上海</v>
      </c>
      <c r="BC357" t="str">
        <v>标准型 SA1</v>
      </c>
      <c r="BD357">
        <v>1</v>
      </c>
      <c r="BE357" cm="1">
        <f t="array" ref="BE357:BG357">TRANSPOSE(_xlfn._xlws.FILTER(cvm[内存(G)],(cvm[地域]=BB357)*(cvm[机型]=BC357)*(cvm[CPU(核)]=BD357)))</f>
        <v>1</v>
      </c>
      <c r="BF357">
        <v>2</v>
      </c>
      <c r="BG357">
        <v>4</v>
      </c>
    </row>
    <row r="358" spans="2:59" x14ac:dyDescent="0.4">
      <c r="B358" t="e" vm="708">
        <v>#VALUE!</v>
      </c>
      <c r="C358" t="s">
        <v>1512</v>
      </c>
      <c r="D358" t="s">
        <v>1964</v>
      </c>
      <c r="E358">
        <v>20</v>
      </c>
      <c r="F358">
        <v>80</v>
      </c>
      <c r="G358" t="s">
        <v>2009</v>
      </c>
      <c r="H358">
        <v>11500</v>
      </c>
      <c r="I358">
        <v>1</v>
      </c>
      <c r="J358" t="s">
        <v>2030</v>
      </c>
      <c r="P358" t="s">
        <v>2</v>
      </c>
      <c r="Q358" t="s">
        <v>1788</v>
      </c>
      <c r="R358">
        <v>16</v>
      </c>
      <c r="S358" t="str">
        <f t="shared" si="11"/>
        <v>cvm!$BE$370#</v>
      </c>
      <c r="W358" t="e" cm="1" vm="355">
        <f t="array" ref="W358">TRANSPOSE(_xlfn.UNIQUE(_xlfn._xlws.FILTER(cvm[CPU(核)],(cvm[地域]=U358)*(cvm[机型]=V358))))</f>
        <v>#VALUE!</v>
      </c>
      <c r="BB358" t="str">
        <v>上海</v>
      </c>
      <c r="BC358" t="str">
        <v>标准型 SA1</v>
      </c>
      <c r="BD358">
        <v>2</v>
      </c>
      <c r="BE358" cm="1">
        <f t="array" ref="BE358:BF358">TRANSPOSE(_xlfn._xlws.FILTER(cvm[内存(G)],(cvm[地域]=BB358)*(cvm[机型]=BC358)*(cvm[CPU(核)]=BD358)))</f>
        <v>4</v>
      </c>
      <c r="BF358">
        <v>8</v>
      </c>
    </row>
    <row r="359" spans="2:59" x14ac:dyDescent="0.4">
      <c r="B359" t="e" vm="709">
        <v>#VALUE!</v>
      </c>
      <c r="C359" t="s">
        <v>1512</v>
      </c>
      <c r="D359" t="s">
        <v>1964</v>
      </c>
      <c r="E359">
        <v>40</v>
      </c>
      <c r="F359">
        <v>160</v>
      </c>
      <c r="G359" t="s">
        <v>2012</v>
      </c>
      <c r="H359">
        <v>23000</v>
      </c>
      <c r="I359">
        <v>1</v>
      </c>
      <c r="J359" t="s">
        <v>2031</v>
      </c>
      <c r="P359" t="s">
        <v>2</v>
      </c>
      <c r="Q359" t="s">
        <v>1788</v>
      </c>
      <c r="R359">
        <v>24</v>
      </c>
      <c r="S359" t="str">
        <f t="shared" si="11"/>
        <v>cvm!$BE$371#</v>
      </c>
      <c r="W359" t="e" cm="1" vm="355">
        <f t="array" ref="W359">TRANSPOSE(_xlfn.UNIQUE(_xlfn._xlws.FILTER(cvm[CPU(核)],(cvm[地域]=U359)*(cvm[机型]=V359))))</f>
        <v>#VALUE!</v>
      </c>
      <c r="BB359" t="str">
        <v>上海</v>
      </c>
      <c r="BC359" t="str">
        <v>标准型 SA1</v>
      </c>
      <c r="BD359">
        <v>4</v>
      </c>
      <c r="BE359" cm="1">
        <f t="array" ref="BE359:BF359">TRANSPOSE(_xlfn._xlws.FILTER(cvm[内存(G)],(cvm[地域]=BB359)*(cvm[机型]=BC359)*(cvm[CPU(核)]=BD359)))</f>
        <v>8</v>
      </c>
      <c r="BF359">
        <v>16</v>
      </c>
    </row>
    <row r="360" spans="2:59" x14ac:dyDescent="0.4">
      <c r="B360" t="e" vm="710">
        <v>#VALUE!</v>
      </c>
      <c r="C360" t="s">
        <v>1512</v>
      </c>
      <c r="D360" t="s">
        <v>1964</v>
      </c>
      <c r="E360">
        <v>80</v>
      </c>
      <c r="F360">
        <v>320</v>
      </c>
      <c r="G360" t="s">
        <v>1672</v>
      </c>
      <c r="H360">
        <v>46000</v>
      </c>
      <c r="I360">
        <v>1</v>
      </c>
      <c r="J360" t="s">
        <v>2032</v>
      </c>
      <c r="P360" t="s">
        <v>2</v>
      </c>
      <c r="Q360" t="s">
        <v>1788</v>
      </c>
      <c r="R360">
        <v>32</v>
      </c>
      <c r="S360" t="str">
        <f t="shared" si="11"/>
        <v>cvm!$BE$372#</v>
      </c>
      <c r="W360" t="e" cm="1" vm="355">
        <f t="array" ref="W360">TRANSPOSE(_xlfn.UNIQUE(_xlfn._xlws.FILTER(cvm[CPU(核)],(cvm[地域]=U360)*(cvm[机型]=V360))))</f>
        <v>#VALUE!</v>
      </c>
      <c r="BB360" t="str">
        <v>上海</v>
      </c>
      <c r="BC360" t="str">
        <v>标准型 SA1</v>
      </c>
      <c r="BD360">
        <v>8</v>
      </c>
      <c r="BE360" cm="1">
        <f t="array" ref="BE360:BF360">TRANSPOSE(_xlfn._xlws.FILTER(cvm[内存(G)],(cvm[地域]=BB360)*(cvm[机型]=BC360)*(cvm[CPU(核)]=BD360)))</f>
        <v>16</v>
      </c>
      <c r="BF360">
        <v>32</v>
      </c>
    </row>
    <row r="361" spans="2:59" x14ac:dyDescent="0.4">
      <c r="B361" t="e" vm="711">
        <v>#VALUE!</v>
      </c>
      <c r="C361" t="s">
        <v>1512</v>
      </c>
      <c r="D361" t="s">
        <v>1916</v>
      </c>
      <c r="E361">
        <v>32</v>
      </c>
      <c r="F361">
        <v>64</v>
      </c>
      <c r="G361" t="s">
        <v>1556</v>
      </c>
      <c r="H361">
        <v>4600</v>
      </c>
      <c r="I361">
        <v>1</v>
      </c>
      <c r="J361" t="s">
        <v>2033</v>
      </c>
      <c r="P361" t="s">
        <v>2</v>
      </c>
      <c r="Q361" t="s">
        <v>1788</v>
      </c>
      <c r="R361">
        <v>56</v>
      </c>
      <c r="S361" t="str">
        <f t="shared" si="11"/>
        <v>cvm!$BE$373#</v>
      </c>
      <c r="W361" t="e" cm="1" vm="355">
        <f t="array" ref="W361">TRANSPOSE(_xlfn.UNIQUE(_xlfn._xlws.FILTER(cvm[CPU(核)],(cvm[地域]=U361)*(cvm[机型]=V361))))</f>
        <v>#VALUE!</v>
      </c>
      <c r="BB361" t="str">
        <v>上海</v>
      </c>
      <c r="BC361" t="str">
        <v>标准型 SA1</v>
      </c>
      <c r="BD361">
        <v>16</v>
      </c>
      <c r="BE361" cm="1">
        <f t="array" ref="BE361:BF361">TRANSPOSE(_xlfn._xlws.FILTER(cvm[内存(G)],(cvm[地域]=BB361)*(cvm[机型]=BC361)*(cvm[CPU(核)]=BD361)))</f>
        <v>32</v>
      </c>
      <c r="BF361">
        <v>64</v>
      </c>
    </row>
    <row r="362" spans="2:59" x14ac:dyDescent="0.4">
      <c r="B362" t="e" vm="712">
        <v>#VALUE!</v>
      </c>
      <c r="C362" t="s">
        <v>1512</v>
      </c>
      <c r="D362" t="s">
        <v>1916</v>
      </c>
      <c r="E362">
        <v>90</v>
      </c>
      <c r="F362">
        <v>226</v>
      </c>
      <c r="G362" t="s">
        <v>2034</v>
      </c>
      <c r="H362">
        <v>9200</v>
      </c>
      <c r="I362">
        <v>1</v>
      </c>
      <c r="J362" t="s">
        <v>2035</v>
      </c>
      <c r="P362" t="s">
        <v>2</v>
      </c>
      <c r="Q362" t="s">
        <v>1725</v>
      </c>
      <c r="R362">
        <v>16</v>
      </c>
      <c r="S362" t="str">
        <f t="shared" si="11"/>
        <v>cvm!$BE$374#</v>
      </c>
      <c r="W362" t="e" cm="1" vm="355">
        <f t="array" ref="W362">TRANSPOSE(_xlfn.UNIQUE(_xlfn._xlws.FILTER(cvm[CPU(核)],(cvm[地域]=U362)*(cvm[机型]=V362))))</f>
        <v>#VALUE!</v>
      </c>
      <c r="BB362" t="str">
        <v>上海</v>
      </c>
      <c r="BC362" t="str">
        <v>标准型 SA1</v>
      </c>
      <c r="BD362">
        <v>32</v>
      </c>
      <c r="BE362" cm="1">
        <f t="array" ref="BE362:BF362">TRANSPOSE(_xlfn._xlws.FILTER(cvm[内存(G)],(cvm[地域]=BB362)*(cvm[机型]=BC362)*(cvm[CPU(核)]=BD362)))</f>
        <v>64</v>
      </c>
      <c r="BF362">
        <v>128</v>
      </c>
    </row>
    <row r="363" spans="2:59" x14ac:dyDescent="0.4">
      <c r="B363" t="e" vm="713">
        <v>#VALUE!</v>
      </c>
      <c r="C363" t="s">
        <v>1512</v>
      </c>
      <c r="D363" t="s">
        <v>1916</v>
      </c>
      <c r="E363">
        <v>180</v>
      </c>
      <c r="F363">
        <v>452</v>
      </c>
      <c r="G363" t="s">
        <v>2036</v>
      </c>
      <c r="H363">
        <v>18400</v>
      </c>
      <c r="I363">
        <v>1</v>
      </c>
      <c r="J363" t="s">
        <v>2037</v>
      </c>
      <c r="P363" t="s">
        <v>2</v>
      </c>
      <c r="Q363" t="s">
        <v>1725</v>
      </c>
      <c r="R363">
        <v>32</v>
      </c>
      <c r="S363" t="str">
        <f t="shared" si="11"/>
        <v>cvm!$BE$375#</v>
      </c>
      <c r="W363" t="e" cm="1" vm="355">
        <f t="array" ref="W363">TRANSPOSE(_xlfn.UNIQUE(_xlfn._xlws.FILTER(cvm[CPU(核)],(cvm[地域]=U363)*(cvm[机型]=V363))))</f>
        <v>#VALUE!</v>
      </c>
      <c r="BB363" t="str">
        <v>上海</v>
      </c>
      <c r="BC363" t="str">
        <v>标准型 SA1</v>
      </c>
      <c r="BD363">
        <v>64</v>
      </c>
      <c r="BE363" cm="1">
        <f t="array" ref="BE363:BF363">TRANSPOSE(_xlfn._xlws.FILTER(cvm[内存(G)],(cvm[地域]=BB363)*(cvm[机型]=BC363)*(cvm[CPU(核)]=BD363)))</f>
        <v>128</v>
      </c>
      <c r="BF363">
        <v>256</v>
      </c>
    </row>
    <row r="364" spans="2:59" x14ac:dyDescent="0.4">
      <c r="B364" t="e" vm="714">
        <v>#VALUE!</v>
      </c>
      <c r="C364" t="s">
        <v>1512</v>
      </c>
      <c r="D364" t="s">
        <v>1924</v>
      </c>
      <c r="E364">
        <v>16</v>
      </c>
      <c r="F364">
        <v>96</v>
      </c>
      <c r="G364" t="s">
        <v>2038</v>
      </c>
      <c r="H364">
        <v>13748</v>
      </c>
      <c r="I364">
        <v>1</v>
      </c>
      <c r="J364" t="s">
        <v>2039</v>
      </c>
      <c r="P364" t="s">
        <v>2</v>
      </c>
      <c r="Q364" t="s">
        <v>1725</v>
      </c>
      <c r="R364">
        <v>64</v>
      </c>
      <c r="S364" t="str">
        <f t="shared" si="11"/>
        <v>cvm!$BE$376#</v>
      </c>
      <c r="W364" t="e" cm="1" vm="355">
        <f t="array" ref="W364">TRANSPOSE(_xlfn.UNIQUE(_xlfn._xlws.FILTER(cvm[CPU(核)],(cvm[地域]=U364)*(cvm[机型]=V364))))</f>
        <v>#VALUE!</v>
      </c>
      <c r="BB364" t="str">
        <v>上海</v>
      </c>
      <c r="BC364" t="str">
        <v>标准型 SA1</v>
      </c>
      <c r="BD364">
        <v>128</v>
      </c>
      <c r="BE364" cm="1">
        <f t="array" ref="BE364">TRANSPOSE(_xlfn._xlws.FILTER(cvm[内存(G)],(cvm[地域]=BB364)*(cvm[机型]=BC364)*(cvm[CPU(核)]=BD364)))</f>
        <v>448</v>
      </c>
    </row>
    <row r="365" spans="2:59" x14ac:dyDescent="0.4">
      <c r="B365" t="e" vm="715">
        <v>#VALUE!</v>
      </c>
      <c r="C365" t="s">
        <v>1512</v>
      </c>
      <c r="D365" t="s">
        <v>1924</v>
      </c>
      <c r="E365">
        <v>32</v>
      </c>
      <c r="F365">
        <v>192</v>
      </c>
      <c r="G365" t="s">
        <v>2040</v>
      </c>
      <c r="H365">
        <v>27496</v>
      </c>
      <c r="I365">
        <v>1</v>
      </c>
      <c r="J365" t="s">
        <v>2041</v>
      </c>
      <c r="P365" t="s">
        <v>2</v>
      </c>
      <c r="Q365" t="s">
        <v>1725</v>
      </c>
      <c r="R365">
        <v>84</v>
      </c>
      <c r="S365" t="str">
        <f t="shared" si="11"/>
        <v>cvm!$BE$377#</v>
      </c>
      <c r="W365" t="e" cm="1" vm="355">
        <f t="array" ref="W365">TRANSPOSE(_xlfn.UNIQUE(_xlfn._xlws.FILTER(cvm[CPU(核)],(cvm[地域]=U365)*(cvm[机型]=V365))))</f>
        <v>#VALUE!</v>
      </c>
      <c r="BB365" t="str">
        <v>上海</v>
      </c>
      <c r="BC365" t="str">
        <v>标准型 S2</v>
      </c>
      <c r="BD365">
        <v>1</v>
      </c>
      <c r="BE365" cm="1">
        <f t="array" ref="BE365:BG365">TRANSPOSE(_xlfn._xlws.FILTER(cvm[内存(G)],(cvm[地域]=BB365)*(cvm[机型]=BC365)*(cvm[CPU(核)]=BD365)))</f>
        <v>1</v>
      </c>
      <c r="BF365">
        <v>2</v>
      </c>
      <c r="BG365">
        <v>4</v>
      </c>
    </row>
    <row r="366" spans="2:59" x14ac:dyDescent="0.4">
      <c r="B366" t="e" vm="716">
        <v>#VALUE!</v>
      </c>
      <c r="C366" t="s">
        <v>1512</v>
      </c>
      <c r="D366" t="s">
        <v>1924</v>
      </c>
      <c r="E366">
        <v>82</v>
      </c>
      <c r="F366">
        <v>474</v>
      </c>
      <c r="G366" t="s">
        <v>2042</v>
      </c>
      <c r="H366">
        <v>57008</v>
      </c>
      <c r="I366">
        <v>1</v>
      </c>
      <c r="J366" t="s">
        <v>2043</v>
      </c>
      <c r="P366" t="s">
        <v>2</v>
      </c>
      <c r="Q366" t="s">
        <v>1735</v>
      </c>
      <c r="R366">
        <v>16</v>
      </c>
      <c r="S366" t="str">
        <f t="shared" si="11"/>
        <v>cvm!$BE$378#</v>
      </c>
      <c r="W366" t="e" cm="1" vm="355">
        <f t="array" ref="W366">TRANSPOSE(_xlfn.UNIQUE(_xlfn._xlws.FILTER(cvm[CPU(核)],(cvm[地域]=U366)*(cvm[机型]=V366))))</f>
        <v>#VALUE!</v>
      </c>
      <c r="BB366" t="str">
        <v>上海</v>
      </c>
      <c r="BC366" t="str">
        <v>标准型 S2</v>
      </c>
      <c r="BD366">
        <v>2</v>
      </c>
      <c r="BE366" cm="1">
        <f t="array" ref="BE366:BG366">TRANSPOSE(_xlfn._xlws.FILTER(cvm[内存(G)],(cvm[地域]=BB366)*(cvm[机型]=BC366)*(cvm[CPU(核)]=BD366)))</f>
        <v>2</v>
      </c>
      <c r="BF366">
        <v>4</v>
      </c>
      <c r="BG366">
        <v>8</v>
      </c>
    </row>
    <row r="367" spans="2:59" x14ac:dyDescent="0.4">
      <c r="B367" t="e" vm="717">
        <v>#VALUE!</v>
      </c>
      <c r="C367" t="s">
        <v>1512</v>
      </c>
      <c r="D367" t="s">
        <v>1924</v>
      </c>
      <c r="E367">
        <v>164</v>
      </c>
      <c r="F367">
        <v>948</v>
      </c>
      <c r="G367" t="s">
        <v>2044</v>
      </c>
      <c r="H367">
        <v>114016</v>
      </c>
      <c r="I367">
        <v>1</v>
      </c>
      <c r="J367" t="s">
        <v>2045</v>
      </c>
      <c r="P367" t="s">
        <v>2</v>
      </c>
      <c r="Q367" t="s">
        <v>1735</v>
      </c>
      <c r="R367">
        <v>32</v>
      </c>
      <c r="S367" t="str">
        <f t="shared" si="11"/>
        <v>cvm!$BE$379#</v>
      </c>
      <c r="W367" t="e" cm="1" vm="355">
        <f t="array" ref="W367">TRANSPOSE(_xlfn.UNIQUE(_xlfn._xlws.FILTER(cvm[CPU(核)],(cvm[地域]=U367)*(cvm[机型]=V367))))</f>
        <v>#VALUE!</v>
      </c>
      <c r="BB367" t="str">
        <v>上海</v>
      </c>
      <c r="BC367" t="str">
        <v>标准型 S2</v>
      </c>
      <c r="BD367">
        <v>4</v>
      </c>
      <c r="BE367" cm="1">
        <f t="array" ref="BE367:BF367">TRANSPOSE(_xlfn._xlws.FILTER(cvm[内存(G)],(cvm[地域]=BB367)*(cvm[机型]=BC367)*(cvm[CPU(核)]=BD367)))</f>
        <v>8</v>
      </c>
      <c r="BF367">
        <v>16</v>
      </c>
    </row>
    <row r="368" spans="2:59" x14ac:dyDescent="0.4">
      <c r="B368" t="e" vm="718">
        <v>#VALUE!</v>
      </c>
      <c r="C368" t="s">
        <v>1512</v>
      </c>
      <c r="D368" t="s">
        <v>1990</v>
      </c>
      <c r="E368">
        <v>10</v>
      </c>
      <c r="F368">
        <v>88</v>
      </c>
      <c r="G368" t="s">
        <v>2046</v>
      </c>
      <c r="H368">
        <v>5225</v>
      </c>
      <c r="I368">
        <v>1</v>
      </c>
      <c r="J368" t="s">
        <v>2047</v>
      </c>
      <c r="P368" t="s">
        <v>2</v>
      </c>
      <c r="Q368" t="s">
        <v>1735</v>
      </c>
      <c r="R368">
        <v>64</v>
      </c>
      <c r="S368" t="str">
        <f t="shared" si="11"/>
        <v>cvm!$BE$380#</v>
      </c>
      <c r="W368" t="e" cm="1" vm="355">
        <f t="array" ref="W368">TRANSPOSE(_xlfn.UNIQUE(_xlfn._xlws.FILTER(cvm[CPU(核)],(cvm[地域]=U368)*(cvm[机型]=V368))))</f>
        <v>#VALUE!</v>
      </c>
      <c r="BB368" t="str">
        <v>上海</v>
      </c>
      <c r="BC368" t="str">
        <v>标准型 S2</v>
      </c>
      <c r="BD368">
        <v>8</v>
      </c>
      <c r="BE368" cm="1">
        <f t="array" ref="BE368:BF368">TRANSPOSE(_xlfn._xlws.FILTER(cvm[内存(G)],(cvm[地域]=BB368)*(cvm[机型]=BC368)*(cvm[CPU(核)]=BD368)))</f>
        <v>16</v>
      </c>
      <c r="BF368">
        <v>32</v>
      </c>
    </row>
    <row r="369" spans="2:59" x14ac:dyDescent="0.4">
      <c r="B369" t="e" vm="719">
        <v>#VALUE!</v>
      </c>
      <c r="C369" t="s">
        <v>1512</v>
      </c>
      <c r="D369" t="s">
        <v>1990</v>
      </c>
      <c r="E369">
        <v>22</v>
      </c>
      <c r="F369">
        <v>176</v>
      </c>
      <c r="G369" t="s">
        <v>2048</v>
      </c>
      <c r="H369">
        <v>10500</v>
      </c>
      <c r="I369">
        <v>1</v>
      </c>
      <c r="J369" t="s">
        <v>2049</v>
      </c>
      <c r="P369" t="s">
        <v>2</v>
      </c>
      <c r="Q369" t="s">
        <v>1743</v>
      </c>
      <c r="R369">
        <v>8</v>
      </c>
      <c r="S369" t="str">
        <f t="shared" si="11"/>
        <v>cvm!$BE$381#</v>
      </c>
      <c r="W369" t="e" cm="1" vm="355">
        <f t="array" ref="W369">TRANSPOSE(_xlfn.UNIQUE(_xlfn._xlws.FILTER(cvm[CPU(核)],(cvm[地域]=U369)*(cvm[机型]=V369))))</f>
        <v>#VALUE!</v>
      </c>
      <c r="BB369" t="str">
        <v>上海</v>
      </c>
      <c r="BC369" t="str">
        <v>标准型 S2</v>
      </c>
      <c r="BD369">
        <v>12</v>
      </c>
      <c r="BE369" cm="1">
        <f t="array" ref="BE369:BF369">TRANSPOSE(_xlfn._xlws.FILTER(cvm[内存(G)],(cvm[地域]=BB369)*(cvm[机型]=BC369)*(cvm[CPU(核)]=BD369)))</f>
        <v>24</v>
      </c>
      <c r="BF369">
        <v>48</v>
      </c>
    </row>
    <row r="370" spans="2:59" x14ac:dyDescent="0.4">
      <c r="B370" t="e" vm="720">
        <v>#VALUE!</v>
      </c>
      <c r="C370" t="s">
        <v>1512</v>
      </c>
      <c r="D370" t="s">
        <v>1990</v>
      </c>
      <c r="E370">
        <v>44</v>
      </c>
      <c r="F370">
        <v>352</v>
      </c>
      <c r="G370" t="s">
        <v>2050</v>
      </c>
      <c r="H370">
        <v>21000</v>
      </c>
      <c r="I370">
        <v>1</v>
      </c>
      <c r="J370" t="s">
        <v>2051</v>
      </c>
      <c r="P370" t="s">
        <v>2</v>
      </c>
      <c r="Q370" t="s">
        <v>1743</v>
      </c>
      <c r="R370">
        <v>16</v>
      </c>
      <c r="S370" t="str">
        <f t="shared" si="11"/>
        <v>cvm!$BE$382#</v>
      </c>
      <c r="W370" t="e" cm="1" vm="355">
        <f t="array" ref="W370">TRANSPOSE(_xlfn.UNIQUE(_xlfn._xlws.FILTER(cvm[CPU(核)],(cvm[地域]=U370)*(cvm[机型]=V370))))</f>
        <v>#VALUE!</v>
      </c>
      <c r="BB370" t="str">
        <v>上海</v>
      </c>
      <c r="BC370" t="str">
        <v>标准型 S2</v>
      </c>
      <c r="BD370">
        <v>16</v>
      </c>
      <c r="BE370" cm="1">
        <f t="array" ref="BE370:BG370">TRANSPOSE(_xlfn._xlws.FILTER(cvm[内存(G)],(cvm[地域]=BB370)*(cvm[机型]=BC370)*(cvm[CPU(核)]=BD370)))</f>
        <v>32</v>
      </c>
      <c r="BF370">
        <v>48</v>
      </c>
      <c r="BG370">
        <v>64</v>
      </c>
    </row>
    <row r="371" spans="2:59" x14ac:dyDescent="0.4">
      <c r="B371" t="e" vm="721">
        <v>#VALUE!</v>
      </c>
      <c r="C371" t="s">
        <v>1512</v>
      </c>
      <c r="D371" t="s">
        <v>1758</v>
      </c>
      <c r="E371">
        <v>8</v>
      </c>
      <c r="F371">
        <v>32</v>
      </c>
      <c r="G371" t="s">
        <v>1548</v>
      </c>
      <c r="H371">
        <v>1584</v>
      </c>
      <c r="I371">
        <v>1</v>
      </c>
      <c r="J371" t="s">
        <v>2052</v>
      </c>
      <c r="P371" t="s">
        <v>2</v>
      </c>
      <c r="Q371" t="s">
        <v>1743</v>
      </c>
      <c r="R371">
        <v>24</v>
      </c>
      <c r="S371" t="str">
        <f t="shared" si="11"/>
        <v>cvm!$BE$383#</v>
      </c>
      <c r="W371" t="e" cm="1" vm="355">
        <f t="array" ref="W371">TRANSPOSE(_xlfn.UNIQUE(_xlfn._xlws.FILTER(cvm[CPU(核)],(cvm[地域]=U371)*(cvm[机型]=V371))))</f>
        <v>#VALUE!</v>
      </c>
      <c r="BB371" t="str">
        <v>上海</v>
      </c>
      <c r="BC371" t="str">
        <v>标准型 S2</v>
      </c>
      <c r="BD371">
        <v>24</v>
      </c>
      <c r="BE371" cm="1">
        <f t="array" ref="BE371:BF371">TRANSPOSE(_xlfn._xlws.FILTER(cvm[内存(G)],(cvm[地域]=BB371)*(cvm[机型]=BC371)*(cvm[CPU(核)]=BD371)))</f>
        <v>48</v>
      </c>
      <c r="BF371">
        <v>96</v>
      </c>
    </row>
    <row r="372" spans="2:59" x14ac:dyDescent="0.4">
      <c r="B372" t="e" vm="722">
        <v>#VALUE!</v>
      </c>
      <c r="C372" t="s">
        <v>1512</v>
      </c>
      <c r="D372" t="s">
        <v>1758</v>
      </c>
      <c r="E372">
        <v>16</v>
      </c>
      <c r="F372">
        <v>64</v>
      </c>
      <c r="G372" t="s">
        <v>1553</v>
      </c>
      <c r="H372">
        <v>3168</v>
      </c>
      <c r="I372">
        <v>1</v>
      </c>
      <c r="J372" t="s">
        <v>2053</v>
      </c>
      <c r="P372" t="s">
        <v>2</v>
      </c>
      <c r="Q372" t="s">
        <v>1743</v>
      </c>
      <c r="R372">
        <v>32</v>
      </c>
      <c r="S372" t="str">
        <f t="shared" si="11"/>
        <v>cvm!$BE$384#</v>
      </c>
      <c r="W372" t="e" cm="1" vm="355">
        <f t="array" ref="W372">TRANSPOSE(_xlfn.UNIQUE(_xlfn._xlws.FILTER(cvm[CPU(核)],(cvm[地域]=U372)*(cvm[机型]=V372))))</f>
        <v>#VALUE!</v>
      </c>
      <c r="BB372" t="str">
        <v>上海</v>
      </c>
      <c r="BC372" t="str">
        <v>标准型 S2</v>
      </c>
      <c r="BD372">
        <v>32</v>
      </c>
      <c r="BE372" cm="1">
        <f t="array" ref="BE372:BF372">TRANSPOSE(_xlfn._xlws.FILTER(cvm[内存(G)],(cvm[地域]=BB372)*(cvm[机型]=BC372)*(cvm[CPU(核)]=BD372)))</f>
        <v>64</v>
      </c>
      <c r="BF372">
        <v>128</v>
      </c>
    </row>
    <row r="373" spans="2:59" x14ac:dyDescent="0.4">
      <c r="B373" t="e" vm="723">
        <v>#VALUE!</v>
      </c>
      <c r="C373" t="s">
        <v>1512</v>
      </c>
      <c r="D373" t="s">
        <v>1758</v>
      </c>
      <c r="E373">
        <v>32</v>
      </c>
      <c r="F373">
        <v>128</v>
      </c>
      <c r="G373" t="s">
        <v>1562</v>
      </c>
      <c r="H373">
        <v>5856</v>
      </c>
      <c r="I373">
        <v>1</v>
      </c>
      <c r="J373" t="s">
        <v>2054</v>
      </c>
      <c r="P373" t="s">
        <v>2</v>
      </c>
      <c r="Q373" t="s">
        <v>1743</v>
      </c>
      <c r="R373">
        <v>64</v>
      </c>
      <c r="S373" t="str">
        <f t="shared" si="11"/>
        <v>cvm!$BE$385#</v>
      </c>
      <c r="W373" t="e" cm="1" vm="355">
        <f t="array" ref="W373">TRANSPOSE(_xlfn.UNIQUE(_xlfn._xlws.FILTER(cvm[CPU(核)],(cvm[地域]=U373)*(cvm[机型]=V373))))</f>
        <v>#VALUE!</v>
      </c>
      <c r="BB373" t="str">
        <v>上海</v>
      </c>
      <c r="BC373" t="str">
        <v>标准型 S2</v>
      </c>
      <c r="BD373">
        <v>56</v>
      </c>
      <c r="BE373" cm="1">
        <f t="array" ref="BE373">TRANSPOSE(_xlfn._xlws.FILTER(cvm[内存(G)],(cvm[地域]=BB373)*(cvm[机型]=BC373)*(cvm[CPU(核)]=BD373)))</f>
        <v>224</v>
      </c>
    </row>
    <row r="374" spans="2:59" x14ac:dyDescent="0.4">
      <c r="B374" t="e" vm="724">
        <v>#VALUE!</v>
      </c>
      <c r="C374" t="s">
        <v>1512</v>
      </c>
      <c r="D374" t="s">
        <v>1758</v>
      </c>
      <c r="E374">
        <v>64</v>
      </c>
      <c r="F374">
        <v>256</v>
      </c>
      <c r="G374" t="s">
        <v>1576</v>
      </c>
      <c r="H374">
        <v>11712</v>
      </c>
      <c r="I374">
        <v>1</v>
      </c>
      <c r="J374" t="s">
        <v>2055</v>
      </c>
      <c r="P374" t="s">
        <v>2</v>
      </c>
      <c r="Q374" t="s">
        <v>1743</v>
      </c>
      <c r="R374">
        <v>76</v>
      </c>
      <c r="S374" t="str">
        <f t="shared" si="11"/>
        <v>cvm!$BE$386#</v>
      </c>
      <c r="W374" t="e" cm="1" vm="355">
        <f t="array" ref="W374">TRANSPOSE(_xlfn.UNIQUE(_xlfn._xlws.FILTER(cvm[CPU(核)],(cvm[地域]=U374)*(cvm[机型]=V374))))</f>
        <v>#VALUE!</v>
      </c>
      <c r="BB374" t="str">
        <v>上海</v>
      </c>
      <c r="BC374" t="str">
        <v>高IO型 IT5</v>
      </c>
      <c r="BD374">
        <v>16</v>
      </c>
      <c r="BE374" cm="1">
        <f t="array" ref="BE374">TRANSPOSE(_xlfn._xlws.FILTER(cvm[内存(G)],(cvm[地域]=BB374)*(cvm[机型]=BC374)*(cvm[CPU(核)]=BD374)))</f>
        <v>64</v>
      </c>
    </row>
    <row r="375" spans="2:59" x14ac:dyDescent="0.4">
      <c r="B375" t="e" vm="725">
        <v>#VALUE!</v>
      </c>
      <c r="C375" t="s">
        <v>1512</v>
      </c>
      <c r="D375" t="s">
        <v>1758</v>
      </c>
      <c r="E375">
        <v>84</v>
      </c>
      <c r="F375">
        <v>320</v>
      </c>
      <c r="G375" t="s">
        <v>1834</v>
      </c>
      <c r="H375">
        <v>14104</v>
      </c>
      <c r="I375">
        <v>1</v>
      </c>
      <c r="J375" t="s">
        <v>2056</v>
      </c>
      <c r="P375" t="s">
        <v>2</v>
      </c>
      <c r="Q375" t="s">
        <v>1538</v>
      </c>
      <c r="R375">
        <v>1</v>
      </c>
      <c r="S375" t="str">
        <f t="shared" si="11"/>
        <v>cvm!$BE$387#</v>
      </c>
      <c r="W375" t="e" cm="1" vm="355">
        <f t="array" ref="W375">TRANSPOSE(_xlfn.UNIQUE(_xlfn._xlws.FILTER(cvm[CPU(核)],(cvm[地域]=U375)*(cvm[机型]=V375))))</f>
        <v>#VALUE!</v>
      </c>
      <c r="BB375" t="str">
        <v>上海</v>
      </c>
      <c r="BC375" t="str">
        <v>高IO型 IT5</v>
      </c>
      <c r="BD375">
        <v>32</v>
      </c>
      <c r="BE375" cm="1">
        <f t="array" ref="BE375">TRANSPOSE(_xlfn._xlws.FILTER(cvm[内存(G)],(cvm[地域]=BB375)*(cvm[机型]=BC375)*(cvm[CPU(核)]=BD375)))</f>
        <v>128</v>
      </c>
    </row>
    <row r="376" spans="2:59" x14ac:dyDescent="0.4">
      <c r="B376" t="e" vm="726">
        <v>#VALUE!</v>
      </c>
      <c r="C376" t="s">
        <v>1512</v>
      </c>
      <c r="D376" t="s">
        <v>1766</v>
      </c>
      <c r="E376">
        <v>8</v>
      </c>
      <c r="F376">
        <v>32</v>
      </c>
      <c r="G376" t="s">
        <v>1548</v>
      </c>
      <c r="H376">
        <v>1404</v>
      </c>
      <c r="I376">
        <v>1</v>
      </c>
      <c r="J376" t="s">
        <v>2057</v>
      </c>
      <c r="P376" t="s">
        <v>2</v>
      </c>
      <c r="Q376" t="s">
        <v>1538</v>
      </c>
      <c r="R376">
        <v>2</v>
      </c>
      <c r="S376" t="str">
        <f t="shared" si="11"/>
        <v>cvm!$BE$388#</v>
      </c>
      <c r="W376" t="e" cm="1" vm="355">
        <f t="array" ref="W376">TRANSPOSE(_xlfn.UNIQUE(_xlfn._xlws.FILTER(cvm[CPU(核)],(cvm[地域]=U376)*(cvm[机型]=V376))))</f>
        <v>#VALUE!</v>
      </c>
      <c r="BB376" t="str">
        <v>上海</v>
      </c>
      <c r="BC376" t="str">
        <v>高IO型 IT5</v>
      </c>
      <c r="BD376">
        <v>64</v>
      </c>
      <c r="BE376" cm="1">
        <f t="array" ref="BE376">TRANSPOSE(_xlfn._xlws.FILTER(cvm[内存(G)],(cvm[地域]=BB376)*(cvm[机型]=BC376)*(cvm[CPU(核)]=BD376)))</f>
        <v>256</v>
      </c>
    </row>
    <row r="377" spans="2:59" x14ac:dyDescent="0.4">
      <c r="B377" t="e" vm="727">
        <v>#VALUE!</v>
      </c>
      <c r="C377" t="s">
        <v>1512</v>
      </c>
      <c r="D377" t="s">
        <v>1766</v>
      </c>
      <c r="E377">
        <v>16</v>
      </c>
      <c r="F377">
        <v>64</v>
      </c>
      <c r="G377" t="s">
        <v>1553</v>
      </c>
      <c r="H377">
        <v>2808</v>
      </c>
      <c r="I377">
        <v>1</v>
      </c>
      <c r="J377" t="s">
        <v>2058</v>
      </c>
      <c r="P377" t="s">
        <v>2</v>
      </c>
      <c r="Q377" t="s">
        <v>1538</v>
      </c>
      <c r="R377">
        <v>4</v>
      </c>
      <c r="S377" t="str">
        <f t="shared" si="11"/>
        <v>cvm!$BE$389#</v>
      </c>
      <c r="W377" t="e" cm="1" vm="355">
        <f t="array" ref="W377">TRANSPOSE(_xlfn.UNIQUE(_xlfn._xlws.FILTER(cvm[CPU(核)],(cvm[地域]=U377)*(cvm[机型]=V377))))</f>
        <v>#VALUE!</v>
      </c>
      <c r="BB377" t="str">
        <v>上海</v>
      </c>
      <c r="BC377" t="str">
        <v>高IO型 IT5</v>
      </c>
      <c r="BD377">
        <v>84</v>
      </c>
      <c r="BE377" cm="1">
        <f t="array" ref="BE377">TRANSPOSE(_xlfn._xlws.FILTER(cvm[内存(G)],(cvm[地域]=BB377)*(cvm[机型]=BC377)*(cvm[CPU(核)]=BD377)))</f>
        <v>320</v>
      </c>
    </row>
    <row r="378" spans="2:59" x14ac:dyDescent="0.4">
      <c r="B378" t="e" vm="728">
        <v>#VALUE!</v>
      </c>
      <c r="C378" t="s">
        <v>1512</v>
      </c>
      <c r="D378" t="s">
        <v>1766</v>
      </c>
      <c r="E378">
        <v>24</v>
      </c>
      <c r="F378">
        <v>96</v>
      </c>
      <c r="G378" t="s">
        <v>1632</v>
      </c>
      <c r="H378">
        <v>4212</v>
      </c>
      <c r="I378">
        <v>1</v>
      </c>
      <c r="J378" t="s">
        <v>2059</v>
      </c>
      <c r="P378" t="s">
        <v>2</v>
      </c>
      <c r="Q378" t="s">
        <v>1538</v>
      </c>
      <c r="R378">
        <v>8</v>
      </c>
      <c r="S378" t="str">
        <f t="shared" si="11"/>
        <v>cvm!$BE$390#</v>
      </c>
      <c r="W378" t="e" cm="1" vm="355">
        <f t="array" ref="W378">TRANSPOSE(_xlfn.UNIQUE(_xlfn._xlws.FILTER(cvm[CPU(核)],(cvm[地域]=U378)*(cvm[机型]=V378))))</f>
        <v>#VALUE!</v>
      </c>
      <c r="BB378" t="str">
        <v>上海</v>
      </c>
      <c r="BC378" t="str">
        <v>高IO型 IT3</v>
      </c>
      <c r="BD378">
        <v>16</v>
      </c>
      <c r="BE378" cm="1">
        <f t="array" ref="BE378">TRANSPOSE(_xlfn._xlws.FILTER(cvm[内存(G)],(cvm[地域]=BB378)*(cvm[机型]=BC378)*(cvm[CPU(核)]=BD378)))</f>
        <v>64</v>
      </c>
    </row>
    <row r="379" spans="2:59" x14ac:dyDescent="0.4">
      <c r="B379" t="e" vm="729">
        <v>#VALUE!</v>
      </c>
      <c r="C379" t="s">
        <v>1512</v>
      </c>
      <c r="D379" t="s">
        <v>1766</v>
      </c>
      <c r="E379">
        <v>32</v>
      </c>
      <c r="F379">
        <v>128</v>
      </c>
      <c r="G379" t="s">
        <v>1562</v>
      </c>
      <c r="H379">
        <v>5616</v>
      </c>
      <c r="I379">
        <v>1</v>
      </c>
      <c r="J379" t="s">
        <v>2060</v>
      </c>
      <c r="P379" t="s">
        <v>2</v>
      </c>
      <c r="Q379" t="s">
        <v>1538</v>
      </c>
      <c r="R379">
        <v>16</v>
      </c>
      <c r="S379" t="str">
        <f t="shared" si="11"/>
        <v>cvm!$BE$391#</v>
      </c>
      <c r="W379" t="e" cm="1" vm="355">
        <f t="array" ref="W379">TRANSPOSE(_xlfn.UNIQUE(_xlfn._xlws.FILTER(cvm[CPU(核)],(cvm[地域]=U379)*(cvm[机型]=V379))))</f>
        <v>#VALUE!</v>
      </c>
      <c r="BB379" t="str">
        <v>上海</v>
      </c>
      <c r="BC379" t="str">
        <v>高IO型 IT3</v>
      </c>
      <c r="BD379">
        <v>32</v>
      </c>
      <c r="BE379" cm="1">
        <f t="array" ref="BE379">TRANSPOSE(_xlfn._xlws.FILTER(cvm[内存(G)],(cvm[地域]=BB379)*(cvm[机型]=BC379)*(cvm[CPU(核)]=BD379)))</f>
        <v>128</v>
      </c>
    </row>
    <row r="380" spans="2:59" x14ac:dyDescent="0.4">
      <c r="B380" t="e" vm="730">
        <v>#VALUE!</v>
      </c>
      <c r="C380" t="s">
        <v>1512</v>
      </c>
      <c r="D380" t="s">
        <v>1766</v>
      </c>
      <c r="E380">
        <v>64</v>
      </c>
      <c r="F380">
        <v>256</v>
      </c>
      <c r="G380" t="s">
        <v>1576</v>
      </c>
      <c r="H380">
        <v>11232</v>
      </c>
      <c r="I380">
        <v>1</v>
      </c>
      <c r="J380" t="s">
        <v>2061</v>
      </c>
      <c r="P380" t="s">
        <v>2</v>
      </c>
      <c r="Q380" t="s">
        <v>1538</v>
      </c>
      <c r="R380">
        <v>32</v>
      </c>
      <c r="S380" t="str">
        <f t="shared" si="11"/>
        <v>cvm!$BE$392#</v>
      </c>
      <c r="W380" t="e" cm="1" vm="355">
        <f t="array" ref="W380">TRANSPOSE(_xlfn.UNIQUE(_xlfn._xlws.FILTER(cvm[CPU(核)],(cvm[地域]=U380)*(cvm[机型]=V380))))</f>
        <v>#VALUE!</v>
      </c>
      <c r="BB380" t="str">
        <v>上海</v>
      </c>
      <c r="BC380" t="str">
        <v>高IO型 IT3</v>
      </c>
      <c r="BD380">
        <v>64</v>
      </c>
      <c r="BE380" cm="1">
        <f t="array" ref="BE380">TRANSPOSE(_xlfn._xlws.FILTER(cvm[内存(G)],(cvm[地域]=BB380)*(cvm[机型]=BC380)*(cvm[CPU(核)]=BD380)))</f>
        <v>256</v>
      </c>
    </row>
    <row r="381" spans="2:59" x14ac:dyDescent="0.4">
      <c r="B381" t="e" vm="731">
        <v>#VALUE!</v>
      </c>
      <c r="C381" t="s">
        <v>1512</v>
      </c>
      <c r="D381" t="s">
        <v>1766</v>
      </c>
      <c r="E381">
        <v>76</v>
      </c>
      <c r="F381">
        <v>320</v>
      </c>
      <c r="G381" t="s">
        <v>2062</v>
      </c>
      <c r="H381">
        <v>14456</v>
      </c>
      <c r="I381">
        <v>1</v>
      </c>
      <c r="J381" t="s">
        <v>2063</v>
      </c>
      <c r="P381" t="s">
        <v>2</v>
      </c>
      <c r="Q381" t="s">
        <v>1538</v>
      </c>
      <c r="R381">
        <v>62</v>
      </c>
      <c r="S381" t="str">
        <f t="shared" si="11"/>
        <v>cvm!$BE$393#</v>
      </c>
      <c r="W381" t="e" cm="1" vm="355">
        <f t="array" ref="W381">TRANSPOSE(_xlfn.UNIQUE(_xlfn._xlws.FILTER(cvm[CPU(核)],(cvm[地域]=U381)*(cvm[机型]=V381))))</f>
        <v>#VALUE!</v>
      </c>
      <c r="BB381" t="str">
        <v>上海</v>
      </c>
      <c r="BC381" t="str">
        <v>高IO型 I3</v>
      </c>
      <c r="BD381">
        <v>8</v>
      </c>
      <c r="BE381" cm="1">
        <f t="array" ref="BE381">TRANSPOSE(_xlfn._xlws.FILTER(cvm[内存(G)],(cvm[地域]=BB381)*(cvm[机型]=BC381)*(cvm[CPU(核)]=BD381)))</f>
        <v>32</v>
      </c>
    </row>
    <row r="382" spans="2:59" x14ac:dyDescent="0.4">
      <c r="B382" t="e" vm="732">
        <v>#VALUE!</v>
      </c>
      <c r="C382" t="s">
        <v>1512</v>
      </c>
      <c r="D382" t="s">
        <v>1779</v>
      </c>
      <c r="E382">
        <v>80</v>
      </c>
      <c r="F382">
        <v>384</v>
      </c>
      <c r="G382" t="s">
        <v>2064</v>
      </c>
      <c r="H382">
        <v>14096</v>
      </c>
      <c r="I382">
        <v>1</v>
      </c>
      <c r="J382" t="s">
        <v>2065</v>
      </c>
      <c r="P382" t="s">
        <v>2</v>
      </c>
      <c r="Q382" t="s">
        <v>1538</v>
      </c>
      <c r="R382">
        <v>64</v>
      </c>
      <c r="S382" t="str">
        <f t="shared" si="11"/>
        <v>cvm!$BE$394#</v>
      </c>
      <c r="W382" t="e" cm="1" vm="355">
        <f t="array" ref="W382">TRANSPOSE(_xlfn.UNIQUE(_xlfn._xlws.FILTER(cvm[CPU(核)],(cvm[地域]=U382)*(cvm[机型]=V382))))</f>
        <v>#VALUE!</v>
      </c>
      <c r="BB382" t="str">
        <v>上海</v>
      </c>
      <c r="BC382" t="str">
        <v>高IO型 I3</v>
      </c>
      <c r="BD382">
        <v>16</v>
      </c>
      <c r="BE382" cm="1">
        <f t="array" ref="BE382">TRANSPOSE(_xlfn._xlws.FILTER(cvm[内存(G)],(cvm[地域]=BB382)*(cvm[机型]=BC382)*(cvm[CPU(核)]=BD382)))</f>
        <v>64</v>
      </c>
    </row>
    <row r="383" spans="2:59" x14ac:dyDescent="0.4">
      <c r="B383" t="e" vm="733">
        <v>#VALUE!</v>
      </c>
      <c r="C383" t="s">
        <v>1512</v>
      </c>
      <c r="D383" t="s">
        <v>1751</v>
      </c>
      <c r="E383">
        <v>80</v>
      </c>
      <c r="F383">
        <v>384</v>
      </c>
      <c r="G383" t="s">
        <v>2064</v>
      </c>
      <c r="H383">
        <v>16376</v>
      </c>
      <c r="I383">
        <v>1</v>
      </c>
      <c r="J383" t="s">
        <v>2066</v>
      </c>
      <c r="P383" t="s">
        <v>2</v>
      </c>
      <c r="Q383" t="s">
        <v>1538</v>
      </c>
      <c r="R383">
        <v>124</v>
      </c>
      <c r="S383" t="str">
        <f t="shared" si="11"/>
        <v>cvm!$BE$395#</v>
      </c>
      <c r="W383" t="e" cm="1" vm="355">
        <f t="array" ref="W383">TRANSPOSE(_xlfn.UNIQUE(_xlfn._xlws.FILTER(cvm[CPU(核)],(cvm[地域]=U383)*(cvm[机型]=V383))))</f>
        <v>#VALUE!</v>
      </c>
      <c r="BB383" t="str">
        <v>上海</v>
      </c>
      <c r="BC383" t="str">
        <v>高IO型 I3</v>
      </c>
      <c r="BD383">
        <v>24</v>
      </c>
      <c r="BE383" cm="1">
        <f t="array" ref="BE383">TRANSPOSE(_xlfn._xlws.FILTER(cvm[内存(G)],(cvm[地域]=BB383)*(cvm[机型]=BC383)*(cvm[CPU(核)]=BD383)))</f>
        <v>96</v>
      </c>
    </row>
    <row r="384" spans="2:59" x14ac:dyDescent="0.4">
      <c r="B384" t="e" vm="734">
        <v>#VALUE!</v>
      </c>
      <c r="C384" t="s">
        <v>1512</v>
      </c>
      <c r="D384" t="s">
        <v>1709</v>
      </c>
      <c r="E384">
        <v>96</v>
      </c>
      <c r="F384">
        <v>384</v>
      </c>
      <c r="G384" t="s">
        <v>1676</v>
      </c>
      <c r="H384">
        <v>12752</v>
      </c>
      <c r="I384">
        <v>1</v>
      </c>
      <c r="J384" t="s">
        <v>2067</v>
      </c>
      <c r="P384" t="s">
        <v>2</v>
      </c>
      <c r="Q384" t="s">
        <v>1531</v>
      </c>
      <c r="R384">
        <v>1</v>
      </c>
      <c r="S384" t="str">
        <f t="shared" si="11"/>
        <v>cvm!$BE$396#</v>
      </c>
      <c r="W384" t="e" cm="1" vm="355">
        <f t="array" ref="W384">TRANSPOSE(_xlfn.UNIQUE(_xlfn._xlws.FILTER(cvm[CPU(核)],(cvm[地域]=U384)*(cvm[机型]=V384))))</f>
        <v>#VALUE!</v>
      </c>
      <c r="BB384" t="str">
        <v>上海</v>
      </c>
      <c r="BC384" t="str">
        <v>高IO型 I3</v>
      </c>
      <c r="BD384">
        <v>32</v>
      </c>
      <c r="BE384" cm="1">
        <f t="array" ref="BE384">TRANSPOSE(_xlfn._xlws.FILTER(cvm[内存(G)],(cvm[地域]=BB384)*(cvm[机型]=BC384)*(cvm[CPU(核)]=BD384)))</f>
        <v>128</v>
      </c>
    </row>
    <row r="385" spans="2:58" x14ac:dyDescent="0.4">
      <c r="B385" t="e" vm="735">
        <v>#VALUE!</v>
      </c>
      <c r="C385" t="s">
        <v>1512</v>
      </c>
      <c r="D385" t="s">
        <v>1904</v>
      </c>
      <c r="E385">
        <v>96</v>
      </c>
      <c r="F385">
        <v>384</v>
      </c>
      <c r="G385" t="s">
        <v>1676</v>
      </c>
      <c r="H385">
        <v>25248</v>
      </c>
      <c r="I385">
        <v>1</v>
      </c>
      <c r="J385" t="s">
        <v>2068</v>
      </c>
      <c r="P385" t="s">
        <v>2</v>
      </c>
      <c r="Q385" t="s">
        <v>1531</v>
      </c>
      <c r="R385">
        <v>4</v>
      </c>
      <c r="S385" t="str">
        <f t="shared" si="11"/>
        <v>cvm!$BE$397#</v>
      </c>
      <c r="W385" t="e" cm="1" vm="355">
        <f t="array" ref="W385">TRANSPOSE(_xlfn.UNIQUE(_xlfn._xlws.FILTER(cvm[CPU(核)],(cvm[地域]=U385)*(cvm[机型]=V385))))</f>
        <v>#VALUE!</v>
      </c>
      <c r="BB385" t="str">
        <v>上海</v>
      </c>
      <c r="BC385" t="str">
        <v>高IO型 I3</v>
      </c>
      <c r="BD385">
        <v>64</v>
      </c>
      <c r="BE385" cm="1">
        <f t="array" ref="BE385">TRANSPOSE(_xlfn._xlws.FILTER(cvm[内存(G)],(cvm[地域]=BB385)*(cvm[机型]=BC385)*(cvm[CPU(核)]=BD385)))</f>
        <v>256</v>
      </c>
    </row>
    <row r="386" spans="2:58" x14ac:dyDescent="0.4">
      <c r="B386" t="e" vm="736">
        <v>#VALUE!</v>
      </c>
      <c r="C386" t="s">
        <v>2</v>
      </c>
      <c r="D386" t="s">
        <v>1528</v>
      </c>
      <c r="E386">
        <v>1</v>
      </c>
      <c r="F386">
        <v>1</v>
      </c>
      <c r="G386" t="s">
        <v>1529</v>
      </c>
      <c r="H386">
        <v>33</v>
      </c>
      <c r="I386">
        <v>1</v>
      </c>
      <c r="J386" t="s">
        <v>2069</v>
      </c>
      <c r="P386" t="s">
        <v>2</v>
      </c>
      <c r="Q386" t="s">
        <v>1592</v>
      </c>
      <c r="R386">
        <v>4</v>
      </c>
      <c r="S386" t="str">
        <f t="shared" ref="S386:S449" si="12">"cvm!"&amp;ADDRESS(ROW(BE398),COLUMN(BE398))&amp;"#"</f>
        <v>cvm!$BE$398#</v>
      </c>
      <c r="W386" t="e" cm="1" vm="355">
        <f t="array" ref="W386">TRANSPOSE(_xlfn.UNIQUE(_xlfn._xlws.FILTER(cvm[CPU(核)],(cvm[地域]=U386)*(cvm[机型]=V386))))</f>
        <v>#VALUE!</v>
      </c>
      <c r="BB386" t="str">
        <v>上海</v>
      </c>
      <c r="BC386" t="str">
        <v>高IO型 I3</v>
      </c>
      <c r="BD386">
        <v>76</v>
      </c>
      <c r="BE386" cm="1">
        <f t="array" ref="BE386">TRANSPOSE(_xlfn._xlws.FILTER(cvm[内存(G)],(cvm[地域]=BB386)*(cvm[机型]=BC386)*(cvm[CPU(核)]=BD386)))</f>
        <v>320</v>
      </c>
    </row>
    <row r="387" spans="2:58" x14ac:dyDescent="0.4">
      <c r="B387" t="e" vm="737">
        <v>#VALUE!</v>
      </c>
      <c r="C387" t="s">
        <v>2</v>
      </c>
      <c r="D387" t="s">
        <v>1528</v>
      </c>
      <c r="E387">
        <v>1</v>
      </c>
      <c r="F387">
        <v>2</v>
      </c>
      <c r="G387" t="s">
        <v>1532</v>
      </c>
      <c r="H387">
        <v>39</v>
      </c>
      <c r="I387">
        <v>1</v>
      </c>
      <c r="J387" t="s">
        <v>2070</v>
      </c>
      <c r="P387" t="s">
        <v>2</v>
      </c>
      <c r="Q387" t="s">
        <v>1592</v>
      </c>
      <c r="R387">
        <v>8</v>
      </c>
      <c r="S387" t="str">
        <f t="shared" si="12"/>
        <v>cvm!$BE$399#</v>
      </c>
      <c r="W387" t="e" cm="1" vm="355">
        <f t="array" ref="W387">TRANSPOSE(_xlfn.UNIQUE(_xlfn._xlws.FILTER(cvm[CPU(核)],(cvm[地域]=U387)*(cvm[机型]=V387))))</f>
        <v>#VALUE!</v>
      </c>
      <c r="BB387" t="str">
        <v>上海</v>
      </c>
      <c r="BC387" t="str">
        <v>内存型 M6</v>
      </c>
      <c r="BD387">
        <v>1</v>
      </c>
      <c r="BE387" cm="1">
        <f t="array" ref="BE387">TRANSPOSE(_xlfn._xlws.FILTER(cvm[内存(G)],(cvm[地域]=BB387)*(cvm[机型]=BC387)*(cvm[CPU(核)]=BD387)))</f>
        <v>8</v>
      </c>
    </row>
    <row r="388" spans="2:58" x14ac:dyDescent="0.4">
      <c r="B388" t="e" vm="738">
        <v>#VALUE!</v>
      </c>
      <c r="C388" t="s">
        <v>2</v>
      </c>
      <c r="D388" t="s">
        <v>1528</v>
      </c>
      <c r="E388">
        <v>1</v>
      </c>
      <c r="F388">
        <v>4</v>
      </c>
      <c r="G388" t="s">
        <v>1534</v>
      </c>
      <c r="H388">
        <v>151.80000000000001</v>
      </c>
      <c r="I388">
        <v>1</v>
      </c>
      <c r="J388" t="s">
        <v>2071</v>
      </c>
      <c r="P388" t="s">
        <v>2</v>
      </c>
      <c r="Q388" t="s">
        <v>1592</v>
      </c>
      <c r="R388">
        <v>12</v>
      </c>
      <c r="S388" t="str">
        <f t="shared" si="12"/>
        <v>cvm!$BE$400#</v>
      </c>
      <c r="W388" t="e" cm="1" vm="355">
        <f t="array" ref="W388">TRANSPOSE(_xlfn.UNIQUE(_xlfn._xlws.FILTER(cvm[CPU(核)],(cvm[地域]=U388)*(cvm[机型]=V388))))</f>
        <v>#VALUE!</v>
      </c>
      <c r="BB388" t="str">
        <v>上海</v>
      </c>
      <c r="BC388" t="str">
        <v>内存型 M6</v>
      </c>
      <c r="BD388">
        <v>2</v>
      </c>
      <c r="BE388" cm="1">
        <f t="array" ref="BE388">TRANSPOSE(_xlfn._xlws.FILTER(cvm[内存(G)],(cvm[地域]=BB388)*(cvm[机型]=BC388)*(cvm[CPU(核)]=BD388)))</f>
        <v>12</v>
      </c>
    </row>
    <row r="389" spans="2:58" x14ac:dyDescent="0.4">
      <c r="B389" t="e" vm="739">
        <v>#VALUE!</v>
      </c>
      <c r="C389" t="s">
        <v>2</v>
      </c>
      <c r="D389" t="s">
        <v>1528</v>
      </c>
      <c r="E389">
        <v>2</v>
      </c>
      <c r="F389">
        <v>4</v>
      </c>
      <c r="G389" t="s">
        <v>1536</v>
      </c>
      <c r="H389">
        <v>147</v>
      </c>
      <c r="I389">
        <v>1</v>
      </c>
      <c r="J389" t="s">
        <v>2072</v>
      </c>
      <c r="P389" t="s">
        <v>2</v>
      </c>
      <c r="Q389" t="s">
        <v>1592</v>
      </c>
      <c r="R389">
        <v>16</v>
      </c>
      <c r="S389" t="str">
        <f t="shared" si="12"/>
        <v>cvm!$BE$401#</v>
      </c>
      <c r="W389" t="e" cm="1" vm="355">
        <f t="array" ref="W389">TRANSPOSE(_xlfn.UNIQUE(_xlfn._xlws.FILTER(cvm[CPU(核)],(cvm[地域]=U389)*(cvm[机型]=V389))))</f>
        <v>#VALUE!</v>
      </c>
      <c r="BB389" t="str">
        <v>上海</v>
      </c>
      <c r="BC389" t="str">
        <v>内存型 M6</v>
      </c>
      <c r="BD389">
        <v>4</v>
      </c>
      <c r="BE389" cm="1">
        <f t="array" ref="BE389">TRANSPOSE(_xlfn._xlws.FILTER(cvm[内存(G)],(cvm[地域]=BB389)*(cvm[机型]=BC389)*(cvm[CPU(核)]=BD389)))</f>
        <v>32</v>
      </c>
    </row>
    <row r="390" spans="2:58" x14ac:dyDescent="0.4">
      <c r="B390" t="e" vm="740">
        <v>#VALUE!</v>
      </c>
      <c r="C390" t="s">
        <v>2</v>
      </c>
      <c r="D390" t="s">
        <v>1528</v>
      </c>
      <c r="E390">
        <v>2</v>
      </c>
      <c r="F390">
        <v>8</v>
      </c>
      <c r="G390" t="s">
        <v>1539</v>
      </c>
      <c r="H390">
        <v>303.60000000000002</v>
      </c>
      <c r="I390">
        <v>1</v>
      </c>
      <c r="J390" t="s">
        <v>2073</v>
      </c>
      <c r="P390" t="s">
        <v>1512</v>
      </c>
      <c r="Q390" t="s">
        <v>1582</v>
      </c>
      <c r="R390">
        <v>1</v>
      </c>
      <c r="S390" t="str">
        <f t="shared" si="12"/>
        <v>cvm!$BE$402#</v>
      </c>
      <c r="W390" t="e" cm="1" vm="355">
        <f t="array" ref="W390">TRANSPOSE(_xlfn.UNIQUE(_xlfn._xlws.FILTER(cvm[CPU(核)],(cvm[地域]=U390)*(cvm[机型]=V390))))</f>
        <v>#VALUE!</v>
      </c>
      <c r="BB390" t="str">
        <v>上海</v>
      </c>
      <c r="BC390" t="str">
        <v>内存型 M6</v>
      </c>
      <c r="BD390">
        <v>8</v>
      </c>
      <c r="BE390" cm="1">
        <f t="array" ref="BE390">TRANSPOSE(_xlfn._xlws.FILTER(cvm[内存(G)],(cvm[地域]=BB390)*(cvm[机型]=BC390)*(cvm[CPU(核)]=BD390)))</f>
        <v>64</v>
      </c>
    </row>
    <row r="391" spans="2:58" x14ac:dyDescent="0.4">
      <c r="B391" t="e" vm="741">
        <v>#VALUE!</v>
      </c>
      <c r="C391" t="s">
        <v>2</v>
      </c>
      <c r="D391" t="s">
        <v>1528</v>
      </c>
      <c r="E391">
        <v>4</v>
      </c>
      <c r="F391">
        <v>8</v>
      </c>
      <c r="G391" t="s">
        <v>1541</v>
      </c>
      <c r="H391">
        <v>404.8</v>
      </c>
      <c r="I391">
        <v>1</v>
      </c>
      <c r="J391" t="s">
        <v>2074</v>
      </c>
      <c r="P391" t="s">
        <v>1512</v>
      </c>
      <c r="Q391" t="s">
        <v>1582</v>
      </c>
      <c r="R391">
        <v>2</v>
      </c>
      <c r="S391" t="str">
        <f t="shared" si="12"/>
        <v>cvm!$BE$403#</v>
      </c>
      <c r="W391" t="e" cm="1" vm="355">
        <f t="array" ref="W391">TRANSPOSE(_xlfn.UNIQUE(_xlfn._xlws.FILTER(cvm[CPU(核)],(cvm[地域]=U391)*(cvm[机型]=V391))))</f>
        <v>#VALUE!</v>
      </c>
      <c r="BB391" t="str">
        <v>上海</v>
      </c>
      <c r="BC391" t="str">
        <v>内存型 M6</v>
      </c>
      <c r="BD391">
        <v>16</v>
      </c>
      <c r="BE391" cm="1">
        <f t="array" ref="BE391">TRANSPOSE(_xlfn._xlws.FILTER(cvm[内存(G)],(cvm[地域]=BB391)*(cvm[机型]=BC391)*(cvm[CPU(核)]=BD391)))</f>
        <v>128</v>
      </c>
    </row>
    <row r="392" spans="2:58" x14ac:dyDescent="0.4">
      <c r="B392" t="e" vm="742">
        <v>#VALUE!</v>
      </c>
      <c r="C392" t="s">
        <v>2</v>
      </c>
      <c r="D392" t="s">
        <v>1528</v>
      </c>
      <c r="E392">
        <v>4</v>
      </c>
      <c r="F392">
        <v>16</v>
      </c>
      <c r="G392" t="s">
        <v>1543</v>
      </c>
      <c r="H392">
        <v>607.20000000000005</v>
      </c>
      <c r="I392">
        <v>1</v>
      </c>
      <c r="J392" t="s">
        <v>2075</v>
      </c>
      <c r="P392" t="s">
        <v>1512</v>
      </c>
      <c r="Q392" t="s">
        <v>1582</v>
      </c>
      <c r="R392">
        <v>4</v>
      </c>
      <c r="S392" t="str">
        <f t="shared" si="12"/>
        <v>cvm!$BE$404#</v>
      </c>
      <c r="W392" t="e" cm="1" vm="355">
        <f t="array" ref="W392">TRANSPOSE(_xlfn.UNIQUE(_xlfn._xlws.FILTER(cvm[CPU(核)],(cvm[地域]=U392)*(cvm[机型]=V392))))</f>
        <v>#VALUE!</v>
      </c>
      <c r="BB392" t="str">
        <v>上海</v>
      </c>
      <c r="BC392" t="str">
        <v>内存型 M6</v>
      </c>
      <c r="BD392">
        <v>32</v>
      </c>
      <c r="BE392" cm="1">
        <f t="array" ref="BE392">TRANSPOSE(_xlfn._xlws.FILTER(cvm[内存(G)],(cvm[地域]=BB392)*(cvm[机型]=BC392)*(cvm[CPU(核)]=BD392)))</f>
        <v>256</v>
      </c>
    </row>
    <row r="393" spans="2:58" x14ac:dyDescent="0.4">
      <c r="B393" t="e" vm="743">
        <v>#VALUE!</v>
      </c>
      <c r="C393" t="s">
        <v>2</v>
      </c>
      <c r="D393" t="s">
        <v>1528</v>
      </c>
      <c r="E393">
        <v>8</v>
      </c>
      <c r="F393">
        <v>16</v>
      </c>
      <c r="G393" t="s">
        <v>1546</v>
      </c>
      <c r="H393">
        <v>809.6</v>
      </c>
      <c r="I393">
        <v>1</v>
      </c>
      <c r="J393" t="s">
        <v>2076</v>
      </c>
      <c r="P393" t="s">
        <v>1512</v>
      </c>
      <c r="Q393" t="s">
        <v>1582</v>
      </c>
      <c r="R393">
        <v>8</v>
      </c>
      <c r="S393" t="str">
        <f t="shared" si="12"/>
        <v>cvm!$BE$405#</v>
      </c>
      <c r="W393" t="e" cm="1" vm="355">
        <f t="array" ref="W393">TRANSPOSE(_xlfn.UNIQUE(_xlfn._xlws.FILTER(cvm[CPU(核)],(cvm[地域]=U393)*(cvm[机型]=V393))))</f>
        <v>#VALUE!</v>
      </c>
      <c r="BB393" t="str">
        <v>上海</v>
      </c>
      <c r="BC393" t="str">
        <v>内存型 M6</v>
      </c>
      <c r="BD393">
        <v>62</v>
      </c>
      <c r="BE393" cm="1">
        <f t="array" ref="BE393">TRANSPOSE(_xlfn._xlws.FILTER(cvm[内存(G)],(cvm[地域]=BB393)*(cvm[机型]=BC393)*(cvm[CPU(核)]=BD393)))</f>
        <v>470</v>
      </c>
    </row>
    <row r="394" spans="2:58" x14ac:dyDescent="0.4">
      <c r="B394" t="e" vm="744">
        <v>#VALUE!</v>
      </c>
      <c r="C394" t="s">
        <v>2</v>
      </c>
      <c r="D394" t="s">
        <v>1528</v>
      </c>
      <c r="E394">
        <v>8</v>
      </c>
      <c r="F394">
        <v>32</v>
      </c>
      <c r="G394" t="s">
        <v>1548</v>
      </c>
      <c r="H394">
        <v>1214.4000000000001</v>
      </c>
      <c r="I394">
        <v>1</v>
      </c>
      <c r="J394" t="s">
        <v>2077</v>
      </c>
      <c r="M394">
        <f>(H12-H11)/16</f>
        <v>43.5</v>
      </c>
      <c r="P394" t="s">
        <v>1512</v>
      </c>
      <c r="Q394" t="s">
        <v>1582</v>
      </c>
      <c r="R394">
        <v>16</v>
      </c>
      <c r="S394" t="str">
        <f t="shared" si="12"/>
        <v>cvm!$BE$406#</v>
      </c>
      <c r="W394" t="e" cm="1" vm="355">
        <f t="array" ref="W394">TRANSPOSE(_xlfn.UNIQUE(_xlfn._xlws.FILTER(cvm[CPU(核)],(cvm[地域]=U394)*(cvm[机型]=V394))))</f>
        <v>#VALUE!</v>
      </c>
      <c r="BB394" t="str">
        <v>上海</v>
      </c>
      <c r="BC394" t="str">
        <v>内存型 M6</v>
      </c>
      <c r="BD394">
        <v>64</v>
      </c>
      <c r="BE394" cm="1">
        <f t="array" ref="BE394">TRANSPOSE(_xlfn._xlws.FILTER(cvm[内存(G)],(cvm[地域]=BB394)*(cvm[机型]=BC394)*(cvm[CPU(核)]=BD394)))</f>
        <v>512</v>
      </c>
    </row>
    <row r="395" spans="2:58" x14ac:dyDescent="0.4">
      <c r="B395" t="e" vm="745">
        <v>#VALUE!</v>
      </c>
      <c r="C395" t="s">
        <v>2</v>
      </c>
      <c r="D395" t="s">
        <v>1528</v>
      </c>
      <c r="E395">
        <v>16</v>
      </c>
      <c r="F395">
        <v>32</v>
      </c>
      <c r="G395" t="s">
        <v>1551</v>
      </c>
      <c r="H395">
        <v>1619.2</v>
      </c>
      <c r="I395">
        <v>1</v>
      </c>
      <c r="J395" t="s">
        <v>2078</v>
      </c>
      <c r="P395" t="s">
        <v>1512</v>
      </c>
      <c r="Q395" t="s">
        <v>1582</v>
      </c>
      <c r="R395">
        <v>32</v>
      </c>
      <c r="S395" t="str">
        <f t="shared" si="12"/>
        <v>cvm!$BE$407#</v>
      </c>
      <c r="W395" t="e" cm="1" vm="355">
        <f t="array" ref="W395">TRANSPOSE(_xlfn.UNIQUE(_xlfn._xlws.FILTER(cvm[CPU(核)],(cvm[地域]=U395)*(cvm[机型]=V395))))</f>
        <v>#VALUE!</v>
      </c>
      <c r="BB395" t="str">
        <v>上海</v>
      </c>
      <c r="BC395" t="str">
        <v>内存型 M6</v>
      </c>
      <c r="BD395">
        <v>124</v>
      </c>
      <c r="BE395" cm="1">
        <f t="array" ref="BE395">TRANSPOSE(_xlfn._xlws.FILTER(cvm[内存(G)],(cvm[地域]=BB395)*(cvm[机型]=BC395)*(cvm[CPU(核)]=BD395)))</f>
        <v>940</v>
      </c>
    </row>
    <row r="396" spans="2:58" x14ac:dyDescent="0.4">
      <c r="B396" t="e" vm="746">
        <v>#VALUE!</v>
      </c>
      <c r="C396" t="s">
        <v>2</v>
      </c>
      <c r="D396" t="s">
        <v>1528</v>
      </c>
      <c r="E396">
        <v>16</v>
      </c>
      <c r="F396">
        <v>64</v>
      </c>
      <c r="G396" t="s">
        <v>1553</v>
      </c>
      <c r="H396">
        <v>2428.8000000000002</v>
      </c>
      <c r="I396">
        <v>1</v>
      </c>
      <c r="J396" t="s">
        <v>2079</v>
      </c>
      <c r="P396" t="s">
        <v>1512</v>
      </c>
      <c r="Q396" t="s">
        <v>1582</v>
      </c>
      <c r="R396">
        <v>48</v>
      </c>
      <c r="S396" t="str">
        <f t="shared" si="12"/>
        <v>cvm!$BE$408#</v>
      </c>
      <c r="W396" t="e" cm="1" vm="355">
        <f t="array" ref="W396">TRANSPOSE(_xlfn.UNIQUE(_xlfn._xlws.FILTER(cvm[CPU(核)],(cvm[地域]=U396)*(cvm[机型]=V396))))</f>
        <v>#VALUE!</v>
      </c>
      <c r="BB396" t="str">
        <v>上海</v>
      </c>
      <c r="BC396" t="str">
        <v>内存型 MA2</v>
      </c>
      <c r="BD396">
        <v>1</v>
      </c>
      <c r="BE396" cm="1">
        <f t="array" ref="BE396">TRANSPOSE(_xlfn._xlws.FILTER(cvm[内存(G)],(cvm[地域]=BB396)*(cvm[机型]=BC396)*(cvm[CPU(核)]=BD396)))</f>
        <v>8</v>
      </c>
    </row>
    <row r="397" spans="2:58" x14ac:dyDescent="0.4">
      <c r="B397" t="e" vm="747">
        <v>#VALUE!</v>
      </c>
      <c r="C397" t="s">
        <v>2</v>
      </c>
      <c r="D397" t="s">
        <v>1528</v>
      </c>
      <c r="E397">
        <v>32</v>
      </c>
      <c r="F397">
        <v>64</v>
      </c>
      <c r="G397" t="s">
        <v>1556</v>
      </c>
      <c r="H397">
        <v>3238.4</v>
      </c>
      <c r="I397">
        <v>1</v>
      </c>
      <c r="J397" t="s">
        <v>2080</v>
      </c>
      <c r="P397" t="s">
        <v>1512</v>
      </c>
      <c r="Q397" t="s">
        <v>1582</v>
      </c>
      <c r="R397">
        <v>64</v>
      </c>
      <c r="S397" t="str">
        <f t="shared" si="12"/>
        <v>cvm!$BE$409#</v>
      </c>
      <c r="W397" t="e" cm="1" vm="355">
        <f t="array" ref="W397">TRANSPOSE(_xlfn.UNIQUE(_xlfn._xlws.FILTER(cvm[CPU(核)],(cvm[地域]=U397)*(cvm[机型]=V397))))</f>
        <v>#VALUE!</v>
      </c>
      <c r="BB397" t="str">
        <v>上海</v>
      </c>
      <c r="BC397" t="str">
        <v>内存型 MA2</v>
      </c>
      <c r="BD397">
        <v>4</v>
      </c>
      <c r="BE397" cm="1">
        <f t="array" ref="BE397">TRANSPOSE(_xlfn._xlws.FILTER(cvm[内存(G)],(cvm[地域]=BB397)*(cvm[机型]=BC397)*(cvm[CPU(核)]=BD397)))</f>
        <v>32</v>
      </c>
    </row>
    <row r="398" spans="2:58" x14ac:dyDescent="0.4">
      <c r="B398" t="e" vm="748">
        <v>#VALUE!</v>
      </c>
      <c r="C398" t="s">
        <v>2</v>
      </c>
      <c r="D398" t="s">
        <v>1528</v>
      </c>
      <c r="E398">
        <v>32</v>
      </c>
      <c r="F398">
        <v>128</v>
      </c>
      <c r="G398" t="s">
        <v>1562</v>
      </c>
      <c r="H398">
        <v>4857.6000000000004</v>
      </c>
      <c r="I398">
        <v>1</v>
      </c>
      <c r="J398" t="s">
        <v>2081</v>
      </c>
      <c r="P398" t="s">
        <v>1512</v>
      </c>
      <c r="Q398" t="s">
        <v>1528</v>
      </c>
      <c r="R398">
        <v>1</v>
      </c>
      <c r="S398" t="str">
        <f t="shared" si="12"/>
        <v>cvm!$BE$410#</v>
      </c>
      <c r="W398" t="e" cm="1" vm="355">
        <f t="array" ref="W398">TRANSPOSE(_xlfn.UNIQUE(_xlfn._xlws.FILTER(cvm[CPU(核)],(cvm[地域]=U398)*(cvm[机型]=V398))))</f>
        <v>#VALUE!</v>
      </c>
      <c r="BB398" t="str">
        <v>上海</v>
      </c>
      <c r="BC398" t="str">
        <v>内存型 M4</v>
      </c>
      <c r="BD398">
        <v>4</v>
      </c>
      <c r="BE398" cm="1">
        <f t="array" ref="BE398">TRANSPOSE(_xlfn._xlws.FILTER(cvm[内存(G)],(cvm[地域]=BB398)*(cvm[机型]=BC398)*(cvm[CPU(核)]=BD398)))</f>
        <v>32</v>
      </c>
    </row>
    <row r="399" spans="2:58" x14ac:dyDescent="0.4">
      <c r="B399" t="e" vm="749">
        <v>#VALUE!</v>
      </c>
      <c r="C399" t="s">
        <v>2</v>
      </c>
      <c r="D399" t="s">
        <v>1528</v>
      </c>
      <c r="E399">
        <v>48</v>
      </c>
      <c r="F399">
        <v>96</v>
      </c>
      <c r="G399" t="s">
        <v>1567</v>
      </c>
      <c r="H399">
        <v>4857.6000000000004</v>
      </c>
      <c r="I399">
        <v>1</v>
      </c>
      <c r="J399" t="s">
        <v>2082</v>
      </c>
      <c r="P399" t="s">
        <v>1512</v>
      </c>
      <c r="Q399" t="s">
        <v>1528</v>
      </c>
      <c r="R399">
        <v>2</v>
      </c>
      <c r="S399" t="str">
        <f t="shared" si="12"/>
        <v>cvm!$BE$411#</v>
      </c>
      <c r="W399" t="e" cm="1" vm="355">
        <f t="array" ref="W399">TRANSPOSE(_xlfn.UNIQUE(_xlfn._xlws.FILTER(cvm[CPU(核)],(cvm[地域]=U399)*(cvm[机型]=V399))))</f>
        <v>#VALUE!</v>
      </c>
      <c r="BB399" t="str">
        <v>上海</v>
      </c>
      <c r="BC399" t="str">
        <v>内存型 M4</v>
      </c>
      <c r="BD399">
        <v>8</v>
      </c>
      <c r="BE399" cm="1">
        <f t="array" ref="BE399">TRANSPOSE(_xlfn._xlws.FILTER(cvm[内存(G)],(cvm[地域]=BB399)*(cvm[机型]=BC399)*(cvm[CPU(核)]=BD399)))</f>
        <v>64</v>
      </c>
    </row>
    <row r="400" spans="2:58" x14ac:dyDescent="0.4">
      <c r="B400" t="e" vm="750">
        <v>#VALUE!</v>
      </c>
      <c r="C400" t="s">
        <v>2</v>
      </c>
      <c r="D400" t="s">
        <v>1528</v>
      </c>
      <c r="E400">
        <v>48</v>
      </c>
      <c r="F400">
        <v>192</v>
      </c>
      <c r="G400" t="s">
        <v>1570</v>
      </c>
      <c r="H400">
        <v>7286.4</v>
      </c>
      <c r="I400">
        <v>1</v>
      </c>
      <c r="J400" t="s">
        <v>2083</v>
      </c>
      <c r="P400" t="s">
        <v>1512</v>
      </c>
      <c r="Q400" t="s">
        <v>1528</v>
      </c>
      <c r="R400">
        <v>4</v>
      </c>
      <c r="S400" t="str">
        <f t="shared" si="12"/>
        <v>cvm!$BE$412#</v>
      </c>
      <c r="W400" t="e" cm="1" vm="355">
        <f t="array" ref="W400">TRANSPOSE(_xlfn.UNIQUE(_xlfn._xlws.FILTER(cvm[CPU(核)],(cvm[地域]=U400)*(cvm[机型]=V400))))</f>
        <v>#VALUE!</v>
      </c>
      <c r="BB400" t="str">
        <v>上海</v>
      </c>
      <c r="BC400" t="str">
        <v>内存型 M4</v>
      </c>
      <c r="BD400">
        <v>12</v>
      </c>
      <c r="BE400" cm="1">
        <f t="array" ref="BE400:BF400">TRANSPOSE(_xlfn._xlws.FILTER(cvm[内存(G)],(cvm[地域]=BB400)*(cvm[机型]=BC400)*(cvm[CPU(核)]=BD400)))</f>
        <v>96</v>
      </c>
      <c r="BF400">
        <v>144</v>
      </c>
    </row>
    <row r="401" spans="2:59" x14ac:dyDescent="0.4">
      <c r="B401" t="e" vm="751">
        <v>#VALUE!</v>
      </c>
      <c r="C401" t="s">
        <v>2</v>
      </c>
      <c r="D401" t="s">
        <v>1528</v>
      </c>
      <c r="E401">
        <v>62</v>
      </c>
      <c r="F401">
        <v>216</v>
      </c>
      <c r="G401" t="s">
        <v>1573</v>
      </c>
      <c r="H401">
        <v>8602</v>
      </c>
      <c r="I401">
        <v>1</v>
      </c>
      <c r="J401" t="s">
        <v>2084</v>
      </c>
      <c r="P401" t="s">
        <v>1512</v>
      </c>
      <c r="Q401" t="s">
        <v>1528</v>
      </c>
      <c r="R401">
        <v>8</v>
      </c>
      <c r="S401" t="str">
        <f t="shared" si="12"/>
        <v>cvm!$BE$413#</v>
      </c>
      <c r="W401" t="e" cm="1" vm="355">
        <f t="array" ref="W401">TRANSPOSE(_xlfn.UNIQUE(_xlfn._xlws.FILTER(cvm[CPU(核)],(cvm[地域]=U401)*(cvm[机型]=V401))))</f>
        <v>#VALUE!</v>
      </c>
      <c r="BB401" t="str">
        <v>上海</v>
      </c>
      <c r="BC401" t="str">
        <v>内存型 M4</v>
      </c>
      <c r="BD401">
        <v>16</v>
      </c>
      <c r="BE401" cm="1">
        <f t="array" ref="BE401:BF401">TRANSPOSE(_xlfn._xlws.FILTER(cvm[内存(G)],(cvm[地域]=BB401)*(cvm[机型]=BC401)*(cvm[CPU(核)]=BD401)))</f>
        <v>128</v>
      </c>
      <c r="BF401">
        <v>192</v>
      </c>
    </row>
    <row r="402" spans="2:59" x14ac:dyDescent="0.4">
      <c r="B402" t="e" vm="752">
        <v>#VALUE!</v>
      </c>
      <c r="C402" t="s">
        <v>2</v>
      </c>
      <c r="D402" t="s">
        <v>1528</v>
      </c>
      <c r="E402">
        <v>64</v>
      </c>
      <c r="F402">
        <v>256</v>
      </c>
      <c r="G402" t="s">
        <v>1576</v>
      </c>
      <c r="H402">
        <v>9715.2000000000007</v>
      </c>
      <c r="I402">
        <v>1</v>
      </c>
      <c r="J402" t="s">
        <v>2085</v>
      </c>
      <c r="P402" t="s">
        <v>1512</v>
      </c>
      <c r="Q402" t="s">
        <v>1528</v>
      </c>
      <c r="R402">
        <v>16</v>
      </c>
      <c r="S402" t="str">
        <f t="shared" si="12"/>
        <v>cvm!$BE$414#</v>
      </c>
      <c r="W402" t="e" cm="1" vm="355">
        <f t="array" ref="W402">TRANSPOSE(_xlfn.UNIQUE(_xlfn._xlws.FILTER(cvm[CPU(核)],(cvm[地域]=U402)*(cvm[机型]=V402))))</f>
        <v>#VALUE!</v>
      </c>
      <c r="BB402" t="str">
        <v>广州</v>
      </c>
      <c r="BC402" t="str">
        <v>标准型 SA2</v>
      </c>
      <c r="BD402">
        <v>1</v>
      </c>
      <c r="BE402" cm="1">
        <f t="array" ref="BE402:BG402">TRANSPOSE(_xlfn._xlws.FILTER(cvm[内存(G)],(cvm[地域]=BB402)*(cvm[机型]=BC402)*(cvm[CPU(核)]=BD402)))</f>
        <v>1</v>
      </c>
      <c r="BF402">
        <v>2</v>
      </c>
      <c r="BG402">
        <v>4</v>
      </c>
    </row>
    <row r="403" spans="2:59" x14ac:dyDescent="0.4">
      <c r="B403" t="e" vm="753">
        <v>#VALUE!</v>
      </c>
      <c r="C403" t="s">
        <v>2</v>
      </c>
      <c r="D403" t="s">
        <v>1528</v>
      </c>
      <c r="E403">
        <v>124</v>
      </c>
      <c r="F403">
        <v>432</v>
      </c>
      <c r="G403" t="s">
        <v>1579</v>
      </c>
      <c r="H403">
        <v>17204</v>
      </c>
      <c r="I403">
        <v>1</v>
      </c>
      <c r="J403" t="s">
        <v>2086</v>
      </c>
      <c r="P403" t="s">
        <v>1512</v>
      </c>
      <c r="Q403" t="s">
        <v>1528</v>
      </c>
      <c r="R403">
        <v>32</v>
      </c>
      <c r="S403" t="str">
        <f t="shared" si="12"/>
        <v>cvm!$BE$415#</v>
      </c>
      <c r="W403" t="e" cm="1" vm="355">
        <f t="array" ref="W403">TRANSPOSE(_xlfn.UNIQUE(_xlfn._xlws.FILTER(cvm[CPU(核)],(cvm[地域]=U403)*(cvm[机型]=V403))))</f>
        <v>#VALUE!</v>
      </c>
      <c r="BB403" t="str">
        <v>广州</v>
      </c>
      <c r="BC403" t="str">
        <v>标准型 SA2</v>
      </c>
      <c r="BD403">
        <v>2</v>
      </c>
      <c r="BE403" cm="1">
        <f t="array" ref="BE403:BF403">TRANSPOSE(_xlfn._xlws.FILTER(cvm[内存(G)],(cvm[地域]=BB403)*(cvm[机型]=BC403)*(cvm[CPU(核)]=BD403)))</f>
        <v>4</v>
      </c>
      <c r="BF403">
        <v>8</v>
      </c>
    </row>
    <row r="404" spans="2:59" x14ac:dyDescent="0.4">
      <c r="B404" t="e" vm="754">
        <v>#VALUE!</v>
      </c>
      <c r="C404" t="s">
        <v>2</v>
      </c>
      <c r="D404" t="s">
        <v>1582</v>
      </c>
      <c r="E404">
        <v>1</v>
      </c>
      <c r="F404">
        <v>1</v>
      </c>
      <c r="G404" t="s">
        <v>1529</v>
      </c>
      <c r="H404">
        <v>29</v>
      </c>
      <c r="I404">
        <v>1</v>
      </c>
      <c r="J404" t="s">
        <v>2087</v>
      </c>
      <c r="P404" t="s">
        <v>2</v>
      </c>
      <c r="Q404" t="s">
        <v>1592</v>
      </c>
      <c r="R404">
        <v>24</v>
      </c>
      <c r="S404" t="str">
        <f t="shared" si="12"/>
        <v>cvm!$BE$416#</v>
      </c>
      <c r="W404" t="e" cm="1" vm="355">
        <f t="array" ref="W404">TRANSPOSE(_xlfn.UNIQUE(_xlfn._xlws.FILTER(cvm[CPU(核)],(cvm[地域]=U404)*(cvm[机型]=V404))))</f>
        <v>#VALUE!</v>
      </c>
      <c r="BB404" t="str">
        <v>广州</v>
      </c>
      <c r="BC404" t="str">
        <v>标准型 SA2</v>
      </c>
      <c r="BD404">
        <v>4</v>
      </c>
      <c r="BE404" cm="1">
        <f t="array" ref="BE404:BF404">TRANSPOSE(_xlfn._xlws.FILTER(cvm[内存(G)],(cvm[地域]=BB404)*(cvm[机型]=BC404)*(cvm[CPU(核)]=BD404)))</f>
        <v>8</v>
      </c>
      <c r="BF404">
        <v>16</v>
      </c>
    </row>
    <row r="405" spans="2:59" x14ac:dyDescent="0.4">
      <c r="B405" t="e" vm="755">
        <v>#VALUE!</v>
      </c>
      <c r="C405" t="s">
        <v>2</v>
      </c>
      <c r="D405" t="s">
        <v>1582</v>
      </c>
      <c r="E405">
        <v>1</v>
      </c>
      <c r="F405">
        <v>2</v>
      </c>
      <c r="G405" t="s">
        <v>1532</v>
      </c>
      <c r="H405">
        <v>32</v>
      </c>
      <c r="I405">
        <v>1</v>
      </c>
      <c r="J405" t="s">
        <v>2088</v>
      </c>
      <c r="P405" t="s">
        <v>2</v>
      </c>
      <c r="Q405" t="s">
        <v>1592</v>
      </c>
      <c r="R405">
        <v>32</v>
      </c>
      <c r="S405" t="str">
        <f t="shared" si="12"/>
        <v>cvm!$BE$417#</v>
      </c>
      <c r="W405" t="e" cm="1" vm="355">
        <f t="array" ref="W405">TRANSPOSE(_xlfn.UNIQUE(_xlfn._xlws.FILTER(cvm[CPU(核)],(cvm[地域]=U405)*(cvm[机型]=V405))))</f>
        <v>#VALUE!</v>
      </c>
      <c r="BB405" t="str">
        <v>广州</v>
      </c>
      <c r="BC405" t="str">
        <v>标准型 SA2</v>
      </c>
      <c r="BD405">
        <v>8</v>
      </c>
      <c r="BE405" cm="1">
        <f t="array" ref="BE405:BF405">TRANSPOSE(_xlfn._xlws.FILTER(cvm[内存(G)],(cvm[地域]=BB405)*(cvm[机型]=BC405)*(cvm[CPU(核)]=BD405)))</f>
        <v>16</v>
      </c>
      <c r="BF405">
        <v>32</v>
      </c>
    </row>
    <row r="406" spans="2:59" x14ac:dyDescent="0.4">
      <c r="B406" t="e" vm="756">
        <v>#VALUE!</v>
      </c>
      <c r="C406" t="s">
        <v>2</v>
      </c>
      <c r="D406" t="s">
        <v>1582</v>
      </c>
      <c r="E406">
        <v>1</v>
      </c>
      <c r="F406">
        <v>4</v>
      </c>
      <c r="G406" t="s">
        <v>1534</v>
      </c>
      <c r="H406">
        <v>96</v>
      </c>
      <c r="I406">
        <v>1</v>
      </c>
      <c r="J406" t="s">
        <v>2089</v>
      </c>
      <c r="P406" t="s">
        <v>2</v>
      </c>
      <c r="Q406" t="s">
        <v>1592</v>
      </c>
      <c r="R406">
        <v>64</v>
      </c>
      <c r="S406" t="str">
        <f t="shared" si="12"/>
        <v>cvm!$BE$418#</v>
      </c>
      <c r="W406" t="e" cm="1" vm="355">
        <f t="array" ref="W406">TRANSPOSE(_xlfn.UNIQUE(_xlfn._xlws.FILTER(cvm[CPU(核)],(cvm[地域]=U406)*(cvm[机型]=V406))))</f>
        <v>#VALUE!</v>
      </c>
      <c r="BB406" t="str">
        <v>广州</v>
      </c>
      <c r="BC406" t="str">
        <v>标准型 SA2</v>
      </c>
      <c r="BD406">
        <v>16</v>
      </c>
      <c r="BE406" cm="1">
        <f t="array" ref="BE406:BF406">TRANSPOSE(_xlfn._xlws.FILTER(cvm[内存(G)],(cvm[地域]=BB406)*(cvm[机型]=BC406)*(cvm[CPU(核)]=BD406)))</f>
        <v>32</v>
      </c>
      <c r="BF406">
        <v>64</v>
      </c>
    </row>
    <row r="407" spans="2:59" x14ac:dyDescent="0.4">
      <c r="B407" t="e" vm="757">
        <v>#VALUE!</v>
      </c>
      <c r="C407" t="s">
        <v>2</v>
      </c>
      <c r="D407" t="s">
        <v>1582</v>
      </c>
      <c r="E407">
        <v>2</v>
      </c>
      <c r="F407">
        <v>4</v>
      </c>
      <c r="G407" t="s">
        <v>1536</v>
      </c>
      <c r="H407">
        <v>136</v>
      </c>
      <c r="I407">
        <v>1</v>
      </c>
      <c r="J407" t="s">
        <v>2090</v>
      </c>
      <c r="P407" t="s">
        <v>2</v>
      </c>
      <c r="Q407" t="s">
        <v>1592</v>
      </c>
      <c r="R407">
        <v>72</v>
      </c>
      <c r="S407" t="str">
        <f t="shared" si="12"/>
        <v>cvm!$BE$419#</v>
      </c>
      <c r="W407" t="e" cm="1" vm="355">
        <f t="array" ref="W407">TRANSPOSE(_xlfn.UNIQUE(_xlfn._xlws.FILTER(cvm[CPU(核)],(cvm[地域]=U407)*(cvm[机型]=V407))))</f>
        <v>#VALUE!</v>
      </c>
      <c r="BB407" t="str">
        <v>广州</v>
      </c>
      <c r="BC407" t="str">
        <v>标准型 SA2</v>
      </c>
      <c r="BD407">
        <v>32</v>
      </c>
      <c r="BE407" cm="1">
        <f t="array" ref="BE407:BF407">TRANSPOSE(_xlfn._xlws.FILTER(cvm[内存(G)],(cvm[地域]=BB407)*(cvm[机型]=BC407)*(cvm[CPU(核)]=BD407)))</f>
        <v>64</v>
      </c>
      <c r="BF407">
        <v>128</v>
      </c>
    </row>
    <row r="408" spans="2:59" x14ac:dyDescent="0.4">
      <c r="B408" t="e" vm="758">
        <v>#VALUE!</v>
      </c>
      <c r="C408" t="s">
        <v>2</v>
      </c>
      <c r="D408" t="s">
        <v>1582</v>
      </c>
      <c r="E408">
        <v>2</v>
      </c>
      <c r="F408">
        <v>8</v>
      </c>
      <c r="G408" t="s">
        <v>1539</v>
      </c>
      <c r="H408">
        <v>192</v>
      </c>
      <c r="I408">
        <v>1</v>
      </c>
      <c r="J408" t="s">
        <v>2091</v>
      </c>
      <c r="P408" t="s">
        <v>2</v>
      </c>
      <c r="Q408" t="s">
        <v>1597</v>
      </c>
      <c r="R408">
        <v>1</v>
      </c>
      <c r="S408" t="str">
        <f t="shared" si="12"/>
        <v>cvm!$BE$420#</v>
      </c>
      <c r="W408" t="e" cm="1" vm="355">
        <f t="array" ref="W408">TRANSPOSE(_xlfn.UNIQUE(_xlfn._xlws.FILTER(cvm[CPU(核)],(cvm[地域]=U408)*(cvm[机型]=V408))))</f>
        <v>#VALUE!</v>
      </c>
      <c r="BB408" t="str">
        <v>广州</v>
      </c>
      <c r="BC408" t="str">
        <v>标准型 SA2</v>
      </c>
      <c r="BD408">
        <v>48</v>
      </c>
      <c r="BE408" cm="1">
        <f t="array" ref="BE408">TRANSPOSE(_xlfn._xlws.FILTER(cvm[内存(G)],(cvm[地域]=BB408)*(cvm[机型]=BC408)*(cvm[CPU(核)]=BD408)))</f>
        <v>96</v>
      </c>
    </row>
    <row r="409" spans="2:59" x14ac:dyDescent="0.4">
      <c r="B409" t="e" vm="759">
        <v>#VALUE!</v>
      </c>
      <c r="C409" t="s">
        <v>2</v>
      </c>
      <c r="D409" t="s">
        <v>1582</v>
      </c>
      <c r="E409">
        <v>4</v>
      </c>
      <c r="F409">
        <v>8</v>
      </c>
      <c r="G409" t="s">
        <v>1541</v>
      </c>
      <c r="H409">
        <v>256</v>
      </c>
      <c r="I409">
        <v>1</v>
      </c>
      <c r="J409" t="s">
        <v>2092</v>
      </c>
      <c r="P409" t="s">
        <v>2</v>
      </c>
      <c r="Q409" t="s">
        <v>1597</v>
      </c>
      <c r="R409">
        <v>2</v>
      </c>
      <c r="S409" t="str">
        <f t="shared" si="12"/>
        <v>cvm!$BE$421#</v>
      </c>
      <c r="W409" t="e" cm="1" vm="355">
        <f t="array" ref="W409">TRANSPOSE(_xlfn.UNIQUE(_xlfn._xlws.FILTER(cvm[CPU(核)],(cvm[地域]=U409)*(cvm[机型]=V409))))</f>
        <v>#VALUE!</v>
      </c>
      <c r="BB409" t="str">
        <v>广州</v>
      </c>
      <c r="BC409" t="str">
        <v>标准型 SA2</v>
      </c>
      <c r="BD409">
        <v>64</v>
      </c>
      <c r="BE409" cm="1">
        <f t="array" ref="BE409:BF409">TRANSPOSE(_xlfn._xlws.FILTER(cvm[内存(G)],(cvm[地域]=BB409)*(cvm[机型]=BC409)*(cvm[CPU(核)]=BD409)))</f>
        <v>128</v>
      </c>
      <c r="BF409">
        <v>256</v>
      </c>
    </row>
    <row r="410" spans="2:59" x14ac:dyDescent="0.4">
      <c r="B410" t="e" vm="760">
        <v>#VALUE!</v>
      </c>
      <c r="C410" t="s">
        <v>2</v>
      </c>
      <c r="D410" t="s">
        <v>1582</v>
      </c>
      <c r="E410">
        <v>4</v>
      </c>
      <c r="F410">
        <v>16</v>
      </c>
      <c r="G410" t="s">
        <v>1543</v>
      </c>
      <c r="H410">
        <v>384</v>
      </c>
      <c r="I410">
        <v>1</v>
      </c>
      <c r="J410" t="s">
        <v>2093</v>
      </c>
      <c r="P410" t="s">
        <v>2</v>
      </c>
      <c r="Q410" t="s">
        <v>1597</v>
      </c>
      <c r="R410">
        <v>4</v>
      </c>
      <c r="S410" t="str">
        <f t="shared" si="12"/>
        <v>cvm!$BE$422#</v>
      </c>
      <c r="W410" t="e" cm="1" vm="355">
        <f t="array" ref="W410">TRANSPOSE(_xlfn.UNIQUE(_xlfn._xlws.FILTER(cvm[CPU(核)],(cvm[地域]=U410)*(cvm[机型]=V410))))</f>
        <v>#VALUE!</v>
      </c>
      <c r="BB410" t="str">
        <v>广州</v>
      </c>
      <c r="BC410" t="str">
        <v>标准型 S6</v>
      </c>
      <c r="BD410">
        <v>1</v>
      </c>
      <c r="BE410" cm="1">
        <f t="array" ref="BE410:BG410">TRANSPOSE(_xlfn._xlws.FILTER(cvm[内存(G)],(cvm[地域]=BB410)*(cvm[机型]=BC410)*(cvm[CPU(核)]=BD410)))</f>
        <v>1</v>
      </c>
      <c r="BF410">
        <v>2</v>
      </c>
      <c r="BG410">
        <v>4</v>
      </c>
    </row>
    <row r="411" spans="2:59" x14ac:dyDescent="0.4">
      <c r="B411" t="e" vm="761">
        <v>#VALUE!</v>
      </c>
      <c r="C411" t="s">
        <v>2</v>
      </c>
      <c r="D411" t="s">
        <v>1582</v>
      </c>
      <c r="E411">
        <v>8</v>
      </c>
      <c r="F411">
        <v>16</v>
      </c>
      <c r="G411" t="s">
        <v>1546</v>
      </c>
      <c r="H411">
        <v>512</v>
      </c>
      <c r="I411">
        <v>1</v>
      </c>
      <c r="J411" t="s">
        <v>2094</v>
      </c>
      <c r="P411" t="s">
        <v>2</v>
      </c>
      <c r="Q411" t="s">
        <v>1597</v>
      </c>
      <c r="R411">
        <v>8</v>
      </c>
      <c r="S411" t="str">
        <f t="shared" si="12"/>
        <v>cvm!$BE$423#</v>
      </c>
      <c r="W411" t="e" cm="1" vm="355">
        <f t="array" ref="W411">TRANSPOSE(_xlfn.UNIQUE(_xlfn._xlws.FILTER(cvm[CPU(核)],(cvm[地域]=U411)*(cvm[机型]=V411))))</f>
        <v>#VALUE!</v>
      </c>
      <c r="BB411" t="str">
        <v>广州</v>
      </c>
      <c r="BC411" t="str">
        <v>标准型 S6</v>
      </c>
      <c r="BD411">
        <v>2</v>
      </c>
      <c r="BE411" cm="1">
        <f t="array" ref="BE411:BF411">TRANSPOSE(_xlfn._xlws.FILTER(cvm[内存(G)],(cvm[地域]=BB411)*(cvm[机型]=BC411)*(cvm[CPU(核)]=BD411)))</f>
        <v>4</v>
      </c>
      <c r="BF411">
        <v>8</v>
      </c>
    </row>
    <row r="412" spans="2:59" x14ac:dyDescent="0.4">
      <c r="B412" t="e" vm="762">
        <v>#VALUE!</v>
      </c>
      <c r="C412" t="s">
        <v>2</v>
      </c>
      <c r="D412" t="s">
        <v>1582</v>
      </c>
      <c r="E412">
        <v>8</v>
      </c>
      <c r="F412">
        <v>32</v>
      </c>
      <c r="G412" t="s">
        <v>1548</v>
      </c>
      <c r="H412">
        <v>768</v>
      </c>
      <c r="I412">
        <v>1</v>
      </c>
      <c r="J412" t="s">
        <v>2095</v>
      </c>
      <c r="P412" t="s">
        <v>2</v>
      </c>
      <c r="Q412" t="s">
        <v>1597</v>
      </c>
      <c r="R412">
        <v>12</v>
      </c>
      <c r="S412" t="str">
        <f t="shared" si="12"/>
        <v>cvm!$BE$424#</v>
      </c>
      <c r="W412" t="e" cm="1" vm="355">
        <f t="array" ref="W412">TRANSPOSE(_xlfn.UNIQUE(_xlfn._xlws.FILTER(cvm[CPU(核)],(cvm[地域]=U412)*(cvm[机型]=V412))))</f>
        <v>#VALUE!</v>
      </c>
      <c r="BB412" t="str">
        <v>广州</v>
      </c>
      <c r="BC412" t="str">
        <v>标准型 S6</v>
      </c>
      <c r="BD412">
        <v>4</v>
      </c>
      <c r="BE412" cm="1">
        <f t="array" ref="BE412:BF412">TRANSPOSE(_xlfn._xlws.FILTER(cvm[内存(G)],(cvm[地域]=BB412)*(cvm[机型]=BC412)*(cvm[CPU(核)]=BD412)))</f>
        <v>8</v>
      </c>
      <c r="BF412">
        <v>16</v>
      </c>
    </row>
    <row r="413" spans="2:59" x14ac:dyDescent="0.4">
      <c r="B413" t="e" vm="763">
        <v>#VALUE!</v>
      </c>
      <c r="C413" t="s">
        <v>2</v>
      </c>
      <c r="D413" t="s">
        <v>1582</v>
      </c>
      <c r="E413">
        <v>16</v>
      </c>
      <c r="F413">
        <v>32</v>
      </c>
      <c r="G413" t="s">
        <v>1551</v>
      </c>
      <c r="H413">
        <v>1024</v>
      </c>
      <c r="I413">
        <v>1</v>
      </c>
      <c r="J413" t="s">
        <v>2096</v>
      </c>
      <c r="P413" t="s">
        <v>2</v>
      </c>
      <c r="Q413" t="s">
        <v>1597</v>
      </c>
      <c r="R413">
        <v>16</v>
      </c>
      <c r="S413" t="str">
        <f t="shared" si="12"/>
        <v>cvm!$BE$425#</v>
      </c>
      <c r="W413" t="e" cm="1" vm="355">
        <f t="array" ref="W413">TRANSPOSE(_xlfn.UNIQUE(_xlfn._xlws.FILTER(cvm[CPU(核)],(cvm[地域]=U413)*(cvm[机型]=V413))))</f>
        <v>#VALUE!</v>
      </c>
      <c r="BB413" t="str">
        <v>广州</v>
      </c>
      <c r="BC413" t="str">
        <v>标准型 S6</v>
      </c>
      <c r="BD413">
        <v>8</v>
      </c>
      <c r="BE413" cm="1">
        <f t="array" ref="BE413:BF413">TRANSPOSE(_xlfn._xlws.FILTER(cvm[内存(G)],(cvm[地域]=BB413)*(cvm[机型]=BC413)*(cvm[CPU(核)]=BD413)))</f>
        <v>16</v>
      </c>
      <c r="BF413">
        <v>32</v>
      </c>
    </row>
    <row r="414" spans="2:59" x14ac:dyDescent="0.4">
      <c r="B414" t="e" vm="764">
        <v>#VALUE!</v>
      </c>
      <c r="C414" t="s">
        <v>2</v>
      </c>
      <c r="D414" t="s">
        <v>1582</v>
      </c>
      <c r="E414">
        <v>16</v>
      </c>
      <c r="F414">
        <v>64</v>
      </c>
      <c r="G414" t="s">
        <v>1553</v>
      </c>
      <c r="H414">
        <v>1536</v>
      </c>
      <c r="I414">
        <v>1</v>
      </c>
      <c r="J414" t="s">
        <v>2097</v>
      </c>
      <c r="P414" t="s">
        <v>2</v>
      </c>
      <c r="Q414" t="s">
        <v>1597</v>
      </c>
      <c r="R414">
        <v>32</v>
      </c>
      <c r="S414" t="str">
        <f t="shared" si="12"/>
        <v>cvm!$BE$426#</v>
      </c>
      <c r="W414" t="e" cm="1" vm="355">
        <f t="array" ref="W414">TRANSPOSE(_xlfn.UNIQUE(_xlfn._xlws.FILTER(cvm[CPU(核)],(cvm[地域]=U414)*(cvm[机型]=V414))))</f>
        <v>#VALUE!</v>
      </c>
      <c r="BB414" t="str">
        <v>广州</v>
      </c>
      <c r="BC414" t="str">
        <v>标准型 S6</v>
      </c>
      <c r="BD414">
        <v>16</v>
      </c>
      <c r="BE414" cm="1">
        <f t="array" ref="BE414:BF414">TRANSPOSE(_xlfn._xlws.FILTER(cvm[内存(G)],(cvm[地域]=BB414)*(cvm[机型]=BC414)*(cvm[CPU(核)]=BD414)))</f>
        <v>32</v>
      </c>
      <c r="BF414">
        <v>64</v>
      </c>
    </row>
    <row r="415" spans="2:59" x14ac:dyDescent="0.4">
      <c r="B415" t="e" vm="765">
        <v>#VALUE!</v>
      </c>
      <c r="C415" t="s">
        <v>2</v>
      </c>
      <c r="D415" t="s">
        <v>1582</v>
      </c>
      <c r="E415">
        <v>32</v>
      </c>
      <c r="F415">
        <v>64</v>
      </c>
      <c r="G415" t="s">
        <v>1556</v>
      </c>
      <c r="H415">
        <v>2048</v>
      </c>
      <c r="I415">
        <v>1</v>
      </c>
      <c r="J415" t="s">
        <v>2098</v>
      </c>
      <c r="P415" t="s">
        <v>2</v>
      </c>
      <c r="Q415" t="s">
        <v>1597</v>
      </c>
      <c r="R415">
        <v>64</v>
      </c>
      <c r="S415" t="str">
        <f t="shared" si="12"/>
        <v>cvm!$BE$427#</v>
      </c>
      <c r="W415" t="e" cm="1" vm="355">
        <f t="array" ref="W415">TRANSPOSE(_xlfn.UNIQUE(_xlfn._xlws.FILTER(cvm[CPU(核)],(cvm[地域]=U415)*(cvm[机型]=V415))))</f>
        <v>#VALUE!</v>
      </c>
      <c r="BB415" t="str">
        <v>广州</v>
      </c>
      <c r="BC415" t="str">
        <v>标准型 S6</v>
      </c>
      <c r="BD415">
        <v>32</v>
      </c>
      <c r="BE415" cm="1">
        <f t="array" ref="BE415:BF415">TRANSPOSE(_xlfn._xlws.FILTER(cvm[内存(G)],(cvm[地域]=BB415)*(cvm[机型]=BC415)*(cvm[CPU(核)]=BD415)))</f>
        <v>64</v>
      </c>
      <c r="BF415">
        <v>128</v>
      </c>
    </row>
    <row r="416" spans="2:59" x14ac:dyDescent="0.4">
      <c r="B416" t="e" vm="766">
        <v>#VALUE!</v>
      </c>
      <c r="C416" t="s">
        <v>2</v>
      </c>
      <c r="D416" t="s">
        <v>1582</v>
      </c>
      <c r="E416">
        <v>32</v>
      </c>
      <c r="F416">
        <v>128</v>
      </c>
      <c r="G416" t="s">
        <v>1562</v>
      </c>
      <c r="H416">
        <v>3072</v>
      </c>
      <c r="I416">
        <v>1</v>
      </c>
      <c r="J416" t="s">
        <v>2099</v>
      </c>
      <c r="P416" t="s">
        <v>2</v>
      </c>
      <c r="Q416" t="s">
        <v>1614</v>
      </c>
      <c r="R416">
        <v>1</v>
      </c>
      <c r="S416" t="str">
        <f t="shared" si="12"/>
        <v>cvm!$BE$428#</v>
      </c>
      <c r="W416" t="e" cm="1" vm="355">
        <f t="array" ref="W416">TRANSPOSE(_xlfn.UNIQUE(_xlfn._xlws.FILTER(cvm[CPU(核)],(cvm[地域]=U416)*(cvm[机型]=V416))))</f>
        <v>#VALUE!</v>
      </c>
      <c r="BB416" t="str">
        <v>上海</v>
      </c>
      <c r="BC416" t="str">
        <v>内存型 M4</v>
      </c>
      <c r="BD416">
        <v>24</v>
      </c>
      <c r="BE416" cm="1">
        <f t="array" ref="BE416">TRANSPOSE(_xlfn._xlws.FILTER(cvm[内存(G)],(cvm[地域]=BB416)*(cvm[机型]=BC416)*(cvm[CPU(核)]=BD416)))</f>
        <v>192</v>
      </c>
    </row>
    <row r="417" spans="2:58" x14ac:dyDescent="0.4">
      <c r="B417" t="e" vm="767">
        <v>#VALUE!</v>
      </c>
      <c r="C417" t="s">
        <v>2</v>
      </c>
      <c r="D417" t="s">
        <v>1582</v>
      </c>
      <c r="E417">
        <v>48</v>
      </c>
      <c r="F417">
        <v>96</v>
      </c>
      <c r="G417" t="s">
        <v>1567</v>
      </c>
      <c r="H417">
        <v>3072</v>
      </c>
      <c r="I417">
        <v>1</v>
      </c>
      <c r="J417" t="s">
        <v>2100</v>
      </c>
      <c r="P417" t="s">
        <v>2</v>
      </c>
      <c r="Q417" t="s">
        <v>1614</v>
      </c>
      <c r="R417">
        <v>2</v>
      </c>
      <c r="S417" t="str">
        <f t="shared" si="12"/>
        <v>cvm!$BE$429#</v>
      </c>
      <c r="W417" t="e" cm="1" vm="355">
        <f t="array" ref="W417">TRANSPOSE(_xlfn.UNIQUE(_xlfn._xlws.FILTER(cvm[CPU(核)],(cvm[地域]=U417)*(cvm[机型]=V417))))</f>
        <v>#VALUE!</v>
      </c>
      <c r="BB417" t="str">
        <v>上海</v>
      </c>
      <c r="BC417" t="str">
        <v>内存型 M4</v>
      </c>
      <c r="BD417">
        <v>32</v>
      </c>
      <c r="BE417" cm="1">
        <f t="array" ref="BE417:BF417">TRANSPOSE(_xlfn._xlws.FILTER(cvm[内存(G)],(cvm[地域]=BB417)*(cvm[机型]=BC417)*(cvm[CPU(核)]=BD417)))</f>
        <v>256</v>
      </c>
      <c r="BF417">
        <v>384</v>
      </c>
    </row>
    <row r="418" spans="2:58" x14ac:dyDescent="0.4">
      <c r="B418" t="e" vm="768">
        <v>#VALUE!</v>
      </c>
      <c r="C418" t="s">
        <v>2</v>
      </c>
      <c r="D418" t="s">
        <v>1582</v>
      </c>
      <c r="E418">
        <v>48</v>
      </c>
      <c r="F418">
        <v>192</v>
      </c>
      <c r="G418" t="s">
        <v>1570</v>
      </c>
      <c r="H418">
        <v>4608</v>
      </c>
      <c r="I418">
        <v>1</v>
      </c>
      <c r="J418" t="s">
        <v>2101</v>
      </c>
      <c r="P418" t="s">
        <v>2</v>
      </c>
      <c r="Q418" t="s">
        <v>1614</v>
      </c>
      <c r="R418">
        <v>4</v>
      </c>
      <c r="S418" t="str">
        <f t="shared" si="12"/>
        <v>cvm!$BE$430#</v>
      </c>
      <c r="W418" t="e" cm="1" vm="355">
        <f t="array" ref="W418">TRANSPOSE(_xlfn.UNIQUE(_xlfn._xlws.FILTER(cvm[CPU(核)],(cvm[地域]=U418)*(cvm[机型]=V418))))</f>
        <v>#VALUE!</v>
      </c>
      <c r="BB418" t="str">
        <v>上海</v>
      </c>
      <c r="BC418" t="str">
        <v>内存型 M4</v>
      </c>
      <c r="BD418">
        <v>64</v>
      </c>
      <c r="BE418" cm="1">
        <f t="array" ref="BE418">TRANSPOSE(_xlfn._xlws.FILTER(cvm[内存(G)],(cvm[地域]=BB418)*(cvm[机型]=BC418)*(cvm[CPU(核)]=BD418)))</f>
        <v>512</v>
      </c>
    </row>
    <row r="419" spans="2:58" x14ac:dyDescent="0.4">
      <c r="B419" t="e" vm="769">
        <v>#VALUE!</v>
      </c>
      <c r="C419" t="s">
        <v>2</v>
      </c>
      <c r="D419" t="s">
        <v>1582</v>
      </c>
      <c r="E419">
        <v>64</v>
      </c>
      <c r="F419">
        <v>128</v>
      </c>
      <c r="G419" t="s">
        <v>1604</v>
      </c>
      <c r="H419">
        <v>4096</v>
      </c>
      <c r="I419">
        <v>1</v>
      </c>
      <c r="J419" t="s">
        <v>2102</v>
      </c>
      <c r="P419" t="s">
        <v>2</v>
      </c>
      <c r="Q419" t="s">
        <v>1614</v>
      </c>
      <c r="R419">
        <v>8</v>
      </c>
      <c r="S419" t="str">
        <f t="shared" si="12"/>
        <v>cvm!$BE$431#</v>
      </c>
      <c r="W419" t="e" cm="1" vm="355">
        <f t="array" ref="W419">TRANSPOSE(_xlfn.UNIQUE(_xlfn._xlws.FILTER(cvm[CPU(核)],(cvm[地域]=U419)*(cvm[机型]=V419))))</f>
        <v>#VALUE!</v>
      </c>
      <c r="BB419" t="str">
        <v>上海</v>
      </c>
      <c r="BC419" t="str">
        <v>内存型 M4</v>
      </c>
      <c r="BD419">
        <v>72</v>
      </c>
      <c r="BE419" cm="1">
        <f t="array" ref="BE419">TRANSPOSE(_xlfn._xlws.FILTER(cvm[内存(G)],(cvm[地域]=BB419)*(cvm[机型]=BC419)*(cvm[CPU(核)]=BD419)))</f>
        <v>648</v>
      </c>
    </row>
    <row r="420" spans="2:58" x14ac:dyDescent="0.4">
      <c r="B420" t="e" vm="770">
        <v>#VALUE!</v>
      </c>
      <c r="C420" t="s">
        <v>2</v>
      </c>
      <c r="D420" t="s">
        <v>1582</v>
      </c>
      <c r="E420">
        <v>64</v>
      </c>
      <c r="F420">
        <v>256</v>
      </c>
      <c r="G420" t="s">
        <v>1576</v>
      </c>
      <c r="H420">
        <v>6144</v>
      </c>
      <c r="I420">
        <v>1</v>
      </c>
      <c r="J420" t="s">
        <v>2103</v>
      </c>
      <c r="P420" t="s">
        <v>2</v>
      </c>
      <c r="Q420" t="s">
        <v>1614</v>
      </c>
      <c r="R420">
        <v>12</v>
      </c>
      <c r="S420" t="str">
        <f t="shared" si="12"/>
        <v>cvm!$BE$432#</v>
      </c>
      <c r="W420" t="e" cm="1" vm="355">
        <f t="array" ref="W420">TRANSPOSE(_xlfn.UNIQUE(_xlfn._xlws.FILTER(cvm[CPU(核)],(cvm[地域]=U420)*(cvm[机型]=V420))))</f>
        <v>#VALUE!</v>
      </c>
      <c r="BB420" t="str">
        <v>上海</v>
      </c>
      <c r="BC420" t="str">
        <v>内存型 M3</v>
      </c>
      <c r="BD420">
        <v>1</v>
      </c>
      <c r="BE420" cm="1">
        <f t="array" ref="BE420">TRANSPOSE(_xlfn._xlws.FILTER(cvm[内存(G)],(cvm[地域]=BB420)*(cvm[机型]=BC420)*(cvm[CPU(核)]=BD420)))</f>
        <v>8</v>
      </c>
    </row>
    <row r="421" spans="2:58" x14ac:dyDescent="0.4">
      <c r="B421" t="e" vm="771">
        <v>#VALUE!</v>
      </c>
      <c r="C421" t="s">
        <v>2</v>
      </c>
      <c r="D421" t="s">
        <v>1582</v>
      </c>
      <c r="E421">
        <v>80</v>
      </c>
      <c r="F421">
        <v>160</v>
      </c>
      <c r="G421" t="s">
        <v>1607</v>
      </c>
      <c r="H421">
        <v>5120</v>
      </c>
      <c r="I421">
        <v>1</v>
      </c>
      <c r="J421" t="s">
        <v>2104</v>
      </c>
      <c r="P421" t="s">
        <v>2</v>
      </c>
      <c r="Q421" t="s">
        <v>1614</v>
      </c>
      <c r="R421">
        <v>16</v>
      </c>
      <c r="S421" t="str">
        <f t="shared" si="12"/>
        <v>cvm!$BE$433#</v>
      </c>
      <c r="W421" t="e" cm="1" vm="355">
        <f t="array" ref="W421">TRANSPOSE(_xlfn.UNIQUE(_xlfn._xlws.FILTER(cvm[CPU(核)],(cvm[地域]=U421)*(cvm[机型]=V421))))</f>
        <v>#VALUE!</v>
      </c>
      <c r="BB421" t="str">
        <v>上海</v>
      </c>
      <c r="BC421" t="str">
        <v>内存型 M3</v>
      </c>
      <c r="BD421">
        <v>2</v>
      </c>
      <c r="BE421" cm="1">
        <f t="array" ref="BE421">TRANSPOSE(_xlfn._xlws.FILTER(cvm[内存(G)],(cvm[地域]=BB421)*(cvm[机型]=BC421)*(cvm[CPU(核)]=BD421)))</f>
        <v>16</v>
      </c>
    </row>
    <row r="422" spans="2:58" x14ac:dyDescent="0.4">
      <c r="B422" t="e" vm="772">
        <v>#VALUE!</v>
      </c>
      <c r="C422" t="s">
        <v>2</v>
      </c>
      <c r="D422" t="s">
        <v>1582</v>
      </c>
      <c r="E422">
        <v>90</v>
      </c>
      <c r="F422">
        <v>224</v>
      </c>
      <c r="G422" t="s">
        <v>1610</v>
      </c>
      <c r="H422">
        <v>6464</v>
      </c>
      <c r="I422">
        <v>1</v>
      </c>
      <c r="J422" t="s">
        <v>2105</v>
      </c>
      <c r="P422" t="s">
        <v>2</v>
      </c>
      <c r="Q422" t="s">
        <v>1614</v>
      </c>
      <c r="R422">
        <v>24</v>
      </c>
      <c r="S422" t="str">
        <f t="shared" si="12"/>
        <v>cvm!$BE$434#</v>
      </c>
      <c r="W422" t="e" cm="1" vm="355">
        <f t="array" ref="W422">TRANSPOSE(_xlfn.UNIQUE(_xlfn._xlws.FILTER(cvm[CPU(核)],(cvm[地域]=U422)*(cvm[机型]=V422))))</f>
        <v>#VALUE!</v>
      </c>
      <c r="BB422" t="str">
        <v>上海</v>
      </c>
      <c r="BC422" t="str">
        <v>内存型 M3</v>
      </c>
      <c r="BD422">
        <v>4</v>
      </c>
      <c r="BE422" cm="1">
        <f t="array" ref="BE422">TRANSPOSE(_xlfn._xlws.FILTER(cvm[内存(G)],(cvm[地域]=BB422)*(cvm[机型]=BC422)*(cvm[CPU(核)]=BD422)))</f>
        <v>32</v>
      </c>
    </row>
    <row r="423" spans="2:58" x14ac:dyDescent="0.4">
      <c r="B423" t="e" vm="773">
        <v>#VALUE!</v>
      </c>
      <c r="C423" t="s">
        <v>2</v>
      </c>
      <c r="D423" t="s">
        <v>1582</v>
      </c>
      <c r="E423">
        <v>90</v>
      </c>
      <c r="F423">
        <v>480</v>
      </c>
      <c r="G423" t="s">
        <v>2106</v>
      </c>
      <c r="H423">
        <v>10560</v>
      </c>
      <c r="I423">
        <v>1</v>
      </c>
      <c r="J423" t="s">
        <v>2107</v>
      </c>
      <c r="P423" t="s">
        <v>2</v>
      </c>
      <c r="Q423" t="s">
        <v>1614</v>
      </c>
      <c r="R423">
        <v>32</v>
      </c>
      <c r="S423" t="str">
        <f t="shared" si="12"/>
        <v>cvm!$BE$435#</v>
      </c>
      <c r="W423" t="e" cm="1" vm="355">
        <f t="array" ref="W423">TRANSPOSE(_xlfn.UNIQUE(_xlfn._xlws.FILTER(cvm[CPU(核)],(cvm[地域]=U423)*(cvm[机型]=V423))))</f>
        <v>#VALUE!</v>
      </c>
      <c r="BB423" t="str">
        <v>上海</v>
      </c>
      <c r="BC423" t="str">
        <v>内存型 M3</v>
      </c>
      <c r="BD423">
        <v>8</v>
      </c>
      <c r="BE423" cm="1">
        <f t="array" ref="BE423">TRANSPOSE(_xlfn._xlws.FILTER(cvm[内存(G)],(cvm[地域]=BB423)*(cvm[机型]=BC423)*(cvm[CPU(核)]=BD423)))</f>
        <v>64</v>
      </c>
    </row>
    <row r="424" spans="2:58" x14ac:dyDescent="0.4">
      <c r="B424" t="e" vm="774">
        <v>#VALUE!</v>
      </c>
      <c r="C424" t="s">
        <v>2</v>
      </c>
      <c r="D424" t="s">
        <v>1582</v>
      </c>
      <c r="E424">
        <v>128</v>
      </c>
      <c r="F424">
        <v>256</v>
      </c>
      <c r="G424" t="s">
        <v>1612</v>
      </c>
      <c r="H424">
        <v>8192</v>
      </c>
      <c r="I424">
        <v>1</v>
      </c>
      <c r="J424" t="s">
        <v>2108</v>
      </c>
      <c r="P424" t="s">
        <v>2</v>
      </c>
      <c r="Q424" t="s">
        <v>1614</v>
      </c>
      <c r="R424">
        <v>48</v>
      </c>
      <c r="S424" t="str">
        <f t="shared" si="12"/>
        <v>cvm!$BE$436#</v>
      </c>
      <c r="W424" t="e" cm="1" vm="355">
        <f t="array" ref="W424">TRANSPOSE(_xlfn.UNIQUE(_xlfn._xlws.FILTER(cvm[CPU(核)],(cvm[地域]=U424)*(cvm[机型]=V424))))</f>
        <v>#VALUE!</v>
      </c>
      <c r="BB424" t="str">
        <v>上海</v>
      </c>
      <c r="BC424" t="str">
        <v>内存型 M3</v>
      </c>
      <c r="BD424">
        <v>12</v>
      </c>
      <c r="BE424" cm="1">
        <f t="array" ref="BE424:BF424">TRANSPOSE(_xlfn._xlws.FILTER(cvm[内存(G)],(cvm[地域]=BB424)*(cvm[机型]=BC424)*(cvm[CPU(核)]=BD424)))</f>
        <v>96</v>
      </c>
      <c r="BF424">
        <v>144</v>
      </c>
    </row>
    <row r="425" spans="2:58" x14ac:dyDescent="0.4">
      <c r="B425" t="e" vm="775">
        <v>#VALUE!</v>
      </c>
      <c r="C425" t="s">
        <v>2</v>
      </c>
      <c r="D425" t="s">
        <v>1582</v>
      </c>
      <c r="E425">
        <v>160</v>
      </c>
      <c r="F425">
        <v>320</v>
      </c>
      <c r="G425" t="s">
        <v>1615</v>
      </c>
      <c r="H425">
        <v>10240</v>
      </c>
      <c r="I425">
        <v>1</v>
      </c>
      <c r="J425" t="s">
        <v>2109</v>
      </c>
      <c r="P425" t="s">
        <v>2</v>
      </c>
      <c r="Q425" t="s">
        <v>1614</v>
      </c>
      <c r="R425">
        <v>56</v>
      </c>
      <c r="S425" t="str">
        <f t="shared" si="12"/>
        <v>cvm!$BE$437#</v>
      </c>
      <c r="W425" t="e" cm="1" vm="355">
        <f t="array" ref="W425">TRANSPOSE(_xlfn.UNIQUE(_xlfn._xlws.FILTER(cvm[CPU(核)],(cvm[地域]=U425)*(cvm[机型]=V425))))</f>
        <v>#VALUE!</v>
      </c>
      <c r="BB425" t="str">
        <v>上海</v>
      </c>
      <c r="BC425" t="str">
        <v>内存型 M3</v>
      </c>
      <c r="BD425">
        <v>16</v>
      </c>
      <c r="BE425" cm="1">
        <f t="array" ref="BE425:BF425">TRANSPOSE(_xlfn._xlws.FILTER(cvm[内存(G)],(cvm[地域]=BB425)*(cvm[机型]=BC425)*(cvm[CPU(核)]=BD425)))</f>
        <v>128</v>
      </c>
      <c r="BF425">
        <v>192</v>
      </c>
    </row>
    <row r="426" spans="2:58" x14ac:dyDescent="0.4">
      <c r="B426" t="e" vm="776">
        <v>#VALUE!</v>
      </c>
      <c r="C426" t="s">
        <v>2</v>
      </c>
      <c r="D426" t="s">
        <v>1582</v>
      </c>
      <c r="E426">
        <v>180</v>
      </c>
      <c r="F426">
        <v>464</v>
      </c>
      <c r="G426" t="s">
        <v>1617</v>
      </c>
      <c r="H426">
        <v>13184</v>
      </c>
      <c r="I426">
        <v>1</v>
      </c>
      <c r="J426" t="s">
        <v>2110</v>
      </c>
      <c r="P426" t="s">
        <v>2</v>
      </c>
      <c r="Q426" t="s">
        <v>1641</v>
      </c>
      <c r="R426">
        <v>2</v>
      </c>
      <c r="S426" t="str">
        <f t="shared" si="12"/>
        <v>cvm!$BE$438#</v>
      </c>
      <c r="W426" t="e" cm="1" vm="355">
        <f t="array" ref="W426">TRANSPOSE(_xlfn.UNIQUE(_xlfn._xlws.FILTER(cvm[CPU(核)],(cvm[地域]=U426)*(cvm[机型]=V426))))</f>
        <v>#VALUE!</v>
      </c>
      <c r="BB426" t="str">
        <v>上海</v>
      </c>
      <c r="BC426" t="str">
        <v>内存型 M3</v>
      </c>
      <c r="BD426">
        <v>32</v>
      </c>
      <c r="BE426" cm="1">
        <f t="array" ref="BE426:BF426">TRANSPOSE(_xlfn._xlws.FILTER(cvm[内存(G)],(cvm[地域]=BB426)*(cvm[机型]=BC426)*(cvm[CPU(核)]=BD426)))</f>
        <v>256</v>
      </c>
      <c r="BF426">
        <v>384</v>
      </c>
    </row>
    <row r="427" spans="2:58" x14ac:dyDescent="0.4">
      <c r="B427" t="e" vm="777">
        <v>#VALUE!</v>
      </c>
      <c r="C427" t="s">
        <v>2</v>
      </c>
      <c r="D427" t="s">
        <v>1582</v>
      </c>
      <c r="E427">
        <v>180</v>
      </c>
      <c r="F427">
        <v>960</v>
      </c>
      <c r="G427" t="s">
        <v>2111</v>
      </c>
      <c r="H427">
        <v>21120</v>
      </c>
      <c r="I427">
        <v>1</v>
      </c>
      <c r="J427" t="s">
        <v>2112</v>
      </c>
      <c r="P427" t="s">
        <v>2</v>
      </c>
      <c r="Q427" t="s">
        <v>1641</v>
      </c>
      <c r="R427">
        <v>4</v>
      </c>
      <c r="S427" t="str">
        <f t="shared" si="12"/>
        <v>cvm!$BE$439#</v>
      </c>
      <c r="W427" t="e" cm="1" vm="355">
        <f t="array" ref="W427">TRANSPOSE(_xlfn.UNIQUE(_xlfn._xlws.FILTER(cvm[CPU(核)],(cvm[地域]=U427)*(cvm[机型]=V427))))</f>
        <v>#VALUE!</v>
      </c>
      <c r="BB427" t="str">
        <v>上海</v>
      </c>
      <c r="BC427" t="str">
        <v>内存型 M3</v>
      </c>
      <c r="BD427">
        <v>64</v>
      </c>
      <c r="BE427" cm="1">
        <f t="array" ref="BE427">TRANSPOSE(_xlfn._xlws.FILTER(cvm[内存(G)],(cvm[地域]=BB427)*(cvm[机型]=BC427)*(cvm[CPU(核)]=BD427)))</f>
        <v>512</v>
      </c>
    </row>
    <row r="428" spans="2:58" x14ac:dyDescent="0.4">
      <c r="B428" t="e" vm="778">
        <v>#VALUE!</v>
      </c>
      <c r="C428" t="s">
        <v>2</v>
      </c>
      <c r="D428" t="s">
        <v>1619</v>
      </c>
      <c r="E428">
        <v>1</v>
      </c>
      <c r="F428">
        <v>2</v>
      </c>
      <c r="G428" t="s">
        <v>1532</v>
      </c>
      <c r="H428">
        <v>45</v>
      </c>
      <c r="I428">
        <v>1</v>
      </c>
      <c r="J428" t="s">
        <v>2113</v>
      </c>
      <c r="P428" t="s">
        <v>2</v>
      </c>
      <c r="Q428" t="s">
        <v>1641</v>
      </c>
      <c r="R428">
        <v>8</v>
      </c>
      <c r="S428" t="str">
        <f t="shared" si="12"/>
        <v>cvm!$BE$440#</v>
      </c>
      <c r="W428" t="e" cm="1" vm="355">
        <f t="array" ref="W428">TRANSPOSE(_xlfn.UNIQUE(_xlfn._xlws.FILTER(cvm[CPU(核)],(cvm[地域]=U428)*(cvm[机型]=V428))))</f>
        <v>#VALUE!</v>
      </c>
      <c r="BB428" t="str">
        <v>上海</v>
      </c>
      <c r="BC428" t="str">
        <v>内存型 M2</v>
      </c>
      <c r="BD428">
        <v>1</v>
      </c>
      <c r="BE428" cm="1">
        <f t="array" ref="BE428">TRANSPOSE(_xlfn._xlws.FILTER(cvm[内存(G)],(cvm[地域]=BB428)*(cvm[机型]=BC428)*(cvm[CPU(核)]=BD428)))</f>
        <v>8</v>
      </c>
    </row>
    <row r="429" spans="2:58" x14ac:dyDescent="0.4">
      <c r="B429" t="e" vm="779">
        <v>#VALUE!</v>
      </c>
      <c r="C429" t="s">
        <v>2</v>
      </c>
      <c r="D429" t="s">
        <v>1619</v>
      </c>
      <c r="E429">
        <v>1</v>
      </c>
      <c r="F429">
        <v>4</v>
      </c>
      <c r="G429" t="s">
        <v>1534</v>
      </c>
      <c r="H429">
        <v>138</v>
      </c>
      <c r="I429">
        <v>1</v>
      </c>
      <c r="J429" t="s">
        <v>2114</v>
      </c>
      <c r="P429" t="s">
        <v>2</v>
      </c>
      <c r="Q429" t="s">
        <v>1641</v>
      </c>
      <c r="R429">
        <v>16</v>
      </c>
      <c r="S429" t="str">
        <f t="shared" si="12"/>
        <v>cvm!$BE$441#</v>
      </c>
      <c r="W429" t="e" cm="1" vm="355">
        <f t="array" ref="W429">TRANSPOSE(_xlfn.UNIQUE(_xlfn._xlws.FILTER(cvm[CPU(核)],(cvm[地域]=U429)*(cvm[机型]=V429))))</f>
        <v>#VALUE!</v>
      </c>
      <c r="BB429" t="str">
        <v>上海</v>
      </c>
      <c r="BC429" t="str">
        <v>内存型 M2</v>
      </c>
      <c r="BD429">
        <v>2</v>
      </c>
      <c r="BE429" cm="1">
        <f t="array" ref="BE429">TRANSPOSE(_xlfn._xlws.FILTER(cvm[内存(G)],(cvm[地域]=BB429)*(cvm[机型]=BC429)*(cvm[CPU(核)]=BD429)))</f>
        <v>16</v>
      </c>
    </row>
    <row r="430" spans="2:58" x14ac:dyDescent="0.4">
      <c r="B430" t="e" vm="780">
        <v>#VALUE!</v>
      </c>
      <c r="C430" t="s">
        <v>2</v>
      </c>
      <c r="D430" t="s">
        <v>1619</v>
      </c>
      <c r="E430">
        <v>2</v>
      </c>
      <c r="F430">
        <v>4</v>
      </c>
      <c r="G430" t="s">
        <v>1536</v>
      </c>
      <c r="H430">
        <v>170</v>
      </c>
      <c r="I430">
        <v>1</v>
      </c>
      <c r="J430" t="s">
        <v>2115</v>
      </c>
      <c r="P430" t="s">
        <v>2</v>
      </c>
      <c r="Q430" t="s">
        <v>1641</v>
      </c>
      <c r="R430">
        <v>32</v>
      </c>
      <c r="S430" t="str">
        <f t="shared" si="12"/>
        <v>cvm!$BE$442#</v>
      </c>
      <c r="W430" t="e" cm="1" vm="355">
        <f t="array" ref="W430">TRANSPOSE(_xlfn.UNIQUE(_xlfn._xlws.FILTER(cvm[CPU(核)],(cvm[地域]=U430)*(cvm[机型]=V430))))</f>
        <v>#VALUE!</v>
      </c>
      <c r="BB430" t="str">
        <v>上海</v>
      </c>
      <c r="BC430" t="str">
        <v>内存型 M2</v>
      </c>
      <c r="BD430">
        <v>4</v>
      </c>
      <c r="BE430" cm="1">
        <f t="array" ref="BE430">TRANSPOSE(_xlfn._xlws.FILTER(cvm[内存(G)],(cvm[地域]=BB430)*(cvm[机型]=BC430)*(cvm[CPU(核)]=BD430)))</f>
        <v>32</v>
      </c>
    </row>
    <row r="431" spans="2:58" x14ac:dyDescent="0.4">
      <c r="B431" t="e" vm="781">
        <v>#VALUE!</v>
      </c>
      <c r="C431" t="s">
        <v>2</v>
      </c>
      <c r="D431" t="s">
        <v>1619</v>
      </c>
      <c r="E431">
        <v>2</v>
      </c>
      <c r="F431">
        <v>8</v>
      </c>
      <c r="G431" t="s">
        <v>1539</v>
      </c>
      <c r="H431">
        <v>276</v>
      </c>
      <c r="I431">
        <v>1</v>
      </c>
      <c r="J431" t="s">
        <v>2116</v>
      </c>
      <c r="P431" t="s">
        <v>2</v>
      </c>
      <c r="Q431" t="s">
        <v>1641</v>
      </c>
      <c r="R431">
        <v>48</v>
      </c>
      <c r="S431" t="str">
        <f t="shared" si="12"/>
        <v>cvm!$BE$443#</v>
      </c>
      <c r="W431" t="e" cm="1" vm="355">
        <f t="array" ref="W431">TRANSPOSE(_xlfn.UNIQUE(_xlfn._xlws.FILTER(cvm[CPU(核)],(cvm[地域]=U431)*(cvm[机型]=V431))))</f>
        <v>#VALUE!</v>
      </c>
      <c r="BB431" t="str">
        <v>上海</v>
      </c>
      <c r="BC431" t="str">
        <v>内存型 M2</v>
      </c>
      <c r="BD431">
        <v>8</v>
      </c>
      <c r="BE431" cm="1">
        <f t="array" ref="BE431">TRANSPOSE(_xlfn._xlws.FILTER(cvm[内存(G)],(cvm[地域]=BB431)*(cvm[机型]=BC431)*(cvm[CPU(核)]=BD431)))</f>
        <v>64</v>
      </c>
    </row>
    <row r="432" spans="2:58" x14ac:dyDescent="0.4">
      <c r="B432" t="e" vm="782">
        <v>#VALUE!</v>
      </c>
      <c r="C432" t="s">
        <v>2</v>
      </c>
      <c r="D432" t="s">
        <v>1619</v>
      </c>
      <c r="E432">
        <v>4</v>
      </c>
      <c r="F432">
        <v>8</v>
      </c>
      <c r="G432" t="s">
        <v>1541</v>
      </c>
      <c r="H432">
        <v>368</v>
      </c>
      <c r="I432">
        <v>1</v>
      </c>
      <c r="J432" t="s">
        <v>2117</v>
      </c>
      <c r="K432">
        <f>cvm[[#This Row],[标准月价(元)]]-H431</f>
        <v>92</v>
      </c>
      <c r="P432" t="s">
        <v>2</v>
      </c>
      <c r="Q432" t="s">
        <v>1641</v>
      </c>
      <c r="R432">
        <v>52</v>
      </c>
      <c r="S432" t="str">
        <f t="shared" si="12"/>
        <v>cvm!$BE$444#</v>
      </c>
      <c r="W432" t="e" cm="1" vm="355">
        <f t="array" ref="W432">TRANSPOSE(_xlfn.UNIQUE(_xlfn._xlws.FILTER(cvm[CPU(核)],(cvm[地域]=U432)*(cvm[机型]=V432))))</f>
        <v>#VALUE!</v>
      </c>
      <c r="BB432" t="str">
        <v>上海</v>
      </c>
      <c r="BC432" t="str">
        <v>内存型 M2</v>
      </c>
      <c r="BD432">
        <v>12</v>
      </c>
      <c r="BE432" cm="1">
        <f t="array" ref="BE432">TRANSPOSE(_xlfn._xlws.FILTER(cvm[内存(G)],(cvm[地域]=BB432)*(cvm[机型]=BC432)*(cvm[CPU(核)]=BD432)))</f>
        <v>96</v>
      </c>
    </row>
    <row r="433" spans="2:59" x14ac:dyDescent="0.4">
      <c r="B433" t="e" vm="783">
        <v>#VALUE!</v>
      </c>
      <c r="C433" t="s">
        <v>2</v>
      </c>
      <c r="D433" t="s">
        <v>1619</v>
      </c>
      <c r="E433">
        <v>4</v>
      </c>
      <c r="F433">
        <v>16</v>
      </c>
      <c r="G433" t="s">
        <v>1543</v>
      </c>
      <c r="H433">
        <v>552</v>
      </c>
      <c r="I433">
        <v>1</v>
      </c>
      <c r="J433" t="s">
        <v>2118</v>
      </c>
      <c r="P433" t="s">
        <v>2</v>
      </c>
      <c r="Q433" t="s">
        <v>1641</v>
      </c>
      <c r="R433">
        <v>64</v>
      </c>
      <c r="S433" t="str">
        <f t="shared" si="12"/>
        <v>cvm!$BE$445#</v>
      </c>
      <c r="W433" t="e" cm="1" vm="355">
        <f t="array" ref="W433">TRANSPOSE(_xlfn.UNIQUE(_xlfn._xlws.FILTER(cvm[CPU(核)],(cvm[地域]=U433)*(cvm[机型]=V433))))</f>
        <v>#VALUE!</v>
      </c>
      <c r="BB433" t="str">
        <v>上海</v>
      </c>
      <c r="BC433" t="str">
        <v>内存型 M2</v>
      </c>
      <c r="BD433">
        <v>16</v>
      </c>
      <c r="BE433" cm="1">
        <f t="array" ref="BE433">TRANSPOSE(_xlfn._xlws.FILTER(cvm[内存(G)],(cvm[地域]=BB433)*(cvm[机型]=BC433)*(cvm[CPU(核)]=BD433)))</f>
        <v>128</v>
      </c>
    </row>
    <row r="434" spans="2:59" x14ac:dyDescent="0.4">
      <c r="B434" t="e" vm="784">
        <v>#VALUE!</v>
      </c>
      <c r="C434" t="s">
        <v>2</v>
      </c>
      <c r="D434" t="s">
        <v>1619</v>
      </c>
      <c r="E434">
        <v>8</v>
      </c>
      <c r="F434">
        <v>16</v>
      </c>
      <c r="G434" t="s">
        <v>1546</v>
      </c>
      <c r="H434">
        <v>736</v>
      </c>
      <c r="I434">
        <v>1</v>
      </c>
      <c r="J434" t="s">
        <v>2119</v>
      </c>
      <c r="P434" t="s">
        <v>2</v>
      </c>
      <c r="Q434" t="s">
        <v>1641</v>
      </c>
      <c r="R434">
        <v>104</v>
      </c>
      <c r="S434" t="str">
        <f t="shared" si="12"/>
        <v>cvm!$BE$446#</v>
      </c>
      <c r="W434" t="e" cm="1" vm="355">
        <f t="array" ref="W434">TRANSPOSE(_xlfn.UNIQUE(_xlfn._xlws.FILTER(cvm[CPU(核)],(cvm[地域]=U434)*(cvm[机型]=V434))))</f>
        <v>#VALUE!</v>
      </c>
      <c r="BB434" t="str">
        <v>上海</v>
      </c>
      <c r="BC434" t="str">
        <v>内存型 M2</v>
      </c>
      <c r="BD434">
        <v>24</v>
      </c>
      <c r="BE434" cm="1">
        <f t="array" ref="BE434">TRANSPOSE(_xlfn._xlws.FILTER(cvm[内存(G)],(cvm[地域]=BB434)*(cvm[机型]=BC434)*(cvm[CPU(核)]=BD434)))</f>
        <v>192</v>
      </c>
    </row>
    <row r="435" spans="2:59" x14ac:dyDescent="0.4">
      <c r="B435" t="e" vm="785">
        <v>#VALUE!</v>
      </c>
      <c r="C435" t="s">
        <v>2</v>
      </c>
      <c r="D435" t="s">
        <v>1619</v>
      </c>
      <c r="E435">
        <v>8</v>
      </c>
      <c r="F435">
        <v>32</v>
      </c>
      <c r="G435" t="s">
        <v>1548</v>
      </c>
      <c r="H435">
        <v>1104</v>
      </c>
      <c r="I435">
        <v>1</v>
      </c>
      <c r="J435" t="s">
        <v>2120</v>
      </c>
      <c r="P435" t="s">
        <v>2</v>
      </c>
      <c r="Q435" t="s">
        <v>1648</v>
      </c>
      <c r="R435">
        <v>2</v>
      </c>
      <c r="S435" t="str">
        <f t="shared" si="12"/>
        <v>cvm!$BE$447#</v>
      </c>
      <c r="W435" t="e" cm="1" vm="355">
        <f t="array" ref="W435">TRANSPOSE(_xlfn.UNIQUE(_xlfn._xlws.FILTER(cvm[CPU(核)],(cvm[地域]=U435)*(cvm[机型]=V435))))</f>
        <v>#VALUE!</v>
      </c>
      <c r="BB435" t="str">
        <v>上海</v>
      </c>
      <c r="BC435" t="str">
        <v>内存型 M2</v>
      </c>
      <c r="BD435">
        <v>32</v>
      </c>
      <c r="BE435" cm="1">
        <f t="array" ref="BE435">TRANSPOSE(_xlfn._xlws.FILTER(cvm[内存(G)],(cvm[地域]=BB435)*(cvm[机型]=BC435)*(cvm[CPU(核)]=BD435)))</f>
        <v>256</v>
      </c>
    </row>
    <row r="436" spans="2:59" x14ac:dyDescent="0.4">
      <c r="B436" t="e" vm="786">
        <v>#VALUE!</v>
      </c>
      <c r="C436" t="s">
        <v>2</v>
      </c>
      <c r="D436" t="s">
        <v>1619</v>
      </c>
      <c r="E436">
        <v>16</v>
      </c>
      <c r="F436">
        <v>32</v>
      </c>
      <c r="G436" t="s">
        <v>1551</v>
      </c>
      <c r="H436">
        <v>1472</v>
      </c>
      <c r="I436">
        <v>1</v>
      </c>
      <c r="J436" t="s">
        <v>2121</v>
      </c>
      <c r="P436" t="s">
        <v>2</v>
      </c>
      <c r="Q436" t="s">
        <v>1648</v>
      </c>
      <c r="R436">
        <v>4</v>
      </c>
      <c r="S436" t="str">
        <f t="shared" si="12"/>
        <v>cvm!$BE$448#</v>
      </c>
      <c r="W436" t="e" cm="1" vm="355">
        <f t="array" ref="W436">TRANSPOSE(_xlfn.UNIQUE(_xlfn._xlws.FILTER(cvm[CPU(核)],(cvm[地域]=U436)*(cvm[机型]=V436))))</f>
        <v>#VALUE!</v>
      </c>
      <c r="BB436" t="str">
        <v>上海</v>
      </c>
      <c r="BC436" t="str">
        <v>内存型 M2</v>
      </c>
      <c r="BD436">
        <v>48</v>
      </c>
      <c r="BE436" cm="1">
        <f t="array" ref="BE436">TRANSPOSE(_xlfn._xlws.FILTER(cvm[内存(G)],(cvm[地域]=BB436)*(cvm[机型]=BC436)*(cvm[CPU(核)]=BD436)))</f>
        <v>384</v>
      </c>
    </row>
    <row r="437" spans="2:59" x14ac:dyDescent="0.4">
      <c r="B437" t="e" vm="787">
        <v>#VALUE!</v>
      </c>
      <c r="C437" t="s">
        <v>2</v>
      </c>
      <c r="D437" t="s">
        <v>1619</v>
      </c>
      <c r="E437">
        <v>16</v>
      </c>
      <c r="F437">
        <v>64</v>
      </c>
      <c r="G437" t="s">
        <v>1553</v>
      </c>
      <c r="H437">
        <v>2208</v>
      </c>
      <c r="I437">
        <v>1</v>
      </c>
      <c r="J437" t="s">
        <v>2122</v>
      </c>
      <c r="P437" t="s">
        <v>2</v>
      </c>
      <c r="Q437" t="s">
        <v>1648</v>
      </c>
      <c r="R437">
        <v>8</v>
      </c>
      <c r="S437" t="str">
        <f t="shared" si="12"/>
        <v>cvm!$BE$449#</v>
      </c>
      <c r="W437" t="e" cm="1" vm="355">
        <f t="array" ref="W437">TRANSPOSE(_xlfn.UNIQUE(_xlfn._xlws.FILTER(cvm[CPU(核)],(cvm[地域]=U437)*(cvm[机型]=V437))))</f>
        <v>#VALUE!</v>
      </c>
      <c r="BB437" t="str">
        <v>上海</v>
      </c>
      <c r="BC437" t="str">
        <v>内存型 M2</v>
      </c>
      <c r="BD437">
        <v>56</v>
      </c>
      <c r="BE437" cm="1">
        <f t="array" ref="BE437">TRANSPOSE(_xlfn._xlws.FILTER(cvm[内存(G)],(cvm[地域]=BB437)*(cvm[机型]=BC437)*(cvm[CPU(核)]=BD437)))</f>
        <v>448</v>
      </c>
    </row>
    <row r="438" spans="2:59" x14ac:dyDescent="0.4">
      <c r="B438" t="e" vm="788">
        <v>#VALUE!</v>
      </c>
      <c r="C438" t="s">
        <v>2</v>
      </c>
      <c r="D438" t="s">
        <v>1619</v>
      </c>
      <c r="E438">
        <v>24</v>
      </c>
      <c r="F438">
        <v>48</v>
      </c>
      <c r="G438" t="s">
        <v>1630</v>
      </c>
      <c r="H438">
        <v>2208</v>
      </c>
      <c r="I438">
        <v>1</v>
      </c>
      <c r="J438" t="s">
        <v>2123</v>
      </c>
      <c r="P438" t="s">
        <v>2</v>
      </c>
      <c r="Q438" t="s">
        <v>1648</v>
      </c>
      <c r="R438">
        <v>16</v>
      </c>
      <c r="S438" t="str">
        <f t="shared" si="12"/>
        <v>cvm!$BE$450#</v>
      </c>
      <c r="W438" t="e" cm="1" vm="355">
        <f t="array" ref="W438">TRANSPOSE(_xlfn.UNIQUE(_xlfn._xlws.FILTER(cvm[CPU(核)],(cvm[地域]=U438)*(cvm[机型]=V438))))</f>
        <v>#VALUE!</v>
      </c>
      <c r="BB438" t="str">
        <v>上海</v>
      </c>
      <c r="BC438" t="str">
        <v>计算型 C5</v>
      </c>
      <c r="BD438">
        <v>2</v>
      </c>
      <c r="BE438" cm="1">
        <f t="array" ref="BE438">TRANSPOSE(_xlfn._xlws.FILTER(cvm[内存(G)],(cvm[地域]=BB438)*(cvm[机型]=BC438)*(cvm[CPU(核)]=BD438)))</f>
        <v>4</v>
      </c>
    </row>
    <row r="439" spans="2:59" x14ac:dyDescent="0.4">
      <c r="B439" t="e" vm="789">
        <v>#VALUE!</v>
      </c>
      <c r="C439" t="s">
        <v>2</v>
      </c>
      <c r="D439" t="s">
        <v>1619</v>
      </c>
      <c r="E439">
        <v>24</v>
      </c>
      <c r="F439">
        <v>96</v>
      </c>
      <c r="G439" t="s">
        <v>1632</v>
      </c>
      <c r="H439">
        <v>3312</v>
      </c>
      <c r="I439">
        <v>1</v>
      </c>
      <c r="J439" t="s">
        <v>2124</v>
      </c>
      <c r="P439" t="s">
        <v>2</v>
      </c>
      <c r="Q439" t="s">
        <v>1648</v>
      </c>
      <c r="R439">
        <v>32</v>
      </c>
      <c r="S439" t="str">
        <f t="shared" si="12"/>
        <v>cvm!$BE$451#</v>
      </c>
      <c r="W439" t="e" cm="1" vm="355">
        <f t="array" ref="W439">TRANSPOSE(_xlfn.UNIQUE(_xlfn._xlws.FILTER(cvm[CPU(核)],(cvm[地域]=U439)*(cvm[机型]=V439))))</f>
        <v>#VALUE!</v>
      </c>
      <c r="BB439" t="str">
        <v>上海</v>
      </c>
      <c r="BC439" t="str">
        <v>计算型 C5</v>
      </c>
      <c r="BD439">
        <v>4</v>
      </c>
      <c r="BE439" cm="1">
        <f t="array" ref="BE439:BF439">TRANSPOSE(_xlfn._xlws.FILTER(cvm[内存(G)],(cvm[地域]=BB439)*(cvm[机型]=BC439)*(cvm[CPU(核)]=BD439)))</f>
        <v>8</v>
      </c>
      <c r="BF439">
        <v>16</v>
      </c>
    </row>
    <row r="440" spans="2:59" x14ac:dyDescent="0.4">
      <c r="B440" t="e" vm="790">
        <v>#VALUE!</v>
      </c>
      <c r="C440" t="s">
        <v>2</v>
      </c>
      <c r="D440" t="s">
        <v>1619</v>
      </c>
      <c r="E440">
        <v>32</v>
      </c>
      <c r="F440">
        <v>64</v>
      </c>
      <c r="G440" t="s">
        <v>1556</v>
      </c>
      <c r="H440">
        <v>2944</v>
      </c>
      <c r="I440">
        <v>1</v>
      </c>
      <c r="J440" t="s">
        <v>2125</v>
      </c>
      <c r="P440" t="s">
        <v>2</v>
      </c>
      <c r="Q440" t="s">
        <v>1648</v>
      </c>
      <c r="R440">
        <v>64</v>
      </c>
      <c r="S440" t="str">
        <f t="shared" si="12"/>
        <v>cvm!$BE$452#</v>
      </c>
      <c r="W440" t="e" cm="1" vm="355">
        <f t="array" ref="W440">TRANSPOSE(_xlfn.UNIQUE(_xlfn._xlws.FILTER(cvm[CPU(核)],(cvm[地域]=U440)*(cvm[机型]=V440))))</f>
        <v>#VALUE!</v>
      </c>
      <c r="BB440" t="str">
        <v>上海</v>
      </c>
      <c r="BC440" t="str">
        <v>计算型 C5</v>
      </c>
      <c r="BD440">
        <v>8</v>
      </c>
      <c r="BE440" cm="1">
        <f t="array" ref="BE440:BF440">TRANSPOSE(_xlfn._xlws.FILTER(cvm[内存(G)],(cvm[地域]=BB440)*(cvm[机型]=BC440)*(cvm[CPU(核)]=BD440)))</f>
        <v>16</v>
      </c>
      <c r="BF440">
        <v>32</v>
      </c>
    </row>
    <row r="441" spans="2:59" x14ac:dyDescent="0.4">
      <c r="B441" t="e" vm="791">
        <v>#VALUE!</v>
      </c>
      <c r="C441" t="s">
        <v>2</v>
      </c>
      <c r="D441" t="s">
        <v>1619</v>
      </c>
      <c r="E441">
        <v>32</v>
      </c>
      <c r="F441">
        <v>128</v>
      </c>
      <c r="G441" t="s">
        <v>1562</v>
      </c>
      <c r="H441">
        <v>4416</v>
      </c>
      <c r="I441">
        <v>1</v>
      </c>
      <c r="J441" t="s">
        <v>2126</v>
      </c>
      <c r="P441" t="s">
        <v>2</v>
      </c>
      <c r="Q441" t="s">
        <v>1699</v>
      </c>
      <c r="R441">
        <v>4</v>
      </c>
      <c r="S441" t="str">
        <f t="shared" si="12"/>
        <v>cvm!$BE$453#</v>
      </c>
      <c r="W441" t="e" cm="1" vm="355">
        <f t="array" ref="W441">TRANSPOSE(_xlfn.UNIQUE(_xlfn._xlws.FILTER(cvm[CPU(核)],(cvm[地域]=U441)*(cvm[机型]=V441))))</f>
        <v>#VALUE!</v>
      </c>
      <c r="BB441" t="str">
        <v>上海</v>
      </c>
      <c r="BC441" t="str">
        <v>计算型 C5</v>
      </c>
      <c r="BD441">
        <v>16</v>
      </c>
      <c r="BE441" cm="1">
        <f t="array" ref="BE441:BF441">TRANSPOSE(_xlfn._xlws.FILTER(cvm[内存(G)],(cvm[地域]=BB441)*(cvm[机型]=BC441)*(cvm[CPU(核)]=BD441)))</f>
        <v>32</v>
      </c>
      <c r="BF441">
        <v>64</v>
      </c>
    </row>
    <row r="442" spans="2:59" x14ac:dyDescent="0.4">
      <c r="B442" t="e" vm="792">
        <v>#VALUE!</v>
      </c>
      <c r="C442" t="s">
        <v>2</v>
      </c>
      <c r="D442" t="s">
        <v>1619</v>
      </c>
      <c r="E442">
        <v>48</v>
      </c>
      <c r="F442">
        <v>96</v>
      </c>
      <c r="G442" t="s">
        <v>1567</v>
      </c>
      <c r="H442">
        <v>4416</v>
      </c>
      <c r="I442">
        <v>1</v>
      </c>
      <c r="J442" t="s">
        <v>2127</v>
      </c>
      <c r="P442" t="s">
        <v>2</v>
      </c>
      <c r="Q442" t="s">
        <v>1699</v>
      </c>
      <c r="R442">
        <v>8</v>
      </c>
      <c r="S442" t="str">
        <f t="shared" si="12"/>
        <v>cvm!$BE$454#</v>
      </c>
      <c r="W442" t="e" cm="1" vm="355">
        <f t="array" ref="W442">TRANSPOSE(_xlfn.UNIQUE(_xlfn._xlws.FILTER(cvm[CPU(核)],(cvm[地域]=U442)*(cvm[机型]=V442))))</f>
        <v>#VALUE!</v>
      </c>
      <c r="BB442" t="str">
        <v>上海</v>
      </c>
      <c r="BC442" t="str">
        <v>计算型 C5</v>
      </c>
      <c r="BD442">
        <v>32</v>
      </c>
      <c r="BE442" cm="1">
        <f t="array" ref="BE442:BG442">TRANSPOSE(_xlfn._xlws.FILTER(cvm[内存(G)],(cvm[地域]=BB442)*(cvm[机型]=BC442)*(cvm[CPU(核)]=BD442)))</f>
        <v>64</v>
      </c>
      <c r="BF442">
        <v>128</v>
      </c>
      <c r="BG442">
        <v>256</v>
      </c>
    </row>
    <row r="443" spans="2:59" x14ac:dyDescent="0.4">
      <c r="B443" t="e" vm="793">
        <v>#VALUE!</v>
      </c>
      <c r="C443" t="s">
        <v>2</v>
      </c>
      <c r="D443" t="s">
        <v>1619</v>
      </c>
      <c r="E443">
        <v>48</v>
      </c>
      <c r="F443">
        <v>192</v>
      </c>
      <c r="G443" t="s">
        <v>1570</v>
      </c>
      <c r="H443">
        <v>6624</v>
      </c>
      <c r="I443">
        <v>1</v>
      </c>
      <c r="J443" t="s">
        <v>2128</v>
      </c>
      <c r="P443" t="s">
        <v>2</v>
      </c>
      <c r="Q443" t="s">
        <v>1699</v>
      </c>
      <c r="R443">
        <v>16</v>
      </c>
      <c r="S443" t="str">
        <f t="shared" si="12"/>
        <v>cvm!$BE$455#</v>
      </c>
      <c r="W443" t="e" cm="1" vm="355">
        <f t="array" ref="W443">TRANSPOSE(_xlfn.UNIQUE(_xlfn._xlws.FILTER(cvm[CPU(核)],(cvm[地域]=U443)*(cvm[机型]=V443))))</f>
        <v>#VALUE!</v>
      </c>
      <c r="BB443" t="str">
        <v>上海</v>
      </c>
      <c r="BC443" t="str">
        <v>计算型 C5</v>
      </c>
      <c r="BD443">
        <v>48</v>
      </c>
      <c r="BE443" cm="1">
        <f t="array" ref="BE443:BF443">TRANSPOSE(_xlfn._xlws.FILTER(cvm[内存(G)],(cvm[地域]=BB443)*(cvm[机型]=BC443)*(cvm[CPU(核)]=BD443)))</f>
        <v>96</v>
      </c>
      <c r="BF443">
        <v>192</v>
      </c>
    </row>
    <row r="444" spans="2:59" x14ac:dyDescent="0.4">
      <c r="B444" t="e" vm="794">
        <v>#VALUE!</v>
      </c>
      <c r="C444" t="s">
        <v>2</v>
      </c>
      <c r="D444" t="s">
        <v>1619</v>
      </c>
      <c r="E444">
        <v>64</v>
      </c>
      <c r="F444">
        <v>256</v>
      </c>
      <c r="G444" t="s">
        <v>1576</v>
      </c>
      <c r="H444">
        <v>8832</v>
      </c>
      <c r="I444">
        <v>1</v>
      </c>
      <c r="J444" t="s">
        <v>2129</v>
      </c>
      <c r="P444" t="s">
        <v>2</v>
      </c>
      <c r="Q444" t="s">
        <v>1699</v>
      </c>
      <c r="R444">
        <v>32</v>
      </c>
      <c r="S444" t="str">
        <f t="shared" si="12"/>
        <v>cvm!$BE$456#</v>
      </c>
      <c r="W444" t="e" cm="1" vm="355">
        <f t="array" ref="W444">TRANSPOSE(_xlfn.UNIQUE(_xlfn._xlws.FILTER(cvm[CPU(核)],(cvm[地域]=U444)*(cvm[机型]=V444))))</f>
        <v>#VALUE!</v>
      </c>
      <c r="BB444" t="str">
        <v>上海</v>
      </c>
      <c r="BC444" t="str">
        <v>计算型 C5</v>
      </c>
      <c r="BD444">
        <v>52</v>
      </c>
      <c r="BE444" cm="1">
        <f t="array" ref="BE444">TRANSPOSE(_xlfn._xlws.FILTER(cvm[内存(G)],(cvm[地域]=BB444)*(cvm[机型]=BC444)*(cvm[CPU(核)]=BD444)))</f>
        <v>184</v>
      </c>
    </row>
    <row r="445" spans="2:59" x14ac:dyDescent="0.4">
      <c r="B445" t="e" vm="795">
        <v>#VALUE!</v>
      </c>
      <c r="C445" t="s">
        <v>2</v>
      </c>
      <c r="D445" t="s">
        <v>1642</v>
      </c>
      <c r="E445">
        <v>8</v>
      </c>
      <c r="F445">
        <v>16</v>
      </c>
      <c r="G445" t="s">
        <v>1546</v>
      </c>
      <c r="H445">
        <v>809.6</v>
      </c>
      <c r="I445">
        <v>1</v>
      </c>
      <c r="J445" t="s">
        <v>2130</v>
      </c>
      <c r="P445" t="s">
        <v>2</v>
      </c>
      <c r="Q445" t="s">
        <v>1659</v>
      </c>
      <c r="R445">
        <v>4</v>
      </c>
      <c r="S445" t="str">
        <f t="shared" si="12"/>
        <v>cvm!$BE$457#</v>
      </c>
      <c r="W445" t="e" cm="1" vm="355">
        <f t="array" ref="W445">TRANSPOSE(_xlfn.UNIQUE(_xlfn._xlws.FILTER(cvm[CPU(核)],(cvm[地域]=U445)*(cvm[机型]=V445))))</f>
        <v>#VALUE!</v>
      </c>
      <c r="BB445" t="str">
        <v>上海</v>
      </c>
      <c r="BC445" t="str">
        <v>计算型 C5</v>
      </c>
      <c r="BD445">
        <v>64</v>
      </c>
      <c r="BE445" cm="1">
        <f t="array" ref="BE445:BF445">TRANSPOSE(_xlfn._xlws.FILTER(cvm[内存(G)],(cvm[地域]=BB445)*(cvm[机型]=BC445)*(cvm[CPU(核)]=BD445)))</f>
        <v>128</v>
      </c>
      <c r="BF445">
        <v>256</v>
      </c>
    </row>
    <row r="446" spans="2:59" x14ac:dyDescent="0.4">
      <c r="B446" t="e" vm="796">
        <v>#VALUE!</v>
      </c>
      <c r="C446" t="s">
        <v>2</v>
      </c>
      <c r="D446" t="s">
        <v>1642</v>
      </c>
      <c r="E446">
        <v>8</v>
      </c>
      <c r="F446">
        <v>32</v>
      </c>
      <c r="G446" t="s">
        <v>1548</v>
      </c>
      <c r="H446">
        <v>1214.4000000000001</v>
      </c>
      <c r="I446">
        <v>1</v>
      </c>
      <c r="J446" t="s">
        <v>2131</v>
      </c>
      <c r="P446" t="s">
        <v>2</v>
      </c>
      <c r="Q446" t="s">
        <v>1659</v>
      </c>
      <c r="R446">
        <v>8</v>
      </c>
      <c r="S446" t="str">
        <f t="shared" si="12"/>
        <v>cvm!$BE$458#</v>
      </c>
      <c r="W446" t="e" cm="1" vm="355">
        <f t="array" ref="W446">TRANSPOSE(_xlfn.UNIQUE(_xlfn._xlws.FILTER(cvm[CPU(核)],(cvm[地域]=U446)*(cvm[机型]=V446))))</f>
        <v>#VALUE!</v>
      </c>
      <c r="BB446" t="str">
        <v>上海</v>
      </c>
      <c r="BC446" t="str">
        <v>计算型 C5</v>
      </c>
      <c r="BD446">
        <v>104</v>
      </c>
      <c r="BE446" cm="1">
        <f t="array" ref="BE446">TRANSPOSE(_xlfn._xlws.FILTER(cvm[内存(G)],(cvm[地域]=BB446)*(cvm[机型]=BC446)*(cvm[CPU(核)]=BD446)))</f>
        <v>368</v>
      </c>
    </row>
    <row r="447" spans="2:59" x14ac:dyDescent="0.4">
      <c r="B447" t="e" vm="797">
        <v>#VALUE!</v>
      </c>
      <c r="C447" t="s">
        <v>2</v>
      </c>
      <c r="D447" t="s">
        <v>1642</v>
      </c>
      <c r="E447">
        <v>16</v>
      </c>
      <c r="F447">
        <v>32</v>
      </c>
      <c r="G447" t="s">
        <v>1551</v>
      </c>
      <c r="H447">
        <v>1619.2</v>
      </c>
      <c r="I447">
        <v>1</v>
      </c>
      <c r="J447" t="s">
        <v>2132</v>
      </c>
      <c r="P447" t="s">
        <v>2</v>
      </c>
      <c r="Q447" t="s">
        <v>1659</v>
      </c>
      <c r="R447">
        <v>16</v>
      </c>
      <c r="S447" t="str">
        <f t="shared" si="12"/>
        <v>cvm!$BE$459#</v>
      </c>
      <c r="W447" t="e" cm="1" vm="355">
        <f t="array" ref="W447">TRANSPOSE(_xlfn.UNIQUE(_xlfn._xlws.FILTER(cvm[CPU(核)],(cvm[地域]=U447)*(cvm[机型]=V447))))</f>
        <v>#VALUE!</v>
      </c>
      <c r="BB447" t="str">
        <v>上海</v>
      </c>
      <c r="BC447" t="str">
        <v>计算型 C4</v>
      </c>
      <c r="BD447">
        <v>2</v>
      </c>
      <c r="BE447" cm="1">
        <f t="array" ref="BE447">TRANSPOSE(_xlfn._xlws.FILTER(cvm[内存(G)],(cvm[地域]=BB447)*(cvm[机型]=BC447)*(cvm[CPU(核)]=BD447)))</f>
        <v>4</v>
      </c>
    </row>
    <row r="448" spans="2:59" x14ac:dyDescent="0.4">
      <c r="B448" t="e" vm="798">
        <v>#VALUE!</v>
      </c>
      <c r="C448" t="s">
        <v>2</v>
      </c>
      <c r="D448" t="s">
        <v>1642</v>
      </c>
      <c r="E448">
        <v>16</v>
      </c>
      <c r="F448">
        <v>64</v>
      </c>
      <c r="G448" t="s">
        <v>1553</v>
      </c>
      <c r="H448">
        <v>2428.8000000000002</v>
      </c>
      <c r="I448">
        <v>1</v>
      </c>
      <c r="J448" t="s">
        <v>2133</v>
      </c>
      <c r="P448" t="s">
        <v>2</v>
      </c>
      <c r="Q448" t="s">
        <v>1659</v>
      </c>
      <c r="R448">
        <v>32</v>
      </c>
      <c r="S448" t="str">
        <f t="shared" si="12"/>
        <v>cvm!$BE$460#</v>
      </c>
      <c r="W448" t="e" cm="1" vm="355">
        <f t="array" ref="W448">TRANSPOSE(_xlfn.UNIQUE(_xlfn._xlws.FILTER(cvm[CPU(核)],(cvm[地域]=U448)*(cvm[机型]=V448))))</f>
        <v>#VALUE!</v>
      </c>
      <c r="BB448" t="str">
        <v>上海</v>
      </c>
      <c r="BC448" t="str">
        <v>计算型 C4</v>
      </c>
      <c r="BD448">
        <v>4</v>
      </c>
      <c r="BE448" cm="1">
        <f t="array" ref="BE448:BF448">TRANSPOSE(_xlfn._xlws.FILTER(cvm[内存(G)],(cvm[地域]=BB448)*(cvm[机型]=BC448)*(cvm[CPU(核)]=BD448)))</f>
        <v>8</v>
      </c>
      <c r="BF448">
        <v>16</v>
      </c>
    </row>
    <row r="449" spans="2:59" x14ac:dyDescent="0.4">
      <c r="B449" t="e" vm="799">
        <v>#VALUE!</v>
      </c>
      <c r="C449" t="s">
        <v>2</v>
      </c>
      <c r="D449" t="s">
        <v>1642</v>
      </c>
      <c r="E449">
        <v>32</v>
      </c>
      <c r="F449">
        <v>64</v>
      </c>
      <c r="G449" t="s">
        <v>1556</v>
      </c>
      <c r="H449">
        <v>3238.4</v>
      </c>
      <c r="I449">
        <v>1</v>
      </c>
      <c r="J449" t="s">
        <v>2134</v>
      </c>
      <c r="P449" t="s">
        <v>2</v>
      </c>
      <c r="Q449" t="s">
        <v>1678</v>
      </c>
      <c r="R449">
        <v>4</v>
      </c>
      <c r="S449" t="str">
        <f t="shared" si="12"/>
        <v>cvm!$BE$461#</v>
      </c>
      <c r="W449" t="e" cm="1" vm="355">
        <f t="array" ref="W449">TRANSPOSE(_xlfn.UNIQUE(_xlfn._xlws.FILTER(cvm[CPU(核)],(cvm[地域]=U449)*(cvm[机型]=V449))))</f>
        <v>#VALUE!</v>
      </c>
      <c r="BB449" t="str">
        <v>上海</v>
      </c>
      <c r="BC449" t="str">
        <v>计算型 C4</v>
      </c>
      <c r="BD449">
        <v>8</v>
      </c>
      <c r="BE449" cm="1">
        <f t="array" ref="BE449:BF449">TRANSPOSE(_xlfn._xlws.FILTER(cvm[内存(G)],(cvm[地域]=BB449)*(cvm[机型]=BC449)*(cvm[CPU(核)]=BD449)))</f>
        <v>16</v>
      </c>
      <c r="BF449">
        <v>32</v>
      </c>
    </row>
    <row r="450" spans="2:59" x14ac:dyDescent="0.4">
      <c r="B450" t="e" vm="800">
        <v>#VALUE!</v>
      </c>
      <c r="C450" t="s">
        <v>2</v>
      </c>
      <c r="D450" t="s">
        <v>1642</v>
      </c>
      <c r="E450">
        <v>32</v>
      </c>
      <c r="F450">
        <v>128</v>
      </c>
      <c r="G450" t="s">
        <v>1562</v>
      </c>
      <c r="H450">
        <v>4857.6000000000004</v>
      </c>
      <c r="I450">
        <v>1</v>
      </c>
      <c r="J450" t="s">
        <v>2135</v>
      </c>
      <c r="P450" t="s">
        <v>2</v>
      </c>
      <c r="Q450" t="s">
        <v>1678</v>
      </c>
      <c r="R450">
        <v>8</v>
      </c>
      <c r="S450" t="str">
        <f t="shared" ref="S450:S513" si="13">"cvm!"&amp;ADDRESS(ROW(BE462),COLUMN(BE462))&amp;"#"</f>
        <v>cvm!$BE$462#</v>
      </c>
      <c r="W450" t="e" cm="1" vm="355">
        <f t="array" ref="W450">TRANSPOSE(_xlfn.UNIQUE(_xlfn._xlws.FILTER(cvm[CPU(核)],(cvm[地域]=U450)*(cvm[机型]=V450))))</f>
        <v>#VALUE!</v>
      </c>
      <c r="BB450" t="str">
        <v>上海</v>
      </c>
      <c r="BC450" t="str">
        <v>计算型 C4</v>
      </c>
      <c r="BD450">
        <v>16</v>
      </c>
      <c r="BE450" cm="1">
        <f t="array" ref="BE450">TRANSPOSE(_xlfn._xlws.FILTER(cvm[内存(G)],(cvm[地域]=BB450)*(cvm[机型]=BC450)*(cvm[CPU(核)]=BD450)))</f>
        <v>64</v>
      </c>
    </row>
    <row r="451" spans="2:59" x14ac:dyDescent="0.4">
      <c r="B451" t="e" vm="801">
        <v>#VALUE!</v>
      </c>
      <c r="C451" t="s">
        <v>2</v>
      </c>
      <c r="D451" t="s">
        <v>1642</v>
      </c>
      <c r="E451">
        <v>68</v>
      </c>
      <c r="F451">
        <v>316</v>
      </c>
      <c r="G451" t="s">
        <v>1651</v>
      </c>
      <c r="H451">
        <v>11435.6</v>
      </c>
      <c r="I451">
        <v>1</v>
      </c>
      <c r="J451" t="s">
        <v>2136</v>
      </c>
      <c r="P451" t="s">
        <v>2</v>
      </c>
      <c r="Q451" t="s">
        <v>1678</v>
      </c>
      <c r="R451">
        <v>16</v>
      </c>
      <c r="S451" t="str">
        <f t="shared" si="13"/>
        <v>cvm!$BE$463#</v>
      </c>
      <c r="W451" t="e" cm="1" vm="355">
        <f t="array" ref="W451">TRANSPOSE(_xlfn.UNIQUE(_xlfn._xlws.FILTER(cvm[CPU(核)],(cvm[地域]=U451)*(cvm[机型]=V451))))</f>
        <v>#VALUE!</v>
      </c>
      <c r="BB451" t="str">
        <v>上海</v>
      </c>
      <c r="BC451" t="str">
        <v>计算型 C4</v>
      </c>
      <c r="BD451">
        <v>32</v>
      </c>
      <c r="BE451" cm="1">
        <f t="array" ref="BE451">TRANSPOSE(_xlfn._xlws.FILTER(cvm[内存(G)],(cvm[地域]=BB451)*(cvm[机型]=BC451)*(cvm[CPU(核)]=BD451)))</f>
        <v>174</v>
      </c>
    </row>
    <row r="452" spans="2:59" x14ac:dyDescent="0.4">
      <c r="B452" t="e" vm="802">
        <v>#VALUE!</v>
      </c>
      <c r="C452" t="s">
        <v>2</v>
      </c>
      <c r="D452" t="s">
        <v>3</v>
      </c>
      <c r="E452">
        <v>1</v>
      </c>
      <c r="F452">
        <v>1</v>
      </c>
      <c r="G452" t="s">
        <v>1529</v>
      </c>
      <c r="H452">
        <v>29</v>
      </c>
      <c r="I452">
        <v>1</v>
      </c>
      <c r="J452" t="s">
        <v>2137</v>
      </c>
      <c r="P452" t="s">
        <v>2</v>
      </c>
      <c r="Q452" t="s">
        <v>1678</v>
      </c>
      <c r="R452">
        <v>32</v>
      </c>
      <c r="S452" t="str">
        <f t="shared" si="13"/>
        <v>cvm!$BE$464#</v>
      </c>
      <c r="W452" t="e" cm="1" vm="355">
        <f t="array" ref="W452">TRANSPOSE(_xlfn.UNIQUE(_xlfn._xlws.FILTER(cvm[CPU(核)],(cvm[地域]=U452)*(cvm[机型]=V452))))</f>
        <v>#VALUE!</v>
      </c>
      <c r="BB452" t="str">
        <v>上海</v>
      </c>
      <c r="BC452" t="str">
        <v>计算型 C4</v>
      </c>
      <c r="BD452">
        <v>64</v>
      </c>
      <c r="BE452" cm="1">
        <f t="array" ref="BE452">TRANSPOSE(_xlfn._xlws.FILTER(cvm[内存(G)],(cvm[地域]=BB452)*(cvm[机型]=BC452)*(cvm[CPU(核)]=BD452)))</f>
        <v>348</v>
      </c>
    </row>
    <row r="453" spans="2:59" x14ac:dyDescent="0.4">
      <c r="B453" t="e" vm="803">
        <v>#VALUE!</v>
      </c>
      <c r="C453" t="s">
        <v>2</v>
      </c>
      <c r="D453" t="s">
        <v>3</v>
      </c>
      <c r="E453">
        <v>1</v>
      </c>
      <c r="F453">
        <v>2</v>
      </c>
      <c r="G453" t="s">
        <v>1532</v>
      </c>
      <c r="H453">
        <v>32</v>
      </c>
      <c r="I453">
        <v>1</v>
      </c>
      <c r="J453" t="s">
        <v>2138</v>
      </c>
      <c r="P453" t="s">
        <v>2</v>
      </c>
      <c r="Q453" t="s">
        <v>1955</v>
      </c>
      <c r="R453">
        <v>4</v>
      </c>
      <c r="S453" t="str">
        <f t="shared" si="13"/>
        <v>cvm!$BE$465#</v>
      </c>
      <c r="W453" t="e" cm="1" vm="355">
        <f t="array" ref="W453">TRANSPOSE(_xlfn.UNIQUE(_xlfn._xlws.FILTER(cvm[CPU(核)],(cvm[地域]=U453)*(cvm[机型]=V453))))</f>
        <v>#VALUE!</v>
      </c>
      <c r="BB453" t="str">
        <v>上海</v>
      </c>
      <c r="BC453" t="str">
        <v>计算网络增强型 CN3</v>
      </c>
      <c r="BD453">
        <v>4</v>
      </c>
      <c r="BE453" cm="1">
        <f t="array" ref="BE453:BF453">TRANSPOSE(_xlfn._xlws.FILTER(cvm[内存(G)],(cvm[地域]=BB453)*(cvm[机型]=BC453)*(cvm[CPU(核)]=BD453)))</f>
        <v>8</v>
      </c>
      <c r="BF453">
        <v>16</v>
      </c>
    </row>
    <row r="454" spans="2:59" x14ac:dyDescent="0.4">
      <c r="B454" t="e" vm="804">
        <v>#VALUE!</v>
      </c>
      <c r="C454" t="s">
        <v>2</v>
      </c>
      <c r="D454" t="s">
        <v>3</v>
      </c>
      <c r="E454">
        <v>1</v>
      </c>
      <c r="F454">
        <v>4</v>
      </c>
      <c r="G454" t="s">
        <v>1534</v>
      </c>
      <c r="H454">
        <v>105.6</v>
      </c>
      <c r="I454">
        <v>1</v>
      </c>
      <c r="J454" t="s">
        <v>2139</v>
      </c>
      <c r="P454" t="s">
        <v>2</v>
      </c>
      <c r="Q454" t="s">
        <v>1955</v>
      </c>
      <c r="R454">
        <v>8</v>
      </c>
      <c r="S454" t="str">
        <f t="shared" si="13"/>
        <v>cvm!$BE$466#</v>
      </c>
      <c r="W454" t="e" cm="1" vm="355">
        <f t="array" ref="W454">TRANSPOSE(_xlfn.UNIQUE(_xlfn._xlws.FILTER(cvm[CPU(核)],(cvm[地域]=U454)*(cvm[机型]=V454))))</f>
        <v>#VALUE!</v>
      </c>
      <c r="BB454" t="str">
        <v>上海</v>
      </c>
      <c r="BC454" t="str">
        <v>计算网络增强型 CN3</v>
      </c>
      <c r="BD454">
        <v>8</v>
      </c>
      <c r="BE454" cm="1">
        <f t="array" ref="BE454:BF454">TRANSPOSE(_xlfn._xlws.FILTER(cvm[内存(G)],(cvm[地域]=BB454)*(cvm[机型]=BC454)*(cvm[CPU(核)]=BD454)))</f>
        <v>16</v>
      </c>
      <c r="BF454">
        <v>32</v>
      </c>
    </row>
    <row r="455" spans="2:59" x14ac:dyDescent="0.4">
      <c r="B455" t="e" vm="805">
        <v>#VALUE!</v>
      </c>
      <c r="C455" t="s">
        <v>2</v>
      </c>
      <c r="D455" t="s">
        <v>3</v>
      </c>
      <c r="E455">
        <v>2</v>
      </c>
      <c r="F455">
        <v>4</v>
      </c>
      <c r="G455" t="s">
        <v>1536</v>
      </c>
      <c r="H455">
        <v>120</v>
      </c>
      <c r="I455">
        <v>1</v>
      </c>
      <c r="J455" t="s">
        <v>2140</v>
      </c>
      <c r="P455" t="s">
        <v>2</v>
      </c>
      <c r="Q455" t="s">
        <v>1936</v>
      </c>
      <c r="R455">
        <v>4</v>
      </c>
      <c r="S455" t="str">
        <f t="shared" si="13"/>
        <v>cvm!$BE$467#</v>
      </c>
      <c r="W455" t="e" cm="1" vm="355">
        <f t="array" ref="W455">TRANSPOSE(_xlfn.UNIQUE(_xlfn._xlws.FILTER(cvm[CPU(核)],(cvm[地域]=U455)*(cvm[机型]=V455))))</f>
        <v>#VALUE!</v>
      </c>
      <c r="BB455" t="str">
        <v>上海</v>
      </c>
      <c r="BC455" t="str">
        <v>计算网络增强型 CN3</v>
      </c>
      <c r="BD455">
        <v>16</v>
      </c>
      <c r="BE455" cm="1">
        <f t="array" ref="BE455:BF455">TRANSPOSE(_xlfn._xlws.FILTER(cvm[内存(G)],(cvm[地域]=BB455)*(cvm[机型]=BC455)*(cvm[CPU(核)]=BD455)))</f>
        <v>32</v>
      </c>
      <c r="BF455">
        <v>64</v>
      </c>
    </row>
    <row r="456" spans="2:59" x14ac:dyDescent="0.4">
      <c r="B456" t="e" vm="806">
        <v>#VALUE!</v>
      </c>
      <c r="C456" t="s">
        <v>2</v>
      </c>
      <c r="D456" t="s">
        <v>3</v>
      </c>
      <c r="E456">
        <v>2</v>
      </c>
      <c r="F456">
        <v>8</v>
      </c>
      <c r="G456" t="s">
        <v>1539</v>
      </c>
      <c r="H456">
        <v>211.2</v>
      </c>
      <c r="I456">
        <v>1</v>
      </c>
      <c r="J456" t="s">
        <v>2141</v>
      </c>
      <c r="P456" t="s">
        <v>2</v>
      </c>
      <c r="Q456" t="s">
        <v>1936</v>
      </c>
      <c r="R456">
        <v>8</v>
      </c>
      <c r="S456" t="str">
        <f t="shared" si="13"/>
        <v>cvm!$BE$468#</v>
      </c>
      <c r="W456" t="e" cm="1" vm="355">
        <f t="array" ref="W456">TRANSPOSE(_xlfn.UNIQUE(_xlfn._xlws.FILTER(cvm[CPU(核)],(cvm[地域]=U456)*(cvm[机型]=V456))))</f>
        <v>#VALUE!</v>
      </c>
      <c r="BB456" t="str">
        <v>上海</v>
      </c>
      <c r="BC456" t="str">
        <v>计算网络增强型 CN3</v>
      </c>
      <c r="BD456">
        <v>32</v>
      </c>
      <c r="BE456" cm="1">
        <f t="array" ref="BE456:BF456">TRANSPOSE(_xlfn._xlws.FILTER(cvm[内存(G)],(cvm[地域]=BB456)*(cvm[机型]=BC456)*(cvm[CPU(核)]=BD456)))</f>
        <v>64</v>
      </c>
      <c r="BF456">
        <v>128</v>
      </c>
    </row>
    <row r="457" spans="2:59" x14ac:dyDescent="0.4">
      <c r="B457" t="e" vm="807">
        <v>#VALUE!</v>
      </c>
      <c r="C457" t="s">
        <v>2</v>
      </c>
      <c r="D457" t="s">
        <v>3</v>
      </c>
      <c r="E457">
        <v>4</v>
      </c>
      <c r="F457">
        <v>8</v>
      </c>
      <c r="G457" t="s">
        <v>1541</v>
      </c>
      <c r="H457">
        <v>281.60000000000002</v>
      </c>
      <c r="I457">
        <v>1</v>
      </c>
      <c r="J457" t="s">
        <v>2142</v>
      </c>
      <c r="P457" t="s">
        <v>2</v>
      </c>
      <c r="Q457" t="s">
        <v>1936</v>
      </c>
      <c r="R457">
        <v>10</v>
      </c>
      <c r="S457" t="str">
        <f t="shared" si="13"/>
        <v>cvm!$BE$469#</v>
      </c>
      <c r="W457" t="e" cm="1" vm="355">
        <f t="array" ref="W457">TRANSPOSE(_xlfn.UNIQUE(_xlfn._xlws.FILTER(cvm[CPU(核)],(cvm[地域]=U457)*(cvm[机型]=V457))))</f>
        <v>#VALUE!</v>
      </c>
      <c r="BB457" t="str">
        <v>上海</v>
      </c>
      <c r="BC457" t="str">
        <v>计算型 C3</v>
      </c>
      <c r="BD457">
        <v>4</v>
      </c>
      <c r="BE457" cm="1">
        <f t="array" ref="BE457:BF457">TRANSPOSE(_xlfn._xlws.FILTER(cvm[内存(G)],(cvm[地域]=BB457)*(cvm[机型]=BC457)*(cvm[CPU(核)]=BD457)))</f>
        <v>8</v>
      </c>
      <c r="BF457">
        <v>16</v>
      </c>
    </row>
    <row r="458" spans="2:59" x14ac:dyDescent="0.4">
      <c r="B458" t="e" vm="808">
        <v>#VALUE!</v>
      </c>
      <c r="C458" t="s">
        <v>2</v>
      </c>
      <c r="D458" t="s">
        <v>3</v>
      </c>
      <c r="E458">
        <v>4</v>
      </c>
      <c r="F458">
        <v>16</v>
      </c>
      <c r="G458" t="s">
        <v>1543</v>
      </c>
      <c r="H458">
        <v>422.4</v>
      </c>
      <c r="I458">
        <v>1</v>
      </c>
      <c r="J458" t="s">
        <v>2143</v>
      </c>
      <c r="P458" t="s">
        <v>2</v>
      </c>
      <c r="Q458" t="s">
        <v>1936</v>
      </c>
      <c r="R458">
        <v>20</v>
      </c>
      <c r="S458" t="str">
        <f t="shared" si="13"/>
        <v>cvm!$BE$470#</v>
      </c>
      <c r="W458" t="e" cm="1" vm="355">
        <f t="array" ref="W458">TRANSPOSE(_xlfn.UNIQUE(_xlfn._xlws.FILTER(cvm[CPU(核)],(cvm[地域]=U458)*(cvm[机型]=V458))))</f>
        <v>#VALUE!</v>
      </c>
      <c r="BB458" t="str">
        <v>上海</v>
      </c>
      <c r="BC458" t="str">
        <v>计算型 C3</v>
      </c>
      <c r="BD458">
        <v>8</v>
      </c>
      <c r="BE458" cm="1">
        <f t="array" ref="BE458:BF458">TRANSPOSE(_xlfn._xlws.FILTER(cvm[内存(G)],(cvm[地域]=BB458)*(cvm[机型]=BC458)*(cvm[CPU(核)]=BD458)))</f>
        <v>16</v>
      </c>
      <c r="BF458">
        <v>32</v>
      </c>
    </row>
    <row r="459" spans="2:59" x14ac:dyDescent="0.4">
      <c r="B459" t="e" vm="809">
        <v>#VALUE!</v>
      </c>
      <c r="C459" t="s">
        <v>2</v>
      </c>
      <c r="D459" t="s">
        <v>3</v>
      </c>
      <c r="E459">
        <v>8</v>
      </c>
      <c r="F459">
        <v>16</v>
      </c>
      <c r="G459" t="s">
        <v>1546</v>
      </c>
      <c r="H459">
        <v>563.20000000000005</v>
      </c>
      <c r="I459">
        <v>1</v>
      </c>
      <c r="J459" t="s">
        <v>2144</v>
      </c>
      <c r="P459" t="s">
        <v>2</v>
      </c>
      <c r="Q459" t="s">
        <v>1936</v>
      </c>
      <c r="R459">
        <v>32</v>
      </c>
      <c r="S459" t="str">
        <f t="shared" si="13"/>
        <v>cvm!$BE$471#</v>
      </c>
      <c r="W459" t="e" cm="1" vm="355">
        <f t="array" ref="W459">TRANSPOSE(_xlfn.UNIQUE(_xlfn._xlws.FILTER(cvm[CPU(核)],(cvm[地域]=U459)*(cvm[机型]=V459))))</f>
        <v>#VALUE!</v>
      </c>
      <c r="BB459" t="str">
        <v>上海</v>
      </c>
      <c r="BC459" t="str">
        <v>计算型 C3</v>
      </c>
      <c r="BD459">
        <v>16</v>
      </c>
      <c r="BE459" cm="1">
        <f t="array" ref="BE459:BF459">TRANSPOSE(_xlfn._xlws.FILTER(cvm[内存(G)],(cvm[地域]=BB459)*(cvm[机型]=BC459)*(cvm[CPU(核)]=BD459)))</f>
        <v>32</v>
      </c>
      <c r="BF459">
        <v>64</v>
      </c>
    </row>
    <row r="460" spans="2:59" x14ac:dyDescent="0.4">
      <c r="B460" t="e" vm="810">
        <v>#VALUE!</v>
      </c>
      <c r="C460" t="s">
        <v>2</v>
      </c>
      <c r="D460" t="s">
        <v>3</v>
      </c>
      <c r="E460">
        <v>8</v>
      </c>
      <c r="F460">
        <v>32</v>
      </c>
      <c r="G460" t="s">
        <v>1548</v>
      </c>
      <c r="H460">
        <v>844.8</v>
      </c>
      <c r="I460">
        <v>1</v>
      </c>
      <c r="J460" t="s">
        <v>2145</v>
      </c>
      <c r="P460" t="s">
        <v>2</v>
      </c>
      <c r="Q460" t="s">
        <v>1936</v>
      </c>
      <c r="R460">
        <v>40</v>
      </c>
      <c r="S460" t="str">
        <f t="shared" si="13"/>
        <v>cvm!$BE$472#</v>
      </c>
      <c r="W460" t="e" cm="1" vm="355">
        <f t="array" ref="W460">TRANSPOSE(_xlfn.UNIQUE(_xlfn._xlws.FILTER(cvm[CPU(核)],(cvm[地域]=U460)*(cvm[机型]=V460))))</f>
        <v>#VALUE!</v>
      </c>
      <c r="BB460" t="str">
        <v>上海</v>
      </c>
      <c r="BC460" t="str">
        <v>计算型 C3</v>
      </c>
      <c r="BD460">
        <v>32</v>
      </c>
      <c r="BE460" cm="1">
        <f t="array" ref="BE460:BF460">TRANSPOSE(_xlfn._xlws.FILTER(cvm[内存(G)],(cvm[地域]=BB460)*(cvm[机型]=BC460)*(cvm[CPU(核)]=BD460)))</f>
        <v>64</v>
      </c>
      <c r="BF460">
        <v>128</v>
      </c>
    </row>
    <row r="461" spans="2:59" x14ac:dyDescent="0.4">
      <c r="B461" t="e" vm="811">
        <v>#VALUE!</v>
      </c>
      <c r="C461" t="s">
        <v>2</v>
      </c>
      <c r="D461" t="s">
        <v>3</v>
      </c>
      <c r="E461">
        <v>16</v>
      </c>
      <c r="F461">
        <v>32</v>
      </c>
      <c r="G461" t="s">
        <v>1551</v>
      </c>
      <c r="H461">
        <v>1126.4000000000001</v>
      </c>
      <c r="I461">
        <v>1</v>
      </c>
      <c r="J461" t="s">
        <v>2146</v>
      </c>
      <c r="P461" t="s">
        <v>2</v>
      </c>
      <c r="Q461" t="s">
        <v>1936</v>
      </c>
      <c r="R461">
        <v>80</v>
      </c>
      <c r="S461" t="str">
        <f t="shared" si="13"/>
        <v>cvm!$BE$473#</v>
      </c>
      <c r="W461" t="e" cm="1" vm="355">
        <f t="array" ref="W461">TRANSPOSE(_xlfn.UNIQUE(_xlfn._xlws.FILTER(cvm[CPU(核)],(cvm[地域]=U461)*(cvm[机型]=V461))))</f>
        <v>#VALUE!</v>
      </c>
      <c r="BB461" t="str">
        <v>上海</v>
      </c>
      <c r="BC461" t="str">
        <v>计算型 C2</v>
      </c>
      <c r="BD461">
        <v>4</v>
      </c>
      <c r="BE461" cm="1">
        <f t="array" ref="BE461:BG461">TRANSPOSE(_xlfn._xlws.FILTER(cvm[内存(G)],(cvm[地域]=BB461)*(cvm[机型]=BC461)*(cvm[CPU(核)]=BD461)))</f>
        <v>8</v>
      </c>
      <c r="BF461">
        <v>16</v>
      </c>
      <c r="BG461">
        <v>32</v>
      </c>
    </row>
    <row r="462" spans="2:59" x14ac:dyDescent="0.4">
      <c r="B462" t="e" vm="812">
        <v>#VALUE!</v>
      </c>
      <c r="C462" t="s">
        <v>2</v>
      </c>
      <c r="D462" t="s">
        <v>3</v>
      </c>
      <c r="E462">
        <v>16</v>
      </c>
      <c r="F462">
        <v>64</v>
      </c>
      <c r="G462" t="s">
        <v>1553</v>
      </c>
      <c r="H462">
        <v>1689.6</v>
      </c>
      <c r="I462">
        <v>1</v>
      </c>
      <c r="J462" t="s">
        <v>2147</v>
      </c>
      <c r="P462" t="s">
        <v>2</v>
      </c>
      <c r="Q462" t="s">
        <v>1928</v>
      </c>
      <c r="R462">
        <v>6</v>
      </c>
      <c r="S462" t="str">
        <f t="shared" si="13"/>
        <v>cvm!$BE$474#</v>
      </c>
      <c r="W462" t="e" cm="1" vm="355">
        <f t="array" ref="W462">TRANSPOSE(_xlfn.UNIQUE(_xlfn._xlws.FILTER(cvm[CPU(核)],(cvm[地域]=U462)*(cvm[机型]=V462))))</f>
        <v>#VALUE!</v>
      </c>
      <c r="BB462" t="str">
        <v>上海</v>
      </c>
      <c r="BC462" t="str">
        <v>计算型 C2</v>
      </c>
      <c r="BD462">
        <v>8</v>
      </c>
      <c r="BE462" cm="1">
        <f t="array" ref="BE462:BF462">TRANSPOSE(_xlfn._xlws.FILTER(cvm[内存(G)],(cvm[地域]=BB462)*(cvm[机型]=BC462)*(cvm[CPU(核)]=BD462)))</f>
        <v>16</v>
      </c>
      <c r="BF462">
        <v>32</v>
      </c>
    </row>
    <row r="463" spans="2:59" x14ac:dyDescent="0.4">
      <c r="B463" t="e" vm="813">
        <v>#VALUE!</v>
      </c>
      <c r="C463" t="s">
        <v>2</v>
      </c>
      <c r="D463" t="s">
        <v>3</v>
      </c>
      <c r="E463">
        <v>32</v>
      </c>
      <c r="F463">
        <v>64</v>
      </c>
      <c r="G463" t="s">
        <v>1556</v>
      </c>
      <c r="H463">
        <v>2252.8000000000002</v>
      </c>
      <c r="I463">
        <v>1</v>
      </c>
      <c r="J463" t="s">
        <v>2148</v>
      </c>
      <c r="P463" t="s">
        <v>2</v>
      </c>
      <c r="Q463" t="s">
        <v>1928</v>
      </c>
      <c r="R463">
        <v>14</v>
      </c>
      <c r="S463" t="str">
        <f t="shared" si="13"/>
        <v>cvm!$BE$475#</v>
      </c>
      <c r="W463" t="e" cm="1" vm="355">
        <f t="array" ref="W463">TRANSPOSE(_xlfn.UNIQUE(_xlfn._xlws.FILTER(cvm[CPU(核)],(cvm[地域]=U463)*(cvm[机型]=V463))))</f>
        <v>#VALUE!</v>
      </c>
      <c r="BB463" t="str">
        <v>上海</v>
      </c>
      <c r="BC463" t="str">
        <v>计算型 C2</v>
      </c>
      <c r="BD463">
        <v>16</v>
      </c>
      <c r="BE463" cm="1">
        <f t="array" ref="BE463:BF463">TRANSPOSE(_xlfn._xlws.FILTER(cvm[内存(G)],(cvm[地域]=BB463)*(cvm[机型]=BC463)*(cvm[CPU(核)]=BD463)))</f>
        <v>32</v>
      </c>
      <c r="BF463">
        <v>64</v>
      </c>
    </row>
    <row r="464" spans="2:59" x14ac:dyDescent="0.4">
      <c r="B464" t="e" vm="814">
        <v>#VALUE!</v>
      </c>
      <c r="C464" t="s">
        <v>2</v>
      </c>
      <c r="D464" t="s">
        <v>3</v>
      </c>
      <c r="E464">
        <v>32</v>
      </c>
      <c r="F464">
        <v>128</v>
      </c>
      <c r="G464" t="s">
        <v>1562</v>
      </c>
      <c r="H464">
        <v>3379.2</v>
      </c>
      <c r="I464">
        <v>1</v>
      </c>
      <c r="J464" t="s">
        <v>2149</v>
      </c>
      <c r="P464" t="s">
        <v>2</v>
      </c>
      <c r="Q464" t="s">
        <v>1928</v>
      </c>
      <c r="R464">
        <v>28</v>
      </c>
      <c r="S464" t="str">
        <f t="shared" si="13"/>
        <v>cvm!$BE$476#</v>
      </c>
      <c r="W464" t="e" cm="1" vm="355">
        <f t="array" ref="W464">TRANSPOSE(_xlfn.UNIQUE(_xlfn._xlws.FILTER(cvm[CPU(核)],(cvm[地域]=U464)*(cvm[机型]=V464))))</f>
        <v>#VALUE!</v>
      </c>
      <c r="BB464" t="str">
        <v>上海</v>
      </c>
      <c r="BC464" t="str">
        <v>计算型 C2</v>
      </c>
      <c r="BD464">
        <v>32</v>
      </c>
      <c r="BE464" cm="1">
        <f t="array" ref="BE464">TRANSPOSE(_xlfn._xlws.FILTER(cvm[内存(G)],(cvm[地域]=BB464)*(cvm[机型]=BC464)*(cvm[CPU(核)]=BD464)))</f>
        <v>96</v>
      </c>
    </row>
    <row r="465" spans="2:57" x14ac:dyDescent="0.4">
      <c r="B465" t="e" vm="815">
        <v>#VALUE!</v>
      </c>
      <c r="C465" t="s">
        <v>2</v>
      </c>
      <c r="D465" t="s">
        <v>3</v>
      </c>
      <c r="E465">
        <v>48</v>
      </c>
      <c r="F465">
        <v>96</v>
      </c>
      <c r="G465" t="s">
        <v>1567</v>
      </c>
      <c r="H465">
        <v>3379.2</v>
      </c>
      <c r="I465">
        <v>1</v>
      </c>
      <c r="J465" t="s">
        <v>2150</v>
      </c>
      <c r="P465" t="s">
        <v>2</v>
      </c>
      <c r="Q465" t="s">
        <v>1928</v>
      </c>
      <c r="R465">
        <v>56</v>
      </c>
      <c r="S465" t="str">
        <f t="shared" si="13"/>
        <v>cvm!$BE$477#</v>
      </c>
      <c r="W465" t="e" cm="1" vm="355">
        <f t="array" ref="W465">TRANSPOSE(_xlfn.UNIQUE(_xlfn._xlws.FILTER(cvm[CPU(核)],(cvm[地域]=U465)*(cvm[机型]=V465))))</f>
        <v>#VALUE!</v>
      </c>
      <c r="BB465" t="str">
        <v>上海</v>
      </c>
      <c r="BC465" t="str">
        <v>GPU计算型 GN6S</v>
      </c>
      <c r="BD465">
        <v>4</v>
      </c>
      <c r="BE465" cm="1">
        <f t="array" ref="BE465">TRANSPOSE(_xlfn._xlws.FILTER(cvm[内存(G)],(cvm[地域]=BB465)*(cvm[机型]=BC465)*(cvm[CPU(核)]=BD465)))</f>
        <v>20</v>
      </c>
    </row>
    <row r="466" spans="2:57" x14ac:dyDescent="0.4">
      <c r="B466" t="e" vm="816">
        <v>#VALUE!</v>
      </c>
      <c r="C466" t="s">
        <v>2</v>
      </c>
      <c r="D466" t="s">
        <v>3</v>
      </c>
      <c r="E466">
        <v>48</v>
      </c>
      <c r="F466">
        <v>192</v>
      </c>
      <c r="G466" t="s">
        <v>1570</v>
      </c>
      <c r="H466">
        <v>5068.8</v>
      </c>
      <c r="I466">
        <v>1</v>
      </c>
      <c r="J466" t="s">
        <v>2151</v>
      </c>
      <c r="P466" t="s">
        <v>2</v>
      </c>
      <c r="Q466" t="s">
        <v>1979</v>
      </c>
      <c r="R466">
        <v>8</v>
      </c>
      <c r="S466" t="str">
        <f t="shared" si="13"/>
        <v>cvm!$BE$478#</v>
      </c>
      <c r="W466" t="e" cm="1" vm="355">
        <f t="array" ref="W466">TRANSPOSE(_xlfn.UNIQUE(_xlfn._xlws.FILTER(cvm[CPU(核)],(cvm[地域]=U466)*(cvm[机型]=V466))))</f>
        <v>#VALUE!</v>
      </c>
      <c r="BB466" t="str">
        <v>上海</v>
      </c>
      <c r="BC466" t="str">
        <v>GPU计算型 GN6S</v>
      </c>
      <c r="BD466">
        <v>8</v>
      </c>
      <c r="BE466" cm="1">
        <f t="array" ref="BE466">TRANSPOSE(_xlfn._xlws.FILTER(cvm[内存(G)],(cvm[地域]=BB466)*(cvm[机型]=BC466)*(cvm[CPU(核)]=BD466)))</f>
        <v>40</v>
      </c>
    </row>
    <row r="467" spans="2:57" x14ac:dyDescent="0.4">
      <c r="B467" t="e" vm="817">
        <v>#VALUE!</v>
      </c>
      <c r="C467" t="s">
        <v>2</v>
      </c>
      <c r="D467" t="s">
        <v>3</v>
      </c>
      <c r="E467">
        <v>64</v>
      </c>
      <c r="F467">
        <v>128</v>
      </c>
      <c r="G467" t="s">
        <v>1604</v>
      </c>
      <c r="H467">
        <v>4505.6000000000004</v>
      </c>
      <c r="I467">
        <v>1</v>
      </c>
      <c r="J467" t="s">
        <v>2152</v>
      </c>
      <c r="P467" t="s">
        <v>2</v>
      </c>
      <c r="Q467" t="s">
        <v>1979</v>
      </c>
      <c r="R467">
        <v>36</v>
      </c>
      <c r="S467" t="str">
        <f t="shared" si="13"/>
        <v>cvm!$BE$479#</v>
      </c>
      <c r="W467" t="e" cm="1" vm="355">
        <f t="array" ref="W467">TRANSPOSE(_xlfn.UNIQUE(_xlfn._xlws.FILTER(cvm[CPU(核)],(cvm[地域]=U467)*(cvm[机型]=V467))))</f>
        <v>#VALUE!</v>
      </c>
      <c r="BB467" t="str">
        <v>上海</v>
      </c>
      <c r="BC467" t="str">
        <v>GPU计算型 GN7</v>
      </c>
      <c r="BD467">
        <v>4</v>
      </c>
      <c r="BE467" cm="1">
        <f t="array" ref="BE467">TRANSPOSE(_xlfn._xlws.FILTER(cvm[内存(G)],(cvm[地域]=BB467)*(cvm[机型]=BC467)*(cvm[CPU(核)]=BD467)))</f>
        <v>20</v>
      </c>
    </row>
    <row r="468" spans="2:57" x14ac:dyDescent="0.4">
      <c r="B468" t="e" vm="818">
        <v>#VALUE!</v>
      </c>
      <c r="C468" t="s">
        <v>2</v>
      </c>
      <c r="D468" t="s">
        <v>3</v>
      </c>
      <c r="E468">
        <v>64</v>
      </c>
      <c r="F468">
        <v>256</v>
      </c>
      <c r="G468" t="s">
        <v>1576</v>
      </c>
      <c r="H468">
        <v>6758.4</v>
      </c>
      <c r="I468">
        <v>1</v>
      </c>
      <c r="J468" t="s">
        <v>2153</v>
      </c>
      <c r="P468" t="s">
        <v>2</v>
      </c>
      <c r="Q468" t="s">
        <v>1979</v>
      </c>
      <c r="R468">
        <v>72</v>
      </c>
      <c r="S468" t="str">
        <f t="shared" si="13"/>
        <v>cvm!$BE$480#</v>
      </c>
      <c r="W468" t="e" cm="1" vm="355">
        <f t="array" ref="W468">TRANSPOSE(_xlfn.UNIQUE(_xlfn._xlws.FILTER(cvm[CPU(核)],(cvm[地域]=U468)*(cvm[机型]=V468))))</f>
        <v>#VALUE!</v>
      </c>
      <c r="BB468" t="str">
        <v>上海</v>
      </c>
      <c r="BC468" t="str">
        <v>GPU计算型 GN7</v>
      </c>
      <c r="BD468">
        <v>8</v>
      </c>
      <c r="BE468" cm="1">
        <f t="array" ref="BE468">TRANSPOSE(_xlfn._xlws.FILTER(cvm[内存(G)],(cvm[地域]=BB468)*(cvm[机型]=BC468)*(cvm[CPU(核)]=BD468)))</f>
        <v>32</v>
      </c>
    </row>
    <row r="469" spans="2:57" x14ac:dyDescent="0.4">
      <c r="B469" t="e" vm="819">
        <v>#VALUE!</v>
      </c>
      <c r="C469" t="s">
        <v>2</v>
      </c>
      <c r="D469" t="s">
        <v>3</v>
      </c>
      <c r="E469">
        <v>80</v>
      </c>
      <c r="F469">
        <v>160</v>
      </c>
      <c r="G469" t="s">
        <v>1607</v>
      </c>
      <c r="H469">
        <v>5632</v>
      </c>
      <c r="I469">
        <v>1</v>
      </c>
      <c r="J469" t="s">
        <v>2154</v>
      </c>
      <c r="P469" t="s">
        <v>2</v>
      </c>
      <c r="Q469" t="s">
        <v>1964</v>
      </c>
      <c r="R469">
        <v>10</v>
      </c>
      <c r="S469" t="str">
        <f t="shared" si="13"/>
        <v>cvm!$BE$481#</v>
      </c>
      <c r="W469" t="e" cm="1" vm="355">
        <f t="array" ref="W469">TRANSPOSE(_xlfn.UNIQUE(_xlfn._xlws.FILTER(cvm[CPU(核)],(cvm[地域]=U469)*(cvm[机型]=V469))))</f>
        <v>#VALUE!</v>
      </c>
      <c r="BB469" t="str">
        <v>上海</v>
      </c>
      <c r="BC469" t="str">
        <v>GPU计算型 GN7</v>
      </c>
      <c r="BD469">
        <v>10</v>
      </c>
      <c r="BE469" cm="1">
        <f t="array" ref="BE469">TRANSPOSE(_xlfn._xlws.FILTER(cvm[内存(G)],(cvm[地域]=BB469)*(cvm[机型]=BC469)*(cvm[CPU(核)]=BD469)))</f>
        <v>40</v>
      </c>
    </row>
    <row r="470" spans="2:57" x14ac:dyDescent="0.4">
      <c r="B470" t="e" vm="820">
        <v>#VALUE!</v>
      </c>
      <c r="C470" t="s">
        <v>2</v>
      </c>
      <c r="D470" t="s">
        <v>3</v>
      </c>
      <c r="E470">
        <v>80</v>
      </c>
      <c r="F470">
        <v>320</v>
      </c>
      <c r="G470" t="s">
        <v>1672</v>
      </c>
      <c r="H470">
        <v>8448</v>
      </c>
      <c r="I470">
        <v>1</v>
      </c>
      <c r="J470" t="s">
        <v>2155</v>
      </c>
      <c r="P470" t="s">
        <v>2</v>
      </c>
      <c r="Q470" t="s">
        <v>1964</v>
      </c>
      <c r="R470">
        <v>20</v>
      </c>
      <c r="S470" t="str">
        <f t="shared" si="13"/>
        <v>cvm!$BE$482#</v>
      </c>
      <c r="W470" t="e" cm="1" vm="355">
        <f t="array" ref="W470">TRANSPOSE(_xlfn.UNIQUE(_xlfn._xlws.FILTER(cvm[CPU(核)],(cvm[地域]=U470)*(cvm[机型]=V470))))</f>
        <v>#VALUE!</v>
      </c>
      <c r="BB470" t="str">
        <v>上海</v>
      </c>
      <c r="BC470" t="str">
        <v>GPU计算型 GN7</v>
      </c>
      <c r="BD470">
        <v>20</v>
      </c>
      <c r="BE470" cm="1">
        <f t="array" ref="BE470">TRANSPOSE(_xlfn._xlws.FILTER(cvm[内存(G)],(cvm[地域]=BB470)*(cvm[机型]=BC470)*(cvm[CPU(核)]=BD470)))</f>
        <v>80</v>
      </c>
    </row>
    <row r="471" spans="2:57" x14ac:dyDescent="0.4">
      <c r="B471" t="e" vm="821">
        <v>#VALUE!</v>
      </c>
      <c r="C471" t="s">
        <v>2</v>
      </c>
      <c r="D471" t="s">
        <v>3</v>
      </c>
      <c r="E471">
        <v>96</v>
      </c>
      <c r="F471">
        <v>192</v>
      </c>
      <c r="G471" t="s">
        <v>1674</v>
      </c>
      <c r="H471">
        <v>6758.4</v>
      </c>
      <c r="I471">
        <v>1</v>
      </c>
      <c r="J471" t="s">
        <v>2156</v>
      </c>
      <c r="P471" t="s">
        <v>2</v>
      </c>
      <c r="Q471" t="s">
        <v>1964</v>
      </c>
      <c r="R471">
        <v>40</v>
      </c>
      <c r="S471" t="str">
        <f t="shared" si="13"/>
        <v>cvm!$BE$483#</v>
      </c>
      <c r="W471" t="e" cm="1" vm="355">
        <f t="array" ref="W471">TRANSPOSE(_xlfn.UNIQUE(_xlfn._xlws.FILTER(cvm[CPU(核)],(cvm[地域]=U471)*(cvm[机型]=V471))))</f>
        <v>#VALUE!</v>
      </c>
      <c r="BB471" t="str">
        <v>上海</v>
      </c>
      <c r="BC471" t="str">
        <v>GPU计算型 GN7</v>
      </c>
      <c r="BD471">
        <v>32</v>
      </c>
      <c r="BE471" cm="1">
        <f t="array" ref="BE471">TRANSPOSE(_xlfn._xlws.FILTER(cvm[内存(G)],(cvm[地域]=BB471)*(cvm[机型]=BC471)*(cvm[CPU(核)]=BD471)))</f>
        <v>128</v>
      </c>
    </row>
    <row r="472" spans="2:57" x14ac:dyDescent="0.4">
      <c r="B472" t="e" vm="822">
        <v>#VALUE!</v>
      </c>
      <c r="C472" t="s">
        <v>2</v>
      </c>
      <c r="D472" t="s">
        <v>3</v>
      </c>
      <c r="E472">
        <v>96</v>
      </c>
      <c r="F472">
        <v>384</v>
      </c>
      <c r="G472" t="s">
        <v>1676</v>
      </c>
      <c r="H472">
        <v>10137.6</v>
      </c>
      <c r="I472">
        <v>1</v>
      </c>
      <c r="J472" t="s">
        <v>2157</v>
      </c>
      <c r="P472" t="s">
        <v>2</v>
      </c>
      <c r="Q472" t="s">
        <v>1964</v>
      </c>
      <c r="R472">
        <v>80</v>
      </c>
      <c r="S472" t="str">
        <f t="shared" si="13"/>
        <v>cvm!$BE$484#</v>
      </c>
      <c r="W472" t="e" cm="1" vm="355">
        <f t="array" ref="W472">TRANSPOSE(_xlfn.UNIQUE(_xlfn._xlws.FILTER(cvm[CPU(核)],(cvm[地域]=U472)*(cvm[机型]=V472))))</f>
        <v>#VALUE!</v>
      </c>
      <c r="BB472" t="str">
        <v>上海</v>
      </c>
      <c r="BC472" t="str">
        <v>GPU计算型 GN7</v>
      </c>
      <c r="BD472">
        <v>40</v>
      </c>
      <c r="BE472" cm="1">
        <f t="array" ref="BE472">TRANSPOSE(_xlfn._xlws.FILTER(cvm[内存(G)],(cvm[地域]=BB472)*(cvm[机型]=BC472)*(cvm[CPU(核)]=BD472)))</f>
        <v>160</v>
      </c>
    </row>
    <row r="473" spans="2:57" x14ac:dyDescent="0.4">
      <c r="B473" t="e" vm="823">
        <v>#VALUE!</v>
      </c>
      <c r="C473" t="s">
        <v>2</v>
      </c>
      <c r="D473" t="s">
        <v>3</v>
      </c>
      <c r="E473">
        <v>116</v>
      </c>
      <c r="F473">
        <v>216</v>
      </c>
      <c r="G473" t="s">
        <v>1679</v>
      </c>
      <c r="H473">
        <v>7884.8</v>
      </c>
      <c r="I473">
        <v>1</v>
      </c>
      <c r="J473" t="s">
        <v>2158</v>
      </c>
      <c r="P473" t="s">
        <v>2</v>
      </c>
      <c r="Q473" t="s">
        <v>1916</v>
      </c>
      <c r="R473">
        <v>32</v>
      </c>
      <c r="S473" t="str">
        <f t="shared" si="13"/>
        <v>cvm!$BE$485#</v>
      </c>
      <c r="W473" t="e" cm="1" vm="355">
        <f t="array" ref="W473">TRANSPOSE(_xlfn.UNIQUE(_xlfn._xlws.FILTER(cvm[CPU(核)],(cvm[地域]=U473)*(cvm[机型]=V473))))</f>
        <v>#VALUE!</v>
      </c>
      <c r="BB473" t="str">
        <v>上海</v>
      </c>
      <c r="BC473" t="str">
        <v>GPU计算型 GN7</v>
      </c>
      <c r="BD473">
        <v>80</v>
      </c>
      <c r="BE473" cm="1">
        <f t="array" ref="BE473">TRANSPOSE(_xlfn._xlws.FILTER(cvm[内存(G)],(cvm[地域]=BB473)*(cvm[机型]=BC473)*(cvm[CPU(核)]=BD473)))</f>
        <v>320</v>
      </c>
    </row>
    <row r="474" spans="2:57" x14ac:dyDescent="0.4">
      <c r="B474" t="e" vm="824">
        <v>#VALUE!</v>
      </c>
      <c r="C474" t="s">
        <v>2</v>
      </c>
      <c r="D474" t="s">
        <v>3</v>
      </c>
      <c r="E474">
        <v>116</v>
      </c>
      <c r="F474">
        <v>470</v>
      </c>
      <c r="G474" t="s">
        <v>1681</v>
      </c>
      <c r="H474">
        <v>12355.2</v>
      </c>
      <c r="I474">
        <v>1</v>
      </c>
      <c r="J474" t="s">
        <v>2159</v>
      </c>
      <c r="P474" t="s">
        <v>2</v>
      </c>
      <c r="Q474" t="s">
        <v>1916</v>
      </c>
      <c r="R474">
        <v>90</v>
      </c>
      <c r="S474" t="str">
        <f t="shared" si="13"/>
        <v>cvm!$BE$486#</v>
      </c>
      <c r="W474" t="e" cm="1" vm="355">
        <f t="array" ref="W474">TRANSPOSE(_xlfn.UNIQUE(_xlfn._xlws.FILTER(cvm[CPU(核)],(cvm[地域]=U474)*(cvm[机型]=V474))))</f>
        <v>#VALUE!</v>
      </c>
      <c r="BB474" t="str">
        <v>上海</v>
      </c>
      <c r="BC474" t="str">
        <v>GPU计算型 GN8</v>
      </c>
      <c r="BD474">
        <v>6</v>
      </c>
      <c r="BE474" cm="1">
        <f t="array" ref="BE474">TRANSPOSE(_xlfn._xlws.FILTER(cvm[内存(G)],(cvm[地域]=BB474)*(cvm[机型]=BC474)*(cvm[CPU(核)]=BD474)))</f>
        <v>56</v>
      </c>
    </row>
    <row r="475" spans="2:57" x14ac:dyDescent="0.4">
      <c r="B475" t="e" vm="825">
        <v>#VALUE!</v>
      </c>
      <c r="C475" t="s">
        <v>2</v>
      </c>
      <c r="D475" t="s">
        <v>3</v>
      </c>
      <c r="E475">
        <v>128</v>
      </c>
      <c r="F475">
        <v>215</v>
      </c>
      <c r="G475" t="s">
        <v>1683</v>
      </c>
      <c r="H475">
        <v>8289.6</v>
      </c>
      <c r="I475">
        <v>1</v>
      </c>
      <c r="J475" t="s">
        <v>2160</v>
      </c>
      <c r="P475" t="s">
        <v>2</v>
      </c>
      <c r="Q475" t="s">
        <v>1916</v>
      </c>
      <c r="R475">
        <v>180</v>
      </c>
      <c r="S475" t="str">
        <f t="shared" si="13"/>
        <v>cvm!$BE$487#</v>
      </c>
      <c r="W475" t="e" cm="1" vm="355">
        <f t="array" ref="W475">TRANSPOSE(_xlfn.UNIQUE(_xlfn._xlws.FILTER(cvm[CPU(核)],(cvm[地域]=U475)*(cvm[机型]=V475))))</f>
        <v>#VALUE!</v>
      </c>
      <c r="BB475" t="str">
        <v>上海</v>
      </c>
      <c r="BC475" t="str">
        <v>GPU计算型 GN8</v>
      </c>
      <c r="BD475">
        <v>14</v>
      </c>
      <c r="BE475" cm="1">
        <f t="array" ref="BE475">TRANSPOSE(_xlfn._xlws.FILTER(cvm[内存(G)],(cvm[地域]=BB475)*(cvm[机型]=BC475)*(cvm[CPU(核)]=BD475)))</f>
        <v>112</v>
      </c>
    </row>
    <row r="476" spans="2:57" x14ac:dyDescent="0.4">
      <c r="B476" t="e" vm="826">
        <v>#VALUE!</v>
      </c>
      <c r="C476" t="s">
        <v>2</v>
      </c>
      <c r="D476" t="s">
        <v>3</v>
      </c>
      <c r="E476">
        <v>128</v>
      </c>
      <c r="F476">
        <v>256</v>
      </c>
      <c r="G476" t="s">
        <v>1612</v>
      </c>
      <c r="H476">
        <v>9011.2000000000007</v>
      </c>
      <c r="I476">
        <v>1</v>
      </c>
      <c r="J476" t="s">
        <v>2161</v>
      </c>
      <c r="P476" t="s">
        <v>2</v>
      </c>
      <c r="Q476" t="s">
        <v>1924</v>
      </c>
      <c r="R476">
        <v>16</v>
      </c>
      <c r="S476" t="str">
        <f t="shared" si="13"/>
        <v>cvm!$BE$488#</v>
      </c>
      <c r="W476" t="e" cm="1" vm="355">
        <f t="array" ref="W476">TRANSPOSE(_xlfn.UNIQUE(_xlfn._xlws.FILTER(cvm[CPU(核)],(cvm[地域]=U476)*(cvm[机型]=V476))))</f>
        <v>#VALUE!</v>
      </c>
      <c r="BB476" t="str">
        <v>上海</v>
      </c>
      <c r="BC476" t="str">
        <v>GPU计算型 GN8</v>
      </c>
      <c r="BD476">
        <v>28</v>
      </c>
      <c r="BE476" cm="1">
        <f t="array" ref="BE476">TRANSPOSE(_xlfn._xlws.FILTER(cvm[内存(G)],(cvm[地域]=BB476)*(cvm[机型]=BC476)*(cvm[CPU(核)]=BD476)))</f>
        <v>224</v>
      </c>
    </row>
    <row r="477" spans="2:57" x14ac:dyDescent="0.4">
      <c r="B477" t="e" vm="827">
        <v>#VALUE!</v>
      </c>
      <c r="C477" t="s">
        <v>2</v>
      </c>
      <c r="D477" t="s">
        <v>3</v>
      </c>
      <c r="E477">
        <v>160</v>
      </c>
      <c r="F477">
        <v>320</v>
      </c>
      <c r="G477" t="s">
        <v>1615</v>
      </c>
      <c r="H477">
        <v>11264</v>
      </c>
      <c r="I477">
        <v>1</v>
      </c>
      <c r="J477" t="s">
        <v>2162</v>
      </c>
      <c r="P477" t="s">
        <v>2</v>
      </c>
      <c r="Q477" t="s">
        <v>1924</v>
      </c>
      <c r="R477">
        <v>32</v>
      </c>
      <c r="S477" t="str">
        <f t="shared" si="13"/>
        <v>cvm!$BE$489#</v>
      </c>
      <c r="W477" t="e" cm="1" vm="355">
        <f t="array" ref="W477">TRANSPOSE(_xlfn.UNIQUE(_xlfn._xlws.FILTER(cvm[CPU(核)],(cvm[地域]=U477)*(cvm[机型]=V477))))</f>
        <v>#VALUE!</v>
      </c>
      <c r="BB477" t="str">
        <v>上海</v>
      </c>
      <c r="BC477" t="str">
        <v>GPU计算型 GN8</v>
      </c>
      <c r="BD477">
        <v>56</v>
      </c>
      <c r="BE477" cm="1">
        <f t="array" ref="BE477">TRANSPOSE(_xlfn._xlws.FILTER(cvm[内存(G)],(cvm[地域]=BB477)*(cvm[机型]=BC477)*(cvm[CPU(核)]=BD477)))</f>
        <v>448</v>
      </c>
    </row>
    <row r="478" spans="2:57" x14ac:dyDescent="0.4">
      <c r="B478" t="e" vm="828">
        <v>#VALUE!</v>
      </c>
      <c r="C478" t="s">
        <v>2</v>
      </c>
      <c r="D478" t="s">
        <v>3</v>
      </c>
      <c r="E478">
        <v>160</v>
      </c>
      <c r="F478">
        <v>640</v>
      </c>
      <c r="G478" t="s">
        <v>1687</v>
      </c>
      <c r="H478">
        <v>16896</v>
      </c>
      <c r="I478">
        <v>1</v>
      </c>
      <c r="J478" t="s">
        <v>2163</v>
      </c>
      <c r="P478" t="s">
        <v>2</v>
      </c>
      <c r="Q478" t="s">
        <v>1924</v>
      </c>
      <c r="R478">
        <v>82</v>
      </c>
      <c r="S478" t="str">
        <f t="shared" si="13"/>
        <v>cvm!$BE$490#</v>
      </c>
      <c r="W478" t="e" cm="1" vm="355">
        <f t="array" ref="W478">TRANSPOSE(_xlfn.UNIQUE(_xlfn._xlws.FILTER(cvm[CPU(核)],(cvm[地域]=U478)*(cvm[机型]=V478))))</f>
        <v>#VALUE!</v>
      </c>
      <c r="BB478" t="str">
        <v>上海</v>
      </c>
      <c r="BC478" t="str">
        <v>GPU计算型 GN10X</v>
      </c>
      <c r="BD478">
        <v>8</v>
      </c>
      <c r="BE478" cm="1">
        <f t="array" ref="BE478">TRANSPOSE(_xlfn._xlws.FILTER(cvm[内存(G)],(cvm[地域]=BB478)*(cvm[机型]=BC478)*(cvm[CPU(核)]=BD478)))</f>
        <v>40</v>
      </c>
    </row>
    <row r="479" spans="2:57" x14ac:dyDescent="0.4">
      <c r="B479" t="e" vm="829">
        <v>#VALUE!</v>
      </c>
      <c r="C479" t="s">
        <v>2</v>
      </c>
      <c r="D479" t="s">
        <v>3</v>
      </c>
      <c r="E479">
        <v>232</v>
      </c>
      <c r="F479">
        <v>432</v>
      </c>
      <c r="G479" t="s">
        <v>1689</v>
      </c>
      <c r="H479">
        <v>15769.6</v>
      </c>
      <c r="I479">
        <v>1</v>
      </c>
      <c r="J479" t="s">
        <v>2164</v>
      </c>
      <c r="P479" t="s">
        <v>2</v>
      </c>
      <c r="Q479" t="s">
        <v>1924</v>
      </c>
      <c r="R479">
        <v>164</v>
      </c>
      <c r="S479" t="str">
        <f t="shared" si="13"/>
        <v>cvm!$BE$491#</v>
      </c>
      <c r="W479" t="e" cm="1" vm="355">
        <f t="array" ref="W479">TRANSPOSE(_xlfn.UNIQUE(_xlfn._xlws.FILTER(cvm[CPU(核)],(cvm[地域]=U479)*(cvm[机型]=V479))))</f>
        <v>#VALUE!</v>
      </c>
      <c r="BB479" t="str">
        <v>上海</v>
      </c>
      <c r="BC479" t="str">
        <v>GPU计算型 GN10X</v>
      </c>
      <c r="BD479">
        <v>36</v>
      </c>
      <c r="BE479" cm="1">
        <f t="array" ref="BE479">TRANSPOSE(_xlfn._xlws.FILTER(cvm[内存(G)],(cvm[地域]=BB479)*(cvm[机型]=BC479)*(cvm[CPU(核)]=BD479)))</f>
        <v>160</v>
      </c>
    </row>
    <row r="480" spans="2:57" x14ac:dyDescent="0.4">
      <c r="B480" t="e" vm="830">
        <v>#VALUE!</v>
      </c>
      <c r="C480" t="s">
        <v>2</v>
      </c>
      <c r="D480" t="s">
        <v>3</v>
      </c>
      <c r="E480">
        <v>232</v>
      </c>
      <c r="F480">
        <v>940</v>
      </c>
      <c r="G480" t="s">
        <v>1691</v>
      </c>
      <c r="H480">
        <v>24710.400000000001</v>
      </c>
      <c r="I480">
        <v>1</v>
      </c>
      <c r="J480" t="s">
        <v>2165</v>
      </c>
      <c r="P480" t="s">
        <v>2</v>
      </c>
      <c r="Q480" t="s">
        <v>1990</v>
      </c>
      <c r="R480">
        <v>10</v>
      </c>
      <c r="S480" t="str">
        <f t="shared" si="13"/>
        <v>cvm!$BE$492#</v>
      </c>
      <c r="W480" t="e" cm="1" vm="355">
        <f t="array" ref="W480">TRANSPOSE(_xlfn.UNIQUE(_xlfn._xlws.FILTER(cvm[CPU(核)],(cvm[地域]=U480)*(cvm[机型]=V480))))</f>
        <v>#VALUE!</v>
      </c>
      <c r="BB480" t="str">
        <v>上海</v>
      </c>
      <c r="BC480" t="str">
        <v>GPU计算型 GN10X</v>
      </c>
      <c r="BD480">
        <v>72</v>
      </c>
      <c r="BE480" cm="1">
        <f t="array" ref="BE480">TRANSPOSE(_xlfn._xlws.FILTER(cvm[内存(G)],(cvm[地域]=BB480)*(cvm[机型]=BC480)*(cvm[CPU(核)]=BD480)))</f>
        <v>320</v>
      </c>
    </row>
    <row r="481" spans="2:57" x14ac:dyDescent="0.4">
      <c r="B481" t="e" vm="831">
        <v>#VALUE!</v>
      </c>
      <c r="C481" t="s">
        <v>2</v>
      </c>
      <c r="D481" t="s">
        <v>1693</v>
      </c>
      <c r="E481">
        <v>1</v>
      </c>
      <c r="F481">
        <v>1</v>
      </c>
      <c r="G481" t="s">
        <v>1529</v>
      </c>
      <c r="H481">
        <v>60</v>
      </c>
      <c r="I481">
        <v>1</v>
      </c>
      <c r="J481" t="s">
        <v>2166</v>
      </c>
      <c r="P481" t="s">
        <v>2</v>
      </c>
      <c r="Q481" t="s">
        <v>1990</v>
      </c>
      <c r="R481">
        <v>22</v>
      </c>
      <c r="S481" t="str">
        <f t="shared" si="13"/>
        <v>cvm!$BE$493#</v>
      </c>
      <c r="W481" t="e" cm="1" vm="355">
        <f t="array" ref="W481">TRANSPOSE(_xlfn.UNIQUE(_xlfn._xlws.FILTER(cvm[CPU(核)],(cvm[地域]=U481)*(cvm[机型]=V481))))</f>
        <v>#VALUE!</v>
      </c>
      <c r="BB481" t="str">
        <v>上海</v>
      </c>
      <c r="BC481" t="str">
        <v>GPU计算型 GN10Xp</v>
      </c>
      <c r="BD481">
        <v>10</v>
      </c>
      <c r="BE481" cm="1">
        <f t="array" ref="BE481">TRANSPOSE(_xlfn._xlws.FILTER(cvm[内存(G)],(cvm[地域]=BB481)*(cvm[机型]=BC481)*(cvm[CPU(核)]=BD481)))</f>
        <v>40</v>
      </c>
    </row>
    <row r="482" spans="2:57" x14ac:dyDescent="0.4">
      <c r="B482" t="e" vm="832">
        <v>#VALUE!</v>
      </c>
      <c r="C482" t="s">
        <v>2</v>
      </c>
      <c r="D482" t="s">
        <v>1693</v>
      </c>
      <c r="E482">
        <v>1</v>
      </c>
      <c r="F482">
        <v>2</v>
      </c>
      <c r="G482" t="s">
        <v>1532</v>
      </c>
      <c r="H482">
        <v>88</v>
      </c>
      <c r="I482">
        <v>1</v>
      </c>
      <c r="J482" t="s">
        <v>2167</v>
      </c>
      <c r="P482" t="s">
        <v>2</v>
      </c>
      <c r="Q482" t="s">
        <v>1990</v>
      </c>
      <c r="R482">
        <v>44</v>
      </c>
      <c r="S482" t="str">
        <f t="shared" si="13"/>
        <v>cvm!$BE$494#</v>
      </c>
      <c r="W482" t="e" cm="1" vm="355">
        <f t="array" ref="W482">TRANSPOSE(_xlfn.UNIQUE(_xlfn._xlws.FILTER(cvm[CPU(核)],(cvm[地域]=U482)*(cvm[机型]=V482))))</f>
        <v>#VALUE!</v>
      </c>
      <c r="BB482" t="str">
        <v>上海</v>
      </c>
      <c r="BC482" t="str">
        <v>GPU计算型 GN10Xp</v>
      </c>
      <c r="BD482">
        <v>20</v>
      </c>
      <c r="BE482" cm="1">
        <f t="array" ref="BE482">TRANSPOSE(_xlfn._xlws.FILTER(cvm[内存(G)],(cvm[地域]=BB482)*(cvm[机型]=BC482)*(cvm[CPU(核)]=BD482)))</f>
        <v>80</v>
      </c>
    </row>
    <row r="483" spans="2:57" x14ac:dyDescent="0.4">
      <c r="B483" t="e" vm="833">
        <v>#VALUE!</v>
      </c>
      <c r="C483" t="s">
        <v>2</v>
      </c>
      <c r="D483" t="s">
        <v>1693</v>
      </c>
      <c r="E483">
        <v>1</v>
      </c>
      <c r="F483">
        <v>4</v>
      </c>
      <c r="G483" t="s">
        <v>1534</v>
      </c>
      <c r="H483">
        <v>138</v>
      </c>
      <c r="I483">
        <v>1</v>
      </c>
      <c r="J483" t="s">
        <v>2168</v>
      </c>
      <c r="P483" t="s">
        <v>2</v>
      </c>
      <c r="Q483" t="s">
        <v>1758</v>
      </c>
      <c r="R483">
        <v>8</v>
      </c>
      <c r="S483" t="str">
        <f t="shared" si="13"/>
        <v>cvm!$BE$495#</v>
      </c>
      <c r="W483" t="e" cm="1" vm="355">
        <f t="array" ref="W483">TRANSPOSE(_xlfn.UNIQUE(_xlfn._xlws.FILTER(cvm[CPU(核)],(cvm[地域]=U483)*(cvm[机型]=V483))))</f>
        <v>#VALUE!</v>
      </c>
      <c r="BB483" t="str">
        <v>上海</v>
      </c>
      <c r="BC483" t="str">
        <v>GPU计算型 GN10Xp</v>
      </c>
      <c r="BD483">
        <v>40</v>
      </c>
      <c r="BE483" cm="1">
        <f t="array" ref="BE483">TRANSPOSE(_xlfn._xlws.FILTER(cvm[内存(G)],(cvm[地域]=BB483)*(cvm[机型]=BC483)*(cvm[CPU(核)]=BD483)))</f>
        <v>160</v>
      </c>
    </row>
    <row r="484" spans="2:57" x14ac:dyDescent="0.4">
      <c r="B484" t="e" vm="834">
        <v>#VALUE!</v>
      </c>
      <c r="C484" t="s">
        <v>2</v>
      </c>
      <c r="D484" t="s">
        <v>1693</v>
      </c>
      <c r="E484">
        <v>2</v>
      </c>
      <c r="F484">
        <v>4</v>
      </c>
      <c r="G484" t="s">
        <v>1536</v>
      </c>
      <c r="H484">
        <v>184</v>
      </c>
      <c r="I484">
        <v>1</v>
      </c>
      <c r="J484" t="s">
        <v>2169</v>
      </c>
      <c r="P484" t="s">
        <v>2</v>
      </c>
      <c r="Q484" t="s">
        <v>1758</v>
      </c>
      <c r="R484">
        <v>16</v>
      </c>
      <c r="S484" t="str">
        <f t="shared" si="13"/>
        <v>cvm!$BE$496#</v>
      </c>
      <c r="W484" t="e" cm="1" vm="355">
        <f t="array" ref="W484">TRANSPOSE(_xlfn.UNIQUE(_xlfn._xlws.FILTER(cvm[CPU(核)],(cvm[地域]=U484)*(cvm[机型]=V484))))</f>
        <v>#VALUE!</v>
      </c>
      <c r="BB484" t="str">
        <v>上海</v>
      </c>
      <c r="BC484" t="str">
        <v>GPU计算型 GN10Xp</v>
      </c>
      <c r="BD484">
        <v>80</v>
      </c>
      <c r="BE484" cm="1">
        <f t="array" ref="BE484">TRANSPOSE(_xlfn._xlws.FILTER(cvm[内存(G)],(cvm[地域]=BB484)*(cvm[机型]=BC484)*(cvm[CPU(核)]=BD484)))</f>
        <v>320</v>
      </c>
    </row>
    <row r="485" spans="2:57" x14ac:dyDescent="0.4">
      <c r="B485" t="e" vm="835">
        <v>#VALUE!</v>
      </c>
      <c r="C485" t="s">
        <v>2</v>
      </c>
      <c r="D485" t="s">
        <v>1693</v>
      </c>
      <c r="E485">
        <v>2</v>
      </c>
      <c r="F485">
        <v>8</v>
      </c>
      <c r="G485" t="s">
        <v>1539</v>
      </c>
      <c r="H485">
        <v>276</v>
      </c>
      <c r="I485">
        <v>1</v>
      </c>
      <c r="J485" t="s">
        <v>2170</v>
      </c>
      <c r="P485" t="s">
        <v>2</v>
      </c>
      <c r="Q485" t="s">
        <v>1758</v>
      </c>
      <c r="R485">
        <v>32</v>
      </c>
      <c r="S485" t="str">
        <f t="shared" si="13"/>
        <v>cvm!$BE$497#</v>
      </c>
      <c r="W485" t="e" cm="1" vm="355">
        <f t="array" ref="W485">TRANSPOSE(_xlfn.UNIQUE(_xlfn._xlws.FILTER(cvm[CPU(核)],(cvm[地域]=U485)*(cvm[机型]=V485))))</f>
        <v>#VALUE!</v>
      </c>
      <c r="BB485" t="str">
        <v>上海</v>
      </c>
      <c r="BC485" t="str">
        <v>GPU推理型 GI3X</v>
      </c>
      <c r="BD485">
        <v>32</v>
      </c>
      <c r="BE485" cm="1">
        <f t="array" ref="BE485">TRANSPOSE(_xlfn._xlws.FILTER(cvm[内存(G)],(cvm[地域]=BB485)*(cvm[机型]=BC485)*(cvm[CPU(核)]=BD485)))</f>
        <v>64</v>
      </c>
    </row>
    <row r="486" spans="2:57" x14ac:dyDescent="0.4">
      <c r="B486" t="e" vm="836">
        <v>#VALUE!</v>
      </c>
      <c r="C486" t="s">
        <v>2</v>
      </c>
      <c r="D486" t="s">
        <v>1693</v>
      </c>
      <c r="E486">
        <v>4</v>
      </c>
      <c r="F486">
        <v>8</v>
      </c>
      <c r="G486" t="s">
        <v>1541</v>
      </c>
      <c r="H486">
        <v>368</v>
      </c>
      <c r="I486">
        <v>1</v>
      </c>
      <c r="J486" t="s">
        <v>2171</v>
      </c>
      <c r="P486" t="s">
        <v>2</v>
      </c>
      <c r="Q486" t="s">
        <v>1758</v>
      </c>
      <c r="R486">
        <v>64</v>
      </c>
      <c r="S486" t="str">
        <f t="shared" si="13"/>
        <v>cvm!$BE$498#</v>
      </c>
      <c r="W486" t="e" cm="1" vm="355">
        <f t="array" ref="W486">TRANSPOSE(_xlfn.UNIQUE(_xlfn._xlws.FILTER(cvm[CPU(核)],(cvm[地域]=U486)*(cvm[机型]=V486))))</f>
        <v>#VALUE!</v>
      </c>
      <c r="BB486" t="str">
        <v>上海</v>
      </c>
      <c r="BC486" t="str">
        <v>GPU推理型 GI3X</v>
      </c>
      <c r="BD486">
        <v>90</v>
      </c>
      <c r="BE486" cm="1">
        <f t="array" ref="BE486">TRANSPOSE(_xlfn._xlws.FILTER(cvm[内存(G)],(cvm[地域]=BB486)*(cvm[机型]=BC486)*(cvm[CPU(核)]=BD486)))</f>
        <v>226</v>
      </c>
    </row>
    <row r="487" spans="2:57" x14ac:dyDescent="0.4">
      <c r="B487" t="e" vm="837">
        <v>#VALUE!</v>
      </c>
      <c r="C487" t="s">
        <v>2</v>
      </c>
      <c r="D487" t="s">
        <v>1693</v>
      </c>
      <c r="E487">
        <v>4</v>
      </c>
      <c r="F487">
        <v>16</v>
      </c>
      <c r="G487" t="s">
        <v>1543</v>
      </c>
      <c r="H487">
        <v>552</v>
      </c>
      <c r="I487">
        <v>1</v>
      </c>
      <c r="J487" t="s">
        <v>2172</v>
      </c>
      <c r="P487" t="s">
        <v>2</v>
      </c>
      <c r="Q487" t="s">
        <v>1758</v>
      </c>
      <c r="R487">
        <v>84</v>
      </c>
      <c r="S487" t="str">
        <f t="shared" si="13"/>
        <v>cvm!$BE$499#</v>
      </c>
      <c r="W487" t="e" cm="1" vm="355">
        <f t="array" ref="W487">TRANSPOSE(_xlfn.UNIQUE(_xlfn._xlws.FILTER(cvm[CPU(核)],(cvm[地域]=U487)*(cvm[机型]=V487))))</f>
        <v>#VALUE!</v>
      </c>
      <c r="BB487" t="str">
        <v>上海</v>
      </c>
      <c r="BC487" t="str">
        <v>GPU推理型 GI3X</v>
      </c>
      <c r="BD487">
        <v>180</v>
      </c>
      <c r="BE487" cm="1">
        <f t="array" ref="BE487">TRANSPOSE(_xlfn._xlws.FILTER(cvm[内存(G)],(cvm[地域]=BB487)*(cvm[机型]=BC487)*(cvm[CPU(核)]=BD487)))</f>
        <v>452</v>
      </c>
    </row>
    <row r="488" spans="2:57" x14ac:dyDescent="0.4">
      <c r="B488" t="e" vm="838">
        <v>#VALUE!</v>
      </c>
      <c r="C488" t="s">
        <v>2</v>
      </c>
      <c r="D488" t="s">
        <v>1693</v>
      </c>
      <c r="E488">
        <v>8</v>
      </c>
      <c r="F488">
        <v>16</v>
      </c>
      <c r="G488" t="s">
        <v>1546</v>
      </c>
      <c r="H488">
        <v>736</v>
      </c>
      <c r="I488">
        <v>1</v>
      </c>
      <c r="J488" t="s">
        <v>2173</v>
      </c>
      <c r="P488" t="s">
        <v>2</v>
      </c>
      <c r="Q488" t="s">
        <v>1766</v>
      </c>
      <c r="R488">
        <v>8</v>
      </c>
      <c r="S488" t="str">
        <f t="shared" si="13"/>
        <v>cvm!$BE$500#</v>
      </c>
      <c r="W488" t="e" cm="1" vm="355">
        <f t="array" ref="W488">TRANSPOSE(_xlfn.UNIQUE(_xlfn._xlws.FILTER(cvm[CPU(核)],(cvm[地域]=U488)*(cvm[机型]=V488))))</f>
        <v>#VALUE!</v>
      </c>
      <c r="BB488" t="str">
        <v>上海</v>
      </c>
      <c r="BC488" t="str">
        <v>GPU计算型 GT4</v>
      </c>
      <c r="BD488">
        <v>16</v>
      </c>
      <c r="BE488" cm="1">
        <f t="array" ref="BE488">TRANSPOSE(_xlfn._xlws.FILTER(cvm[内存(G)],(cvm[地域]=BB488)*(cvm[机型]=BC488)*(cvm[CPU(核)]=BD488)))</f>
        <v>96</v>
      </c>
    </row>
    <row r="489" spans="2:57" x14ac:dyDescent="0.4">
      <c r="B489" t="e" vm="839">
        <v>#VALUE!</v>
      </c>
      <c r="C489" t="s">
        <v>2</v>
      </c>
      <c r="D489" t="s">
        <v>1693</v>
      </c>
      <c r="E489">
        <v>8</v>
      </c>
      <c r="F489">
        <v>32</v>
      </c>
      <c r="G489" t="s">
        <v>1548</v>
      </c>
      <c r="H489">
        <v>1104</v>
      </c>
      <c r="I489">
        <v>1</v>
      </c>
      <c r="J489" t="s">
        <v>2174</v>
      </c>
      <c r="P489" t="s">
        <v>2</v>
      </c>
      <c r="Q489" t="s">
        <v>1766</v>
      </c>
      <c r="R489">
        <v>16</v>
      </c>
      <c r="S489" t="str">
        <f t="shared" si="13"/>
        <v>cvm!$BE$501#</v>
      </c>
      <c r="W489" t="e" cm="1" vm="355">
        <f t="array" ref="W489">TRANSPOSE(_xlfn.UNIQUE(_xlfn._xlws.FILTER(cvm[CPU(核)],(cvm[地域]=U489)*(cvm[机型]=V489))))</f>
        <v>#VALUE!</v>
      </c>
      <c r="BB489" t="str">
        <v>上海</v>
      </c>
      <c r="BC489" t="str">
        <v>GPU计算型 GT4</v>
      </c>
      <c r="BD489">
        <v>32</v>
      </c>
      <c r="BE489" cm="1">
        <f t="array" ref="BE489">TRANSPOSE(_xlfn._xlws.FILTER(cvm[内存(G)],(cvm[地域]=BB489)*(cvm[机型]=BC489)*(cvm[CPU(核)]=BD489)))</f>
        <v>192</v>
      </c>
    </row>
    <row r="490" spans="2:57" x14ac:dyDescent="0.4">
      <c r="B490" t="e" vm="840">
        <v>#VALUE!</v>
      </c>
      <c r="C490" t="s">
        <v>2</v>
      </c>
      <c r="D490" t="s">
        <v>1693</v>
      </c>
      <c r="E490">
        <v>16</v>
      </c>
      <c r="F490">
        <v>32</v>
      </c>
      <c r="G490" t="s">
        <v>1551</v>
      </c>
      <c r="H490">
        <v>1472</v>
      </c>
      <c r="I490">
        <v>1</v>
      </c>
      <c r="J490" t="s">
        <v>2175</v>
      </c>
      <c r="P490" t="s">
        <v>2</v>
      </c>
      <c r="Q490" t="s">
        <v>1766</v>
      </c>
      <c r="R490">
        <v>24</v>
      </c>
      <c r="S490" t="str">
        <f t="shared" si="13"/>
        <v>cvm!$BE$502#</v>
      </c>
      <c r="W490" t="e" cm="1" vm="355">
        <f t="array" ref="W490">TRANSPOSE(_xlfn.UNIQUE(_xlfn._xlws.FILTER(cvm[CPU(核)],(cvm[地域]=U490)*(cvm[机型]=V490))))</f>
        <v>#VALUE!</v>
      </c>
      <c r="BB490" t="str">
        <v>上海</v>
      </c>
      <c r="BC490" t="str">
        <v>GPU计算型 GT4</v>
      </c>
      <c r="BD490">
        <v>82</v>
      </c>
      <c r="BE490" cm="1">
        <f t="array" ref="BE490">TRANSPOSE(_xlfn._xlws.FILTER(cvm[内存(G)],(cvm[地域]=BB490)*(cvm[机型]=BC490)*(cvm[CPU(核)]=BD490)))</f>
        <v>474</v>
      </c>
    </row>
    <row r="491" spans="2:57" x14ac:dyDescent="0.4">
      <c r="B491" t="e" vm="841">
        <v>#VALUE!</v>
      </c>
      <c r="C491" t="s">
        <v>2</v>
      </c>
      <c r="D491" t="s">
        <v>1693</v>
      </c>
      <c r="E491">
        <v>16</v>
      </c>
      <c r="F491">
        <v>64</v>
      </c>
      <c r="G491" t="s">
        <v>1553</v>
      </c>
      <c r="H491">
        <v>2208</v>
      </c>
      <c r="I491">
        <v>1</v>
      </c>
      <c r="J491" t="s">
        <v>2176</v>
      </c>
      <c r="P491" t="s">
        <v>2</v>
      </c>
      <c r="Q491" t="s">
        <v>1766</v>
      </c>
      <c r="R491">
        <v>32</v>
      </c>
      <c r="S491" t="str">
        <f t="shared" si="13"/>
        <v>cvm!$BE$503#</v>
      </c>
      <c r="W491" t="e" cm="1" vm="355">
        <f t="array" ref="W491">TRANSPOSE(_xlfn.UNIQUE(_xlfn._xlws.FILTER(cvm[CPU(核)],(cvm[地域]=U491)*(cvm[机型]=V491))))</f>
        <v>#VALUE!</v>
      </c>
      <c r="BB491" t="str">
        <v>上海</v>
      </c>
      <c r="BC491" t="str">
        <v>GPU计算型 GT4</v>
      </c>
      <c r="BD491">
        <v>164</v>
      </c>
      <c r="BE491" cm="1">
        <f t="array" ref="BE491">TRANSPOSE(_xlfn._xlws.FILTER(cvm[内存(G)],(cvm[地域]=BB491)*(cvm[机型]=BC491)*(cvm[CPU(核)]=BD491)))</f>
        <v>948</v>
      </c>
    </row>
    <row r="492" spans="2:57" x14ac:dyDescent="0.4">
      <c r="B492" t="e" vm="842">
        <v>#VALUE!</v>
      </c>
      <c r="C492" t="s">
        <v>2</v>
      </c>
      <c r="D492" t="s">
        <v>1693</v>
      </c>
      <c r="E492">
        <v>24</v>
      </c>
      <c r="F492">
        <v>48</v>
      </c>
      <c r="G492" t="s">
        <v>1630</v>
      </c>
      <c r="H492">
        <v>2208</v>
      </c>
      <c r="I492">
        <v>1</v>
      </c>
      <c r="J492" t="s">
        <v>2177</v>
      </c>
      <c r="P492" t="s">
        <v>2</v>
      </c>
      <c r="Q492" t="s">
        <v>1766</v>
      </c>
      <c r="R492">
        <v>48</v>
      </c>
      <c r="S492" t="str">
        <f t="shared" si="13"/>
        <v>cvm!$BE$504#</v>
      </c>
      <c r="W492" t="e" cm="1" vm="355">
        <f t="array" ref="W492">TRANSPOSE(_xlfn.UNIQUE(_xlfn._xlws.FILTER(cvm[CPU(核)],(cvm[地域]=U492)*(cvm[机型]=V492))))</f>
        <v>#VALUE!</v>
      </c>
      <c r="BB492" t="str">
        <v>上海</v>
      </c>
      <c r="BC492" t="str">
        <v>FPGA加速型 FX4</v>
      </c>
      <c r="BD492">
        <v>10</v>
      </c>
      <c r="BE492" cm="1">
        <f t="array" ref="BE492">TRANSPOSE(_xlfn._xlws.FILTER(cvm[内存(G)],(cvm[地域]=BB492)*(cvm[机型]=BC492)*(cvm[CPU(核)]=BD492)))</f>
        <v>88</v>
      </c>
    </row>
    <row r="493" spans="2:57" x14ac:dyDescent="0.4">
      <c r="B493" t="e" vm="843">
        <v>#VALUE!</v>
      </c>
      <c r="C493" t="s">
        <v>2</v>
      </c>
      <c r="D493" t="s">
        <v>1693</v>
      </c>
      <c r="E493">
        <v>24</v>
      </c>
      <c r="F493">
        <v>96</v>
      </c>
      <c r="G493" t="s">
        <v>1632</v>
      </c>
      <c r="H493">
        <v>3312</v>
      </c>
      <c r="I493">
        <v>1</v>
      </c>
      <c r="J493" t="s">
        <v>2178</v>
      </c>
      <c r="P493" t="s">
        <v>2</v>
      </c>
      <c r="Q493" t="s">
        <v>1766</v>
      </c>
      <c r="R493">
        <v>64</v>
      </c>
      <c r="S493" t="str">
        <f t="shared" si="13"/>
        <v>cvm!$BE$505#</v>
      </c>
      <c r="W493" t="e" cm="1" vm="355">
        <f t="array" ref="W493">TRANSPOSE(_xlfn.UNIQUE(_xlfn._xlws.FILTER(cvm[CPU(核)],(cvm[地域]=U493)*(cvm[机型]=V493))))</f>
        <v>#VALUE!</v>
      </c>
      <c r="BB493" t="str">
        <v>上海</v>
      </c>
      <c r="BC493" t="str">
        <v>FPGA加速型 FX4</v>
      </c>
      <c r="BD493">
        <v>22</v>
      </c>
      <c r="BE493" cm="1">
        <f t="array" ref="BE493">TRANSPOSE(_xlfn._xlws.FILTER(cvm[内存(G)],(cvm[地域]=BB493)*(cvm[机型]=BC493)*(cvm[CPU(核)]=BD493)))</f>
        <v>176</v>
      </c>
    </row>
    <row r="494" spans="2:57" x14ac:dyDescent="0.4">
      <c r="B494" t="e" vm="844">
        <v>#VALUE!</v>
      </c>
      <c r="C494" t="s">
        <v>2</v>
      </c>
      <c r="D494" t="s">
        <v>1693</v>
      </c>
      <c r="E494">
        <v>24</v>
      </c>
      <c r="F494">
        <v>128</v>
      </c>
      <c r="G494" t="s">
        <v>2179</v>
      </c>
      <c r="H494">
        <v>4048</v>
      </c>
      <c r="I494">
        <v>1</v>
      </c>
      <c r="J494" t="s">
        <v>2180</v>
      </c>
      <c r="P494" t="s">
        <v>2</v>
      </c>
      <c r="Q494" t="s">
        <v>1766</v>
      </c>
      <c r="R494">
        <v>76</v>
      </c>
      <c r="S494" t="str">
        <f t="shared" si="13"/>
        <v>cvm!$BE$506#</v>
      </c>
      <c r="W494" t="e" cm="1" vm="355">
        <f t="array" ref="W494">TRANSPOSE(_xlfn.UNIQUE(_xlfn._xlws.FILTER(cvm[CPU(核)],(cvm[地域]=U494)*(cvm[机型]=V494))))</f>
        <v>#VALUE!</v>
      </c>
      <c r="BB494" t="str">
        <v>上海</v>
      </c>
      <c r="BC494" t="str">
        <v>FPGA加速型 FX4</v>
      </c>
      <c r="BD494">
        <v>44</v>
      </c>
      <c r="BE494" cm="1">
        <f t="array" ref="BE494">TRANSPOSE(_xlfn._xlws.FILTER(cvm[内存(G)],(cvm[地域]=BB494)*(cvm[机型]=BC494)*(cvm[CPU(核)]=BD494)))</f>
        <v>352</v>
      </c>
    </row>
    <row r="495" spans="2:57" x14ac:dyDescent="0.4">
      <c r="B495" t="e" vm="845">
        <v>#VALUE!</v>
      </c>
      <c r="C495" t="s">
        <v>2</v>
      </c>
      <c r="D495" t="s">
        <v>1693</v>
      </c>
      <c r="E495">
        <v>32</v>
      </c>
      <c r="F495">
        <v>64</v>
      </c>
      <c r="G495" t="s">
        <v>1556</v>
      </c>
      <c r="H495">
        <v>2944</v>
      </c>
      <c r="I495">
        <v>1</v>
      </c>
      <c r="J495" t="s">
        <v>2181</v>
      </c>
      <c r="P495" t="s">
        <v>2</v>
      </c>
      <c r="Q495" t="s">
        <v>1773</v>
      </c>
      <c r="R495">
        <v>8</v>
      </c>
      <c r="S495" t="str">
        <f t="shared" si="13"/>
        <v>cvm!$BE$507#</v>
      </c>
      <c r="W495" t="e" cm="1" vm="355">
        <f t="array" ref="W495">TRANSPOSE(_xlfn.UNIQUE(_xlfn._xlws.FILTER(cvm[CPU(核)],(cvm[地域]=U495)*(cvm[机型]=V495))))</f>
        <v>#VALUE!</v>
      </c>
      <c r="BB495" t="str">
        <v>上海</v>
      </c>
      <c r="BC495" t="str">
        <v>大数据型 D3</v>
      </c>
      <c r="BD495">
        <v>8</v>
      </c>
      <c r="BE495" cm="1">
        <f t="array" ref="BE495">TRANSPOSE(_xlfn._xlws.FILTER(cvm[内存(G)],(cvm[地域]=BB495)*(cvm[机型]=BC495)*(cvm[CPU(核)]=BD495)))</f>
        <v>32</v>
      </c>
    </row>
    <row r="496" spans="2:57" x14ac:dyDescent="0.4">
      <c r="B496" t="e" vm="846">
        <v>#VALUE!</v>
      </c>
      <c r="C496" t="s">
        <v>2</v>
      </c>
      <c r="D496" t="s">
        <v>1693</v>
      </c>
      <c r="E496">
        <v>32</v>
      </c>
      <c r="F496">
        <v>128</v>
      </c>
      <c r="G496" t="s">
        <v>1562</v>
      </c>
      <c r="H496">
        <v>4416</v>
      </c>
      <c r="I496">
        <v>1</v>
      </c>
      <c r="J496" t="s">
        <v>2182</v>
      </c>
      <c r="P496" t="s">
        <v>2</v>
      </c>
      <c r="Q496" t="s">
        <v>1773</v>
      </c>
      <c r="R496">
        <v>16</v>
      </c>
      <c r="S496" t="str">
        <f t="shared" si="13"/>
        <v>cvm!$BE$508#</v>
      </c>
      <c r="W496" t="e" cm="1" vm="355">
        <f t="array" ref="W496">TRANSPOSE(_xlfn.UNIQUE(_xlfn._xlws.FILTER(cvm[CPU(核)],(cvm[地域]=U496)*(cvm[机型]=V496))))</f>
        <v>#VALUE!</v>
      </c>
      <c r="BB496" t="str">
        <v>上海</v>
      </c>
      <c r="BC496" t="str">
        <v>大数据型 D3</v>
      </c>
      <c r="BD496">
        <v>16</v>
      </c>
      <c r="BE496" cm="1">
        <f t="array" ref="BE496">TRANSPOSE(_xlfn._xlws.FILTER(cvm[内存(G)],(cvm[地域]=BB496)*(cvm[机型]=BC496)*(cvm[CPU(核)]=BD496)))</f>
        <v>64</v>
      </c>
    </row>
    <row r="497" spans="2:57" x14ac:dyDescent="0.4">
      <c r="B497" t="e" vm="847">
        <v>#VALUE!</v>
      </c>
      <c r="C497" t="s">
        <v>2</v>
      </c>
      <c r="D497" t="s">
        <v>1693</v>
      </c>
      <c r="E497">
        <v>48</v>
      </c>
      <c r="F497">
        <v>96</v>
      </c>
      <c r="G497" t="s">
        <v>1567</v>
      </c>
      <c r="H497">
        <v>4416</v>
      </c>
      <c r="I497">
        <v>1</v>
      </c>
      <c r="J497" t="s">
        <v>2183</v>
      </c>
      <c r="P497" t="s">
        <v>2</v>
      </c>
      <c r="Q497" t="s">
        <v>1773</v>
      </c>
      <c r="R497">
        <v>24</v>
      </c>
      <c r="S497" t="str">
        <f t="shared" si="13"/>
        <v>cvm!$BE$509#</v>
      </c>
      <c r="W497" t="e" cm="1" vm="355">
        <f t="array" ref="W497">TRANSPOSE(_xlfn.UNIQUE(_xlfn._xlws.FILTER(cvm[CPU(核)],(cvm[地域]=U497)*(cvm[机型]=V497))))</f>
        <v>#VALUE!</v>
      </c>
      <c r="BB497" t="str">
        <v>上海</v>
      </c>
      <c r="BC497" t="str">
        <v>大数据型 D3</v>
      </c>
      <c r="BD497">
        <v>32</v>
      </c>
      <c r="BE497" cm="1">
        <f t="array" ref="BE497">TRANSPOSE(_xlfn._xlws.FILTER(cvm[内存(G)],(cvm[地域]=BB497)*(cvm[机型]=BC497)*(cvm[CPU(核)]=BD497)))</f>
        <v>128</v>
      </c>
    </row>
    <row r="498" spans="2:57" x14ac:dyDescent="0.4">
      <c r="B498" t="e" vm="848">
        <v>#VALUE!</v>
      </c>
      <c r="C498" t="s">
        <v>2</v>
      </c>
      <c r="D498" t="s">
        <v>1693</v>
      </c>
      <c r="E498">
        <v>48</v>
      </c>
      <c r="F498">
        <v>192</v>
      </c>
      <c r="G498" t="s">
        <v>1570</v>
      </c>
      <c r="H498">
        <v>6624</v>
      </c>
      <c r="I498">
        <v>1</v>
      </c>
      <c r="J498" t="s">
        <v>2184</v>
      </c>
      <c r="P498" t="s">
        <v>2</v>
      </c>
      <c r="Q498" t="s">
        <v>1773</v>
      </c>
      <c r="R498">
        <v>32</v>
      </c>
      <c r="S498" t="str">
        <f t="shared" si="13"/>
        <v>cvm!$BE$510#</v>
      </c>
      <c r="W498" t="e" cm="1" vm="355">
        <f t="array" ref="W498">TRANSPOSE(_xlfn.UNIQUE(_xlfn._xlws.FILTER(cvm[CPU(核)],(cvm[地域]=U498)*(cvm[机型]=V498))))</f>
        <v>#VALUE!</v>
      </c>
      <c r="BB498" t="str">
        <v>上海</v>
      </c>
      <c r="BC498" t="str">
        <v>大数据型 D3</v>
      </c>
      <c r="BD498">
        <v>64</v>
      </c>
      <c r="BE498" cm="1">
        <f t="array" ref="BE498">TRANSPOSE(_xlfn._xlws.FILTER(cvm[内存(G)],(cvm[地域]=BB498)*(cvm[机型]=BC498)*(cvm[CPU(核)]=BD498)))</f>
        <v>256</v>
      </c>
    </row>
    <row r="499" spans="2:57" x14ac:dyDescent="0.4">
      <c r="B499" t="e" vm="849">
        <v>#VALUE!</v>
      </c>
      <c r="C499" t="s">
        <v>2</v>
      </c>
      <c r="D499" t="s">
        <v>1693</v>
      </c>
      <c r="E499">
        <v>64</v>
      </c>
      <c r="F499">
        <v>256</v>
      </c>
      <c r="G499" t="s">
        <v>1576</v>
      </c>
      <c r="H499">
        <v>8832</v>
      </c>
      <c r="I499">
        <v>1</v>
      </c>
      <c r="J499" t="s">
        <v>2185</v>
      </c>
      <c r="P499" t="s">
        <v>2</v>
      </c>
      <c r="Q499" t="s">
        <v>1773</v>
      </c>
      <c r="R499">
        <v>56</v>
      </c>
      <c r="S499" t="str">
        <f t="shared" si="13"/>
        <v>cvm!$BE$511#</v>
      </c>
      <c r="W499" t="e" cm="1" vm="355">
        <f t="array" ref="W499">TRANSPOSE(_xlfn.UNIQUE(_xlfn._xlws.FILTER(cvm[CPU(核)],(cvm[地域]=U499)*(cvm[机型]=V499))))</f>
        <v>#VALUE!</v>
      </c>
      <c r="BB499" t="str">
        <v>上海</v>
      </c>
      <c r="BC499" t="str">
        <v>大数据型 D3</v>
      </c>
      <c r="BD499">
        <v>84</v>
      </c>
      <c r="BE499" cm="1">
        <f t="array" ref="BE499">TRANSPOSE(_xlfn._xlws.FILTER(cvm[内存(G)],(cvm[地域]=BB499)*(cvm[机型]=BC499)*(cvm[CPU(核)]=BD499)))</f>
        <v>320</v>
      </c>
    </row>
    <row r="500" spans="2:57" x14ac:dyDescent="0.4">
      <c r="B500" t="e" vm="850">
        <v>#VALUE!</v>
      </c>
      <c r="C500" t="s">
        <v>2</v>
      </c>
      <c r="D500" t="s">
        <v>1693</v>
      </c>
      <c r="E500">
        <v>72</v>
      </c>
      <c r="F500">
        <v>288</v>
      </c>
      <c r="G500" t="s">
        <v>1716</v>
      </c>
      <c r="H500">
        <v>9936</v>
      </c>
      <c r="I500">
        <v>1</v>
      </c>
      <c r="J500" t="s">
        <v>2186</v>
      </c>
      <c r="P500" t="s">
        <v>2</v>
      </c>
      <c r="Q500" t="s">
        <v>1779</v>
      </c>
      <c r="R500">
        <v>80</v>
      </c>
      <c r="S500" t="str">
        <f t="shared" si="13"/>
        <v>cvm!$BE$512#</v>
      </c>
      <c r="W500" t="e" cm="1" vm="355">
        <f t="array" ref="W500">TRANSPOSE(_xlfn.UNIQUE(_xlfn._xlws.FILTER(cvm[CPU(核)],(cvm[地域]=U500)*(cvm[机型]=V500))))</f>
        <v>#VALUE!</v>
      </c>
      <c r="BB500" t="str">
        <v>上海</v>
      </c>
      <c r="BC500" t="str">
        <v>大数据型 D2</v>
      </c>
      <c r="BD500">
        <v>8</v>
      </c>
      <c r="BE500" cm="1">
        <f t="array" ref="BE500">TRANSPOSE(_xlfn._xlws.FILTER(cvm[内存(G)],(cvm[地域]=BB500)*(cvm[机型]=BC500)*(cvm[CPU(核)]=BD500)))</f>
        <v>32</v>
      </c>
    </row>
    <row r="501" spans="2:57" x14ac:dyDescent="0.4">
      <c r="B501" t="e" vm="851">
        <v>#VALUE!</v>
      </c>
      <c r="C501" t="s">
        <v>2</v>
      </c>
      <c r="D501" t="s">
        <v>1693</v>
      </c>
      <c r="E501">
        <v>76</v>
      </c>
      <c r="F501">
        <v>320</v>
      </c>
      <c r="G501" t="s">
        <v>2062</v>
      </c>
      <c r="H501">
        <v>10856</v>
      </c>
      <c r="I501">
        <v>1</v>
      </c>
      <c r="J501" t="s">
        <v>2187</v>
      </c>
      <c r="P501" t="s">
        <v>2</v>
      </c>
      <c r="Q501" t="s">
        <v>1751</v>
      </c>
      <c r="R501">
        <v>80</v>
      </c>
      <c r="S501" t="str">
        <f t="shared" si="13"/>
        <v>cvm!$BE$513#</v>
      </c>
      <c r="W501" t="e" cm="1" vm="355">
        <f t="array" ref="W501">TRANSPOSE(_xlfn.UNIQUE(_xlfn._xlws.FILTER(cvm[CPU(核)],(cvm[地域]=U501)*(cvm[机型]=V501))))</f>
        <v>#VALUE!</v>
      </c>
      <c r="BB501" t="str">
        <v>上海</v>
      </c>
      <c r="BC501" t="str">
        <v>大数据型 D2</v>
      </c>
      <c r="BD501">
        <v>16</v>
      </c>
      <c r="BE501" cm="1">
        <f t="array" ref="BE501">TRANSPOSE(_xlfn._xlws.FILTER(cvm[内存(G)],(cvm[地域]=BB501)*(cvm[机型]=BC501)*(cvm[CPU(核)]=BD501)))</f>
        <v>64</v>
      </c>
    </row>
    <row r="502" spans="2:57" x14ac:dyDescent="0.4">
      <c r="B502" t="e" vm="852">
        <v>#VALUE!</v>
      </c>
      <c r="C502" t="s">
        <v>2</v>
      </c>
      <c r="D502" t="s">
        <v>1718</v>
      </c>
      <c r="E502">
        <v>1</v>
      </c>
      <c r="F502">
        <v>2</v>
      </c>
      <c r="G502" t="s">
        <v>1532</v>
      </c>
      <c r="H502">
        <v>88</v>
      </c>
      <c r="I502">
        <v>1</v>
      </c>
      <c r="J502" t="s">
        <v>2188</v>
      </c>
      <c r="P502" t="s">
        <v>2</v>
      </c>
      <c r="Q502" t="s">
        <v>1747</v>
      </c>
      <c r="R502">
        <v>96</v>
      </c>
      <c r="S502" t="str">
        <f t="shared" si="13"/>
        <v>cvm!$BE$514#</v>
      </c>
      <c r="W502" t="e" cm="1" vm="355">
        <f t="array" ref="W502">TRANSPOSE(_xlfn.UNIQUE(_xlfn._xlws.FILTER(cvm[CPU(核)],(cvm[地域]=U502)*(cvm[机型]=V502))))</f>
        <v>#VALUE!</v>
      </c>
      <c r="BB502" t="str">
        <v>上海</v>
      </c>
      <c r="BC502" t="str">
        <v>大数据型 D2</v>
      </c>
      <c r="BD502">
        <v>24</v>
      </c>
      <c r="BE502" cm="1">
        <f t="array" ref="BE502">TRANSPOSE(_xlfn._xlws.FILTER(cvm[内存(G)],(cvm[地域]=BB502)*(cvm[机型]=BC502)*(cvm[CPU(核)]=BD502)))</f>
        <v>96</v>
      </c>
    </row>
    <row r="503" spans="2:57" x14ac:dyDescent="0.4">
      <c r="B503" t="e" vm="853">
        <v>#VALUE!</v>
      </c>
      <c r="C503" t="s">
        <v>2</v>
      </c>
      <c r="D503" t="s">
        <v>1718</v>
      </c>
      <c r="E503">
        <v>2</v>
      </c>
      <c r="F503">
        <v>4</v>
      </c>
      <c r="G503" t="s">
        <v>1536</v>
      </c>
      <c r="H503">
        <v>184</v>
      </c>
      <c r="I503">
        <v>1</v>
      </c>
      <c r="J503" t="s">
        <v>2189</v>
      </c>
      <c r="P503" t="s">
        <v>2</v>
      </c>
      <c r="Q503" t="s">
        <v>1709</v>
      </c>
      <c r="R503">
        <v>96</v>
      </c>
      <c r="S503" t="str">
        <f t="shared" si="13"/>
        <v>cvm!$BE$515#</v>
      </c>
      <c r="W503" t="e" cm="1" vm="355">
        <f t="array" ref="W503">TRANSPOSE(_xlfn.UNIQUE(_xlfn._xlws.FILTER(cvm[CPU(核)],(cvm[地域]=U503)*(cvm[机型]=V503))))</f>
        <v>#VALUE!</v>
      </c>
      <c r="BB503" t="str">
        <v>上海</v>
      </c>
      <c r="BC503" t="str">
        <v>大数据型 D2</v>
      </c>
      <c r="BD503">
        <v>32</v>
      </c>
      <c r="BE503" cm="1">
        <f t="array" ref="BE503">TRANSPOSE(_xlfn._xlws.FILTER(cvm[内存(G)],(cvm[地域]=BB503)*(cvm[机型]=BC503)*(cvm[CPU(核)]=BD503)))</f>
        <v>128</v>
      </c>
    </row>
    <row r="504" spans="2:57" x14ac:dyDescent="0.4">
      <c r="B504" t="e" vm="854">
        <v>#VALUE!</v>
      </c>
      <c r="C504" t="s">
        <v>2</v>
      </c>
      <c r="D504" t="s">
        <v>1718</v>
      </c>
      <c r="E504">
        <v>4</v>
      </c>
      <c r="F504">
        <v>8</v>
      </c>
      <c r="G504" t="s">
        <v>1541</v>
      </c>
      <c r="H504">
        <v>368</v>
      </c>
      <c r="I504">
        <v>1</v>
      </c>
      <c r="J504" t="s">
        <v>2190</v>
      </c>
      <c r="P504" t="s">
        <v>2</v>
      </c>
      <c r="Q504" t="s">
        <v>1904</v>
      </c>
      <c r="R504">
        <v>96</v>
      </c>
      <c r="S504" t="str">
        <f t="shared" si="13"/>
        <v>cvm!$BE$516#</v>
      </c>
      <c r="W504" t="e" cm="1" vm="355">
        <f t="array" ref="W504">TRANSPOSE(_xlfn.UNIQUE(_xlfn._xlws.FILTER(cvm[CPU(核)],(cvm[地域]=U504)*(cvm[机型]=V504))))</f>
        <v>#VALUE!</v>
      </c>
      <c r="BB504" t="str">
        <v>上海</v>
      </c>
      <c r="BC504" t="str">
        <v>大数据型 D2</v>
      </c>
      <c r="BD504">
        <v>48</v>
      </c>
      <c r="BE504" cm="1">
        <f t="array" ref="BE504">TRANSPOSE(_xlfn._xlws.FILTER(cvm[内存(G)],(cvm[地域]=BB504)*(cvm[机型]=BC504)*(cvm[CPU(核)]=BD504)))</f>
        <v>192</v>
      </c>
    </row>
    <row r="505" spans="2:57" x14ac:dyDescent="0.4">
      <c r="B505" t="e" vm="855">
        <v>#VALUE!</v>
      </c>
      <c r="C505" t="s">
        <v>2</v>
      </c>
      <c r="D505" t="s">
        <v>1718</v>
      </c>
      <c r="E505">
        <v>4</v>
      </c>
      <c r="F505">
        <v>16</v>
      </c>
      <c r="G505" t="s">
        <v>1543</v>
      </c>
      <c r="H505">
        <v>552</v>
      </c>
      <c r="I505">
        <v>1</v>
      </c>
      <c r="J505" t="s">
        <v>2191</v>
      </c>
      <c r="P505" t="s">
        <v>1550</v>
      </c>
      <c r="Q505" t="s">
        <v>1582</v>
      </c>
      <c r="R505">
        <v>1</v>
      </c>
      <c r="S505" t="str">
        <f t="shared" si="13"/>
        <v>cvm!$BE$517#</v>
      </c>
      <c r="W505" t="e" cm="1" vm="355">
        <f t="array" ref="W505">TRANSPOSE(_xlfn.UNIQUE(_xlfn._xlws.FILTER(cvm[CPU(核)],(cvm[地域]=U505)*(cvm[机型]=V505))))</f>
        <v>#VALUE!</v>
      </c>
      <c r="BB505" t="str">
        <v>上海</v>
      </c>
      <c r="BC505" t="str">
        <v>大数据型 D2</v>
      </c>
      <c r="BD505">
        <v>64</v>
      </c>
      <c r="BE505" cm="1">
        <f t="array" ref="BE505">TRANSPOSE(_xlfn._xlws.FILTER(cvm[内存(G)],(cvm[地域]=BB505)*(cvm[机型]=BC505)*(cvm[CPU(核)]=BD505)))</f>
        <v>256</v>
      </c>
    </row>
    <row r="506" spans="2:57" x14ac:dyDescent="0.4">
      <c r="B506" t="e" vm="856">
        <v>#VALUE!</v>
      </c>
      <c r="C506" t="s">
        <v>2</v>
      </c>
      <c r="D506" t="s">
        <v>1718</v>
      </c>
      <c r="E506">
        <v>8</v>
      </c>
      <c r="F506">
        <v>16</v>
      </c>
      <c r="G506" t="s">
        <v>1546</v>
      </c>
      <c r="H506">
        <v>736</v>
      </c>
      <c r="I506">
        <v>1</v>
      </c>
      <c r="J506" t="s">
        <v>2192</v>
      </c>
      <c r="P506" t="s">
        <v>1550</v>
      </c>
      <c r="Q506" t="s">
        <v>1582</v>
      </c>
      <c r="R506">
        <v>2</v>
      </c>
      <c r="S506" t="str">
        <f t="shared" si="13"/>
        <v>cvm!$BE$518#</v>
      </c>
      <c r="W506" t="e" cm="1" vm="355">
        <f t="array" ref="W506">TRANSPOSE(_xlfn.UNIQUE(_xlfn._xlws.FILTER(cvm[CPU(核)],(cvm[地域]=U506)*(cvm[机型]=V506))))</f>
        <v>#VALUE!</v>
      </c>
      <c r="BB506" t="str">
        <v>上海</v>
      </c>
      <c r="BC506" t="str">
        <v>大数据型 D2</v>
      </c>
      <c r="BD506">
        <v>76</v>
      </c>
      <c r="BE506" cm="1">
        <f t="array" ref="BE506">TRANSPOSE(_xlfn._xlws.FILTER(cvm[内存(G)],(cvm[地域]=BB506)*(cvm[机型]=BC506)*(cvm[CPU(核)]=BD506)))</f>
        <v>320</v>
      </c>
    </row>
    <row r="507" spans="2:57" x14ac:dyDescent="0.4">
      <c r="B507" t="e" vm="857">
        <v>#VALUE!</v>
      </c>
      <c r="C507" t="s">
        <v>2</v>
      </c>
      <c r="D507" t="s">
        <v>1718</v>
      </c>
      <c r="E507">
        <v>8</v>
      </c>
      <c r="F507">
        <v>32</v>
      </c>
      <c r="G507" t="s">
        <v>1548</v>
      </c>
      <c r="H507">
        <v>1104</v>
      </c>
      <c r="I507">
        <v>1</v>
      </c>
      <c r="J507" t="s">
        <v>2193</v>
      </c>
      <c r="P507" t="s">
        <v>1550</v>
      </c>
      <c r="Q507" t="s">
        <v>1582</v>
      </c>
      <c r="R507">
        <v>4</v>
      </c>
      <c r="S507" t="str">
        <f t="shared" si="13"/>
        <v>cvm!$BE$519#</v>
      </c>
      <c r="W507" t="e" cm="1" vm="355">
        <f t="array" ref="W507">TRANSPOSE(_xlfn.UNIQUE(_xlfn._xlws.FILTER(cvm[CPU(核)],(cvm[地域]=U507)*(cvm[机型]=V507))))</f>
        <v>#VALUE!</v>
      </c>
      <c r="BB507" t="str">
        <v>上海</v>
      </c>
      <c r="BC507" t="str">
        <v>大数据型 D1</v>
      </c>
      <c r="BD507">
        <v>8</v>
      </c>
      <c r="BE507" cm="1">
        <f t="array" ref="BE507">TRANSPOSE(_xlfn._xlws.FILTER(cvm[内存(G)],(cvm[地域]=BB507)*(cvm[机型]=BC507)*(cvm[CPU(核)]=BD507)))</f>
        <v>32</v>
      </c>
    </row>
    <row r="508" spans="2:57" x14ac:dyDescent="0.4">
      <c r="B508" t="e" vm="858">
        <v>#VALUE!</v>
      </c>
      <c r="C508" t="s">
        <v>2</v>
      </c>
      <c r="D508" t="s">
        <v>1718</v>
      </c>
      <c r="E508">
        <v>12</v>
      </c>
      <c r="F508">
        <v>24</v>
      </c>
      <c r="G508" t="s">
        <v>1726</v>
      </c>
      <c r="H508">
        <v>1104</v>
      </c>
      <c r="I508">
        <v>1</v>
      </c>
      <c r="J508" t="s">
        <v>2194</v>
      </c>
      <c r="P508" t="s">
        <v>1550</v>
      </c>
      <c r="Q508" t="s">
        <v>1582</v>
      </c>
      <c r="R508">
        <v>8</v>
      </c>
      <c r="S508" t="str">
        <f t="shared" si="13"/>
        <v>cvm!$BE$520#</v>
      </c>
      <c r="W508" t="e" cm="1" vm="355">
        <f t="array" ref="W508">TRANSPOSE(_xlfn.UNIQUE(_xlfn._xlws.FILTER(cvm[CPU(核)],(cvm[地域]=U508)*(cvm[机型]=V508))))</f>
        <v>#VALUE!</v>
      </c>
      <c r="BB508" t="str">
        <v>上海</v>
      </c>
      <c r="BC508" t="str">
        <v>大数据型 D1</v>
      </c>
      <c r="BD508">
        <v>16</v>
      </c>
      <c r="BE508" cm="1">
        <f t="array" ref="BE508">TRANSPOSE(_xlfn._xlws.FILTER(cvm[内存(G)],(cvm[地域]=BB508)*(cvm[机型]=BC508)*(cvm[CPU(核)]=BD508)))</f>
        <v>64</v>
      </c>
    </row>
    <row r="509" spans="2:57" x14ac:dyDescent="0.4">
      <c r="B509" t="e" vm="859">
        <v>#VALUE!</v>
      </c>
      <c r="C509" t="s">
        <v>2</v>
      </c>
      <c r="D509" t="s">
        <v>1718</v>
      </c>
      <c r="E509">
        <v>16</v>
      </c>
      <c r="F509">
        <v>32</v>
      </c>
      <c r="G509" t="s">
        <v>1551</v>
      </c>
      <c r="H509">
        <v>1472</v>
      </c>
      <c r="I509">
        <v>1</v>
      </c>
      <c r="J509" t="s">
        <v>2195</v>
      </c>
      <c r="P509" t="s">
        <v>1550</v>
      </c>
      <c r="Q509" t="s">
        <v>1582</v>
      </c>
      <c r="R509">
        <v>16</v>
      </c>
      <c r="S509" t="str">
        <f t="shared" si="13"/>
        <v>cvm!$BE$521#</v>
      </c>
      <c r="W509" t="e" cm="1" vm="355">
        <f t="array" ref="W509">TRANSPOSE(_xlfn.UNIQUE(_xlfn._xlws.FILTER(cvm[CPU(核)],(cvm[地域]=U509)*(cvm[机型]=V509))))</f>
        <v>#VALUE!</v>
      </c>
      <c r="BB509" t="str">
        <v>上海</v>
      </c>
      <c r="BC509" t="str">
        <v>大数据型 D1</v>
      </c>
      <c r="BD509">
        <v>24</v>
      </c>
      <c r="BE509" cm="1">
        <f t="array" ref="BE509">TRANSPOSE(_xlfn._xlws.FILTER(cvm[内存(G)],(cvm[地域]=BB509)*(cvm[机型]=BC509)*(cvm[CPU(核)]=BD509)))</f>
        <v>96</v>
      </c>
    </row>
    <row r="510" spans="2:57" x14ac:dyDescent="0.4">
      <c r="B510" t="e" vm="860">
        <v>#VALUE!</v>
      </c>
      <c r="C510" t="s">
        <v>2</v>
      </c>
      <c r="D510" t="s">
        <v>1718</v>
      </c>
      <c r="E510">
        <v>16</v>
      </c>
      <c r="F510">
        <v>64</v>
      </c>
      <c r="G510" t="s">
        <v>1553</v>
      </c>
      <c r="H510">
        <v>2208</v>
      </c>
      <c r="I510">
        <v>1</v>
      </c>
      <c r="J510" t="s">
        <v>2196</v>
      </c>
      <c r="P510" t="s">
        <v>1550</v>
      </c>
      <c r="Q510" t="s">
        <v>1582</v>
      </c>
      <c r="R510">
        <v>32</v>
      </c>
      <c r="S510" t="str">
        <f t="shared" si="13"/>
        <v>cvm!$BE$522#</v>
      </c>
      <c r="W510" t="e" cm="1" vm="355">
        <f t="array" ref="W510">TRANSPOSE(_xlfn.UNIQUE(_xlfn._xlws.FILTER(cvm[CPU(核)],(cvm[地域]=U510)*(cvm[机型]=V510))))</f>
        <v>#VALUE!</v>
      </c>
      <c r="BB510" t="str">
        <v>上海</v>
      </c>
      <c r="BC510" t="str">
        <v>大数据型 D1</v>
      </c>
      <c r="BD510">
        <v>32</v>
      </c>
      <c r="BE510" cm="1">
        <f t="array" ref="BE510">TRANSPOSE(_xlfn._xlws.FILTER(cvm[内存(G)],(cvm[地域]=BB510)*(cvm[机型]=BC510)*(cvm[CPU(核)]=BD510)))</f>
        <v>128</v>
      </c>
    </row>
    <row r="511" spans="2:57" x14ac:dyDescent="0.4">
      <c r="B511" t="e" vm="861">
        <v>#VALUE!</v>
      </c>
      <c r="C511" t="s">
        <v>2</v>
      </c>
      <c r="D511" t="s">
        <v>1718</v>
      </c>
      <c r="E511">
        <v>24</v>
      </c>
      <c r="F511">
        <v>48</v>
      </c>
      <c r="G511" t="s">
        <v>1630</v>
      </c>
      <c r="H511">
        <v>2208</v>
      </c>
      <c r="I511">
        <v>1</v>
      </c>
      <c r="J511" t="s">
        <v>2197</v>
      </c>
      <c r="P511" t="s">
        <v>1550</v>
      </c>
      <c r="Q511" t="s">
        <v>1582</v>
      </c>
      <c r="R511">
        <v>48</v>
      </c>
      <c r="S511" t="str">
        <f t="shared" si="13"/>
        <v>cvm!$BE$523#</v>
      </c>
      <c r="W511" t="e" cm="1" vm="355">
        <f t="array" ref="W511">TRANSPOSE(_xlfn.UNIQUE(_xlfn._xlws.FILTER(cvm[CPU(核)],(cvm[地域]=U511)*(cvm[机型]=V511))))</f>
        <v>#VALUE!</v>
      </c>
      <c r="BB511" t="str">
        <v>上海</v>
      </c>
      <c r="BC511" t="str">
        <v>大数据型 D1</v>
      </c>
      <c r="BD511">
        <v>56</v>
      </c>
      <c r="BE511" cm="1">
        <f t="array" ref="BE511">TRANSPOSE(_xlfn._xlws.FILTER(cvm[内存(G)],(cvm[地域]=BB511)*(cvm[机型]=BC511)*(cvm[CPU(核)]=BD511)))</f>
        <v>224</v>
      </c>
    </row>
    <row r="512" spans="2:57" x14ac:dyDescent="0.4">
      <c r="B512" t="e" vm="862">
        <v>#VALUE!</v>
      </c>
      <c r="C512" t="s">
        <v>2</v>
      </c>
      <c r="D512" t="s">
        <v>1718</v>
      </c>
      <c r="E512">
        <v>24</v>
      </c>
      <c r="F512">
        <v>96</v>
      </c>
      <c r="G512" t="s">
        <v>1632</v>
      </c>
      <c r="H512">
        <v>3312</v>
      </c>
      <c r="I512">
        <v>1</v>
      </c>
      <c r="J512" t="s">
        <v>2198</v>
      </c>
      <c r="P512" t="s">
        <v>1550</v>
      </c>
      <c r="Q512" t="s">
        <v>1582</v>
      </c>
      <c r="R512">
        <v>64</v>
      </c>
      <c r="S512" t="str">
        <f t="shared" si="13"/>
        <v>cvm!$BE$524#</v>
      </c>
      <c r="W512" t="e" cm="1" vm="355">
        <f t="array" ref="W512">TRANSPOSE(_xlfn.UNIQUE(_xlfn._xlws.FILTER(cvm[CPU(核)],(cvm[地域]=U512)*(cvm[机型]=V512))))</f>
        <v>#VALUE!</v>
      </c>
      <c r="BB512" t="str">
        <v>上海</v>
      </c>
      <c r="BC512" t="str">
        <v>标准型 黑石物理服务器BMS4</v>
      </c>
      <c r="BD512">
        <v>80</v>
      </c>
      <c r="BE512" cm="1">
        <f t="array" ref="BE512">TRANSPOSE(_xlfn._xlws.FILTER(cvm[内存(G)],(cvm[地域]=BB512)*(cvm[机型]=BC512)*(cvm[CPU(核)]=BD512)))</f>
        <v>384</v>
      </c>
    </row>
    <row r="513" spans="2:59" x14ac:dyDescent="0.4">
      <c r="B513" t="e" vm="863">
        <v>#VALUE!</v>
      </c>
      <c r="C513" t="s">
        <v>2</v>
      </c>
      <c r="D513" t="s">
        <v>1718</v>
      </c>
      <c r="E513">
        <v>32</v>
      </c>
      <c r="F513">
        <v>64</v>
      </c>
      <c r="G513" t="s">
        <v>1556</v>
      </c>
      <c r="H513">
        <v>2944</v>
      </c>
      <c r="I513">
        <v>1</v>
      </c>
      <c r="J513" t="s">
        <v>2199</v>
      </c>
      <c r="P513" t="s">
        <v>1550</v>
      </c>
      <c r="Q513" t="s">
        <v>1582</v>
      </c>
      <c r="R513">
        <v>80</v>
      </c>
      <c r="S513" t="str">
        <f t="shared" si="13"/>
        <v>cvm!$BE$525#</v>
      </c>
      <c r="W513" t="e" cm="1" vm="355">
        <f t="array" ref="W513">TRANSPOSE(_xlfn.UNIQUE(_xlfn._xlws.FILTER(cvm[CPU(核)],(cvm[地域]=U513)*(cvm[机型]=V513))))</f>
        <v>#VALUE!</v>
      </c>
      <c r="BB513" t="str">
        <v>上海</v>
      </c>
      <c r="BC513" t="str">
        <v>大数据型 黑石物理服务器BMD2</v>
      </c>
      <c r="BD513">
        <v>80</v>
      </c>
      <c r="BE513" cm="1">
        <f t="array" ref="BE513">TRANSPOSE(_xlfn._xlws.FILTER(cvm[内存(G)],(cvm[地域]=BB513)*(cvm[机型]=BC513)*(cvm[CPU(核)]=BD513)))</f>
        <v>384</v>
      </c>
    </row>
    <row r="514" spans="2:59" x14ac:dyDescent="0.4">
      <c r="B514" t="e" vm="864">
        <v>#VALUE!</v>
      </c>
      <c r="C514" t="s">
        <v>2</v>
      </c>
      <c r="D514" t="s">
        <v>1718</v>
      </c>
      <c r="E514">
        <v>32</v>
      </c>
      <c r="F514">
        <v>128</v>
      </c>
      <c r="G514" t="s">
        <v>1562</v>
      </c>
      <c r="H514">
        <v>4416</v>
      </c>
      <c r="I514">
        <v>1</v>
      </c>
      <c r="J514" t="s">
        <v>2200</v>
      </c>
      <c r="P514" t="s">
        <v>1550</v>
      </c>
      <c r="Q514" t="s">
        <v>1582</v>
      </c>
      <c r="R514">
        <v>90</v>
      </c>
      <c r="S514" t="str">
        <f t="shared" ref="S514:S577" si="14">"cvm!"&amp;ADDRESS(ROW(BE526),COLUMN(BE526))&amp;"#"</f>
        <v>cvm!$BE$526#</v>
      </c>
      <c r="W514" t="e" cm="1" vm="355">
        <f t="array" ref="W514">TRANSPOSE(_xlfn.UNIQUE(_xlfn._xlws.FILTER(cvm[CPU(核)],(cvm[地域]=U514)*(cvm[机型]=V514))))</f>
        <v>#VALUE!</v>
      </c>
      <c r="BB514" t="str">
        <v>上海</v>
      </c>
      <c r="BC514" t="str">
        <v>大数据型 黑石物理服务器BMD3s</v>
      </c>
      <c r="BD514">
        <v>96</v>
      </c>
      <c r="BE514" cm="1">
        <f t="array" ref="BE514">TRANSPOSE(_xlfn._xlws.FILTER(cvm[内存(G)],(cvm[地域]=BB514)*(cvm[机型]=BC514)*(cvm[CPU(核)]=BD514)))</f>
        <v>192</v>
      </c>
    </row>
    <row r="515" spans="2:59" x14ac:dyDescent="0.4">
      <c r="B515" t="e" vm="865">
        <v>#VALUE!</v>
      </c>
      <c r="C515" t="s">
        <v>2</v>
      </c>
      <c r="D515" t="s">
        <v>1718</v>
      </c>
      <c r="E515">
        <v>48</v>
      </c>
      <c r="F515">
        <v>96</v>
      </c>
      <c r="G515" t="s">
        <v>1567</v>
      </c>
      <c r="H515">
        <v>4416</v>
      </c>
      <c r="I515">
        <v>1</v>
      </c>
      <c r="J515" t="s">
        <v>2201</v>
      </c>
      <c r="P515" t="s">
        <v>1550</v>
      </c>
      <c r="Q515" t="s">
        <v>1582</v>
      </c>
      <c r="R515">
        <v>128</v>
      </c>
      <c r="S515" t="str">
        <f t="shared" si="14"/>
        <v>cvm!$BE$527#</v>
      </c>
      <c r="W515" t="e" cm="1" vm="355">
        <f t="array" ref="W515">TRANSPOSE(_xlfn.UNIQUE(_xlfn._xlws.FILTER(cvm[CPU(核)],(cvm[地域]=U515)*(cvm[机型]=V515))))</f>
        <v>#VALUE!</v>
      </c>
      <c r="BB515" t="str">
        <v>上海</v>
      </c>
      <c r="BC515" t="str">
        <v>高IO型 黑石物理服务器BMI5</v>
      </c>
      <c r="BD515">
        <v>96</v>
      </c>
      <c r="BE515" cm="1">
        <f t="array" ref="BE515">TRANSPOSE(_xlfn._xlws.FILTER(cvm[内存(G)],(cvm[地域]=BB515)*(cvm[机型]=BC515)*(cvm[CPU(核)]=BD515)))</f>
        <v>384</v>
      </c>
    </row>
    <row r="516" spans="2:59" x14ac:dyDescent="0.4">
      <c r="B516" t="e" vm="866">
        <v>#VALUE!</v>
      </c>
      <c r="C516" t="s">
        <v>2</v>
      </c>
      <c r="D516" t="s">
        <v>1718</v>
      </c>
      <c r="E516">
        <v>48</v>
      </c>
      <c r="F516">
        <v>192</v>
      </c>
      <c r="G516" t="s">
        <v>1570</v>
      </c>
      <c r="H516">
        <v>6624</v>
      </c>
      <c r="I516">
        <v>1</v>
      </c>
      <c r="J516" t="s">
        <v>2202</v>
      </c>
      <c r="P516" t="s">
        <v>1550</v>
      </c>
      <c r="Q516" t="s">
        <v>1582</v>
      </c>
      <c r="R516">
        <v>160</v>
      </c>
      <c r="S516" t="str">
        <f t="shared" si="14"/>
        <v>cvm!$BE$528#</v>
      </c>
      <c r="W516" t="e" cm="1" vm="355">
        <f t="array" ref="W516">TRANSPOSE(_xlfn.UNIQUE(_xlfn._xlws.FILTER(cvm[CPU(核)],(cvm[地域]=U516)*(cvm[机型]=V516))))</f>
        <v>#VALUE!</v>
      </c>
      <c r="BB516" t="str">
        <v>上海</v>
      </c>
      <c r="BC516" t="str">
        <v>GPU型 黑石物理服务器BMG5t</v>
      </c>
      <c r="BD516">
        <v>96</v>
      </c>
      <c r="BE516" cm="1">
        <f t="array" ref="BE516">TRANSPOSE(_xlfn._xlws.FILTER(cvm[内存(G)],(cvm[地域]=BB516)*(cvm[机型]=BC516)*(cvm[CPU(核)]=BD516)))</f>
        <v>384</v>
      </c>
    </row>
    <row r="517" spans="2:59" x14ac:dyDescent="0.4">
      <c r="B517" t="e" vm="867">
        <v>#VALUE!</v>
      </c>
      <c r="C517" t="s">
        <v>2</v>
      </c>
      <c r="D517" t="s">
        <v>1718</v>
      </c>
      <c r="E517">
        <v>64</v>
      </c>
      <c r="F517">
        <v>128</v>
      </c>
      <c r="G517" t="s">
        <v>1604</v>
      </c>
      <c r="H517">
        <v>5888</v>
      </c>
      <c r="I517">
        <v>1</v>
      </c>
      <c r="J517" t="s">
        <v>2203</v>
      </c>
      <c r="P517" t="s">
        <v>1550</v>
      </c>
      <c r="Q517" t="s">
        <v>1582</v>
      </c>
      <c r="R517">
        <v>180</v>
      </c>
      <c r="S517" t="str">
        <f t="shared" si="14"/>
        <v>cvm!$BE$529#</v>
      </c>
      <c r="W517" t="e" cm="1" vm="355">
        <f t="array" ref="W517">TRANSPOSE(_xlfn.UNIQUE(_xlfn._xlws.FILTER(cvm[CPU(核)],(cvm[地域]=U517)*(cvm[机型]=V517))))</f>
        <v>#VALUE!</v>
      </c>
      <c r="BB517" t="str">
        <v>南京</v>
      </c>
      <c r="BC517" t="str">
        <v>标准型 SA2</v>
      </c>
      <c r="BD517">
        <v>1</v>
      </c>
      <c r="BE517" cm="1">
        <f t="array" ref="BE517:BG517">TRANSPOSE(_xlfn._xlws.FILTER(cvm[内存(G)],(cvm[地域]=BB517)*(cvm[机型]=BC517)*(cvm[CPU(核)]=BD517)))</f>
        <v>1</v>
      </c>
      <c r="BF517">
        <v>2</v>
      </c>
      <c r="BG517">
        <v>4</v>
      </c>
    </row>
    <row r="518" spans="2:59" x14ac:dyDescent="0.4">
      <c r="B518" t="e" vm="868">
        <v>#VALUE!</v>
      </c>
      <c r="C518" t="s">
        <v>2</v>
      </c>
      <c r="D518" t="s">
        <v>1718</v>
      </c>
      <c r="E518">
        <v>64</v>
      </c>
      <c r="F518">
        <v>256</v>
      </c>
      <c r="G518" t="s">
        <v>1576</v>
      </c>
      <c r="H518">
        <v>8832</v>
      </c>
      <c r="I518">
        <v>1</v>
      </c>
      <c r="J518" t="s">
        <v>2204</v>
      </c>
      <c r="P518" t="s">
        <v>1550</v>
      </c>
      <c r="Q518" t="s">
        <v>1619</v>
      </c>
      <c r="R518">
        <v>1</v>
      </c>
      <c r="S518" t="str">
        <f t="shared" si="14"/>
        <v>cvm!$BE$530#</v>
      </c>
      <c r="W518" t="e" cm="1" vm="355">
        <f t="array" ref="W518">TRANSPOSE(_xlfn.UNIQUE(_xlfn._xlws.FILTER(cvm[CPU(核)],(cvm[地域]=U518)*(cvm[机型]=V518))))</f>
        <v>#VALUE!</v>
      </c>
      <c r="BB518" t="str">
        <v>南京</v>
      </c>
      <c r="BC518" t="str">
        <v>标准型 SA2</v>
      </c>
      <c r="BD518">
        <v>2</v>
      </c>
      <c r="BE518" cm="1">
        <f t="array" ref="BE518:BF518">TRANSPOSE(_xlfn._xlws.FILTER(cvm[内存(G)],(cvm[地域]=BB518)*(cvm[机型]=BC518)*(cvm[CPU(核)]=BD518)))</f>
        <v>4</v>
      </c>
      <c r="BF518">
        <v>8</v>
      </c>
    </row>
    <row r="519" spans="2:59" x14ac:dyDescent="0.4">
      <c r="B519" t="e" vm="869">
        <v>#VALUE!</v>
      </c>
      <c r="C519" t="s">
        <v>2</v>
      </c>
      <c r="D519" t="s">
        <v>1718</v>
      </c>
      <c r="E519">
        <v>72</v>
      </c>
      <c r="F519">
        <v>288</v>
      </c>
      <c r="G519" t="s">
        <v>1716</v>
      </c>
      <c r="H519">
        <v>9936</v>
      </c>
      <c r="I519">
        <v>1</v>
      </c>
      <c r="J519" t="s">
        <v>2205</v>
      </c>
      <c r="P519" t="s">
        <v>1550</v>
      </c>
      <c r="Q519" t="s">
        <v>1619</v>
      </c>
      <c r="R519">
        <v>2</v>
      </c>
      <c r="S519" t="str">
        <f t="shared" si="14"/>
        <v>cvm!$BE$531#</v>
      </c>
      <c r="W519" t="e" cm="1" vm="355">
        <f t="array" ref="W519">TRANSPOSE(_xlfn.UNIQUE(_xlfn._xlws.FILTER(cvm[CPU(核)],(cvm[地域]=U519)*(cvm[机型]=V519))))</f>
        <v>#VALUE!</v>
      </c>
      <c r="BB519" t="str">
        <v>南京</v>
      </c>
      <c r="BC519" t="str">
        <v>标准型 SA2</v>
      </c>
      <c r="BD519">
        <v>4</v>
      </c>
      <c r="BE519" cm="1">
        <f t="array" ref="BE519:BF519">TRANSPOSE(_xlfn._xlws.FILTER(cvm[内存(G)],(cvm[地域]=BB519)*(cvm[机型]=BC519)*(cvm[CPU(核)]=BD519)))</f>
        <v>8</v>
      </c>
      <c r="BF519">
        <v>16</v>
      </c>
    </row>
    <row r="520" spans="2:59" x14ac:dyDescent="0.4">
      <c r="B520" t="e" vm="870">
        <v>#VALUE!</v>
      </c>
      <c r="C520" t="s">
        <v>2</v>
      </c>
      <c r="D520" t="s">
        <v>1718</v>
      </c>
      <c r="E520">
        <v>76</v>
      </c>
      <c r="F520">
        <v>320</v>
      </c>
      <c r="G520" t="s">
        <v>2062</v>
      </c>
      <c r="H520">
        <v>10856</v>
      </c>
      <c r="I520">
        <v>1</v>
      </c>
      <c r="J520" t="s">
        <v>2206</v>
      </c>
      <c r="P520" t="s">
        <v>1550</v>
      </c>
      <c r="Q520" t="s">
        <v>1619</v>
      </c>
      <c r="R520">
        <v>4</v>
      </c>
      <c r="S520" t="str">
        <f t="shared" si="14"/>
        <v>cvm!$BE$532#</v>
      </c>
      <c r="W520" t="e" cm="1" vm="355">
        <f t="array" ref="W520">TRANSPOSE(_xlfn.UNIQUE(_xlfn._xlws.FILTER(cvm[CPU(核)],(cvm[地域]=U520)*(cvm[机型]=V520))))</f>
        <v>#VALUE!</v>
      </c>
      <c r="BB520" t="str">
        <v>南京</v>
      </c>
      <c r="BC520" t="str">
        <v>标准型 SA2</v>
      </c>
      <c r="BD520">
        <v>8</v>
      </c>
      <c r="BE520" cm="1">
        <f t="array" ref="BE520:BF520">TRANSPOSE(_xlfn._xlws.FILTER(cvm[内存(G)],(cvm[地域]=BB520)*(cvm[机型]=BC520)*(cvm[CPU(核)]=BD520)))</f>
        <v>16</v>
      </c>
      <c r="BF520">
        <v>32</v>
      </c>
    </row>
    <row r="521" spans="2:59" x14ac:dyDescent="0.4">
      <c r="B521" t="e" vm="871">
        <v>#VALUE!</v>
      </c>
      <c r="C521" t="s">
        <v>2</v>
      </c>
      <c r="D521" t="s">
        <v>1740</v>
      </c>
      <c r="E521">
        <v>1</v>
      </c>
      <c r="F521">
        <v>1</v>
      </c>
      <c r="G521" t="s">
        <v>1529</v>
      </c>
      <c r="H521">
        <v>57</v>
      </c>
      <c r="I521">
        <v>1</v>
      </c>
      <c r="J521" t="s">
        <v>2207</v>
      </c>
      <c r="P521" t="s">
        <v>1550</v>
      </c>
      <c r="Q521" t="s">
        <v>1619</v>
      </c>
      <c r="R521">
        <v>8</v>
      </c>
      <c r="S521" t="str">
        <f t="shared" si="14"/>
        <v>cvm!$BE$533#</v>
      </c>
      <c r="W521" t="e" cm="1" vm="355">
        <f t="array" ref="W521">TRANSPOSE(_xlfn.UNIQUE(_xlfn._xlws.FILTER(cvm[CPU(核)],(cvm[地域]=U521)*(cvm[机型]=V521))))</f>
        <v>#VALUE!</v>
      </c>
      <c r="BB521" t="str">
        <v>南京</v>
      </c>
      <c r="BC521" t="str">
        <v>标准型 SA2</v>
      </c>
      <c r="BD521">
        <v>16</v>
      </c>
      <c r="BE521" cm="1">
        <f t="array" ref="BE521:BF521">TRANSPOSE(_xlfn._xlws.FILTER(cvm[内存(G)],(cvm[地域]=BB521)*(cvm[机型]=BC521)*(cvm[CPU(核)]=BD521)))</f>
        <v>32</v>
      </c>
      <c r="BF521">
        <v>64</v>
      </c>
    </row>
    <row r="522" spans="2:59" x14ac:dyDescent="0.4">
      <c r="B522" t="e" vm="872">
        <v>#VALUE!</v>
      </c>
      <c r="C522" t="s">
        <v>2</v>
      </c>
      <c r="D522" t="s">
        <v>1740</v>
      </c>
      <c r="E522">
        <v>1</v>
      </c>
      <c r="F522">
        <v>2</v>
      </c>
      <c r="G522" t="s">
        <v>1532</v>
      </c>
      <c r="H522">
        <v>83.6</v>
      </c>
      <c r="I522">
        <v>1</v>
      </c>
      <c r="J522" t="s">
        <v>2208</v>
      </c>
      <c r="P522" t="s">
        <v>1550</v>
      </c>
      <c r="Q522" t="s">
        <v>1619</v>
      </c>
      <c r="R522">
        <v>16</v>
      </c>
      <c r="S522" t="str">
        <f t="shared" si="14"/>
        <v>cvm!$BE$534#</v>
      </c>
      <c r="W522" t="e" cm="1" vm="355">
        <f t="array" ref="W522">TRANSPOSE(_xlfn.UNIQUE(_xlfn._xlws.FILTER(cvm[CPU(核)],(cvm[地域]=U522)*(cvm[机型]=V522))))</f>
        <v>#VALUE!</v>
      </c>
      <c r="BB522" t="str">
        <v>南京</v>
      </c>
      <c r="BC522" t="str">
        <v>标准型 SA2</v>
      </c>
      <c r="BD522">
        <v>32</v>
      </c>
      <c r="BE522" cm="1">
        <f t="array" ref="BE522">TRANSPOSE(_xlfn._xlws.FILTER(cvm[内存(G)],(cvm[地域]=BB522)*(cvm[机型]=BC522)*(cvm[CPU(核)]=BD522)))</f>
        <v>64</v>
      </c>
    </row>
    <row r="523" spans="2:59" x14ac:dyDescent="0.4">
      <c r="B523" t="e" vm="873">
        <v>#VALUE!</v>
      </c>
      <c r="C523" t="s">
        <v>2</v>
      </c>
      <c r="D523" t="s">
        <v>1740</v>
      </c>
      <c r="E523">
        <v>1</v>
      </c>
      <c r="F523">
        <v>4</v>
      </c>
      <c r="G523" t="s">
        <v>1534</v>
      </c>
      <c r="H523">
        <v>136.5</v>
      </c>
      <c r="I523">
        <v>1</v>
      </c>
      <c r="J523" t="s">
        <v>2209</v>
      </c>
      <c r="P523" t="s">
        <v>1550</v>
      </c>
      <c r="Q523" t="s">
        <v>1619</v>
      </c>
      <c r="R523">
        <v>24</v>
      </c>
      <c r="S523" t="str">
        <f t="shared" si="14"/>
        <v>cvm!$BE$535#</v>
      </c>
      <c r="W523" t="e" cm="1" vm="355">
        <f t="array" ref="W523">TRANSPOSE(_xlfn.UNIQUE(_xlfn._xlws.FILTER(cvm[CPU(核)],(cvm[地域]=U523)*(cvm[机型]=V523))))</f>
        <v>#VALUE!</v>
      </c>
      <c r="BB523" t="str">
        <v>南京</v>
      </c>
      <c r="BC523" t="str">
        <v>标准型 SA2</v>
      </c>
      <c r="BD523">
        <v>48</v>
      </c>
      <c r="BE523" cm="1">
        <f t="array" ref="BE523">TRANSPOSE(_xlfn._xlws.FILTER(cvm[内存(G)],(cvm[地域]=BB523)*(cvm[机型]=BC523)*(cvm[CPU(核)]=BD523)))</f>
        <v>96</v>
      </c>
    </row>
    <row r="524" spans="2:59" x14ac:dyDescent="0.4">
      <c r="B524" t="e" vm="874">
        <v>#VALUE!</v>
      </c>
      <c r="C524" t="s">
        <v>2</v>
      </c>
      <c r="D524" t="s">
        <v>1740</v>
      </c>
      <c r="E524">
        <v>2</v>
      </c>
      <c r="F524">
        <v>4</v>
      </c>
      <c r="G524" t="s">
        <v>1536</v>
      </c>
      <c r="H524">
        <v>180</v>
      </c>
      <c r="I524">
        <v>1</v>
      </c>
      <c r="J524" t="s">
        <v>2210</v>
      </c>
      <c r="P524" t="s">
        <v>1550</v>
      </c>
      <c r="Q524" t="s">
        <v>1619</v>
      </c>
      <c r="R524">
        <v>32</v>
      </c>
      <c r="S524" t="str">
        <f t="shared" si="14"/>
        <v>cvm!$BE$536#</v>
      </c>
      <c r="W524" t="e" cm="1" vm="355">
        <f t="array" ref="W524">TRANSPOSE(_xlfn.UNIQUE(_xlfn._xlws.FILTER(cvm[CPU(核)],(cvm[地域]=U524)*(cvm[机型]=V524))))</f>
        <v>#VALUE!</v>
      </c>
      <c r="BB524" t="str">
        <v>南京</v>
      </c>
      <c r="BC524" t="str">
        <v>标准型 SA2</v>
      </c>
      <c r="BD524">
        <v>64</v>
      </c>
      <c r="BE524" cm="1">
        <f t="array" ref="BE524:BF524">TRANSPOSE(_xlfn._xlws.FILTER(cvm[内存(G)],(cvm[地域]=BB524)*(cvm[机型]=BC524)*(cvm[CPU(核)]=BD524)))</f>
        <v>128</v>
      </c>
      <c r="BF524">
        <v>256</v>
      </c>
    </row>
    <row r="525" spans="2:59" x14ac:dyDescent="0.4">
      <c r="B525" t="e" vm="875">
        <v>#VALUE!</v>
      </c>
      <c r="C525" t="s">
        <v>2</v>
      </c>
      <c r="D525" t="s">
        <v>1740</v>
      </c>
      <c r="E525">
        <v>2</v>
      </c>
      <c r="F525">
        <v>8</v>
      </c>
      <c r="G525" t="s">
        <v>1539</v>
      </c>
      <c r="H525">
        <v>273</v>
      </c>
      <c r="I525">
        <v>1</v>
      </c>
      <c r="J525" t="s">
        <v>2211</v>
      </c>
      <c r="P525" t="s">
        <v>1550</v>
      </c>
      <c r="Q525" t="s">
        <v>1619</v>
      </c>
      <c r="R525">
        <v>42</v>
      </c>
      <c r="S525" t="str">
        <f t="shared" si="14"/>
        <v>cvm!$BE$537#</v>
      </c>
      <c r="W525" t="e" cm="1" vm="355">
        <f t="array" ref="W525">TRANSPOSE(_xlfn.UNIQUE(_xlfn._xlws.FILTER(cvm[CPU(核)],(cvm[地域]=U525)*(cvm[机型]=V525))))</f>
        <v>#VALUE!</v>
      </c>
      <c r="BB525" t="str">
        <v>南京</v>
      </c>
      <c r="BC525" t="str">
        <v>标准型 SA2</v>
      </c>
      <c r="BD525">
        <v>80</v>
      </c>
      <c r="BE525" cm="1">
        <f t="array" ref="BE525">TRANSPOSE(_xlfn._xlws.FILTER(cvm[内存(G)],(cvm[地域]=BB525)*(cvm[机型]=BC525)*(cvm[CPU(核)]=BD525)))</f>
        <v>160</v>
      </c>
    </row>
    <row r="526" spans="2:59" x14ac:dyDescent="0.4">
      <c r="B526" t="e" vm="876">
        <v>#VALUE!</v>
      </c>
      <c r="C526" t="s">
        <v>2</v>
      </c>
      <c r="D526" t="s">
        <v>1740</v>
      </c>
      <c r="E526">
        <v>4</v>
      </c>
      <c r="F526">
        <v>8</v>
      </c>
      <c r="G526" t="s">
        <v>1541</v>
      </c>
      <c r="H526">
        <v>364</v>
      </c>
      <c r="I526">
        <v>1</v>
      </c>
      <c r="J526" t="s">
        <v>2212</v>
      </c>
      <c r="P526" t="s">
        <v>1550</v>
      </c>
      <c r="Q526" t="s">
        <v>1619</v>
      </c>
      <c r="R526">
        <v>48</v>
      </c>
      <c r="S526" t="str">
        <f t="shared" si="14"/>
        <v>cvm!$BE$538#</v>
      </c>
      <c r="W526" t="e" cm="1" vm="355">
        <f t="array" ref="W526">TRANSPOSE(_xlfn.UNIQUE(_xlfn._xlws.FILTER(cvm[CPU(核)],(cvm[地域]=U526)*(cvm[机型]=V526))))</f>
        <v>#VALUE!</v>
      </c>
      <c r="BB526" t="str">
        <v>南京</v>
      </c>
      <c r="BC526" t="str">
        <v>标准型 SA2</v>
      </c>
      <c r="BD526">
        <v>90</v>
      </c>
      <c r="BE526" cm="1">
        <f t="array" ref="BE526">TRANSPOSE(_xlfn._xlws.FILTER(cvm[内存(G)],(cvm[地域]=BB526)*(cvm[机型]=BC526)*(cvm[CPU(核)]=BD526)))</f>
        <v>224</v>
      </c>
    </row>
    <row r="527" spans="2:59" x14ac:dyDescent="0.4">
      <c r="B527" t="e" vm="877">
        <v>#VALUE!</v>
      </c>
      <c r="C527" t="s">
        <v>2</v>
      </c>
      <c r="D527" t="s">
        <v>1740</v>
      </c>
      <c r="E527">
        <v>4</v>
      </c>
      <c r="F527">
        <v>16</v>
      </c>
      <c r="G527" t="s">
        <v>1543</v>
      </c>
      <c r="H527">
        <v>546</v>
      </c>
      <c r="I527">
        <v>1</v>
      </c>
      <c r="J527" t="s">
        <v>2213</v>
      </c>
      <c r="P527" t="s">
        <v>1550</v>
      </c>
      <c r="Q527" t="s">
        <v>1619</v>
      </c>
      <c r="R527">
        <v>64</v>
      </c>
      <c r="S527" t="str">
        <f t="shared" si="14"/>
        <v>cvm!$BE$539#</v>
      </c>
      <c r="W527" t="e" cm="1" vm="355">
        <f t="array" ref="W527">TRANSPOSE(_xlfn.UNIQUE(_xlfn._xlws.FILTER(cvm[CPU(核)],(cvm[地域]=U527)*(cvm[机型]=V527))))</f>
        <v>#VALUE!</v>
      </c>
      <c r="BB527" t="str">
        <v>南京</v>
      </c>
      <c r="BC527" t="str">
        <v>标准型 SA2</v>
      </c>
      <c r="BD527">
        <v>128</v>
      </c>
      <c r="BE527" cm="1">
        <f t="array" ref="BE527">TRANSPOSE(_xlfn._xlws.FILTER(cvm[内存(G)],(cvm[地域]=BB527)*(cvm[机型]=BC527)*(cvm[CPU(核)]=BD527)))</f>
        <v>256</v>
      </c>
    </row>
    <row r="528" spans="2:59" x14ac:dyDescent="0.4">
      <c r="B528" t="e" vm="878">
        <v>#VALUE!</v>
      </c>
      <c r="C528" t="s">
        <v>2</v>
      </c>
      <c r="D528" t="s">
        <v>1740</v>
      </c>
      <c r="E528">
        <v>8</v>
      </c>
      <c r="F528">
        <v>16</v>
      </c>
      <c r="G528" t="s">
        <v>1546</v>
      </c>
      <c r="H528">
        <v>728</v>
      </c>
      <c r="I528">
        <v>1</v>
      </c>
      <c r="J528" t="s">
        <v>2214</v>
      </c>
      <c r="P528" t="s">
        <v>1550</v>
      </c>
      <c r="Q528" t="s">
        <v>1619</v>
      </c>
      <c r="R528">
        <v>76</v>
      </c>
      <c r="S528" t="str">
        <f t="shared" si="14"/>
        <v>cvm!$BE$540#</v>
      </c>
      <c r="W528" t="e" cm="1" vm="355">
        <f t="array" ref="W528">TRANSPOSE(_xlfn.UNIQUE(_xlfn._xlws.FILTER(cvm[CPU(核)],(cvm[地域]=U528)*(cvm[机型]=V528))))</f>
        <v>#VALUE!</v>
      </c>
      <c r="BB528" t="str">
        <v>南京</v>
      </c>
      <c r="BC528" t="str">
        <v>标准型 SA2</v>
      </c>
      <c r="BD528">
        <v>160</v>
      </c>
      <c r="BE528" cm="1">
        <f t="array" ref="BE528">TRANSPOSE(_xlfn._xlws.FILTER(cvm[内存(G)],(cvm[地域]=BB528)*(cvm[机型]=BC528)*(cvm[CPU(核)]=BD528)))</f>
        <v>320</v>
      </c>
    </row>
    <row r="529" spans="2:60" x14ac:dyDescent="0.4">
      <c r="B529" t="e" vm="879">
        <v>#VALUE!</v>
      </c>
      <c r="C529" t="s">
        <v>2</v>
      </c>
      <c r="D529" t="s">
        <v>1740</v>
      </c>
      <c r="E529">
        <v>8</v>
      </c>
      <c r="F529">
        <v>32</v>
      </c>
      <c r="G529" t="s">
        <v>1548</v>
      </c>
      <c r="H529">
        <v>1092</v>
      </c>
      <c r="I529">
        <v>1</v>
      </c>
      <c r="J529" t="s">
        <v>2215</v>
      </c>
      <c r="P529" t="s">
        <v>1550</v>
      </c>
      <c r="Q529" t="s">
        <v>1619</v>
      </c>
      <c r="R529">
        <v>84</v>
      </c>
      <c r="S529" t="str">
        <f t="shared" si="14"/>
        <v>cvm!$BE$541#</v>
      </c>
      <c r="W529" t="e" cm="1" vm="355">
        <f t="array" ref="W529">TRANSPOSE(_xlfn.UNIQUE(_xlfn._xlws.FILTER(cvm[CPU(核)],(cvm[地域]=U529)*(cvm[机型]=V529))))</f>
        <v>#VALUE!</v>
      </c>
      <c r="BB529" t="str">
        <v>南京</v>
      </c>
      <c r="BC529" t="str">
        <v>标准型 SA2</v>
      </c>
      <c r="BD529">
        <v>180</v>
      </c>
      <c r="BE529" cm="1">
        <f t="array" ref="BE529">TRANSPOSE(_xlfn._xlws.FILTER(cvm[内存(G)],(cvm[地域]=BB529)*(cvm[机型]=BC529)*(cvm[CPU(核)]=BD529)))</f>
        <v>464</v>
      </c>
    </row>
    <row r="530" spans="2:60" x14ac:dyDescent="0.4">
      <c r="B530" t="e" vm="880">
        <v>#VALUE!</v>
      </c>
      <c r="C530" t="s">
        <v>2</v>
      </c>
      <c r="D530" t="s">
        <v>1740</v>
      </c>
      <c r="E530">
        <v>12</v>
      </c>
      <c r="F530">
        <v>24</v>
      </c>
      <c r="G530" t="s">
        <v>1726</v>
      </c>
      <c r="H530">
        <v>1092</v>
      </c>
      <c r="I530">
        <v>1</v>
      </c>
      <c r="J530" t="s">
        <v>2216</v>
      </c>
      <c r="P530" t="s">
        <v>1550</v>
      </c>
      <c r="Q530" t="s">
        <v>3</v>
      </c>
      <c r="R530">
        <v>1</v>
      </c>
      <c r="S530" t="str">
        <f t="shared" si="14"/>
        <v>cvm!$BE$542#</v>
      </c>
      <c r="W530" t="e" cm="1" vm="355">
        <f t="array" ref="W530">TRANSPOSE(_xlfn.UNIQUE(_xlfn._xlws.FILTER(cvm[CPU(核)],(cvm[地域]=U530)*(cvm[机型]=V530))))</f>
        <v>#VALUE!</v>
      </c>
      <c r="BB530" t="str">
        <v>南京</v>
      </c>
      <c r="BC530" t="str">
        <v>标准型 S5</v>
      </c>
      <c r="BD530">
        <v>1</v>
      </c>
      <c r="BE530" cm="1">
        <f t="array" ref="BE530:BG530">TRANSPOSE(_xlfn._xlws.FILTER(cvm[内存(G)],(cvm[地域]=BB530)*(cvm[机型]=BC530)*(cvm[CPU(核)]=BD530)))</f>
        <v>1</v>
      </c>
      <c r="BF530">
        <v>2</v>
      </c>
      <c r="BG530">
        <v>4</v>
      </c>
    </row>
    <row r="531" spans="2:60" x14ac:dyDescent="0.4">
      <c r="B531" t="e" vm="881">
        <v>#VALUE!</v>
      </c>
      <c r="C531" t="s">
        <v>2</v>
      </c>
      <c r="D531" t="s">
        <v>1740</v>
      </c>
      <c r="E531">
        <v>12</v>
      </c>
      <c r="F531">
        <v>48</v>
      </c>
      <c r="G531" t="s">
        <v>1754</v>
      </c>
      <c r="H531">
        <v>1638</v>
      </c>
      <c r="I531">
        <v>1</v>
      </c>
      <c r="J531" t="s">
        <v>2217</v>
      </c>
      <c r="P531" t="s">
        <v>1550</v>
      </c>
      <c r="Q531" t="s">
        <v>3</v>
      </c>
      <c r="R531">
        <v>2</v>
      </c>
      <c r="S531" t="str">
        <f t="shared" si="14"/>
        <v>cvm!$BE$543#</v>
      </c>
      <c r="W531" t="e" cm="1" vm="355">
        <f t="array" ref="W531">TRANSPOSE(_xlfn.UNIQUE(_xlfn._xlws.FILTER(cvm[CPU(核)],(cvm[地域]=U531)*(cvm[机型]=V531))))</f>
        <v>#VALUE!</v>
      </c>
      <c r="BB531" t="str">
        <v>南京</v>
      </c>
      <c r="BC531" t="str">
        <v>标准型 S5</v>
      </c>
      <c r="BD531">
        <v>2</v>
      </c>
      <c r="BE531" cm="1">
        <f t="array" ref="BE531:BF531">TRANSPOSE(_xlfn._xlws.FILTER(cvm[内存(G)],(cvm[地域]=BB531)*(cvm[机型]=BC531)*(cvm[CPU(核)]=BD531)))</f>
        <v>4</v>
      </c>
      <c r="BF531">
        <v>8</v>
      </c>
    </row>
    <row r="532" spans="2:60" x14ac:dyDescent="0.4">
      <c r="B532" t="e" vm="882">
        <v>#VALUE!</v>
      </c>
      <c r="C532" t="s">
        <v>2</v>
      </c>
      <c r="D532" t="s">
        <v>1740</v>
      </c>
      <c r="E532">
        <v>16</v>
      </c>
      <c r="F532">
        <v>32</v>
      </c>
      <c r="G532" t="s">
        <v>1551</v>
      </c>
      <c r="H532">
        <v>1456</v>
      </c>
      <c r="I532">
        <v>1</v>
      </c>
      <c r="J532" t="s">
        <v>2218</v>
      </c>
      <c r="P532" t="s">
        <v>1550</v>
      </c>
      <c r="Q532" t="s">
        <v>3</v>
      </c>
      <c r="R532">
        <v>4</v>
      </c>
      <c r="S532" t="str">
        <f t="shared" si="14"/>
        <v>cvm!$BE$544#</v>
      </c>
      <c r="W532" t="e" cm="1" vm="355">
        <f t="array" ref="W532">TRANSPOSE(_xlfn.UNIQUE(_xlfn._xlws.FILTER(cvm[CPU(核)],(cvm[地域]=U532)*(cvm[机型]=V532))))</f>
        <v>#VALUE!</v>
      </c>
      <c r="BB532" t="str">
        <v>南京</v>
      </c>
      <c r="BC532" t="str">
        <v>标准型 S5</v>
      </c>
      <c r="BD532">
        <v>4</v>
      </c>
      <c r="BE532" cm="1">
        <f t="array" ref="BE532:BF532">TRANSPOSE(_xlfn._xlws.FILTER(cvm[内存(G)],(cvm[地域]=BB532)*(cvm[机型]=BC532)*(cvm[CPU(核)]=BD532)))</f>
        <v>8</v>
      </c>
      <c r="BF532">
        <v>16</v>
      </c>
    </row>
    <row r="533" spans="2:60" x14ac:dyDescent="0.4">
      <c r="B533" t="e" vm="883">
        <v>#VALUE!</v>
      </c>
      <c r="C533" t="s">
        <v>2</v>
      </c>
      <c r="D533" t="s">
        <v>1740</v>
      </c>
      <c r="E533">
        <v>16</v>
      </c>
      <c r="F533">
        <v>64</v>
      </c>
      <c r="G533" t="s">
        <v>1553</v>
      </c>
      <c r="H533">
        <v>2184</v>
      </c>
      <c r="I533">
        <v>1</v>
      </c>
      <c r="J533" t="s">
        <v>2219</v>
      </c>
      <c r="P533" t="s">
        <v>1550</v>
      </c>
      <c r="Q533" t="s">
        <v>3</v>
      </c>
      <c r="R533">
        <v>8</v>
      </c>
      <c r="S533" t="str">
        <f t="shared" si="14"/>
        <v>cvm!$BE$545#</v>
      </c>
      <c r="W533" t="e" cm="1" vm="355">
        <f t="array" ref="W533">TRANSPOSE(_xlfn.UNIQUE(_xlfn._xlws.FILTER(cvm[CPU(核)],(cvm[地域]=U533)*(cvm[机型]=V533))))</f>
        <v>#VALUE!</v>
      </c>
      <c r="BB533" t="str">
        <v>南京</v>
      </c>
      <c r="BC533" t="str">
        <v>标准型 S5</v>
      </c>
      <c r="BD533">
        <v>8</v>
      </c>
      <c r="BE533" cm="1">
        <f t="array" ref="BE533:BF533">TRANSPOSE(_xlfn._xlws.FILTER(cvm[内存(G)],(cvm[地域]=BB533)*(cvm[机型]=BC533)*(cvm[CPU(核)]=BD533)))</f>
        <v>16</v>
      </c>
      <c r="BF533">
        <v>32</v>
      </c>
    </row>
    <row r="534" spans="2:60" x14ac:dyDescent="0.4">
      <c r="B534" t="e" vm="884">
        <v>#VALUE!</v>
      </c>
      <c r="C534" t="s">
        <v>2</v>
      </c>
      <c r="D534" t="s">
        <v>1740</v>
      </c>
      <c r="E534">
        <v>24</v>
      </c>
      <c r="F534">
        <v>48</v>
      </c>
      <c r="G534" t="s">
        <v>1630</v>
      </c>
      <c r="H534">
        <v>2184</v>
      </c>
      <c r="I534">
        <v>1</v>
      </c>
      <c r="J534" t="s">
        <v>2220</v>
      </c>
      <c r="P534" t="s">
        <v>1550</v>
      </c>
      <c r="Q534" t="s">
        <v>3</v>
      </c>
      <c r="R534">
        <v>16</v>
      </c>
      <c r="S534" t="str">
        <f t="shared" si="14"/>
        <v>cvm!$BE$546#</v>
      </c>
      <c r="W534" t="e" cm="1" vm="355">
        <f t="array" ref="W534">TRANSPOSE(_xlfn.UNIQUE(_xlfn._xlws.FILTER(cvm[CPU(核)],(cvm[地域]=U534)*(cvm[机型]=V534))))</f>
        <v>#VALUE!</v>
      </c>
      <c r="BB534" t="str">
        <v>南京</v>
      </c>
      <c r="BC534" t="str">
        <v>标准型 S5</v>
      </c>
      <c r="BD534">
        <v>16</v>
      </c>
      <c r="BE534" cm="1">
        <f t="array" ref="BE534:BG534">TRANSPOSE(_xlfn._xlws.FILTER(cvm[内存(G)],(cvm[地域]=BB534)*(cvm[机型]=BC534)*(cvm[CPU(核)]=BD534)))</f>
        <v>32</v>
      </c>
      <c r="BF534">
        <v>64</v>
      </c>
      <c r="BG534">
        <v>128</v>
      </c>
    </row>
    <row r="535" spans="2:60" x14ac:dyDescent="0.4">
      <c r="B535" t="e" vm="885">
        <v>#VALUE!</v>
      </c>
      <c r="C535" t="s">
        <v>2</v>
      </c>
      <c r="D535" t="s">
        <v>1740</v>
      </c>
      <c r="E535">
        <v>24</v>
      </c>
      <c r="F535">
        <v>96</v>
      </c>
      <c r="G535" t="s">
        <v>1632</v>
      </c>
      <c r="H535">
        <v>3276</v>
      </c>
      <c r="I535">
        <v>1</v>
      </c>
      <c r="J535" t="s">
        <v>2221</v>
      </c>
      <c r="P535" t="s">
        <v>1550</v>
      </c>
      <c r="Q535" t="s">
        <v>3</v>
      </c>
      <c r="R535">
        <v>32</v>
      </c>
      <c r="S535" t="str">
        <f t="shared" si="14"/>
        <v>cvm!$BE$547#</v>
      </c>
      <c r="W535" t="e" cm="1" vm="355">
        <f t="array" ref="W535">TRANSPOSE(_xlfn.UNIQUE(_xlfn._xlws.FILTER(cvm[CPU(核)],(cvm[地域]=U535)*(cvm[机型]=V535))))</f>
        <v>#VALUE!</v>
      </c>
      <c r="BB535" t="str">
        <v>南京</v>
      </c>
      <c r="BC535" t="str">
        <v>标准型 S5</v>
      </c>
      <c r="BD535">
        <v>24</v>
      </c>
      <c r="BE535" cm="1">
        <f t="array" ref="BE535:BH535">TRANSPOSE(_xlfn._xlws.FILTER(cvm[内存(G)],(cvm[地域]=BB535)*(cvm[机型]=BC535)*(cvm[CPU(核)]=BD535)))</f>
        <v>48</v>
      </c>
      <c r="BF535">
        <v>64</v>
      </c>
      <c r="BG535">
        <v>96</v>
      </c>
      <c r="BH535">
        <v>160</v>
      </c>
    </row>
    <row r="536" spans="2:60" x14ac:dyDescent="0.4">
      <c r="B536" t="e" vm="886">
        <v>#VALUE!</v>
      </c>
      <c r="C536" t="s">
        <v>2</v>
      </c>
      <c r="D536" t="s">
        <v>1740</v>
      </c>
      <c r="E536">
        <v>24</v>
      </c>
      <c r="F536">
        <v>128</v>
      </c>
      <c r="G536" t="s">
        <v>2179</v>
      </c>
      <c r="H536">
        <v>4004</v>
      </c>
      <c r="I536">
        <v>1</v>
      </c>
      <c r="J536" t="s">
        <v>2222</v>
      </c>
      <c r="P536" t="s">
        <v>1550</v>
      </c>
      <c r="Q536" t="s">
        <v>3</v>
      </c>
      <c r="R536">
        <v>48</v>
      </c>
      <c r="S536" t="str">
        <f t="shared" si="14"/>
        <v>cvm!$BE$548#</v>
      </c>
      <c r="W536" t="e" cm="1" vm="355">
        <f t="array" ref="W536">TRANSPOSE(_xlfn.UNIQUE(_xlfn._xlws.FILTER(cvm[CPU(核)],(cvm[地域]=U536)*(cvm[机型]=V536))))</f>
        <v>#VALUE!</v>
      </c>
      <c r="BB536" t="str">
        <v>南京</v>
      </c>
      <c r="BC536" t="str">
        <v>标准型 S5</v>
      </c>
      <c r="BD536">
        <v>32</v>
      </c>
      <c r="BE536" cm="1">
        <f t="array" ref="BE536:BF536">TRANSPOSE(_xlfn._xlws.FILTER(cvm[内存(G)],(cvm[地域]=BB536)*(cvm[机型]=BC536)*(cvm[CPU(核)]=BD536)))</f>
        <v>64</v>
      </c>
      <c r="BF536">
        <v>128</v>
      </c>
    </row>
    <row r="537" spans="2:60" x14ac:dyDescent="0.4">
      <c r="B537" t="e" vm="887">
        <v>#VALUE!</v>
      </c>
      <c r="C537" t="s">
        <v>2</v>
      </c>
      <c r="D537" t="s">
        <v>1740</v>
      </c>
      <c r="E537">
        <v>32</v>
      </c>
      <c r="F537">
        <v>64</v>
      </c>
      <c r="G537" t="s">
        <v>1556</v>
      </c>
      <c r="H537">
        <v>2912</v>
      </c>
      <c r="I537">
        <v>1</v>
      </c>
      <c r="J537" t="s">
        <v>2223</v>
      </c>
      <c r="P537" t="s">
        <v>1550</v>
      </c>
      <c r="Q537" t="s">
        <v>3</v>
      </c>
      <c r="R537">
        <v>64</v>
      </c>
      <c r="S537" t="str">
        <f t="shared" si="14"/>
        <v>cvm!$BE$549#</v>
      </c>
      <c r="W537" t="e" cm="1" vm="355">
        <f t="array" ref="W537">TRANSPOSE(_xlfn.UNIQUE(_xlfn._xlws.FILTER(cvm[CPU(核)],(cvm[地域]=U537)*(cvm[机型]=V537))))</f>
        <v>#VALUE!</v>
      </c>
      <c r="BB537" t="str">
        <v>南京</v>
      </c>
      <c r="BC537" t="str">
        <v>标准型 S5</v>
      </c>
      <c r="BD537">
        <v>42</v>
      </c>
      <c r="BE537" cm="1">
        <f t="array" ref="BE537">TRANSPOSE(_xlfn._xlws.FILTER(cvm[内存(G)],(cvm[地域]=BB537)*(cvm[机型]=BC537)*(cvm[CPU(核)]=BD537)))</f>
        <v>160</v>
      </c>
    </row>
    <row r="538" spans="2:60" x14ac:dyDescent="0.4">
      <c r="B538" t="e" vm="888">
        <v>#VALUE!</v>
      </c>
      <c r="C538" t="s">
        <v>2</v>
      </c>
      <c r="D538" t="s">
        <v>1740</v>
      </c>
      <c r="E538">
        <v>32</v>
      </c>
      <c r="F538">
        <v>128</v>
      </c>
      <c r="G538" t="s">
        <v>1562</v>
      </c>
      <c r="H538">
        <v>4368</v>
      </c>
      <c r="I538">
        <v>1</v>
      </c>
      <c r="J538" t="s">
        <v>2224</v>
      </c>
      <c r="P538" t="s">
        <v>1550</v>
      </c>
      <c r="Q538" t="s">
        <v>3</v>
      </c>
      <c r="R538">
        <v>80</v>
      </c>
      <c r="S538" t="str">
        <f t="shared" si="14"/>
        <v>cvm!$BE$550#</v>
      </c>
      <c r="W538" t="e" cm="1" vm="355">
        <f t="array" ref="W538">TRANSPOSE(_xlfn.UNIQUE(_xlfn._xlws.FILTER(cvm[CPU(核)],(cvm[地域]=U538)*(cvm[机型]=V538))))</f>
        <v>#VALUE!</v>
      </c>
      <c r="BB538" t="str">
        <v>南京</v>
      </c>
      <c r="BC538" t="str">
        <v>标准型 S5</v>
      </c>
      <c r="BD538">
        <v>48</v>
      </c>
      <c r="BE538" cm="1">
        <f t="array" ref="BE538:BF538">TRANSPOSE(_xlfn._xlws.FILTER(cvm[内存(G)],(cvm[地域]=BB538)*(cvm[机型]=BC538)*(cvm[CPU(核)]=BD538)))</f>
        <v>96</v>
      </c>
      <c r="BF538">
        <v>192</v>
      </c>
    </row>
    <row r="539" spans="2:60" x14ac:dyDescent="0.4">
      <c r="B539" t="e" vm="889">
        <v>#VALUE!</v>
      </c>
      <c r="C539" t="s">
        <v>2</v>
      </c>
      <c r="D539" t="s">
        <v>1740</v>
      </c>
      <c r="E539">
        <v>40</v>
      </c>
      <c r="F539">
        <v>160</v>
      </c>
      <c r="G539" t="s">
        <v>2012</v>
      </c>
      <c r="H539">
        <v>5460</v>
      </c>
      <c r="I539">
        <v>1</v>
      </c>
      <c r="J539" t="s">
        <v>2225</v>
      </c>
      <c r="P539" t="s">
        <v>1550</v>
      </c>
      <c r="Q539" t="s">
        <v>3</v>
      </c>
      <c r="R539">
        <v>96</v>
      </c>
      <c r="S539" t="str">
        <f t="shared" si="14"/>
        <v>cvm!$BE$551#</v>
      </c>
      <c r="W539" t="e" cm="1" vm="355">
        <f t="array" ref="W539">TRANSPOSE(_xlfn.UNIQUE(_xlfn._xlws.FILTER(cvm[CPU(核)],(cvm[地域]=U539)*(cvm[机型]=V539))))</f>
        <v>#VALUE!</v>
      </c>
      <c r="BB539" t="str">
        <v>南京</v>
      </c>
      <c r="BC539" t="str">
        <v>标准型 S5</v>
      </c>
      <c r="BD539">
        <v>64</v>
      </c>
      <c r="BE539" cm="1">
        <f t="array" ref="BE539:BF539">TRANSPOSE(_xlfn._xlws.FILTER(cvm[内存(G)],(cvm[地域]=BB539)*(cvm[机型]=BC539)*(cvm[CPU(核)]=BD539)))</f>
        <v>192</v>
      </c>
      <c r="BF539">
        <v>256</v>
      </c>
    </row>
    <row r="540" spans="2:60" x14ac:dyDescent="0.4">
      <c r="B540" t="e" vm="890">
        <v>#VALUE!</v>
      </c>
      <c r="C540" t="s">
        <v>2</v>
      </c>
      <c r="D540" t="s">
        <v>1740</v>
      </c>
      <c r="E540">
        <v>48</v>
      </c>
      <c r="F540">
        <v>96</v>
      </c>
      <c r="G540" t="s">
        <v>1567</v>
      </c>
      <c r="H540">
        <v>4368</v>
      </c>
      <c r="I540">
        <v>1</v>
      </c>
      <c r="J540" t="s">
        <v>2226</v>
      </c>
      <c r="P540" t="s">
        <v>1550</v>
      </c>
      <c r="Q540" t="s">
        <v>3</v>
      </c>
      <c r="R540">
        <v>116</v>
      </c>
      <c r="S540" t="str">
        <f t="shared" si="14"/>
        <v>cvm!$BE$552#</v>
      </c>
      <c r="W540" t="e" cm="1" vm="355">
        <f t="array" ref="W540">TRANSPOSE(_xlfn.UNIQUE(_xlfn._xlws.FILTER(cvm[CPU(核)],(cvm[地域]=U540)*(cvm[机型]=V540))))</f>
        <v>#VALUE!</v>
      </c>
      <c r="BB540" t="str">
        <v>南京</v>
      </c>
      <c r="BC540" t="str">
        <v>标准型 S5</v>
      </c>
      <c r="BD540">
        <v>76</v>
      </c>
      <c r="BE540" cm="1">
        <f t="array" ref="BE540">TRANSPOSE(_xlfn._xlws.FILTER(cvm[内存(G)],(cvm[地域]=BB540)*(cvm[机型]=BC540)*(cvm[CPU(核)]=BD540)))</f>
        <v>256</v>
      </c>
    </row>
    <row r="541" spans="2:60" x14ac:dyDescent="0.4">
      <c r="B541" t="e" vm="891">
        <v>#VALUE!</v>
      </c>
      <c r="C541" t="s">
        <v>2</v>
      </c>
      <c r="D541" t="s">
        <v>1740</v>
      </c>
      <c r="E541">
        <v>48</v>
      </c>
      <c r="F541">
        <v>192</v>
      </c>
      <c r="G541" t="s">
        <v>1570</v>
      </c>
      <c r="H541">
        <v>6552</v>
      </c>
      <c r="I541">
        <v>1</v>
      </c>
      <c r="J541" t="s">
        <v>2227</v>
      </c>
      <c r="P541" t="s">
        <v>1550</v>
      </c>
      <c r="Q541" t="s">
        <v>3</v>
      </c>
      <c r="R541">
        <v>128</v>
      </c>
      <c r="S541" t="str">
        <f t="shared" si="14"/>
        <v>cvm!$BE$553#</v>
      </c>
      <c r="W541" t="e" cm="1" vm="355">
        <f t="array" ref="W541">TRANSPOSE(_xlfn.UNIQUE(_xlfn._xlws.FILTER(cvm[CPU(核)],(cvm[地域]=U541)*(cvm[机型]=V541))))</f>
        <v>#VALUE!</v>
      </c>
      <c r="BB541" t="str">
        <v>南京</v>
      </c>
      <c r="BC541" t="str">
        <v>标准型 S5</v>
      </c>
      <c r="BD541">
        <v>84</v>
      </c>
      <c r="BE541" cm="1">
        <f t="array" ref="BE541">TRANSPOSE(_xlfn._xlws.FILTER(cvm[内存(G)],(cvm[地域]=BB541)*(cvm[机型]=BC541)*(cvm[CPU(核)]=BD541)))</f>
        <v>320</v>
      </c>
    </row>
    <row r="542" spans="2:60" x14ac:dyDescent="0.4">
      <c r="B542" t="e" vm="892">
        <v>#VALUE!</v>
      </c>
      <c r="C542" t="s">
        <v>2</v>
      </c>
      <c r="D542" t="s">
        <v>1740</v>
      </c>
      <c r="E542">
        <v>64</v>
      </c>
      <c r="F542">
        <v>256</v>
      </c>
      <c r="G542" t="s">
        <v>1576</v>
      </c>
      <c r="H542">
        <v>8736</v>
      </c>
      <c r="I542">
        <v>1</v>
      </c>
      <c r="J542" t="s">
        <v>2228</v>
      </c>
      <c r="P542" t="s">
        <v>1550</v>
      </c>
      <c r="Q542" t="s">
        <v>3</v>
      </c>
      <c r="R542">
        <v>160</v>
      </c>
      <c r="S542" t="str">
        <f t="shared" si="14"/>
        <v>cvm!$BE$554#</v>
      </c>
      <c r="W542" t="e" cm="1" vm="355">
        <f t="array" ref="W542">TRANSPOSE(_xlfn.UNIQUE(_xlfn._xlws.FILTER(cvm[CPU(核)],(cvm[地域]=U542)*(cvm[机型]=V542))))</f>
        <v>#VALUE!</v>
      </c>
      <c r="BB542" t="str">
        <v>南京</v>
      </c>
      <c r="BC542" t="str">
        <v>标准型 SA3</v>
      </c>
      <c r="BD542">
        <v>1</v>
      </c>
      <c r="BE542" cm="1">
        <f t="array" ref="BE542:BG542">TRANSPOSE(_xlfn._xlws.FILTER(cvm[内存(G)],(cvm[地域]=BB542)*(cvm[机型]=BC542)*(cvm[CPU(核)]=BD542)))</f>
        <v>1</v>
      </c>
      <c r="BF542">
        <v>2</v>
      </c>
      <c r="BG542">
        <v>4</v>
      </c>
    </row>
    <row r="543" spans="2:60" x14ac:dyDescent="0.4">
      <c r="B543" t="e" vm="893">
        <v>#VALUE!</v>
      </c>
      <c r="C543" t="s">
        <v>2</v>
      </c>
      <c r="D543" t="s">
        <v>1740</v>
      </c>
      <c r="E543">
        <v>80</v>
      </c>
      <c r="F543">
        <v>320</v>
      </c>
      <c r="G543" t="s">
        <v>1672</v>
      </c>
      <c r="H543">
        <v>10920</v>
      </c>
      <c r="I543">
        <v>1</v>
      </c>
      <c r="J543" t="s">
        <v>2229</v>
      </c>
      <c r="P543" t="s">
        <v>1550</v>
      </c>
      <c r="Q543" t="s">
        <v>3</v>
      </c>
      <c r="R543">
        <v>232</v>
      </c>
      <c r="S543" t="str">
        <f t="shared" si="14"/>
        <v>cvm!$BE$555#</v>
      </c>
      <c r="W543" t="e" cm="1" vm="355">
        <f t="array" ref="W543">TRANSPOSE(_xlfn.UNIQUE(_xlfn._xlws.FILTER(cvm[CPU(核)],(cvm[地域]=U543)*(cvm[机型]=V543))))</f>
        <v>#VALUE!</v>
      </c>
      <c r="BB543" t="str">
        <v>南京</v>
      </c>
      <c r="BC543" t="str">
        <v>标准型 SA3</v>
      </c>
      <c r="BD543">
        <v>2</v>
      </c>
      <c r="BE543" cm="1">
        <f t="array" ref="BE543:BF543">TRANSPOSE(_xlfn._xlws.FILTER(cvm[内存(G)],(cvm[地域]=BB543)*(cvm[机型]=BC543)*(cvm[CPU(核)]=BD543)))</f>
        <v>4</v>
      </c>
      <c r="BF543">
        <v>8</v>
      </c>
    </row>
    <row r="544" spans="2:60" x14ac:dyDescent="0.4">
      <c r="B544" t="e" vm="894">
        <v>#VALUE!</v>
      </c>
      <c r="C544" t="s">
        <v>2</v>
      </c>
      <c r="D544" t="s">
        <v>1768</v>
      </c>
      <c r="E544">
        <v>1</v>
      </c>
      <c r="F544">
        <v>1</v>
      </c>
      <c r="G544" t="s">
        <v>1529</v>
      </c>
      <c r="H544">
        <v>32</v>
      </c>
      <c r="I544">
        <v>1</v>
      </c>
      <c r="J544" t="s">
        <v>2230</v>
      </c>
      <c r="P544" t="s">
        <v>1550</v>
      </c>
      <c r="Q544" t="s">
        <v>1693</v>
      </c>
      <c r="R544">
        <v>1</v>
      </c>
      <c r="S544" t="str">
        <f t="shared" si="14"/>
        <v>cvm!$BE$556#</v>
      </c>
      <c r="W544" t="e" cm="1" vm="355">
        <f t="array" ref="W544">TRANSPOSE(_xlfn.UNIQUE(_xlfn._xlws.FILTER(cvm[CPU(核)],(cvm[地域]=U544)*(cvm[机型]=V544))))</f>
        <v>#VALUE!</v>
      </c>
      <c r="BB544" t="str">
        <v>南京</v>
      </c>
      <c r="BC544" t="str">
        <v>标准型 SA3</v>
      </c>
      <c r="BD544">
        <v>4</v>
      </c>
      <c r="BE544" cm="1">
        <f t="array" ref="BE544:BF544">TRANSPOSE(_xlfn._xlws.FILTER(cvm[内存(G)],(cvm[地域]=BB544)*(cvm[机型]=BC544)*(cvm[CPU(核)]=BD544)))</f>
        <v>8</v>
      </c>
      <c r="BF544">
        <v>16</v>
      </c>
    </row>
    <row r="545" spans="2:59" x14ac:dyDescent="0.4">
      <c r="B545" t="e" vm="895">
        <v>#VALUE!</v>
      </c>
      <c r="C545" t="s">
        <v>2</v>
      </c>
      <c r="D545" t="s">
        <v>1768</v>
      </c>
      <c r="E545">
        <v>1</v>
      </c>
      <c r="F545">
        <v>2</v>
      </c>
      <c r="G545" t="s">
        <v>1532</v>
      </c>
      <c r="H545">
        <v>64</v>
      </c>
      <c r="I545">
        <v>1</v>
      </c>
      <c r="J545" t="s">
        <v>2231</v>
      </c>
      <c r="P545" t="s">
        <v>1550</v>
      </c>
      <c r="Q545" t="s">
        <v>1693</v>
      </c>
      <c r="R545">
        <v>2</v>
      </c>
      <c r="S545" t="str">
        <f t="shared" si="14"/>
        <v>cvm!$BE$557#</v>
      </c>
      <c r="W545" t="e" cm="1" vm="355">
        <f t="array" ref="W545">TRANSPOSE(_xlfn.UNIQUE(_xlfn._xlws.FILTER(cvm[CPU(核)],(cvm[地域]=U545)*(cvm[机型]=V545))))</f>
        <v>#VALUE!</v>
      </c>
      <c r="BB545" t="str">
        <v>南京</v>
      </c>
      <c r="BC545" t="str">
        <v>标准型 SA3</v>
      </c>
      <c r="BD545">
        <v>8</v>
      </c>
      <c r="BE545" cm="1">
        <f t="array" ref="BE545:BF545">TRANSPOSE(_xlfn._xlws.FILTER(cvm[内存(G)],(cvm[地域]=BB545)*(cvm[机型]=BC545)*(cvm[CPU(核)]=BD545)))</f>
        <v>16</v>
      </c>
      <c r="BF545">
        <v>32</v>
      </c>
    </row>
    <row r="546" spans="2:59" x14ac:dyDescent="0.4">
      <c r="B546" t="e" vm="896">
        <v>#VALUE!</v>
      </c>
      <c r="C546" t="s">
        <v>2</v>
      </c>
      <c r="D546" t="s">
        <v>1768</v>
      </c>
      <c r="E546">
        <v>1</v>
      </c>
      <c r="F546">
        <v>4</v>
      </c>
      <c r="G546" t="s">
        <v>1534</v>
      </c>
      <c r="H546">
        <v>96</v>
      </c>
      <c r="I546">
        <v>1</v>
      </c>
      <c r="J546" t="s">
        <v>2232</v>
      </c>
      <c r="P546" t="s">
        <v>1550</v>
      </c>
      <c r="Q546" t="s">
        <v>1693</v>
      </c>
      <c r="R546">
        <v>4</v>
      </c>
      <c r="S546" t="str">
        <f t="shared" si="14"/>
        <v>cvm!$BE$558#</v>
      </c>
      <c r="W546" t="e" cm="1" vm="355">
        <f t="array" ref="W546">TRANSPOSE(_xlfn.UNIQUE(_xlfn._xlws.FILTER(cvm[CPU(核)],(cvm[地域]=U546)*(cvm[机型]=V546))))</f>
        <v>#VALUE!</v>
      </c>
      <c r="BB546" t="str">
        <v>南京</v>
      </c>
      <c r="BC546" t="str">
        <v>标准型 SA3</v>
      </c>
      <c r="BD546">
        <v>16</v>
      </c>
      <c r="BE546" cm="1">
        <f t="array" ref="BE546:BF546">TRANSPOSE(_xlfn._xlws.FILTER(cvm[内存(G)],(cvm[地域]=BB546)*(cvm[机型]=BC546)*(cvm[CPU(核)]=BD546)))</f>
        <v>32</v>
      </c>
      <c r="BF546">
        <v>64</v>
      </c>
    </row>
    <row r="547" spans="2:59" x14ac:dyDescent="0.4">
      <c r="B547" t="e" vm="897">
        <v>#VALUE!</v>
      </c>
      <c r="C547" t="s">
        <v>2</v>
      </c>
      <c r="D547" t="s">
        <v>1768</v>
      </c>
      <c r="E547">
        <v>2</v>
      </c>
      <c r="F547">
        <v>4</v>
      </c>
      <c r="G547" t="s">
        <v>1536</v>
      </c>
      <c r="H547">
        <v>128</v>
      </c>
      <c r="I547">
        <v>1</v>
      </c>
      <c r="J547" t="s">
        <v>2233</v>
      </c>
      <c r="P547" t="s">
        <v>1550</v>
      </c>
      <c r="Q547" t="s">
        <v>1693</v>
      </c>
      <c r="R547">
        <v>8</v>
      </c>
      <c r="S547" t="str">
        <f t="shared" si="14"/>
        <v>cvm!$BE$559#</v>
      </c>
      <c r="W547" t="e" cm="1" vm="355">
        <f t="array" ref="W547">TRANSPOSE(_xlfn.UNIQUE(_xlfn._xlws.FILTER(cvm[CPU(核)],(cvm[地域]=U547)*(cvm[机型]=V547))))</f>
        <v>#VALUE!</v>
      </c>
      <c r="BB547" t="str">
        <v>南京</v>
      </c>
      <c r="BC547" t="str">
        <v>标准型 SA3</v>
      </c>
      <c r="BD547">
        <v>32</v>
      </c>
      <c r="BE547" cm="1">
        <f t="array" ref="BE547:BF547">TRANSPOSE(_xlfn._xlws.FILTER(cvm[内存(G)],(cvm[地域]=BB547)*(cvm[机型]=BC547)*(cvm[CPU(核)]=BD547)))</f>
        <v>64</v>
      </c>
      <c r="BF547">
        <v>128</v>
      </c>
    </row>
    <row r="548" spans="2:59" x14ac:dyDescent="0.4">
      <c r="B548" t="e" vm="898">
        <v>#VALUE!</v>
      </c>
      <c r="C548" t="s">
        <v>2</v>
      </c>
      <c r="D548" t="s">
        <v>1768</v>
      </c>
      <c r="E548">
        <v>2</v>
      </c>
      <c r="F548">
        <v>8</v>
      </c>
      <c r="G548" t="s">
        <v>1539</v>
      </c>
      <c r="H548">
        <v>192</v>
      </c>
      <c r="I548">
        <v>1</v>
      </c>
      <c r="J548" t="s">
        <v>2234</v>
      </c>
      <c r="P548" t="s">
        <v>1550</v>
      </c>
      <c r="Q548" t="s">
        <v>1693</v>
      </c>
      <c r="R548">
        <v>16</v>
      </c>
      <c r="S548" t="str">
        <f t="shared" si="14"/>
        <v>cvm!$BE$560#</v>
      </c>
      <c r="W548" t="e" cm="1" vm="355">
        <f t="array" ref="W548">TRANSPOSE(_xlfn.UNIQUE(_xlfn._xlws.FILTER(cvm[CPU(核)],(cvm[地域]=U548)*(cvm[机型]=V548))))</f>
        <v>#VALUE!</v>
      </c>
      <c r="BB548" t="str">
        <v>南京</v>
      </c>
      <c r="BC548" t="str">
        <v>标准型 SA3</v>
      </c>
      <c r="BD548">
        <v>48</v>
      </c>
      <c r="BE548" cm="1">
        <f t="array" ref="BE548:BF548">TRANSPOSE(_xlfn._xlws.FILTER(cvm[内存(G)],(cvm[地域]=BB548)*(cvm[机型]=BC548)*(cvm[CPU(核)]=BD548)))</f>
        <v>96</v>
      </c>
      <c r="BF548">
        <v>192</v>
      </c>
    </row>
    <row r="549" spans="2:59" x14ac:dyDescent="0.4">
      <c r="B549" t="e" vm="899">
        <v>#VALUE!</v>
      </c>
      <c r="C549" t="s">
        <v>2</v>
      </c>
      <c r="D549" t="s">
        <v>1768</v>
      </c>
      <c r="E549">
        <v>4</v>
      </c>
      <c r="F549">
        <v>8</v>
      </c>
      <c r="G549" t="s">
        <v>1541</v>
      </c>
      <c r="H549">
        <v>256</v>
      </c>
      <c r="I549">
        <v>1</v>
      </c>
      <c r="J549" t="s">
        <v>2235</v>
      </c>
      <c r="P549" t="s">
        <v>1550</v>
      </c>
      <c r="Q549" t="s">
        <v>1693</v>
      </c>
      <c r="R549">
        <v>24</v>
      </c>
      <c r="S549" t="str">
        <f t="shared" si="14"/>
        <v>cvm!$BE$561#</v>
      </c>
      <c r="W549" t="e" cm="1" vm="355">
        <f t="array" ref="W549">TRANSPOSE(_xlfn.UNIQUE(_xlfn._xlws.FILTER(cvm[CPU(核)],(cvm[地域]=U549)*(cvm[机型]=V549))))</f>
        <v>#VALUE!</v>
      </c>
      <c r="BB549" t="str">
        <v>南京</v>
      </c>
      <c r="BC549" t="str">
        <v>标准型 SA3</v>
      </c>
      <c r="BD549">
        <v>64</v>
      </c>
      <c r="BE549" cm="1">
        <f t="array" ref="BE549:BF549">TRANSPOSE(_xlfn._xlws.FILTER(cvm[内存(G)],(cvm[地域]=BB549)*(cvm[机型]=BC549)*(cvm[CPU(核)]=BD549)))</f>
        <v>128</v>
      </c>
      <c r="BF549">
        <v>256</v>
      </c>
    </row>
    <row r="550" spans="2:59" x14ac:dyDescent="0.4">
      <c r="B550" t="e" vm="900">
        <v>#VALUE!</v>
      </c>
      <c r="C550" t="s">
        <v>2</v>
      </c>
      <c r="D550" t="s">
        <v>1768</v>
      </c>
      <c r="E550">
        <v>4</v>
      </c>
      <c r="F550">
        <v>16</v>
      </c>
      <c r="G550" t="s">
        <v>1543</v>
      </c>
      <c r="H550">
        <v>384</v>
      </c>
      <c r="I550">
        <v>1</v>
      </c>
      <c r="J550" t="s">
        <v>2236</v>
      </c>
      <c r="P550" t="s">
        <v>1550</v>
      </c>
      <c r="Q550" t="s">
        <v>1693</v>
      </c>
      <c r="R550">
        <v>32</v>
      </c>
      <c r="S550" t="str">
        <f t="shared" si="14"/>
        <v>cvm!$BE$562#</v>
      </c>
      <c r="W550" t="e" cm="1" vm="355">
        <f t="array" ref="W550">TRANSPOSE(_xlfn.UNIQUE(_xlfn._xlws.FILTER(cvm[CPU(核)],(cvm[地域]=U550)*(cvm[机型]=V550))))</f>
        <v>#VALUE!</v>
      </c>
      <c r="BB550" t="str">
        <v>南京</v>
      </c>
      <c r="BC550" t="str">
        <v>标准型 SA3</v>
      </c>
      <c r="BD550">
        <v>80</v>
      </c>
      <c r="BE550" cm="1">
        <f t="array" ref="BE550:BF550">TRANSPOSE(_xlfn._xlws.FILTER(cvm[内存(G)],(cvm[地域]=BB550)*(cvm[机型]=BC550)*(cvm[CPU(核)]=BD550)))</f>
        <v>160</v>
      </c>
      <c r="BF550">
        <v>320</v>
      </c>
    </row>
    <row r="551" spans="2:59" x14ac:dyDescent="0.4">
      <c r="B551" t="e" vm="901">
        <v>#VALUE!</v>
      </c>
      <c r="C551" t="s">
        <v>2</v>
      </c>
      <c r="D551" t="s">
        <v>1768</v>
      </c>
      <c r="E551">
        <v>8</v>
      </c>
      <c r="F551">
        <v>16</v>
      </c>
      <c r="G551" t="s">
        <v>1546</v>
      </c>
      <c r="H551">
        <v>512</v>
      </c>
      <c r="I551">
        <v>1</v>
      </c>
      <c r="J551" t="s">
        <v>2237</v>
      </c>
      <c r="P551" t="s">
        <v>1550</v>
      </c>
      <c r="Q551" t="s">
        <v>1693</v>
      </c>
      <c r="R551">
        <v>48</v>
      </c>
      <c r="S551" t="str">
        <f t="shared" si="14"/>
        <v>cvm!$BE$563#</v>
      </c>
      <c r="W551" t="e" cm="1" vm="355">
        <f t="array" ref="W551">TRANSPOSE(_xlfn.UNIQUE(_xlfn._xlws.FILTER(cvm[CPU(核)],(cvm[地域]=U551)*(cvm[机型]=V551))))</f>
        <v>#VALUE!</v>
      </c>
      <c r="BB551" t="str">
        <v>南京</v>
      </c>
      <c r="BC551" t="str">
        <v>标准型 SA3</v>
      </c>
      <c r="BD551">
        <v>96</v>
      </c>
      <c r="BE551" cm="1">
        <f t="array" ref="BE551:BF551">TRANSPOSE(_xlfn._xlws.FILTER(cvm[内存(G)],(cvm[地域]=BB551)*(cvm[机型]=BC551)*(cvm[CPU(核)]=BD551)))</f>
        <v>192</v>
      </c>
      <c r="BF551">
        <v>384</v>
      </c>
    </row>
    <row r="552" spans="2:59" x14ac:dyDescent="0.4">
      <c r="B552" t="e" vm="902">
        <v>#VALUE!</v>
      </c>
      <c r="C552" t="s">
        <v>2</v>
      </c>
      <c r="D552" t="s">
        <v>1768</v>
      </c>
      <c r="E552">
        <v>8</v>
      </c>
      <c r="F552">
        <v>32</v>
      </c>
      <c r="G552" t="s">
        <v>1548</v>
      </c>
      <c r="H552">
        <v>768</v>
      </c>
      <c r="I552">
        <v>1</v>
      </c>
      <c r="J552" t="s">
        <v>2238</v>
      </c>
      <c r="P552" t="s">
        <v>1550</v>
      </c>
      <c r="Q552" t="s">
        <v>1693</v>
      </c>
      <c r="R552">
        <v>64</v>
      </c>
      <c r="S552" t="str">
        <f t="shared" si="14"/>
        <v>cvm!$BE$564#</v>
      </c>
      <c r="W552" t="e" cm="1" vm="355">
        <f t="array" ref="W552">TRANSPOSE(_xlfn.UNIQUE(_xlfn._xlws.FILTER(cvm[CPU(核)],(cvm[地域]=U552)*(cvm[机型]=V552))))</f>
        <v>#VALUE!</v>
      </c>
      <c r="BB552" t="str">
        <v>南京</v>
      </c>
      <c r="BC552" t="str">
        <v>标准型 SA3</v>
      </c>
      <c r="BD552">
        <v>116</v>
      </c>
      <c r="BE552" cm="1">
        <f t="array" ref="BE552:BF552">TRANSPOSE(_xlfn._xlws.FILTER(cvm[内存(G)],(cvm[地域]=BB552)*(cvm[机型]=BC552)*(cvm[CPU(核)]=BD552)))</f>
        <v>216</v>
      </c>
      <c r="BF552">
        <v>470</v>
      </c>
    </row>
    <row r="553" spans="2:59" x14ac:dyDescent="0.4">
      <c r="B553" t="e" vm="903">
        <v>#VALUE!</v>
      </c>
      <c r="C553" t="s">
        <v>2</v>
      </c>
      <c r="D553" t="s">
        <v>1768</v>
      </c>
      <c r="E553">
        <v>16</v>
      </c>
      <c r="F553">
        <v>32</v>
      </c>
      <c r="G553" t="s">
        <v>1551</v>
      </c>
      <c r="H553">
        <v>1024</v>
      </c>
      <c r="I553">
        <v>1</v>
      </c>
      <c r="J553" t="s">
        <v>2239</v>
      </c>
      <c r="P553" t="s">
        <v>1550</v>
      </c>
      <c r="Q553" t="s">
        <v>1693</v>
      </c>
      <c r="R553">
        <v>72</v>
      </c>
      <c r="S553" t="str">
        <f t="shared" si="14"/>
        <v>cvm!$BE$565#</v>
      </c>
      <c r="W553" t="e" cm="1" vm="355">
        <f t="array" ref="W553">TRANSPOSE(_xlfn.UNIQUE(_xlfn._xlws.FILTER(cvm[CPU(核)],(cvm[地域]=U553)*(cvm[机型]=V553))))</f>
        <v>#VALUE!</v>
      </c>
      <c r="BB553" t="str">
        <v>南京</v>
      </c>
      <c r="BC553" t="str">
        <v>标准型 SA3</v>
      </c>
      <c r="BD553">
        <v>128</v>
      </c>
      <c r="BE553" cm="1">
        <f t="array" ref="BE553:BF553">TRANSPOSE(_xlfn._xlws.FILTER(cvm[内存(G)],(cvm[地域]=BB553)*(cvm[机型]=BC553)*(cvm[CPU(核)]=BD553)))</f>
        <v>215</v>
      </c>
      <c r="BF553">
        <v>256</v>
      </c>
    </row>
    <row r="554" spans="2:59" x14ac:dyDescent="0.4">
      <c r="B554" t="e" vm="904">
        <v>#VALUE!</v>
      </c>
      <c r="C554" t="s">
        <v>2</v>
      </c>
      <c r="D554" t="s">
        <v>1768</v>
      </c>
      <c r="E554">
        <v>16</v>
      </c>
      <c r="F554">
        <v>64</v>
      </c>
      <c r="G554" t="s">
        <v>1553</v>
      </c>
      <c r="H554">
        <v>1536</v>
      </c>
      <c r="I554">
        <v>1</v>
      </c>
      <c r="J554" t="s">
        <v>2240</v>
      </c>
      <c r="P554" t="s">
        <v>1550</v>
      </c>
      <c r="Q554" t="s">
        <v>1740</v>
      </c>
      <c r="R554">
        <v>1</v>
      </c>
      <c r="S554" t="str">
        <f t="shared" si="14"/>
        <v>cvm!$BE$566#</v>
      </c>
      <c r="W554" t="e" cm="1" vm="355">
        <f t="array" ref="W554">TRANSPOSE(_xlfn.UNIQUE(_xlfn._xlws.FILTER(cvm[CPU(核)],(cvm[地域]=U554)*(cvm[机型]=V554))))</f>
        <v>#VALUE!</v>
      </c>
      <c r="BB554" t="str">
        <v>南京</v>
      </c>
      <c r="BC554" t="str">
        <v>标准型 SA3</v>
      </c>
      <c r="BD554">
        <v>160</v>
      </c>
      <c r="BE554" cm="1">
        <f t="array" ref="BE554:BF554">TRANSPOSE(_xlfn._xlws.FILTER(cvm[内存(G)],(cvm[地域]=BB554)*(cvm[机型]=BC554)*(cvm[CPU(核)]=BD554)))</f>
        <v>320</v>
      </c>
      <c r="BF554">
        <v>640</v>
      </c>
    </row>
    <row r="555" spans="2:59" x14ac:dyDescent="0.4">
      <c r="B555" t="e" vm="905">
        <v>#VALUE!</v>
      </c>
      <c r="C555" t="s">
        <v>2</v>
      </c>
      <c r="D555" t="s">
        <v>1768</v>
      </c>
      <c r="E555">
        <v>32</v>
      </c>
      <c r="F555">
        <v>64</v>
      </c>
      <c r="G555" t="s">
        <v>1556</v>
      </c>
      <c r="H555">
        <v>2048</v>
      </c>
      <c r="I555">
        <v>1</v>
      </c>
      <c r="J555" t="s">
        <v>2241</v>
      </c>
      <c r="P555" t="s">
        <v>1550</v>
      </c>
      <c r="Q555" t="s">
        <v>1740</v>
      </c>
      <c r="R555">
        <v>2</v>
      </c>
      <c r="S555" t="str">
        <f t="shared" si="14"/>
        <v>cvm!$BE$567#</v>
      </c>
      <c r="W555" t="e" cm="1" vm="355">
        <f t="array" ref="W555">TRANSPOSE(_xlfn.UNIQUE(_xlfn._xlws.FILTER(cvm[CPU(核)],(cvm[地域]=U555)*(cvm[机型]=V555))))</f>
        <v>#VALUE!</v>
      </c>
      <c r="BB555" t="str">
        <v>南京</v>
      </c>
      <c r="BC555" t="str">
        <v>标准型 SA3</v>
      </c>
      <c r="BD555">
        <v>232</v>
      </c>
      <c r="BE555" cm="1">
        <f t="array" ref="BE555:BF555">TRANSPOSE(_xlfn._xlws.FILTER(cvm[内存(G)],(cvm[地域]=BB555)*(cvm[机型]=BC555)*(cvm[CPU(核)]=BD555)))</f>
        <v>432</v>
      </c>
      <c r="BF555">
        <v>940</v>
      </c>
    </row>
    <row r="556" spans="2:59" x14ac:dyDescent="0.4">
      <c r="B556" t="e" vm="906">
        <v>#VALUE!</v>
      </c>
      <c r="C556" t="s">
        <v>2</v>
      </c>
      <c r="D556" t="s">
        <v>1768</v>
      </c>
      <c r="E556">
        <v>32</v>
      </c>
      <c r="F556">
        <v>128</v>
      </c>
      <c r="G556" t="s">
        <v>1562</v>
      </c>
      <c r="H556">
        <v>3072</v>
      </c>
      <c r="I556">
        <v>1</v>
      </c>
      <c r="J556" t="s">
        <v>2242</v>
      </c>
      <c r="P556" t="s">
        <v>1550</v>
      </c>
      <c r="Q556" t="s">
        <v>1740</v>
      </c>
      <c r="R556">
        <v>4</v>
      </c>
      <c r="S556" t="str">
        <f t="shared" si="14"/>
        <v>cvm!$BE$568#</v>
      </c>
      <c r="W556" t="e" cm="1" vm="355">
        <f t="array" ref="W556">TRANSPOSE(_xlfn.UNIQUE(_xlfn._xlws.FILTER(cvm[CPU(核)],(cvm[地域]=U556)*(cvm[机型]=V556))))</f>
        <v>#VALUE!</v>
      </c>
      <c r="BB556" t="str">
        <v>南京</v>
      </c>
      <c r="BC556" t="str">
        <v>标准型 S4</v>
      </c>
      <c r="BD556">
        <v>1</v>
      </c>
      <c r="BE556" cm="1">
        <f t="array" ref="BE556:BG556">TRANSPOSE(_xlfn._xlws.FILTER(cvm[内存(G)],(cvm[地域]=BB556)*(cvm[机型]=BC556)*(cvm[CPU(核)]=BD556)))</f>
        <v>1</v>
      </c>
      <c r="BF556">
        <v>2</v>
      </c>
      <c r="BG556">
        <v>4</v>
      </c>
    </row>
    <row r="557" spans="2:59" x14ac:dyDescent="0.4">
      <c r="B557" t="e" vm="907">
        <v>#VALUE!</v>
      </c>
      <c r="C557" t="s">
        <v>2</v>
      </c>
      <c r="D557" t="s">
        <v>1768</v>
      </c>
      <c r="E557">
        <v>64</v>
      </c>
      <c r="F557">
        <v>128</v>
      </c>
      <c r="G557" t="s">
        <v>1604</v>
      </c>
      <c r="H557">
        <v>4096</v>
      </c>
      <c r="I557">
        <v>1</v>
      </c>
      <c r="J557" t="s">
        <v>2243</v>
      </c>
      <c r="P557" t="s">
        <v>1550</v>
      </c>
      <c r="Q557" t="s">
        <v>1740</v>
      </c>
      <c r="R557">
        <v>12</v>
      </c>
      <c r="S557" t="str">
        <f t="shared" si="14"/>
        <v>cvm!$BE$569#</v>
      </c>
      <c r="W557" t="e" cm="1" vm="355">
        <f t="array" ref="W557">TRANSPOSE(_xlfn.UNIQUE(_xlfn._xlws.FILTER(cvm[CPU(核)],(cvm[地域]=U557)*(cvm[机型]=V557))))</f>
        <v>#VALUE!</v>
      </c>
      <c r="BB557" t="str">
        <v>南京</v>
      </c>
      <c r="BC557" t="str">
        <v>标准型 S4</v>
      </c>
      <c r="BD557">
        <v>2</v>
      </c>
      <c r="BE557" cm="1">
        <f t="array" ref="BE557:BF557">TRANSPOSE(_xlfn._xlws.FILTER(cvm[内存(G)],(cvm[地域]=BB557)*(cvm[机型]=BC557)*(cvm[CPU(核)]=BD557)))</f>
        <v>4</v>
      </c>
      <c r="BF557">
        <v>8</v>
      </c>
    </row>
    <row r="558" spans="2:59" x14ac:dyDescent="0.4">
      <c r="B558" t="e" vm="908">
        <v>#VALUE!</v>
      </c>
      <c r="C558" t="s">
        <v>2</v>
      </c>
      <c r="D558" t="s">
        <v>1768</v>
      </c>
      <c r="E558">
        <v>64</v>
      </c>
      <c r="F558">
        <v>256</v>
      </c>
      <c r="G558" t="s">
        <v>1576</v>
      </c>
      <c r="H558">
        <v>6144</v>
      </c>
      <c r="I558">
        <v>1</v>
      </c>
      <c r="J558" t="s">
        <v>2244</v>
      </c>
      <c r="P558" t="s">
        <v>1550</v>
      </c>
      <c r="Q558" t="s">
        <v>1740</v>
      </c>
      <c r="R558">
        <v>16</v>
      </c>
      <c r="S558" t="str">
        <f t="shared" si="14"/>
        <v>cvm!$BE$570#</v>
      </c>
      <c r="W558" t="e" cm="1" vm="355">
        <f t="array" ref="W558">TRANSPOSE(_xlfn.UNIQUE(_xlfn._xlws.FILTER(cvm[CPU(核)],(cvm[地域]=U558)*(cvm[机型]=V558))))</f>
        <v>#VALUE!</v>
      </c>
      <c r="BB558" t="str">
        <v>南京</v>
      </c>
      <c r="BC558" t="str">
        <v>标准型 S4</v>
      </c>
      <c r="BD558">
        <v>4</v>
      </c>
      <c r="BE558" cm="1">
        <f t="array" ref="BE558:BF558">TRANSPOSE(_xlfn._xlws.FILTER(cvm[内存(G)],(cvm[地域]=BB558)*(cvm[机型]=BC558)*(cvm[CPU(核)]=BD558)))</f>
        <v>8</v>
      </c>
      <c r="BF558">
        <v>16</v>
      </c>
    </row>
    <row r="559" spans="2:59" x14ac:dyDescent="0.4">
      <c r="B559" t="e" vm="909">
        <v>#VALUE!</v>
      </c>
      <c r="C559" t="s">
        <v>2</v>
      </c>
      <c r="D559" t="s">
        <v>1768</v>
      </c>
      <c r="E559">
        <v>128</v>
      </c>
      <c r="F559">
        <v>448</v>
      </c>
      <c r="G559" t="s">
        <v>1786</v>
      </c>
      <c r="H559">
        <v>11264</v>
      </c>
      <c r="I559">
        <v>1</v>
      </c>
      <c r="J559" t="s">
        <v>2245</v>
      </c>
      <c r="P559" t="s">
        <v>1550</v>
      </c>
      <c r="Q559" t="s">
        <v>1740</v>
      </c>
      <c r="R559">
        <v>24</v>
      </c>
      <c r="S559" t="str">
        <f t="shared" si="14"/>
        <v>cvm!$BE$571#</v>
      </c>
      <c r="W559" t="e" cm="1" vm="355">
        <f t="array" ref="W559">TRANSPOSE(_xlfn.UNIQUE(_xlfn._xlws.FILTER(cvm[CPU(核)],(cvm[地域]=U559)*(cvm[机型]=V559))))</f>
        <v>#VALUE!</v>
      </c>
      <c r="BB559" t="str">
        <v>南京</v>
      </c>
      <c r="BC559" t="str">
        <v>标准型 S4</v>
      </c>
      <c r="BD559">
        <v>8</v>
      </c>
      <c r="BE559" cm="1">
        <f t="array" ref="BE559:BF559">TRANSPOSE(_xlfn._xlws.FILTER(cvm[内存(G)],(cvm[地域]=BB559)*(cvm[机型]=BC559)*(cvm[CPU(核)]=BD559)))</f>
        <v>16</v>
      </c>
      <c r="BF559">
        <v>32</v>
      </c>
    </row>
    <row r="560" spans="2:59" x14ac:dyDescent="0.4">
      <c r="B560" t="e" vm="910">
        <v>#VALUE!</v>
      </c>
      <c r="C560" t="s">
        <v>2</v>
      </c>
      <c r="D560" t="s">
        <v>1788</v>
      </c>
      <c r="E560">
        <v>1</v>
      </c>
      <c r="F560">
        <v>1</v>
      </c>
      <c r="G560" t="s">
        <v>1529</v>
      </c>
      <c r="H560">
        <v>42</v>
      </c>
      <c r="I560">
        <v>1</v>
      </c>
      <c r="J560" t="s">
        <v>2246</v>
      </c>
      <c r="P560" t="s">
        <v>1550</v>
      </c>
      <c r="Q560" t="s">
        <v>1740</v>
      </c>
      <c r="R560">
        <v>32</v>
      </c>
      <c r="S560" t="str">
        <f t="shared" si="14"/>
        <v>cvm!$BE$572#</v>
      </c>
      <c r="W560" t="e" cm="1" vm="355">
        <f t="array" ref="W560">TRANSPOSE(_xlfn.UNIQUE(_xlfn._xlws.FILTER(cvm[CPU(核)],(cvm[地域]=U560)*(cvm[机型]=V560))))</f>
        <v>#VALUE!</v>
      </c>
      <c r="BB560" t="str">
        <v>南京</v>
      </c>
      <c r="BC560" t="str">
        <v>标准型 S4</v>
      </c>
      <c r="BD560">
        <v>16</v>
      </c>
      <c r="BE560" cm="1">
        <f t="array" ref="BE560:BF560">TRANSPOSE(_xlfn._xlws.FILTER(cvm[内存(G)],(cvm[地域]=BB560)*(cvm[机型]=BC560)*(cvm[CPU(核)]=BD560)))</f>
        <v>32</v>
      </c>
      <c r="BF560">
        <v>64</v>
      </c>
    </row>
    <row r="561" spans="2:59" x14ac:dyDescent="0.4">
      <c r="B561" t="e" vm="911">
        <v>#VALUE!</v>
      </c>
      <c r="C561" t="s">
        <v>2</v>
      </c>
      <c r="D561" t="s">
        <v>1788</v>
      </c>
      <c r="E561">
        <v>1</v>
      </c>
      <c r="F561">
        <v>2</v>
      </c>
      <c r="G561" t="s">
        <v>1532</v>
      </c>
      <c r="H561">
        <v>79</v>
      </c>
      <c r="I561">
        <v>1</v>
      </c>
      <c r="J561" t="s">
        <v>2247</v>
      </c>
      <c r="P561" t="s">
        <v>1550</v>
      </c>
      <c r="Q561" t="s">
        <v>1740</v>
      </c>
      <c r="R561">
        <v>48</v>
      </c>
      <c r="S561" t="str">
        <f t="shared" si="14"/>
        <v>cvm!$BE$573#</v>
      </c>
      <c r="W561" t="e" cm="1" vm="355">
        <f t="array" ref="W561">TRANSPOSE(_xlfn.UNIQUE(_xlfn._xlws.FILTER(cvm[CPU(核)],(cvm[地域]=U561)*(cvm[机型]=V561))))</f>
        <v>#VALUE!</v>
      </c>
      <c r="BB561" t="str">
        <v>南京</v>
      </c>
      <c r="BC561" t="str">
        <v>标准型 S4</v>
      </c>
      <c r="BD561">
        <v>24</v>
      </c>
      <c r="BE561" cm="1">
        <f t="array" ref="BE561:BF561">TRANSPOSE(_xlfn._xlws.FILTER(cvm[内存(G)],(cvm[地域]=BB561)*(cvm[机型]=BC561)*(cvm[CPU(核)]=BD561)))</f>
        <v>48</v>
      </c>
      <c r="BF561">
        <v>96</v>
      </c>
    </row>
    <row r="562" spans="2:59" x14ac:dyDescent="0.4">
      <c r="B562" t="e" vm="912">
        <v>#VALUE!</v>
      </c>
      <c r="C562" t="s">
        <v>2</v>
      </c>
      <c r="D562" t="s">
        <v>1788</v>
      </c>
      <c r="E562">
        <v>1</v>
      </c>
      <c r="F562">
        <v>4</v>
      </c>
      <c r="G562" t="s">
        <v>1534</v>
      </c>
      <c r="H562">
        <v>135</v>
      </c>
      <c r="I562">
        <v>1</v>
      </c>
      <c r="J562" t="s">
        <v>2248</v>
      </c>
      <c r="P562" t="s">
        <v>1550</v>
      </c>
      <c r="Q562" t="s">
        <v>1740</v>
      </c>
      <c r="R562">
        <v>64</v>
      </c>
      <c r="S562" t="str">
        <f t="shared" si="14"/>
        <v>cvm!$BE$574#</v>
      </c>
      <c r="W562" t="e" cm="1" vm="355">
        <f t="array" ref="W562">TRANSPOSE(_xlfn.UNIQUE(_xlfn._xlws.FILTER(cvm[CPU(核)],(cvm[地域]=U562)*(cvm[机型]=V562))))</f>
        <v>#VALUE!</v>
      </c>
      <c r="BB562" t="str">
        <v>南京</v>
      </c>
      <c r="BC562" t="str">
        <v>标准型 S4</v>
      </c>
      <c r="BD562">
        <v>32</v>
      </c>
      <c r="BE562" cm="1">
        <f t="array" ref="BE562:BF562">TRANSPOSE(_xlfn._xlws.FILTER(cvm[内存(G)],(cvm[地域]=BB562)*(cvm[机型]=BC562)*(cvm[CPU(核)]=BD562)))</f>
        <v>64</v>
      </c>
      <c r="BF562">
        <v>128</v>
      </c>
    </row>
    <row r="563" spans="2:59" x14ac:dyDescent="0.4">
      <c r="B563" t="e" vm="913">
        <v>#VALUE!</v>
      </c>
      <c r="C563" t="s">
        <v>2</v>
      </c>
      <c r="D563" t="s">
        <v>1788</v>
      </c>
      <c r="E563">
        <v>2</v>
      </c>
      <c r="F563">
        <v>2</v>
      </c>
      <c r="G563" t="s">
        <v>1792</v>
      </c>
      <c r="H563">
        <v>135</v>
      </c>
      <c r="I563">
        <v>1</v>
      </c>
      <c r="J563" t="s">
        <v>2249</v>
      </c>
      <c r="P563" t="s">
        <v>1550</v>
      </c>
      <c r="Q563" t="s">
        <v>1740</v>
      </c>
      <c r="R563">
        <v>80</v>
      </c>
      <c r="S563" t="str">
        <f t="shared" si="14"/>
        <v>cvm!$BE$575#</v>
      </c>
      <c r="W563" t="e" cm="1" vm="355">
        <f t="array" ref="W563">TRANSPOSE(_xlfn.UNIQUE(_xlfn._xlws.FILTER(cvm[CPU(核)],(cvm[地域]=U563)*(cvm[机型]=V563))))</f>
        <v>#VALUE!</v>
      </c>
      <c r="BB563" t="str">
        <v>南京</v>
      </c>
      <c r="BC563" t="str">
        <v>标准型 S4</v>
      </c>
      <c r="BD563">
        <v>48</v>
      </c>
      <c r="BE563" cm="1">
        <f t="array" ref="BE563:BF563">TRANSPOSE(_xlfn._xlws.FILTER(cvm[内存(G)],(cvm[地域]=BB563)*(cvm[机型]=BC563)*(cvm[CPU(核)]=BD563)))</f>
        <v>96</v>
      </c>
      <c r="BF563">
        <v>192</v>
      </c>
    </row>
    <row r="564" spans="2:59" x14ac:dyDescent="0.4">
      <c r="B564" t="e" vm="914">
        <v>#VALUE!</v>
      </c>
      <c r="C564" t="s">
        <v>2</v>
      </c>
      <c r="D564" t="s">
        <v>1788</v>
      </c>
      <c r="E564">
        <v>2</v>
      </c>
      <c r="F564">
        <v>4</v>
      </c>
      <c r="G564" t="s">
        <v>1536</v>
      </c>
      <c r="H564">
        <v>179</v>
      </c>
      <c r="I564">
        <v>1</v>
      </c>
      <c r="J564" t="s">
        <v>2250</v>
      </c>
      <c r="P564" t="s">
        <v>1550</v>
      </c>
      <c r="Q564" t="s">
        <v>1725</v>
      </c>
      <c r="R564">
        <v>16</v>
      </c>
      <c r="S564" t="str">
        <f t="shared" si="14"/>
        <v>cvm!$BE$576#</v>
      </c>
      <c r="W564" t="e" cm="1" vm="355">
        <f t="array" ref="W564">TRANSPOSE(_xlfn.UNIQUE(_xlfn._xlws.FILTER(cvm[CPU(核)],(cvm[地域]=U564)*(cvm[机型]=V564))))</f>
        <v>#VALUE!</v>
      </c>
      <c r="BB564" t="str">
        <v>南京</v>
      </c>
      <c r="BC564" t="str">
        <v>标准型 S4</v>
      </c>
      <c r="BD564">
        <v>64</v>
      </c>
      <c r="BE564" cm="1">
        <f t="array" ref="BE564">TRANSPOSE(_xlfn._xlws.FILTER(cvm[内存(G)],(cvm[地域]=BB564)*(cvm[机型]=BC564)*(cvm[CPU(核)]=BD564)))</f>
        <v>256</v>
      </c>
    </row>
    <row r="565" spans="2:59" x14ac:dyDescent="0.4">
      <c r="B565" t="e" vm="915">
        <v>#VALUE!</v>
      </c>
      <c r="C565" t="s">
        <v>2</v>
      </c>
      <c r="D565" t="s">
        <v>1788</v>
      </c>
      <c r="E565">
        <v>2</v>
      </c>
      <c r="F565">
        <v>8</v>
      </c>
      <c r="G565" t="s">
        <v>1539</v>
      </c>
      <c r="H565">
        <v>270</v>
      </c>
      <c r="I565">
        <v>1</v>
      </c>
      <c r="J565" t="s">
        <v>2251</v>
      </c>
      <c r="P565" t="s">
        <v>1550</v>
      </c>
      <c r="Q565" t="s">
        <v>1725</v>
      </c>
      <c r="R565">
        <v>32</v>
      </c>
      <c r="S565" t="str">
        <f t="shared" si="14"/>
        <v>cvm!$BE$577#</v>
      </c>
      <c r="W565" t="e" cm="1" vm="355">
        <f t="array" ref="W565">TRANSPOSE(_xlfn.UNIQUE(_xlfn._xlws.FILTER(cvm[CPU(核)],(cvm[地域]=U565)*(cvm[机型]=V565))))</f>
        <v>#VALUE!</v>
      </c>
      <c r="BB565" t="str">
        <v>南京</v>
      </c>
      <c r="BC565" t="str">
        <v>标准型 S4</v>
      </c>
      <c r="BD565">
        <v>72</v>
      </c>
      <c r="BE565" cm="1">
        <f t="array" ref="BE565">TRANSPOSE(_xlfn._xlws.FILTER(cvm[内存(G)],(cvm[地域]=BB565)*(cvm[机型]=BC565)*(cvm[CPU(核)]=BD565)))</f>
        <v>288</v>
      </c>
    </row>
    <row r="566" spans="2:59" x14ac:dyDescent="0.4">
      <c r="B566" t="e" vm="916">
        <v>#VALUE!</v>
      </c>
      <c r="C566" t="s">
        <v>2</v>
      </c>
      <c r="D566" t="s">
        <v>1788</v>
      </c>
      <c r="E566">
        <v>4</v>
      </c>
      <c r="F566">
        <v>8</v>
      </c>
      <c r="G566" t="s">
        <v>1541</v>
      </c>
      <c r="H566">
        <v>360</v>
      </c>
      <c r="I566">
        <v>1</v>
      </c>
      <c r="J566" t="s">
        <v>2252</v>
      </c>
      <c r="P566" t="s">
        <v>1550</v>
      </c>
      <c r="Q566" t="s">
        <v>1725</v>
      </c>
      <c r="R566">
        <v>64</v>
      </c>
      <c r="S566" t="str">
        <f t="shared" si="14"/>
        <v>cvm!$BE$578#</v>
      </c>
      <c r="W566" t="e" cm="1" vm="355">
        <f t="array" ref="W566">TRANSPOSE(_xlfn.UNIQUE(_xlfn._xlws.FILTER(cvm[CPU(核)],(cvm[地域]=U566)*(cvm[机型]=V566))))</f>
        <v>#VALUE!</v>
      </c>
      <c r="BB566" t="str">
        <v>南京</v>
      </c>
      <c r="BC566" t="str">
        <v>标准型 S3</v>
      </c>
      <c r="BD566">
        <v>1</v>
      </c>
      <c r="BE566" cm="1">
        <f t="array" ref="BE566:BG566">TRANSPOSE(_xlfn._xlws.FILTER(cvm[内存(G)],(cvm[地域]=BB566)*(cvm[机型]=BC566)*(cvm[CPU(核)]=BD566)))</f>
        <v>1</v>
      </c>
      <c r="BF566">
        <v>2</v>
      </c>
      <c r="BG566">
        <v>4</v>
      </c>
    </row>
    <row r="567" spans="2:59" x14ac:dyDescent="0.4">
      <c r="B567" t="e" vm="917">
        <v>#VALUE!</v>
      </c>
      <c r="C567" t="s">
        <v>2</v>
      </c>
      <c r="D567" t="s">
        <v>1788</v>
      </c>
      <c r="E567">
        <v>4</v>
      </c>
      <c r="F567">
        <v>16</v>
      </c>
      <c r="G567" t="s">
        <v>1543</v>
      </c>
      <c r="H567">
        <v>540</v>
      </c>
      <c r="I567">
        <v>1</v>
      </c>
      <c r="J567" t="s">
        <v>2253</v>
      </c>
      <c r="P567" t="s">
        <v>1550</v>
      </c>
      <c r="Q567" t="s">
        <v>1725</v>
      </c>
      <c r="R567">
        <v>84</v>
      </c>
      <c r="S567" t="str">
        <f t="shared" si="14"/>
        <v>cvm!$BE$579#</v>
      </c>
      <c r="W567" t="e" cm="1" vm="355">
        <f t="array" ref="W567">TRANSPOSE(_xlfn.UNIQUE(_xlfn._xlws.FILTER(cvm[CPU(核)],(cvm[地域]=U567)*(cvm[机型]=V567))))</f>
        <v>#VALUE!</v>
      </c>
      <c r="BB567" t="str">
        <v>南京</v>
      </c>
      <c r="BC567" t="str">
        <v>标准型 S3</v>
      </c>
      <c r="BD567">
        <v>2</v>
      </c>
      <c r="BE567" cm="1">
        <f t="array" ref="BE567">TRANSPOSE(_xlfn._xlws.FILTER(cvm[内存(G)],(cvm[地域]=BB567)*(cvm[机型]=BC567)*(cvm[CPU(核)]=BD567)))</f>
        <v>8</v>
      </c>
    </row>
    <row r="568" spans="2:59" x14ac:dyDescent="0.4">
      <c r="B568" t="e" vm="918">
        <v>#VALUE!</v>
      </c>
      <c r="C568" t="s">
        <v>2</v>
      </c>
      <c r="D568" t="s">
        <v>1788</v>
      </c>
      <c r="E568">
        <v>8</v>
      </c>
      <c r="F568">
        <v>16</v>
      </c>
      <c r="G568" t="s">
        <v>1546</v>
      </c>
      <c r="H568">
        <v>720</v>
      </c>
      <c r="I568">
        <v>1</v>
      </c>
      <c r="J568" t="s">
        <v>2254</v>
      </c>
      <c r="P568" t="s">
        <v>1550</v>
      </c>
      <c r="Q568" t="s">
        <v>1735</v>
      </c>
      <c r="R568">
        <v>16</v>
      </c>
      <c r="S568" t="str">
        <f t="shared" si="14"/>
        <v>cvm!$BE$580#</v>
      </c>
      <c r="W568" t="e" cm="1" vm="355">
        <f t="array" ref="W568">TRANSPOSE(_xlfn.UNIQUE(_xlfn._xlws.FILTER(cvm[CPU(核)],(cvm[地域]=U568)*(cvm[机型]=V568))))</f>
        <v>#VALUE!</v>
      </c>
      <c r="BB568" t="str">
        <v>南京</v>
      </c>
      <c r="BC568" t="str">
        <v>标准型 S3</v>
      </c>
      <c r="BD568">
        <v>4</v>
      </c>
      <c r="BE568" cm="1">
        <f t="array" ref="BE568">TRANSPOSE(_xlfn._xlws.FILTER(cvm[内存(G)],(cvm[地域]=BB568)*(cvm[机型]=BC568)*(cvm[CPU(核)]=BD568)))</f>
        <v>16</v>
      </c>
    </row>
    <row r="569" spans="2:59" x14ac:dyDescent="0.4">
      <c r="B569" t="e" vm="919">
        <v>#VALUE!</v>
      </c>
      <c r="C569" t="s">
        <v>2</v>
      </c>
      <c r="D569" t="s">
        <v>1788</v>
      </c>
      <c r="E569">
        <v>8</v>
      </c>
      <c r="F569">
        <v>32</v>
      </c>
      <c r="G569" t="s">
        <v>1548</v>
      </c>
      <c r="H569">
        <v>1080</v>
      </c>
      <c r="I569">
        <v>1</v>
      </c>
      <c r="J569" t="s">
        <v>2255</v>
      </c>
      <c r="P569" t="s">
        <v>1550</v>
      </c>
      <c r="Q569" t="s">
        <v>1735</v>
      </c>
      <c r="R569">
        <v>32</v>
      </c>
      <c r="S569" t="str">
        <f t="shared" si="14"/>
        <v>cvm!$BE$581#</v>
      </c>
      <c r="W569" t="e" cm="1" vm="355">
        <f t="array" ref="W569">TRANSPOSE(_xlfn.UNIQUE(_xlfn._xlws.FILTER(cvm[CPU(核)],(cvm[地域]=U569)*(cvm[机型]=V569))))</f>
        <v>#VALUE!</v>
      </c>
      <c r="BB569" t="str">
        <v>南京</v>
      </c>
      <c r="BC569" t="str">
        <v>标准型 S3</v>
      </c>
      <c r="BD569">
        <v>12</v>
      </c>
      <c r="BE569" cm="1">
        <f t="array" ref="BE569">TRANSPOSE(_xlfn._xlws.FILTER(cvm[内存(G)],(cvm[地域]=BB569)*(cvm[机型]=BC569)*(cvm[CPU(核)]=BD569)))</f>
        <v>48</v>
      </c>
    </row>
    <row r="570" spans="2:59" x14ac:dyDescent="0.4">
      <c r="B570" t="e" vm="920">
        <v>#VALUE!</v>
      </c>
      <c r="C570" t="s">
        <v>2</v>
      </c>
      <c r="D570" t="s">
        <v>1788</v>
      </c>
      <c r="E570">
        <v>12</v>
      </c>
      <c r="F570">
        <v>24</v>
      </c>
      <c r="G570" t="s">
        <v>1726</v>
      </c>
      <c r="H570">
        <v>1080</v>
      </c>
      <c r="I570">
        <v>1</v>
      </c>
      <c r="J570" t="s">
        <v>2256</v>
      </c>
      <c r="P570" t="s">
        <v>1550</v>
      </c>
      <c r="Q570" t="s">
        <v>1735</v>
      </c>
      <c r="R570">
        <v>64</v>
      </c>
      <c r="S570" t="str">
        <f t="shared" si="14"/>
        <v>cvm!$BE$582#</v>
      </c>
      <c r="W570" t="e" cm="1" vm="355">
        <f t="array" ref="W570">TRANSPOSE(_xlfn.UNIQUE(_xlfn._xlws.FILTER(cvm[CPU(核)],(cvm[地域]=U570)*(cvm[机型]=V570))))</f>
        <v>#VALUE!</v>
      </c>
      <c r="BB570" t="str">
        <v>南京</v>
      </c>
      <c r="BC570" t="str">
        <v>标准型 S3</v>
      </c>
      <c r="BD570">
        <v>16</v>
      </c>
      <c r="BE570" cm="1">
        <f t="array" ref="BE570">TRANSPOSE(_xlfn._xlws.FILTER(cvm[内存(G)],(cvm[地域]=BB570)*(cvm[机型]=BC570)*(cvm[CPU(核)]=BD570)))</f>
        <v>32</v>
      </c>
    </row>
    <row r="571" spans="2:59" x14ac:dyDescent="0.4">
      <c r="B571" t="e" vm="921">
        <v>#VALUE!</v>
      </c>
      <c r="C571" t="s">
        <v>2</v>
      </c>
      <c r="D571" t="s">
        <v>1788</v>
      </c>
      <c r="E571">
        <v>12</v>
      </c>
      <c r="F571">
        <v>48</v>
      </c>
      <c r="G571" t="s">
        <v>1754</v>
      </c>
      <c r="H571">
        <v>1620</v>
      </c>
      <c r="I571">
        <v>1</v>
      </c>
      <c r="J571" t="s">
        <v>2257</v>
      </c>
      <c r="P571" t="s">
        <v>1550</v>
      </c>
      <c r="Q571" t="s">
        <v>1545</v>
      </c>
      <c r="R571">
        <v>1</v>
      </c>
      <c r="S571" t="str">
        <f t="shared" si="14"/>
        <v>cvm!$BE$583#</v>
      </c>
      <c r="W571" t="e" cm="1" vm="355">
        <f t="array" ref="W571">TRANSPOSE(_xlfn.UNIQUE(_xlfn._xlws.FILTER(cvm[CPU(核)],(cvm[地域]=U571)*(cvm[机型]=V571))))</f>
        <v>#VALUE!</v>
      </c>
      <c r="BB571" t="str">
        <v>南京</v>
      </c>
      <c r="BC571" t="str">
        <v>标准型 S3</v>
      </c>
      <c r="BD571">
        <v>24</v>
      </c>
      <c r="BE571" cm="1">
        <f t="array" ref="BE571">TRANSPOSE(_xlfn._xlws.FILTER(cvm[内存(G)],(cvm[地域]=BB571)*(cvm[机型]=BC571)*(cvm[CPU(核)]=BD571)))</f>
        <v>48</v>
      </c>
    </row>
    <row r="572" spans="2:59" x14ac:dyDescent="0.4">
      <c r="B572" t="e" vm="922">
        <v>#VALUE!</v>
      </c>
      <c r="C572" t="s">
        <v>2</v>
      </c>
      <c r="D572" t="s">
        <v>1788</v>
      </c>
      <c r="E572">
        <v>16</v>
      </c>
      <c r="F572">
        <v>32</v>
      </c>
      <c r="G572" t="s">
        <v>1551</v>
      </c>
      <c r="H572">
        <v>1440</v>
      </c>
      <c r="I572">
        <v>1</v>
      </c>
      <c r="J572" t="s">
        <v>2258</v>
      </c>
      <c r="P572" t="s">
        <v>1550</v>
      </c>
      <c r="Q572" t="s">
        <v>1545</v>
      </c>
      <c r="R572">
        <v>2</v>
      </c>
      <c r="S572" t="str">
        <f t="shared" si="14"/>
        <v>cvm!$BE$584#</v>
      </c>
      <c r="W572" t="e" cm="1" vm="355">
        <f t="array" ref="W572">TRANSPOSE(_xlfn.UNIQUE(_xlfn._xlws.FILTER(cvm[CPU(核)],(cvm[地域]=U572)*(cvm[机型]=V572))))</f>
        <v>#VALUE!</v>
      </c>
      <c r="BB572" t="str">
        <v>南京</v>
      </c>
      <c r="BC572" t="str">
        <v>标准型 S3</v>
      </c>
      <c r="BD572">
        <v>32</v>
      </c>
      <c r="BE572" cm="1">
        <f t="array" ref="BE572">TRANSPOSE(_xlfn._xlws.FILTER(cvm[内存(G)],(cvm[地域]=BB572)*(cvm[机型]=BC572)*(cvm[CPU(核)]=BD572)))</f>
        <v>64</v>
      </c>
    </row>
    <row r="573" spans="2:59" x14ac:dyDescent="0.4">
      <c r="B573" t="e" vm="923">
        <v>#VALUE!</v>
      </c>
      <c r="C573" t="s">
        <v>2</v>
      </c>
      <c r="D573" t="s">
        <v>1788</v>
      </c>
      <c r="E573">
        <v>16</v>
      </c>
      <c r="F573">
        <v>48</v>
      </c>
      <c r="G573" t="s">
        <v>2259</v>
      </c>
      <c r="H573">
        <v>1800</v>
      </c>
      <c r="I573">
        <v>1</v>
      </c>
      <c r="J573" t="s">
        <v>2260</v>
      </c>
      <c r="P573" t="s">
        <v>1550</v>
      </c>
      <c r="Q573" t="s">
        <v>1545</v>
      </c>
      <c r="R573">
        <v>4</v>
      </c>
      <c r="S573" t="str">
        <f t="shared" si="14"/>
        <v>cvm!$BE$585#</v>
      </c>
      <c r="W573" t="e" cm="1" vm="355">
        <f t="array" ref="W573">TRANSPOSE(_xlfn.UNIQUE(_xlfn._xlws.FILTER(cvm[CPU(核)],(cvm[地域]=U573)*(cvm[机型]=V573))))</f>
        <v>#VALUE!</v>
      </c>
      <c r="BB573" t="str">
        <v>南京</v>
      </c>
      <c r="BC573" t="str">
        <v>标准型 S3</v>
      </c>
      <c r="BD573">
        <v>48</v>
      </c>
      <c r="BE573" cm="1">
        <f t="array" ref="BE573:BF573">TRANSPOSE(_xlfn._xlws.FILTER(cvm[内存(G)],(cvm[地域]=BB573)*(cvm[机型]=BC573)*(cvm[CPU(核)]=BD573)))</f>
        <v>96</v>
      </c>
      <c r="BF573">
        <v>192</v>
      </c>
    </row>
    <row r="574" spans="2:59" x14ac:dyDescent="0.4">
      <c r="B574" t="e" vm="924">
        <v>#VALUE!</v>
      </c>
      <c r="C574" t="s">
        <v>2</v>
      </c>
      <c r="D574" t="s">
        <v>1788</v>
      </c>
      <c r="E574">
        <v>16</v>
      </c>
      <c r="F574">
        <v>64</v>
      </c>
      <c r="G574" t="s">
        <v>1553</v>
      </c>
      <c r="H574">
        <v>2160</v>
      </c>
      <c r="I574">
        <v>1</v>
      </c>
      <c r="J574" t="s">
        <v>2261</v>
      </c>
      <c r="P574" t="s">
        <v>1550</v>
      </c>
      <c r="Q574" t="s">
        <v>1545</v>
      </c>
      <c r="R574">
        <v>8</v>
      </c>
      <c r="S574" t="str">
        <f t="shared" si="14"/>
        <v>cvm!$BE$586#</v>
      </c>
      <c r="W574" t="e" cm="1" vm="355">
        <f t="array" ref="W574">TRANSPOSE(_xlfn.UNIQUE(_xlfn._xlws.FILTER(cvm[CPU(核)],(cvm[地域]=U574)*(cvm[机型]=V574))))</f>
        <v>#VALUE!</v>
      </c>
      <c r="BB574" t="str">
        <v>南京</v>
      </c>
      <c r="BC574" t="str">
        <v>标准型 S3</v>
      </c>
      <c r="BD574">
        <v>64</v>
      </c>
      <c r="BE574" cm="1">
        <f t="array" ref="BE574">TRANSPOSE(_xlfn._xlws.FILTER(cvm[内存(G)],(cvm[地域]=BB574)*(cvm[机型]=BC574)*(cvm[CPU(核)]=BD574)))</f>
        <v>256</v>
      </c>
    </row>
    <row r="575" spans="2:59" x14ac:dyDescent="0.4">
      <c r="B575" t="e" vm="925">
        <v>#VALUE!</v>
      </c>
      <c r="C575" t="s">
        <v>2</v>
      </c>
      <c r="D575" t="s">
        <v>1788</v>
      </c>
      <c r="E575">
        <v>24</v>
      </c>
      <c r="F575">
        <v>48</v>
      </c>
      <c r="G575" t="s">
        <v>1630</v>
      </c>
      <c r="H575">
        <v>2160</v>
      </c>
      <c r="I575">
        <v>1</v>
      </c>
      <c r="J575" t="s">
        <v>2262</v>
      </c>
      <c r="P575" t="s">
        <v>1550</v>
      </c>
      <c r="Q575" t="s">
        <v>1545</v>
      </c>
      <c r="R575">
        <v>12</v>
      </c>
      <c r="S575" t="str">
        <f t="shared" si="14"/>
        <v>cvm!$BE$587#</v>
      </c>
      <c r="W575" t="e" cm="1" vm="355">
        <f t="array" ref="W575">TRANSPOSE(_xlfn.UNIQUE(_xlfn._xlws.FILTER(cvm[CPU(核)],(cvm[地域]=U575)*(cvm[机型]=V575))))</f>
        <v>#VALUE!</v>
      </c>
      <c r="BB575" t="str">
        <v>南京</v>
      </c>
      <c r="BC575" t="str">
        <v>标准型 S3</v>
      </c>
      <c r="BD575">
        <v>80</v>
      </c>
      <c r="BE575" cm="1">
        <f t="array" ref="BE575">TRANSPOSE(_xlfn._xlws.FILTER(cvm[内存(G)],(cvm[地域]=BB575)*(cvm[机型]=BC575)*(cvm[CPU(核)]=BD575)))</f>
        <v>320</v>
      </c>
    </row>
    <row r="576" spans="2:59" x14ac:dyDescent="0.4">
      <c r="B576" t="e" vm="926">
        <v>#VALUE!</v>
      </c>
      <c r="C576" t="s">
        <v>2</v>
      </c>
      <c r="D576" t="s">
        <v>1788</v>
      </c>
      <c r="E576">
        <v>24</v>
      </c>
      <c r="F576">
        <v>96</v>
      </c>
      <c r="G576" t="s">
        <v>1632</v>
      </c>
      <c r="H576">
        <v>3240</v>
      </c>
      <c r="I576">
        <v>1</v>
      </c>
      <c r="J576" t="s">
        <v>2263</v>
      </c>
      <c r="P576" t="s">
        <v>1550</v>
      </c>
      <c r="Q576" t="s">
        <v>1545</v>
      </c>
      <c r="R576">
        <v>16</v>
      </c>
      <c r="S576" t="str">
        <f t="shared" si="14"/>
        <v>cvm!$BE$588#</v>
      </c>
      <c r="W576" t="e" cm="1" vm="355">
        <f t="array" ref="W576">TRANSPOSE(_xlfn.UNIQUE(_xlfn._xlws.FILTER(cvm[CPU(核)],(cvm[地域]=U576)*(cvm[机型]=V576))))</f>
        <v>#VALUE!</v>
      </c>
      <c r="BB576" t="str">
        <v>南京</v>
      </c>
      <c r="BC576" t="str">
        <v>高IO型 IT5</v>
      </c>
      <c r="BD576">
        <v>16</v>
      </c>
      <c r="BE576" cm="1">
        <f t="array" ref="BE576">TRANSPOSE(_xlfn._xlws.FILTER(cvm[内存(G)],(cvm[地域]=BB576)*(cvm[机型]=BC576)*(cvm[CPU(核)]=BD576)))</f>
        <v>64</v>
      </c>
    </row>
    <row r="577" spans="2:57" x14ac:dyDescent="0.4">
      <c r="B577" t="e" vm="927">
        <v>#VALUE!</v>
      </c>
      <c r="C577" t="s">
        <v>2</v>
      </c>
      <c r="D577" t="s">
        <v>1788</v>
      </c>
      <c r="E577">
        <v>32</v>
      </c>
      <c r="F577">
        <v>64</v>
      </c>
      <c r="G577" t="s">
        <v>1556</v>
      </c>
      <c r="H577">
        <v>2880</v>
      </c>
      <c r="I577">
        <v>1</v>
      </c>
      <c r="J577" t="s">
        <v>2264</v>
      </c>
      <c r="P577" t="s">
        <v>1550</v>
      </c>
      <c r="Q577" t="s">
        <v>1545</v>
      </c>
      <c r="R577">
        <v>32</v>
      </c>
      <c r="S577" t="str">
        <f t="shared" si="14"/>
        <v>cvm!$BE$589#</v>
      </c>
      <c r="W577" t="e" cm="1" vm="355">
        <f t="array" ref="W577">TRANSPOSE(_xlfn.UNIQUE(_xlfn._xlws.FILTER(cvm[CPU(核)],(cvm[地域]=U577)*(cvm[机型]=V577))))</f>
        <v>#VALUE!</v>
      </c>
      <c r="BB577" t="str">
        <v>南京</v>
      </c>
      <c r="BC577" t="str">
        <v>高IO型 IT5</v>
      </c>
      <c r="BD577">
        <v>32</v>
      </c>
      <c r="BE577" cm="1">
        <f t="array" ref="BE577">TRANSPOSE(_xlfn._xlws.FILTER(cvm[内存(G)],(cvm[地域]=BB577)*(cvm[机型]=BC577)*(cvm[CPU(核)]=BD577)))</f>
        <v>128</v>
      </c>
    </row>
    <row r="578" spans="2:57" x14ac:dyDescent="0.4">
      <c r="B578" t="e" vm="928">
        <v>#VALUE!</v>
      </c>
      <c r="C578" t="s">
        <v>2</v>
      </c>
      <c r="D578" t="s">
        <v>1788</v>
      </c>
      <c r="E578">
        <v>32</v>
      </c>
      <c r="F578">
        <v>128</v>
      </c>
      <c r="G578" t="s">
        <v>1562</v>
      </c>
      <c r="H578">
        <v>4320</v>
      </c>
      <c r="I578">
        <v>1</v>
      </c>
      <c r="J578" t="s">
        <v>2265</v>
      </c>
      <c r="P578" t="s">
        <v>1550</v>
      </c>
      <c r="Q578" t="s">
        <v>1545</v>
      </c>
      <c r="R578">
        <v>64</v>
      </c>
      <c r="S578" t="str">
        <f t="shared" ref="S578:S641" si="15">"cvm!"&amp;ADDRESS(ROW(BE590),COLUMN(BE590))&amp;"#"</f>
        <v>cvm!$BE$590#</v>
      </c>
      <c r="W578" t="e" cm="1" vm="355">
        <f t="array" ref="W578">TRANSPOSE(_xlfn.UNIQUE(_xlfn._xlws.FILTER(cvm[CPU(核)],(cvm[地域]=U578)*(cvm[机型]=V578))))</f>
        <v>#VALUE!</v>
      </c>
      <c r="BB578" t="str">
        <v>南京</v>
      </c>
      <c r="BC578" t="str">
        <v>高IO型 IT5</v>
      </c>
      <c r="BD578">
        <v>64</v>
      </c>
      <c r="BE578" cm="1">
        <f t="array" ref="BE578">TRANSPOSE(_xlfn._xlws.FILTER(cvm[内存(G)],(cvm[地域]=BB578)*(cvm[机型]=BC578)*(cvm[CPU(核)]=BD578)))</f>
        <v>256</v>
      </c>
    </row>
    <row r="579" spans="2:57" x14ac:dyDescent="0.4">
      <c r="B579" t="e" vm="929">
        <v>#VALUE!</v>
      </c>
      <c r="C579" t="s">
        <v>2</v>
      </c>
      <c r="D579" t="s">
        <v>1788</v>
      </c>
      <c r="E579">
        <v>56</v>
      </c>
      <c r="F579">
        <v>224</v>
      </c>
      <c r="G579" t="s">
        <v>1808</v>
      </c>
      <c r="H579">
        <v>7560</v>
      </c>
      <c r="I579">
        <v>1</v>
      </c>
      <c r="J579" t="s">
        <v>2266</v>
      </c>
      <c r="P579" t="s">
        <v>1550</v>
      </c>
      <c r="Q579" t="s">
        <v>1592</v>
      </c>
      <c r="R579">
        <v>1</v>
      </c>
      <c r="S579" t="str">
        <f t="shared" si="15"/>
        <v>cvm!$BE$591#</v>
      </c>
      <c r="W579" t="e" cm="1" vm="355">
        <f t="array" ref="W579">TRANSPOSE(_xlfn.UNIQUE(_xlfn._xlws.FILTER(cvm[CPU(核)],(cvm[地域]=U579)*(cvm[机型]=V579))))</f>
        <v>#VALUE!</v>
      </c>
      <c r="BB579" t="str">
        <v>南京</v>
      </c>
      <c r="BC579" t="str">
        <v>高IO型 IT5</v>
      </c>
      <c r="BD579">
        <v>84</v>
      </c>
      <c r="BE579" cm="1">
        <f t="array" ref="BE579">TRANSPOSE(_xlfn._xlws.FILTER(cvm[内存(G)],(cvm[地域]=BB579)*(cvm[机型]=BC579)*(cvm[CPU(核)]=BD579)))</f>
        <v>320</v>
      </c>
    </row>
    <row r="580" spans="2:57" x14ac:dyDescent="0.4">
      <c r="B580" t="e" vm="930">
        <v>#VALUE!</v>
      </c>
      <c r="C580" t="s">
        <v>2</v>
      </c>
      <c r="D580" t="s">
        <v>1725</v>
      </c>
      <c r="E580">
        <v>16</v>
      </c>
      <c r="F580">
        <v>64</v>
      </c>
      <c r="G580" t="s">
        <v>1553</v>
      </c>
      <c r="H580">
        <v>2608</v>
      </c>
      <c r="I580">
        <v>1</v>
      </c>
      <c r="J580" t="s">
        <v>2267</v>
      </c>
      <c r="P580" t="s">
        <v>1550</v>
      </c>
      <c r="Q580" t="s">
        <v>1592</v>
      </c>
      <c r="R580">
        <v>2</v>
      </c>
      <c r="S580" t="str">
        <f t="shared" si="15"/>
        <v>cvm!$BE$592#</v>
      </c>
      <c r="W580" t="e" cm="1" vm="355">
        <f t="array" ref="W580">TRANSPOSE(_xlfn.UNIQUE(_xlfn._xlws.FILTER(cvm[CPU(核)],(cvm[地域]=U580)*(cvm[机型]=V580))))</f>
        <v>#VALUE!</v>
      </c>
      <c r="BB580" t="str">
        <v>南京</v>
      </c>
      <c r="BC580" t="str">
        <v>高IO型 IT3</v>
      </c>
      <c r="BD580">
        <v>16</v>
      </c>
      <c r="BE580" cm="1">
        <f t="array" ref="BE580">TRANSPOSE(_xlfn._xlws.FILTER(cvm[内存(G)],(cvm[地域]=BB580)*(cvm[机型]=BC580)*(cvm[CPU(核)]=BD580)))</f>
        <v>64</v>
      </c>
    </row>
    <row r="581" spans="2:57" x14ac:dyDescent="0.4">
      <c r="B581" t="e" vm="931">
        <v>#VALUE!</v>
      </c>
      <c r="C581" t="s">
        <v>2</v>
      </c>
      <c r="D581" t="s">
        <v>1725</v>
      </c>
      <c r="E581">
        <v>32</v>
      </c>
      <c r="F581">
        <v>128</v>
      </c>
      <c r="G581" t="s">
        <v>1562</v>
      </c>
      <c r="H581">
        <v>5216</v>
      </c>
      <c r="I581">
        <v>1</v>
      </c>
      <c r="J581" t="s">
        <v>2268</v>
      </c>
      <c r="P581" t="s">
        <v>1550</v>
      </c>
      <c r="Q581" t="s">
        <v>1592</v>
      </c>
      <c r="R581">
        <v>4</v>
      </c>
      <c r="S581" t="str">
        <f t="shared" si="15"/>
        <v>cvm!$BE$593#</v>
      </c>
      <c r="W581" t="e" cm="1" vm="355">
        <f t="array" ref="W581">TRANSPOSE(_xlfn.UNIQUE(_xlfn._xlws.FILTER(cvm[CPU(核)],(cvm[地域]=U581)*(cvm[机型]=V581))))</f>
        <v>#VALUE!</v>
      </c>
      <c r="BB581" t="str">
        <v>南京</v>
      </c>
      <c r="BC581" t="str">
        <v>高IO型 IT3</v>
      </c>
      <c r="BD581">
        <v>32</v>
      </c>
      <c r="BE581" cm="1">
        <f t="array" ref="BE581">TRANSPOSE(_xlfn._xlws.FILTER(cvm[内存(G)],(cvm[地域]=BB581)*(cvm[机型]=BC581)*(cvm[CPU(核)]=BD581)))</f>
        <v>128</v>
      </c>
    </row>
    <row r="582" spans="2:57" x14ac:dyDescent="0.4">
      <c r="B582" t="e" vm="932">
        <v>#VALUE!</v>
      </c>
      <c r="C582" t="s">
        <v>2</v>
      </c>
      <c r="D582" t="s">
        <v>1725</v>
      </c>
      <c r="E582">
        <v>64</v>
      </c>
      <c r="F582">
        <v>256</v>
      </c>
      <c r="G582" t="s">
        <v>1576</v>
      </c>
      <c r="H582">
        <v>10432</v>
      </c>
      <c r="I582">
        <v>1</v>
      </c>
      <c r="J582" t="s">
        <v>2269</v>
      </c>
      <c r="P582" t="s">
        <v>1550</v>
      </c>
      <c r="Q582" t="s">
        <v>1592</v>
      </c>
      <c r="R582">
        <v>8</v>
      </c>
      <c r="S582" t="str">
        <f t="shared" si="15"/>
        <v>cvm!$BE$594#</v>
      </c>
      <c r="W582" t="e" cm="1" vm="355">
        <f t="array" ref="W582">TRANSPOSE(_xlfn.UNIQUE(_xlfn._xlws.FILTER(cvm[CPU(核)],(cvm[地域]=U582)*(cvm[机型]=V582))))</f>
        <v>#VALUE!</v>
      </c>
      <c r="BB582" t="str">
        <v>南京</v>
      </c>
      <c r="BC582" t="str">
        <v>高IO型 IT3</v>
      </c>
      <c r="BD582">
        <v>64</v>
      </c>
      <c r="BE582" cm="1">
        <f t="array" ref="BE582">TRANSPOSE(_xlfn._xlws.FILTER(cvm[内存(G)],(cvm[地域]=BB582)*(cvm[机型]=BC582)*(cvm[CPU(核)]=BD582)))</f>
        <v>256</v>
      </c>
    </row>
    <row r="583" spans="2:57" x14ac:dyDescent="0.4">
      <c r="B583" t="e" vm="933">
        <v>#VALUE!</v>
      </c>
      <c r="C583" t="s">
        <v>2</v>
      </c>
      <c r="D583" t="s">
        <v>1725</v>
      </c>
      <c r="E583">
        <v>84</v>
      </c>
      <c r="F583">
        <v>320</v>
      </c>
      <c r="G583" t="s">
        <v>1834</v>
      </c>
      <c r="H583">
        <v>12824</v>
      </c>
      <c r="I583">
        <v>1</v>
      </c>
      <c r="J583" t="s">
        <v>2270</v>
      </c>
      <c r="P583" t="s">
        <v>1550</v>
      </c>
      <c r="Q583" t="s">
        <v>1592</v>
      </c>
      <c r="R583">
        <v>12</v>
      </c>
      <c r="S583" t="str">
        <f t="shared" si="15"/>
        <v>cvm!$BE$595#</v>
      </c>
      <c r="W583" t="e" cm="1" vm="355">
        <f t="array" ref="W583">TRANSPOSE(_xlfn.UNIQUE(_xlfn._xlws.FILTER(cvm[CPU(核)],(cvm[地域]=U583)*(cvm[机型]=V583))))</f>
        <v>#VALUE!</v>
      </c>
      <c r="BB583" t="str">
        <v>南京</v>
      </c>
      <c r="BC583" t="str">
        <v>内存型 M5</v>
      </c>
      <c r="BD583">
        <v>1</v>
      </c>
      <c r="BE583" cm="1">
        <f t="array" ref="BE583">TRANSPOSE(_xlfn._xlws.FILTER(cvm[内存(G)],(cvm[地域]=BB583)*(cvm[机型]=BC583)*(cvm[CPU(核)]=BD583)))</f>
        <v>8</v>
      </c>
    </row>
    <row r="584" spans="2:57" x14ac:dyDescent="0.4">
      <c r="B584" t="e" vm="934">
        <v>#VALUE!</v>
      </c>
      <c r="C584" t="s">
        <v>2</v>
      </c>
      <c r="D584" t="s">
        <v>1735</v>
      </c>
      <c r="E584">
        <v>16</v>
      </c>
      <c r="F584">
        <v>64</v>
      </c>
      <c r="G584" t="s">
        <v>1553</v>
      </c>
      <c r="H584">
        <v>2804</v>
      </c>
      <c r="I584">
        <v>1</v>
      </c>
      <c r="J584" t="s">
        <v>2271</v>
      </c>
      <c r="P584" t="s">
        <v>1550</v>
      </c>
      <c r="Q584" t="s">
        <v>1592</v>
      </c>
      <c r="R584">
        <v>16</v>
      </c>
      <c r="S584" t="str">
        <f t="shared" si="15"/>
        <v>cvm!$BE$596#</v>
      </c>
      <c r="W584" t="e" cm="1" vm="355">
        <f t="array" ref="W584">TRANSPOSE(_xlfn.UNIQUE(_xlfn._xlws.FILTER(cvm[CPU(核)],(cvm[地域]=U584)*(cvm[机型]=V584))))</f>
        <v>#VALUE!</v>
      </c>
      <c r="BB584" t="str">
        <v>南京</v>
      </c>
      <c r="BC584" t="str">
        <v>内存型 M5</v>
      </c>
      <c r="BD584">
        <v>2</v>
      </c>
      <c r="BE584" cm="1">
        <f t="array" ref="BE584">TRANSPOSE(_xlfn._xlws.FILTER(cvm[内存(G)],(cvm[地域]=BB584)*(cvm[机型]=BC584)*(cvm[CPU(核)]=BD584)))</f>
        <v>16</v>
      </c>
    </row>
    <row r="585" spans="2:57" x14ac:dyDescent="0.4">
      <c r="B585" t="e" vm="935">
        <v>#VALUE!</v>
      </c>
      <c r="C585" t="s">
        <v>2</v>
      </c>
      <c r="D585" t="s">
        <v>1735</v>
      </c>
      <c r="E585">
        <v>32</v>
      </c>
      <c r="F585">
        <v>128</v>
      </c>
      <c r="G585" t="s">
        <v>1562</v>
      </c>
      <c r="H585">
        <v>5608</v>
      </c>
      <c r="I585">
        <v>1</v>
      </c>
      <c r="J585" t="s">
        <v>2272</v>
      </c>
      <c r="P585" t="s">
        <v>1550</v>
      </c>
      <c r="Q585" t="s">
        <v>1592</v>
      </c>
      <c r="R585">
        <v>32</v>
      </c>
      <c r="S585" t="str">
        <f t="shared" si="15"/>
        <v>cvm!$BE$597#</v>
      </c>
      <c r="W585" t="e" cm="1" vm="355">
        <f t="array" ref="W585">TRANSPOSE(_xlfn.UNIQUE(_xlfn._xlws.FILTER(cvm[CPU(核)],(cvm[地域]=U585)*(cvm[机型]=V585))))</f>
        <v>#VALUE!</v>
      </c>
      <c r="BB585" t="str">
        <v>南京</v>
      </c>
      <c r="BC585" t="str">
        <v>内存型 M5</v>
      </c>
      <c r="BD585">
        <v>4</v>
      </c>
      <c r="BE585" cm="1">
        <f t="array" ref="BE585">TRANSPOSE(_xlfn._xlws.FILTER(cvm[内存(G)],(cvm[地域]=BB585)*(cvm[机型]=BC585)*(cvm[CPU(核)]=BD585)))</f>
        <v>32</v>
      </c>
    </row>
    <row r="586" spans="2:57" x14ac:dyDescent="0.4">
      <c r="B586" t="e" vm="936">
        <v>#VALUE!</v>
      </c>
      <c r="C586" t="s">
        <v>2</v>
      </c>
      <c r="D586" t="s">
        <v>1735</v>
      </c>
      <c r="E586">
        <v>64</v>
      </c>
      <c r="F586">
        <v>256</v>
      </c>
      <c r="G586" t="s">
        <v>1576</v>
      </c>
      <c r="H586">
        <v>11216</v>
      </c>
      <c r="I586">
        <v>1</v>
      </c>
      <c r="J586" t="s">
        <v>2273</v>
      </c>
      <c r="P586" t="s">
        <v>1550</v>
      </c>
      <c r="Q586" t="s">
        <v>1592</v>
      </c>
      <c r="R586">
        <v>64</v>
      </c>
      <c r="S586" t="str">
        <f t="shared" si="15"/>
        <v>cvm!$BE$598#</v>
      </c>
      <c r="W586" t="e" cm="1" vm="355">
        <f t="array" ref="W586">TRANSPOSE(_xlfn.UNIQUE(_xlfn._xlws.FILTER(cvm[CPU(核)],(cvm[地域]=U586)*(cvm[机型]=V586))))</f>
        <v>#VALUE!</v>
      </c>
      <c r="BB586" t="str">
        <v>南京</v>
      </c>
      <c r="BC586" t="str">
        <v>内存型 M5</v>
      </c>
      <c r="BD586">
        <v>8</v>
      </c>
      <c r="BE586" cm="1">
        <f t="array" ref="BE586">TRANSPOSE(_xlfn._xlws.FILTER(cvm[内存(G)],(cvm[地域]=BB586)*(cvm[机型]=BC586)*(cvm[CPU(核)]=BD586)))</f>
        <v>64</v>
      </c>
    </row>
    <row r="587" spans="2:57" x14ac:dyDescent="0.4">
      <c r="B587" t="e" vm="937">
        <v>#VALUE!</v>
      </c>
      <c r="C587" t="s">
        <v>2</v>
      </c>
      <c r="D587" t="s">
        <v>1743</v>
      </c>
      <c r="E587">
        <v>8</v>
      </c>
      <c r="F587">
        <v>32</v>
      </c>
      <c r="G587" t="s">
        <v>1548</v>
      </c>
      <c r="H587">
        <v>1404</v>
      </c>
      <c r="I587">
        <v>1</v>
      </c>
      <c r="J587" t="s">
        <v>2274</v>
      </c>
      <c r="P587" t="s">
        <v>1550</v>
      </c>
      <c r="Q587" t="s">
        <v>1592</v>
      </c>
      <c r="R587">
        <v>72</v>
      </c>
      <c r="S587" t="str">
        <f t="shared" si="15"/>
        <v>cvm!$BE$599#</v>
      </c>
      <c r="W587" t="e" cm="1" vm="355">
        <f t="array" ref="W587">TRANSPOSE(_xlfn.UNIQUE(_xlfn._xlws.FILTER(cvm[CPU(核)],(cvm[地域]=U587)*(cvm[机型]=V587))))</f>
        <v>#VALUE!</v>
      </c>
      <c r="BB587" t="str">
        <v>南京</v>
      </c>
      <c r="BC587" t="str">
        <v>内存型 M5</v>
      </c>
      <c r="BD587">
        <v>12</v>
      </c>
      <c r="BE587" cm="1">
        <f t="array" ref="BE587">TRANSPOSE(_xlfn._xlws.FILTER(cvm[内存(G)],(cvm[地域]=BB587)*(cvm[机型]=BC587)*(cvm[CPU(核)]=BD587)))</f>
        <v>96</v>
      </c>
    </row>
    <row r="588" spans="2:57" x14ac:dyDescent="0.4">
      <c r="B588" t="e" vm="938">
        <v>#VALUE!</v>
      </c>
      <c r="C588" t="s">
        <v>2</v>
      </c>
      <c r="D588" t="s">
        <v>1743</v>
      </c>
      <c r="E588">
        <v>16</v>
      </c>
      <c r="F588">
        <v>64</v>
      </c>
      <c r="G588" t="s">
        <v>1553</v>
      </c>
      <c r="H588">
        <v>2808</v>
      </c>
      <c r="I588">
        <v>1</v>
      </c>
      <c r="J588" t="s">
        <v>2275</v>
      </c>
      <c r="P588" t="s">
        <v>1550</v>
      </c>
      <c r="Q588" t="s">
        <v>1641</v>
      </c>
      <c r="R588">
        <v>2</v>
      </c>
      <c r="S588" t="str">
        <f t="shared" si="15"/>
        <v>cvm!$BE$600#</v>
      </c>
      <c r="W588" t="e" cm="1" vm="355">
        <f t="array" ref="W588">TRANSPOSE(_xlfn.UNIQUE(_xlfn._xlws.FILTER(cvm[CPU(核)],(cvm[地域]=U588)*(cvm[机型]=V588))))</f>
        <v>#VALUE!</v>
      </c>
      <c r="BB588" t="str">
        <v>南京</v>
      </c>
      <c r="BC588" t="str">
        <v>内存型 M5</v>
      </c>
      <c r="BD588">
        <v>16</v>
      </c>
      <c r="BE588" cm="1">
        <f t="array" ref="BE588">TRANSPOSE(_xlfn._xlws.FILTER(cvm[内存(G)],(cvm[地域]=BB588)*(cvm[机型]=BC588)*(cvm[CPU(核)]=BD588)))</f>
        <v>128</v>
      </c>
    </row>
    <row r="589" spans="2:57" x14ac:dyDescent="0.4">
      <c r="B589" t="e" vm="939">
        <v>#VALUE!</v>
      </c>
      <c r="C589" t="s">
        <v>2</v>
      </c>
      <c r="D589" t="s">
        <v>1743</v>
      </c>
      <c r="E589">
        <v>24</v>
      </c>
      <c r="F589">
        <v>96</v>
      </c>
      <c r="G589" t="s">
        <v>1632</v>
      </c>
      <c r="H589">
        <v>4512</v>
      </c>
      <c r="I589">
        <v>1</v>
      </c>
      <c r="J589" t="s">
        <v>2276</v>
      </c>
      <c r="P589" t="s">
        <v>1550</v>
      </c>
      <c r="Q589" t="s">
        <v>1641</v>
      </c>
      <c r="R589">
        <v>4</v>
      </c>
      <c r="S589" t="str">
        <f t="shared" si="15"/>
        <v>cvm!$BE$601#</v>
      </c>
      <c r="W589" t="e" cm="1" vm="355">
        <f t="array" ref="W589">TRANSPOSE(_xlfn.UNIQUE(_xlfn._xlws.FILTER(cvm[CPU(核)],(cvm[地域]=U589)*(cvm[机型]=V589))))</f>
        <v>#VALUE!</v>
      </c>
      <c r="BB589" t="str">
        <v>南京</v>
      </c>
      <c r="BC589" t="str">
        <v>内存型 M5</v>
      </c>
      <c r="BD589">
        <v>32</v>
      </c>
      <c r="BE589" cm="1">
        <f t="array" ref="BE589">TRANSPOSE(_xlfn._xlws.FILTER(cvm[内存(G)],(cvm[地域]=BB589)*(cvm[机型]=BC589)*(cvm[CPU(核)]=BD589)))</f>
        <v>256</v>
      </c>
    </row>
    <row r="590" spans="2:57" x14ac:dyDescent="0.4">
      <c r="B590" t="e" vm="940">
        <v>#VALUE!</v>
      </c>
      <c r="C590" t="s">
        <v>2</v>
      </c>
      <c r="D590" t="s">
        <v>1743</v>
      </c>
      <c r="E590">
        <v>32</v>
      </c>
      <c r="F590">
        <v>128</v>
      </c>
      <c r="G590" t="s">
        <v>1562</v>
      </c>
      <c r="H590">
        <v>6216</v>
      </c>
      <c r="I590">
        <v>1</v>
      </c>
      <c r="J590" t="s">
        <v>2277</v>
      </c>
      <c r="P590" t="s">
        <v>1550</v>
      </c>
      <c r="Q590" t="s">
        <v>1641</v>
      </c>
      <c r="R590">
        <v>8</v>
      </c>
      <c r="S590" t="str">
        <f t="shared" si="15"/>
        <v>cvm!$BE$602#</v>
      </c>
      <c r="W590" t="e" cm="1" vm="355">
        <f t="array" ref="W590">TRANSPOSE(_xlfn.UNIQUE(_xlfn._xlws.FILTER(cvm[CPU(核)],(cvm[地域]=U590)*(cvm[机型]=V590))))</f>
        <v>#VALUE!</v>
      </c>
      <c r="BB590" t="str">
        <v>南京</v>
      </c>
      <c r="BC590" t="str">
        <v>内存型 M5</v>
      </c>
      <c r="BD590">
        <v>64</v>
      </c>
      <c r="BE590" cm="1">
        <f t="array" ref="BE590">TRANSPOSE(_xlfn._xlws.FILTER(cvm[内存(G)],(cvm[地域]=BB590)*(cvm[机型]=BC590)*(cvm[CPU(核)]=BD590)))</f>
        <v>512</v>
      </c>
    </row>
    <row r="591" spans="2:57" x14ac:dyDescent="0.4">
      <c r="B591" t="e" vm="941">
        <v>#VALUE!</v>
      </c>
      <c r="C591" t="s">
        <v>2</v>
      </c>
      <c r="D591" t="s">
        <v>1743</v>
      </c>
      <c r="E591">
        <v>64</v>
      </c>
      <c r="F591">
        <v>256</v>
      </c>
      <c r="G591" t="s">
        <v>1576</v>
      </c>
      <c r="H591">
        <v>11232</v>
      </c>
      <c r="I591">
        <v>1</v>
      </c>
      <c r="J591" t="s">
        <v>2278</v>
      </c>
      <c r="P591" t="s">
        <v>1550</v>
      </c>
      <c r="Q591" t="s">
        <v>1641</v>
      </c>
      <c r="R591">
        <v>16</v>
      </c>
      <c r="S591" t="str">
        <f t="shared" si="15"/>
        <v>cvm!$BE$603#</v>
      </c>
      <c r="W591" t="e" cm="1" vm="355">
        <f t="array" ref="W591">TRANSPOSE(_xlfn.UNIQUE(_xlfn._xlws.FILTER(cvm[CPU(核)],(cvm[地域]=U591)*(cvm[机型]=V591))))</f>
        <v>#VALUE!</v>
      </c>
      <c r="BB591" t="str">
        <v>南京</v>
      </c>
      <c r="BC591" t="str">
        <v>内存型 M4</v>
      </c>
      <c r="BD591">
        <v>1</v>
      </c>
      <c r="BE591" cm="1">
        <f t="array" ref="BE591">TRANSPOSE(_xlfn._xlws.FILTER(cvm[内存(G)],(cvm[地域]=BB591)*(cvm[机型]=BC591)*(cvm[CPU(核)]=BD591)))</f>
        <v>8</v>
      </c>
    </row>
    <row r="592" spans="2:57" x14ac:dyDescent="0.4">
      <c r="B592" t="e" vm="942">
        <v>#VALUE!</v>
      </c>
      <c r="C592" t="s">
        <v>2</v>
      </c>
      <c r="D592" t="s">
        <v>1743</v>
      </c>
      <c r="E592">
        <v>76</v>
      </c>
      <c r="F592">
        <v>320</v>
      </c>
      <c r="G592" t="s">
        <v>2062</v>
      </c>
      <c r="H592">
        <v>14456</v>
      </c>
      <c r="I592">
        <v>1</v>
      </c>
      <c r="J592" t="s">
        <v>2279</v>
      </c>
      <c r="P592" t="s">
        <v>1550</v>
      </c>
      <c r="Q592" t="s">
        <v>1641</v>
      </c>
      <c r="R592">
        <v>32</v>
      </c>
      <c r="S592" t="str">
        <f t="shared" si="15"/>
        <v>cvm!$BE$604#</v>
      </c>
      <c r="W592" t="e" cm="1" vm="355">
        <f t="array" ref="W592">TRANSPOSE(_xlfn.UNIQUE(_xlfn._xlws.FILTER(cvm[CPU(核)],(cvm[地域]=U592)*(cvm[机型]=V592))))</f>
        <v>#VALUE!</v>
      </c>
      <c r="BB592" t="str">
        <v>南京</v>
      </c>
      <c r="BC592" t="str">
        <v>内存型 M4</v>
      </c>
      <c r="BD592">
        <v>2</v>
      </c>
      <c r="BE592" cm="1">
        <f t="array" ref="BE592">TRANSPOSE(_xlfn._xlws.FILTER(cvm[内存(G)],(cvm[地域]=BB592)*(cvm[机型]=BC592)*(cvm[CPU(核)]=BD592)))</f>
        <v>16</v>
      </c>
    </row>
    <row r="593" spans="2:58" x14ac:dyDescent="0.4">
      <c r="B593" t="e" vm="943">
        <v>#VALUE!</v>
      </c>
      <c r="C593" t="s">
        <v>2</v>
      </c>
      <c r="D593" t="s">
        <v>1538</v>
      </c>
      <c r="E593">
        <v>1</v>
      </c>
      <c r="F593">
        <v>8</v>
      </c>
      <c r="G593" t="s">
        <v>1844</v>
      </c>
      <c r="H593">
        <v>193.6</v>
      </c>
      <c r="I593">
        <v>1</v>
      </c>
      <c r="J593" t="s">
        <v>2280</v>
      </c>
      <c r="P593" t="s">
        <v>1550</v>
      </c>
      <c r="Q593" t="s">
        <v>1641</v>
      </c>
      <c r="R593">
        <v>48</v>
      </c>
      <c r="S593" t="str">
        <f t="shared" si="15"/>
        <v>cvm!$BE$605#</v>
      </c>
      <c r="W593" t="e" cm="1" vm="355">
        <f t="array" ref="W593">TRANSPOSE(_xlfn.UNIQUE(_xlfn._xlws.FILTER(cvm[CPU(核)],(cvm[地域]=U593)*(cvm[机型]=V593))))</f>
        <v>#VALUE!</v>
      </c>
      <c r="BB593" t="str">
        <v>南京</v>
      </c>
      <c r="BC593" t="str">
        <v>内存型 M4</v>
      </c>
      <c r="BD593">
        <v>4</v>
      </c>
      <c r="BE593" cm="1">
        <f t="array" ref="BE593">TRANSPOSE(_xlfn._xlws.FILTER(cvm[内存(G)],(cvm[地域]=BB593)*(cvm[机型]=BC593)*(cvm[CPU(核)]=BD593)))</f>
        <v>32</v>
      </c>
    </row>
    <row r="594" spans="2:58" x14ac:dyDescent="0.4">
      <c r="B594" t="e" vm="944">
        <v>#VALUE!</v>
      </c>
      <c r="C594" t="s">
        <v>2</v>
      </c>
      <c r="D594" t="s">
        <v>1538</v>
      </c>
      <c r="E594">
        <v>2</v>
      </c>
      <c r="F594">
        <v>12</v>
      </c>
      <c r="G594" t="s">
        <v>1846</v>
      </c>
      <c r="H594">
        <v>316.8</v>
      </c>
      <c r="I594">
        <v>1</v>
      </c>
      <c r="J594" t="s">
        <v>2281</v>
      </c>
      <c r="P594" t="s">
        <v>1550</v>
      </c>
      <c r="Q594" t="s">
        <v>1641</v>
      </c>
      <c r="R594">
        <v>64</v>
      </c>
      <c r="S594" t="str">
        <f t="shared" si="15"/>
        <v>cvm!$BE$606#</v>
      </c>
      <c r="W594" t="e" cm="1" vm="355">
        <f t="array" ref="W594">TRANSPOSE(_xlfn.UNIQUE(_xlfn._xlws.FILTER(cvm[CPU(核)],(cvm[地域]=U594)*(cvm[机型]=V594))))</f>
        <v>#VALUE!</v>
      </c>
      <c r="BB594" t="str">
        <v>南京</v>
      </c>
      <c r="BC594" t="str">
        <v>内存型 M4</v>
      </c>
      <c r="BD594">
        <v>8</v>
      </c>
      <c r="BE594" cm="1">
        <f t="array" ref="BE594">TRANSPOSE(_xlfn._xlws.FILTER(cvm[内存(G)],(cvm[地域]=BB594)*(cvm[机型]=BC594)*(cvm[CPU(核)]=BD594)))</f>
        <v>64</v>
      </c>
    </row>
    <row r="595" spans="2:58" x14ac:dyDescent="0.4">
      <c r="B595" t="e" vm="945">
        <v>#VALUE!</v>
      </c>
      <c r="C595" t="s">
        <v>2</v>
      </c>
      <c r="D595" t="s">
        <v>1538</v>
      </c>
      <c r="E595">
        <v>4</v>
      </c>
      <c r="F595">
        <v>32</v>
      </c>
      <c r="G595" t="s">
        <v>1848</v>
      </c>
      <c r="H595">
        <v>774.4</v>
      </c>
      <c r="I595">
        <v>1</v>
      </c>
      <c r="J595" t="s">
        <v>2282</v>
      </c>
      <c r="P595" t="s">
        <v>1550</v>
      </c>
      <c r="Q595" t="s">
        <v>1641</v>
      </c>
      <c r="R595">
        <v>104</v>
      </c>
      <c r="S595" t="str">
        <f t="shared" si="15"/>
        <v>cvm!$BE$607#</v>
      </c>
      <c r="W595" t="e" cm="1" vm="355">
        <f t="array" ref="W595">TRANSPOSE(_xlfn.UNIQUE(_xlfn._xlws.FILTER(cvm[CPU(核)],(cvm[地域]=U595)*(cvm[机型]=V595))))</f>
        <v>#VALUE!</v>
      </c>
      <c r="BB595" t="str">
        <v>南京</v>
      </c>
      <c r="BC595" t="str">
        <v>内存型 M4</v>
      </c>
      <c r="BD595">
        <v>12</v>
      </c>
      <c r="BE595" cm="1">
        <f t="array" ref="BE595:BF595">TRANSPOSE(_xlfn._xlws.FILTER(cvm[内存(G)],(cvm[地域]=BB595)*(cvm[机型]=BC595)*(cvm[CPU(核)]=BD595)))</f>
        <v>96</v>
      </c>
      <c r="BF595">
        <v>144</v>
      </c>
    </row>
    <row r="596" spans="2:58" x14ac:dyDescent="0.4">
      <c r="B596" t="e" vm="946">
        <v>#VALUE!</v>
      </c>
      <c r="C596" t="s">
        <v>2</v>
      </c>
      <c r="D596" t="s">
        <v>1538</v>
      </c>
      <c r="E596">
        <v>8</v>
      </c>
      <c r="F596">
        <v>64</v>
      </c>
      <c r="G596" t="s">
        <v>1850</v>
      </c>
      <c r="H596">
        <v>1548.8</v>
      </c>
      <c r="I596">
        <v>1</v>
      </c>
      <c r="J596" t="s">
        <v>2283</v>
      </c>
      <c r="P596" t="s">
        <v>1550</v>
      </c>
      <c r="Q596" t="s">
        <v>1659</v>
      </c>
      <c r="R596">
        <v>2</v>
      </c>
      <c r="S596" t="str">
        <f t="shared" si="15"/>
        <v>cvm!$BE$608#</v>
      </c>
      <c r="W596" t="e" cm="1" vm="355">
        <f t="array" ref="W596">TRANSPOSE(_xlfn.UNIQUE(_xlfn._xlws.FILTER(cvm[CPU(核)],(cvm[地域]=U596)*(cvm[机型]=V596))))</f>
        <v>#VALUE!</v>
      </c>
      <c r="BB596" t="str">
        <v>南京</v>
      </c>
      <c r="BC596" t="str">
        <v>内存型 M4</v>
      </c>
      <c r="BD596">
        <v>16</v>
      </c>
      <c r="BE596" cm="1">
        <f t="array" ref="BE596:BF596">TRANSPOSE(_xlfn._xlws.FILTER(cvm[内存(G)],(cvm[地域]=BB596)*(cvm[机型]=BC596)*(cvm[CPU(核)]=BD596)))</f>
        <v>128</v>
      </c>
      <c r="BF596">
        <v>192</v>
      </c>
    </row>
    <row r="597" spans="2:58" x14ac:dyDescent="0.4">
      <c r="B597" t="e" vm="947">
        <v>#VALUE!</v>
      </c>
      <c r="C597" t="s">
        <v>2</v>
      </c>
      <c r="D597" t="s">
        <v>1538</v>
      </c>
      <c r="E597">
        <v>16</v>
      </c>
      <c r="F597">
        <v>128</v>
      </c>
      <c r="G597" t="s">
        <v>1852</v>
      </c>
      <c r="H597">
        <v>3097.6</v>
      </c>
      <c r="I597">
        <v>1</v>
      </c>
      <c r="J597" t="s">
        <v>2284</v>
      </c>
      <c r="P597" t="s">
        <v>1550</v>
      </c>
      <c r="Q597" t="s">
        <v>1659</v>
      </c>
      <c r="R597">
        <v>4</v>
      </c>
      <c r="S597" t="str">
        <f t="shared" si="15"/>
        <v>cvm!$BE$609#</v>
      </c>
      <c r="W597" t="e" cm="1" vm="355">
        <f t="array" ref="W597">TRANSPOSE(_xlfn.UNIQUE(_xlfn._xlws.FILTER(cvm[CPU(核)],(cvm[地域]=U597)*(cvm[机型]=V597))))</f>
        <v>#VALUE!</v>
      </c>
      <c r="BB597" t="str">
        <v>南京</v>
      </c>
      <c r="BC597" t="str">
        <v>内存型 M4</v>
      </c>
      <c r="BD597">
        <v>32</v>
      </c>
      <c r="BE597" cm="1">
        <f t="array" ref="BE597:BF597">TRANSPOSE(_xlfn._xlws.FILTER(cvm[内存(G)],(cvm[地域]=BB597)*(cvm[机型]=BC597)*(cvm[CPU(核)]=BD597)))</f>
        <v>256</v>
      </c>
      <c r="BF597">
        <v>384</v>
      </c>
    </row>
    <row r="598" spans="2:58" x14ac:dyDescent="0.4">
      <c r="B598" t="e" vm="948">
        <v>#VALUE!</v>
      </c>
      <c r="C598" t="s">
        <v>2</v>
      </c>
      <c r="D598" t="s">
        <v>1538</v>
      </c>
      <c r="E598">
        <v>32</v>
      </c>
      <c r="F598">
        <v>256</v>
      </c>
      <c r="G598" t="s">
        <v>1854</v>
      </c>
      <c r="H598">
        <v>6195.2</v>
      </c>
      <c r="I598">
        <v>1</v>
      </c>
      <c r="J598" t="s">
        <v>2285</v>
      </c>
      <c r="P598" t="s">
        <v>1550</v>
      </c>
      <c r="Q598" t="s">
        <v>1659</v>
      </c>
      <c r="R598">
        <v>8</v>
      </c>
      <c r="S598" t="str">
        <f t="shared" si="15"/>
        <v>cvm!$BE$610#</v>
      </c>
      <c r="W598" t="e" cm="1" vm="355">
        <f t="array" ref="W598">TRANSPOSE(_xlfn.UNIQUE(_xlfn._xlws.FILTER(cvm[CPU(核)],(cvm[地域]=U598)*(cvm[机型]=V598))))</f>
        <v>#VALUE!</v>
      </c>
      <c r="BB598" t="str">
        <v>南京</v>
      </c>
      <c r="BC598" t="str">
        <v>内存型 M4</v>
      </c>
      <c r="BD598">
        <v>64</v>
      </c>
      <c r="BE598" cm="1">
        <f t="array" ref="BE598">TRANSPOSE(_xlfn._xlws.FILTER(cvm[内存(G)],(cvm[地域]=BB598)*(cvm[机型]=BC598)*(cvm[CPU(核)]=BD598)))</f>
        <v>512</v>
      </c>
    </row>
    <row r="599" spans="2:58" x14ac:dyDescent="0.4">
      <c r="B599" t="e" vm="949">
        <v>#VALUE!</v>
      </c>
      <c r="C599" t="s">
        <v>2</v>
      </c>
      <c r="D599" t="s">
        <v>1538</v>
      </c>
      <c r="E599">
        <v>62</v>
      </c>
      <c r="F599">
        <v>470</v>
      </c>
      <c r="G599" t="s">
        <v>1856</v>
      </c>
      <c r="H599">
        <v>11545.6</v>
      </c>
      <c r="I599">
        <v>1</v>
      </c>
      <c r="J599" t="s">
        <v>2286</v>
      </c>
      <c r="P599" t="s">
        <v>1550</v>
      </c>
      <c r="Q599" t="s">
        <v>1659</v>
      </c>
      <c r="R599">
        <v>16</v>
      </c>
      <c r="S599" t="str">
        <f t="shared" si="15"/>
        <v>cvm!$BE$611#</v>
      </c>
      <c r="W599" t="e" cm="1" vm="355">
        <f t="array" ref="W599">TRANSPOSE(_xlfn.UNIQUE(_xlfn._xlws.FILTER(cvm[CPU(核)],(cvm[地域]=U599)*(cvm[机型]=V599))))</f>
        <v>#VALUE!</v>
      </c>
      <c r="BB599" t="str">
        <v>南京</v>
      </c>
      <c r="BC599" t="str">
        <v>内存型 M4</v>
      </c>
      <c r="BD599">
        <v>72</v>
      </c>
      <c r="BE599" cm="1">
        <f t="array" ref="BE599">TRANSPOSE(_xlfn._xlws.FILTER(cvm[内存(G)],(cvm[地域]=BB599)*(cvm[机型]=BC599)*(cvm[CPU(核)]=BD599)))</f>
        <v>648</v>
      </c>
    </row>
    <row r="600" spans="2:58" x14ac:dyDescent="0.4">
      <c r="B600" t="e" vm="950">
        <v>#VALUE!</v>
      </c>
      <c r="C600" t="s">
        <v>2</v>
      </c>
      <c r="D600" t="s">
        <v>1538</v>
      </c>
      <c r="E600">
        <v>64</v>
      </c>
      <c r="F600">
        <v>512</v>
      </c>
      <c r="G600" t="s">
        <v>1858</v>
      </c>
      <c r="H600">
        <v>12390.4</v>
      </c>
      <c r="I600">
        <v>1</v>
      </c>
      <c r="J600" t="s">
        <v>2287</v>
      </c>
      <c r="P600" t="s">
        <v>1550</v>
      </c>
      <c r="Q600" t="s">
        <v>1659</v>
      </c>
      <c r="R600">
        <v>32</v>
      </c>
      <c r="S600" t="str">
        <f t="shared" si="15"/>
        <v>cvm!$BE$612#</v>
      </c>
      <c r="W600" t="e" cm="1" vm="355">
        <f t="array" ref="W600">TRANSPOSE(_xlfn.UNIQUE(_xlfn._xlws.FILTER(cvm[CPU(核)],(cvm[地域]=U600)*(cvm[机型]=V600))))</f>
        <v>#VALUE!</v>
      </c>
      <c r="BB600" t="str">
        <v>南京</v>
      </c>
      <c r="BC600" t="str">
        <v>计算型 C5</v>
      </c>
      <c r="BD600">
        <v>2</v>
      </c>
      <c r="BE600" cm="1">
        <f t="array" ref="BE600">TRANSPOSE(_xlfn._xlws.FILTER(cvm[内存(G)],(cvm[地域]=BB600)*(cvm[机型]=BC600)*(cvm[CPU(核)]=BD600)))</f>
        <v>4</v>
      </c>
    </row>
    <row r="601" spans="2:58" x14ac:dyDescent="0.4">
      <c r="B601" t="e" vm="951">
        <v>#VALUE!</v>
      </c>
      <c r="C601" t="s">
        <v>2</v>
      </c>
      <c r="D601" t="s">
        <v>1538</v>
      </c>
      <c r="E601">
        <v>124</v>
      </c>
      <c r="F601">
        <v>940</v>
      </c>
      <c r="G601" t="s">
        <v>1860</v>
      </c>
      <c r="H601">
        <v>23091.200000000001</v>
      </c>
      <c r="I601">
        <v>1</v>
      </c>
      <c r="J601" t="s">
        <v>2288</v>
      </c>
      <c r="P601" t="s">
        <v>1550</v>
      </c>
      <c r="Q601" t="s">
        <v>1936</v>
      </c>
      <c r="R601">
        <v>4</v>
      </c>
      <c r="S601" t="str">
        <f t="shared" si="15"/>
        <v>cvm!$BE$613#</v>
      </c>
      <c r="W601" t="e" cm="1" vm="355">
        <f t="array" ref="W601">TRANSPOSE(_xlfn.UNIQUE(_xlfn._xlws.FILTER(cvm[CPU(核)],(cvm[地域]=U601)*(cvm[机型]=V601))))</f>
        <v>#VALUE!</v>
      </c>
      <c r="BB601" t="str">
        <v>南京</v>
      </c>
      <c r="BC601" t="str">
        <v>计算型 C5</v>
      </c>
      <c r="BD601">
        <v>4</v>
      </c>
      <c r="BE601" cm="1">
        <f t="array" ref="BE601:BF601">TRANSPOSE(_xlfn._xlws.FILTER(cvm[内存(G)],(cvm[地域]=BB601)*(cvm[机型]=BC601)*(cvm[CPU(核)]=BD601)))</f>
        <v>8</v>
      </c>
      <c r="BF601">
        <v>16</v>
      </c>
    </row>
    <row r="602" spans="2:58" x14ac:dyDescent="0.4">
      <c r="B602" t="e" vm="952">
        <v>#VALUE!</v>
      </c>
      <c r="C602" t="s">
        <v>2</v>
      </c>
      <c r="D602" t="s">
        <v>1531</v>
      </c>
      <c r="E602">
        <v>1</v>
      </c>
      <c r="F602">
        <v>8</v>
      </c>
      <c r="G602" t="s">
        <v>1844</v>
      </c>
      <c r="H602">
        <v>123.2</v>
      </c>
      <c r="I602">
        <v>1</v>
      </c>
      <c r="J602" t="s">
        <v>2289</v>
      </c>
      <c r="P602" t="s">
        <v>1550</v>
      </c>
      <c r="Q602" t="s">
        <v>1936</v>
      </c>
      <c r="R602">
        <v>8</v>
      </c>
      <c r="S602" t="str">
        <f t="shared" si="15"/>
        <v>cvm!$BE$614#</v>
      </c>
      <c r="W602" t="e" cm="1" vm="355">
        <f t="array" ref="W602">TRANSPOSE(_xlfn.UNIQUE(_xlfn._xlws.FILTER(cvm[CPU(核)],(cvm[地域]=U602)*(cvm[机型]=V602))))</f>
        <v>#VALUE!</v>
      </c>
      <c r="BB602" t="str">
        <v>南京</v>
      </c>
      <c r="BC602" t="str">
        <v>计算型 C5</v>
      </c>
      <c r="BD602">
        <v>8</v>
      </c>
      <c r="BE602" cm="1">
        <f t="array" ref="BE602:BF602">TRANSPOSE(_xlfn._xlws.FILTER(cvm[内存(G)],(cvm[地域]=BB602)*(cvm[机型]=BC602)*(cvm[CPU(核)]=BD602)))</f>
        <v>16</v>
      </c>
      <c r="BF602">
        <v>32</v>
      </c>
    </row>
    <row r="603" spans="2:58" x14ac:dyDescent="0.4">
      <c r="B603" t="e" vm="953">
        <v>#VALUE!</v>
      </c>
      <c r="C603" t="s">
        <v>2</v>
      </c>
      <c r="D603" t="s">
        <v>1531</v>
      </c>
      <c r="E603">
        <v>4</v>
      </c>
      <c r="F603">
        <v>32</v>
      </c>
      <c r="G603" t="s">
        <v>1848</v>
      </c>
      <c r="H603">
        <v>492.8</v>
      </c>
      <c r="I603">
        <v>1</v>
      </c>
      <c r="J603" t="s">
        <v>2290</v>
      </c>
      <c r="P603" t="s">
        <v>1550</v>
      </c>
      <c r="Q603" t="s">
        <v>1936</v>
      </c>
      <c r="R603">
        <v>10</v>
      </c>
      <c r="S603" t="str">
        <f t="shared" si="15"/>
        <v>cvm!$BE$615#</v>
      </c>
      <c r="W603" t="e" cm="1" vm="355">
        <f t="array" ref="W603">TRANSPOSE(_xlfn.UNIQUE(_xlfn._xlws.FILTER(cvm[CPU(核)],(cvm[地域]=U603)*(cvm[机型]=V603))))</f>
        <v>#VALUE!</v>
      </c>
      <c r="BB603" t="str">
        <v>南京</v>
      </c>
      <c r="BC603" t="str">
        <v>计算型 C5</v>
      </c>
      <c r="BD603">
        <v>16</v>
      </c>
      <c r="BE603" cm="1">
        <f t="array" ref="BE603:BF603">TRANSPOSE(_xlfn._xlws.FILTER(cvm[内存(G)],(cvm[地域]=BB603)*(cvm[机型]=BC603)*(cvm[CPU(核)]=BD603)))</f>
        <v>32</v>
      </c>
      <c r="BF603">
        <v>64</v>
      </c>
    </row>
    <row r="604" spans="2:58" x14ac:dyDescent="0.4">
      <c r="B604" t="e" vm="954">
        <v>#VALUE!</v>
      </c>
      <c r="C604" t="s">
        <v>2</v>
      </c>
      <c r="D604" t="s">
        <v>1531</v>
      </c>
      <c r="E604">
        <v>8</v>
      </c>
      <c r="F604">
        <v>64</v>
      </c>
      <c r="G604" t="s">
        <v>1850</v>
      </c>
      <c r="H604">
        <v>985.6</v>
      </c>
      <c r="I604">
        <v>1</v>
      </c>
      <c r="J604" t="s">
        <v>2291</v>
      </c>
      <c r="P604" t="s">
        <v>1550</v>
      </c>
      <c r="Q604" t="s">
        <v>1936</v>
      </c>
      <c r="R604">
        <v>20</v>
      </c>
      <c r="S604" t="str">
        <f t="shared" si="15"/>
        <v>cvm!$BE$616#</v>
      </c>
      <c r="W604" t="e" cm="1" vm="355">
        <f t="array" ref="W604">TRANSPOSE(_xlfn.UNIQUE(_xlfn._xlws.FILTER(cvm[CPU(核)],(cvm[地域]=U604)*(cvm[机型]=V604))))</f>
        <v>#VALUE!</v>
      </c>
      <c r="BB604" t="str">
        <v>南京</v>
      </c>
      <c r="BC604" t="str">
        <v>计算型 C5</v>
      </c>
      <c r="BD604">
        <v>32</v>
      </c>
      <c r="BE604" cm="1">
        <f t="array" ref="BE604:BF604">TRANSPOSE(_xlfn._xlws.FILTER(cvm[内存(G)],(cvm[地域]=BB604)*(cvm[机型]=BC604)*(cvm[CPU(核)]=BD604)))</f>
        <v>64</v>
      </c>
      <c r="BF604">
        <v>128</v>
      </c>
    </row>
    <row r="605" spans="2:58" x14ac:dyDescent="0.4">
      <c r="B605" t="e" vm="955">
        <v>#VALUE!</v>
      </c>
      <c r="C605" t="s">
        <v>2</v>
      </c>
      <c r="D605" t="s">
        <v>1531</v>
      </c>
      <c r="E605">
        <v>16</v>
      </c>
      <c r="F605">
        <v>128</v>
      </c>
      <c r="G605" t="s">
        <v>1852</v>
      </c>
      <c r="H605">
        <v>1971.2</v>
      </c>
      <c r="I605">
        <v>1</v>
      </c>
      <c r="J605" t="s">
        <v>2292</v>
      </c>
      <c r="P605" t="s">
        <v>1550</v>
      </c>
      <c r="Q605" t="s">
        <v>1936</v>
      </c>
      <c r="R605">
        <v>32</v>
      </c>
      <c r="S605" t="str">
        <f t="shared" si="15"/>
        <v>cvm!$BE$617#</v>
      </c>
      <c r="W605" t="e" cm="1" vm="355">
        <f t="array" ref="W605">TRANSPOSE(_xlfn.UNIQUE(_xlfn._xlws.FILTER(cvm[CPU(核)],(cvm[地域]=U605)*(cvm[机型]=V605))))</f>
        <v>#VALUE!</v>
      </c>
      <c r="BB605" t="str">
        <v>南京</v>
      </c>
      <c r="BC605" t="str">
        <v>计算型 C5</v>
      </c>
      <c r="BD605">
        <v>48</v>
      </c>
      <c r="BE605" cm="1">
        <f t="array" ref="BE605:BF605">TRANSPOSE(_xlfn._xlws.FILTER(cvm[内存(G)],(cvm[地域]=BB605)*(cvm[机型]=BC605)*(cvm[CPU(核)]=BD605)))</f>
        <v>96</v>
      </c>
      <c r="BF605">
        <v>192</v>
      </c>
    </row>
    <row r="606" spans="2:58" x14ac:dyDescent="0.4">
      <c r="B606" t="e" vm="956">
        <v>#VALUE!</v>
      </c>
      <c r="C606" t="s">
        <v>2</v>
      </c>
      <c r="D606" t="s">
        <v>1531</v>
      </c>
      <c r="E606">
        <v>32</v>
      </c>
      <c r="F606">
        <v>256</v>
      </c>
      <c r="G606" t="s">
        <v>1854</v>
      </c>
      <c r="H606">
        <v>3942.4</v>
      </c>
      <c r="I606">
        <v>1</v>
      </c>
      <c r="J606" t="s">
        <v>2293</v>
      </c>
      <c r="P606" t="s">
        <v>1550</v>
      </c>
      <c r="Q606" t="s">
        <v>1936</v>
      </c>
      <c r="R606">
        <v>40</v>
      </c>
      <c r="S606" t="str">
        <f t="shared" si="15"/>
        <v>cvm!$BE$618#</v>
      </c>
      <c r="W606" t="e" cm="1" vm="355">
        <f t="array" ref="W606">TRANSPOSE(_xlfn.UNIQUE(_xlfn._xlws.FILTER(cvm[CPU(核)],(cvm[地域]=U606)*(cvm[机型]=V606))))</f>
        <v>#VALUE!</v>
      </c>
      <c r="BB606" t="str">
        <v>南京</v>
      </c>
      <c r="BC606" t="str">
        <v>计算型 C5</v>
      </c>
      <c r="BD606">
        <v>64</v>
      </c>
      <c r="BE606" cm="1">
        <f t="array" ref="BE606:BF606">TRANSPOSE(_xlfn._xlws.FILTER(cvm[内存(G)],(cvm[地域]=BB606)*(cvm[机型]=BC606)*(cvm[CPU(核)]=BD606)))</f>
        <v>128</v>
      </c>
      <c r="BF606">
        <v>256</v>
      </c>
    </row>
    <row r="607" spans="2:58" x14ac:dyDescent="0.4">
      <c r="B607" t="e" vm="957">
        <v>#VALUE!</v>
      </c>
      <c r="C607" t="s">
        <v>2</v>
      </c>
      <c r="D607" t="s">
        <v>1531</v>
      </c>
      <c r="E607">
        <v>48</v>
      </c>
      <c r="F607">
        <v>384</v>
      </c>
      <c r="G607" t="s">
        <v>1867</v>
      </c>
      <c r="H607">
        <v>5913.6</v>
      </c>
      <c r="I607">
        <v>1</v>
      </c>
      <c r="J607" t="s">
        <v>2294</v>
      </c>
      <c r="P607" t="s">
        <v>1550</v>
      </c>
      <c r="Q607" t="s">
        <v>1936</v>
      </c>
      <c r="R607">
        <v>80</v>
      </c>
      <c r="S607" t="str">
        <f t="shared" si="15"/>
        <v>cvm!$BE$619#</v>
      </c>
      <c r="W607" t="e" cm="1" vm="355">
        <f t="array" ref="W607">TRANSPOSE(_xlfn.UNIQUE(_xlfn._xlws.FILTER(cvm[CPU(核)],(cvm[地域]=U607)*(cvm[机型]=V607))))</f>
        <v>#VALUE!</v>
      </c>
      <c r="BB607" t="str">
        <v>南京</v>
      </c>
      <c r="BC607" t="str">
        <v>计算型 C5</v>
      </c>
      <c r="BD607">
        <v>104</v>
      </c>
      <c r="BE607" cm="1">
        <f t="array" ref="BE607">TRANSPOSE(_xlfn._xlws.FILTER(cvm[内存(G)],(cvm[地域]=BB607)*(cvm[机型]=BC607)*(cvm[CPU(核)]=BD607)))</f>
        <v>368</v>
      </c>
    </row>
    <row r="608" spans="2:58" x14ac:dyDescent="0.4">
      <c r="B608" t="e" vm="958">
        <v>#VALUE!</v>
      </c>
      <c r="C608" t="s">
        <v>2</v>
      </c>
      <c r="D608" t="s">
        <v>1545</v>
      </c>
      <c r="E608">
        <v>1</v>
      </c>
      <c r="F608">
        <v>8</v>
      </c>
      <c r="G608" t="s">
        <v>1844</v>
      </c>
      <c r="H608">
        <v>176</v>
      </c>
      <c r="I608">
        <v>1</v>
      </c>
      <c r="J608" t="s">
        <v>2295</v>
      </c>
      <c r="P608" t="s">
        <v>1550</v>
      </c>
      <c r="Q608" t="s">
        <v>1979</v>
      </c>
      <c r="R608">
        <v>8</v>
      </c>
      <c r="S608" t="str">
        <f t="shared" si="15"/>
        <v>cvm!$BE$620#</v>
      </c>
      <c r="W608" t="e" cm="1" vm="355">
        <f t="array" ref="W608">TRANSPOSE(_xlfn.UNIQUE(_xlfn._xlws.FILTER(cvm[CPU(核)],(cvm[地域]=U608)*(cvm[机型]=V608))))</f>
        <v>#VALUE!</v>
      </c>
      <c r="BB608" t="str">
        <v>南京</v>
      </c>
      <c r="BC608" t="str">
        <v>计算型 C3</v>
      </c>
      <c r="BD608">
        <v>2</v>
      </c>
      <c r="BE608" cm="1">
        <f t="array" ref="BE608">TRANSPOSE(_xlfn._xlws.FILTER(cvm[内存(G)],(cvm[地域]=BB608)*(cvm[机型]=BC608)*(cvm[CPU(核)]=BD608)))</f>
        <v>4</v>
      </c>
    </row>
    <row r="609" spans="2:58" x14ac:dyDescent="0.4">
      <c r="B609" t="e" vm="959">
        <v>#VALUE!</v>
      </c>
      <c r="C609" t="s">
        <v>2</v>
      </c>
      <c r="D609" t="s">
        <v>1545</v>
      </c>
      <c r="E609">
        <v>2</v>
      </c>
      <c r="F609">
        <v>16</v>
      </c>
      <c r="G609" t="s">
        <v>1870</v>
      </c>
      <c r="H609">
        <v>352</v>
      </c>
      <c r="I609">
        <v>1</v>
      </c>
      <c r="J609" t="s">
        <v>2296</v>
      </c>
      <c r="P609" t="s">
        <v>1550</v>
      </c>
      <c r="Q609" t="s">
        <v>1979</v>
      </c>
      <c r="R609">
        <v>18</v>
      </c>
      <c r="S609" t="str">
        <f t="shared" si="15"/>
        <v>cvm!$BE$621#</v>
      </c>
      <c r="W609" t="e" cm="1" vm="355">
        <f t="array" ref="W609">TRANSPOSE(_xlfn.UNIQUE(_xlfn._xlws.FILTER(cvm[CPU(核)],(cvm[地域]=U609)*(cvm[机型]=V609))))</f>
        <v>#VALUE!</v>
      </c>
      <c r="BB609" t="str">
        <v>南京</v>
      </c>
      <c r="BC609" t="str">
        <v>计算型 C3</v>
      </c>
      <c r="BD609">
        <v>4</v>
      </c>
      <c r="BE609" cm="1">
        <f t="array" ref="BE609:BF609">TRANSPOSE(_xlfn._xlws.FILTER(cvm[内存(G)],(cvm[地域]=BB609)*(cvm[机型]=BC609)*(cvm[CPU(核)]=BD609)))</f>
        <v>8</v>
      </c>
      <c r="BF609">
        <v>16</v>
      </c>
    </row>
    <row r="610" spans="2:58" x14ac:dyDescent="0.4">
      <c r="B610" t="e" vm="960">
        <v>#VALUE!</v>
      </c>
      <c r="C610" t="s">
        <v>2</v>
      </c>
      <c r="D610" t="s">
        <v>1545</v>
      </c>
      <c r="E610">
        <v>4</v>
      </c>
      <c r="F610">
        <v>32</v>
      </c>
      <c r="G610" t="s">
        <v>1848</v>
      </c>
      <c r="H610">
        <v>704</v>
      </c>
      <c r="I610">
        <v>1</v>
      </c>
      <c r="J610" t="s">
        <v>2297</v>
      </c>
      <c r="P610" t="s">
        <v>1550</v>
      </c>
      <c r="Q610" t="s">
        <v>1979</v>
      </c>
      <c r="R610">
        <v>36</v>
      </c>
      <c r="S610" t="str">
        <f t="shared" si="15"/>
        <v>cvm!$BE$622#</v>
      </c>
      <c r="W610" t="e" cm="1" vm="355">
        <f t="array" ref="W610">TRANSPOSE(_xlfn.UNIQUE(_xlfn._xlws.FILTER(cvm[CPU(核)],(cvm[地域]=U610)*(cvm[机型]=V610))))</f>
        <v>#VALUE!</v>
      </c>
      <c r="BB610" t="str">
        <v>南京</v>
      </c>
      <c r="BC610" t="str">
        <v>计算型 C3</v>
      </c>
      <c r="BD610">
        <v>8</v>
      </c>
      <c r="BE610" cm="1">
        <f t="array" ref="BE610:BF610">TRANSPOSE(_xlfn._xlws.FILTER(cvm[内存(G)],(cvm[地域]=BB610)*(cvm[机型]=BC610)*(cvm[CPU(核)]=BD610)))</f>
        <v>16</v>
      </c>
      <c r="BF610">
        <v>32</v>
      </c>
    </row>
    <row r="611" spans="2:58" x14ac:dyDescent="0.4">
      <c r="B611" t="e" vm="961">
        <v>#VALUE!</v>
      </c>
      <c r="C611" t="s">
        <v>2</v>
      </c>
      <c r="D611" t="s">
        <v>1545</v>
      </c>
      <c r="E611">
        <v>8</v>
      </c>
      <c r="F611">
        <v>64</v>
      </c>
      <c r="G611" t="s">
        <v>1850</v>
      </c>
      <c r="H611">
        <v>1408</v>
      </c>
      <c r="I611">
        <v>1</v>
      </c>
      <c r="J611" t="s">
        <v>2298</v>
      </c>
      <c r="P611" t="s">
        <v>1550</v>
      </c>
      <c r="Q611" t="s">
        <v>1979</v>
      </c>
      <c r="R611">
        <v>72</v>
      </c>
      <c r="S611" t="str">
        <f t="shared" si="15"/>
        <v>cvm!$BE$623#</v>
      </c>
      <c r="W611" t="e" cm="1" vm="355">
        <f t="array" ref="W611">TRANSPOSE(_xlfn.UNIQUE(_xlfn._xlws.FILTER(cvm[CPU(核)],(cvm[地域]=U611)*(cvm[机型]=V611))))</f>
        <v>#VALUE!</v>
      </c>
      <c r="BB611" t="str">
        <v>南京</v>
      </c>
      <c r="BC611" t="str">
        <v>计算型 C3</v>
      </c>
      <c r="BD611">
        <v>16</v>
      </c>
      <c r="BE611" cm="1">
        <f t="array" ref="BE611:BF611">TRANSPOSE(_xlfn._xlws.FILTER(cvm[内存(G)],(cvm[地域]=BB611)*(cvm[机型]=BC611)*(cvm[CPU(核)]=BD611)))</f>
        <v>32</v>
      </c>
      <c r="BF611">
        <v>64</v>
      </c>
    </row>
    <row r="612" spans="2:58" x14ac:dyDescent="0.4">
      <c r="B612" t="e" vm="962">
        <v>#VALUE!</v>
      </c>
      <c r="C612" t="s">
        <v>2</v>
      </c>
      <c r="D612" t="s">
        <v>1545</v>
      </c>
      <c r="E612">
        <v>12</v>
      </c>
      <c r="F612">
        <v>96</v>
      </c>
      <c r="G612" t="s">
        <v>1874</v>
      </c>
      <c r="H612">
        <v>2112</v>
      </c>
      <c r="I612">
        <v>1</v>
      </c>
      <c r="J612" t="s">
        <v>2299</v>
      </c>
      <c r="P612" t="s">
        <v>1550</v>
      </c>
      <c r="Q612" t="s">
        <v>1964</v>
      </c>
      <c r="R612">
        <v>10</v>
      </c>
      <c r="S612" t="str">
        <f t="shared" si="15"/>
        <v>cvm!$BE$624#</v>
      </c>
      <c r="W612" t="e" cm="1" vm="355">
        <f t="array" ref="W612">TRANSPOSE(_xlfn.UNIQUE(_xlfn._xlws.FILTER(cvm[CPU(核)],(cvm[地域]=U612)*(cvm[机型]=V612))))</f>
        <v>#VALUE!</v>
      </c>
      <c r="BB612" t="str">
        <v>南京</v>
      </c>
      <c r="BC612" t="str">
        <v>计算型 C3</v>
      </c>
      <c r="BD612">
        <v>32</v>
      </c>
      <c r="BE612" cm="1">
        <f t="array" ref="BE612:BF612">TRANSPOSE(_xlfn._xlws.FILTER(cvm[内存(G)],(cvm[地域]=BB612)*(cvm[机型]=BC612)*(cvm[CPU(核)]=BD612)))</f>
        <v>64</v>
      </c>
      <c r="BF612">
        <v>128</v>
      </c>
    </row>
    <row r="613" spans="2:58" x14ac:dyDescent="0.4">
      <c r="B613" t="e" vm="963">
        <v>#VALUE!</v>
      </c>
      <c r="C613" t="s">
        <v>2</v>
      </c>
      <c r="D613" t="s">
        <v>1545</v>
      </c>
      <c r="E613">
        <v>16</v>
      </c>
      <c r="F613">
        <v>128</v>
      </c>
      <c r="G613" t="s">
        <v>1852</v>
      </c>
      <c r="H613">
        <v>2816</v>
      </c>
      <c r="I613">
        <v>1</v>
      </c>
      <c r="J613" t="s">
        <v>2300</v>
      </c>
      <c r="P613" t="s">
        <v>1550</v>
      </c>
      <c r="Q613" t="s">
        <v>1964</v>
      </c>
      <c r="R613">
        <v>20</v>
      </c>
      <c r="S613" t="str">
        <f t="shared" si="15"/>
        <v>cvm!$BE$625#</v>
      </c>
      <c r="W613" t="e" cm="1" vm="355">
        <f t="array" ref="W613">TRANSPOSE(_xlfn.UNIQUE(_xlfn._xlws.FILTER(cvm[CPU(核)],(cvm[地域]=U613)*(cvm[机型]=V613))))</f>
        <v>#VALUE!</v>
      </c>
      <c r="BB613" t="str">
        <v>南京</v>
      </c>
      <c r="BC613" t="str">
        <v>GPU计算型 GN7</v>
      </c>
      <c r="BD613">
        <v>4</v>
      </c>
      <c r="BE613" cm="1">
        <f t="array" ref="BE613">TRANSPOSE(_xlfn._xlws.FILTER(cvm[内存(G)],(cvm[地域]=BB613)*(cvm[机型]=BC613)*(cvm[CPU(核)]=BD613)))</f>
        <v>20</v>
      </c>
    </row>
    <row r="614" spans="2:58" x14ac:dyDescent="0.4">
      <c r="B614" t="e" vm="964">
        <v>#VALUE!</v>
      </c>
      <c r="C614" t="s">
        <v>2</v>
      </c>
      <c r="D614" t="s">
        <v>1545</v>
      </c>
      <c r="E614">
        <v>32</v>
      </c>
      <c r="F614">
        <v>256</v>
      </c>
      <c r="G614" t="s">
        <v>1854</v>
      </c>
      <c r="H614">
        <v>5632</v>
      </c>
      <c r="I614">
        <v>1</v>
      </c>
      <c r="J614" t="s">
        <v>2301</v>
      </c>
      <c r="P614" t="s">
        <v>1550</v>
      </c>
      <c r="Q614" t="s">
        <v>1964</v>
      </c>
      <c r="R614">
        <v>40</v>
      </c>
      <c r="S614" t="str">
        <f t="shared" si="15"/>
        <v>cvm!$BE$626#</v>
      </c>
      <c r="W614" t="e" cm="1" vm="355">
        <f t="array" ref="W614">TRANSPOSE(_xlfn.UNIQUE(_xlfn._xlws.FILTER(cvm[CPU(核)],(cvm[地域]=U614)*(cvm[机型]=V614))))</f>
        <v>#VALUE!</v>
      </c>
      <c r="BB614" t="str">
        <v>南京</v>
      </c>
      <c r="BC614" t="str">
        <v>GPU计算型 GN7</v>
      </c>
      <c r="BD614">
        <v>8</v>
      </c>
      <c r="BE614" cm="1">
        <f t="array" ref="BE614">TRANSPOSE(_xlfn._xlws.FILTER(cvm[内存(G)],(cvm[地域]=BB614)*(cvm[机型]=BC614)*(cvm[CPU(核)]=BD614)))</f>
        <v>32</v>
      </c>
    </row>
    <row r="615" spans="2:58" x14ac:dyDescent="0.4">
      <c r="B615" t="e" vm="965">
        <v>#VALUE!</v>
      </c>
      <c r="C615" t="s">
        <v>2</v>
      </c>
      <c r="D615" t="s">
        <v>1545</v>
      </c>
      <c r="E615">
        <v>64</v>
      </c>
      <c r="F615">
        <v>512</v>
      </c>
      <c r="G615" t="s">
        <v>1858</v>
      </c>
      <c r="H615">
        <v>11264</v>
      </c>
      <c r="I615">
        <v>1</v>
      </c>
      <c r="J615" t="s">
        <v>2302</v>
      </c>
      <c r="P615" t="s">
        <v>1550</v>
      </c>
      <c r="Q615" t="s">
        <v>1964</v>
      </c>
      <c r="R615">
        <v>80</v>
      </c>
      <c r="S615" t="str">
        <f t="shared" si="15"/>
        <v>cvm!$BE$627#</v>
      </c>
      <c r="W615" t="e" cm="1" vm="355">
        <f t="array" ref="W615">TRANSPOSE(_xlfn.UNIQUE(_xlfn._xlws.FILTER(cvm[CPU(核)],(cvm[地域]=U615)*(cvm[机型]=V615))))</f>
        <v>#VALUE!</v>
      </c>
      <c r="BB615" t="str">
        <v>南京</v>
      </c>
      <c r="BC615" t="str">
        <v>GPU计算型 GN7</v>
      </c>
      <c r="BD615">
        <v>10</v>
      </c>
      <c r="BE615" cm="1">
        <f t="array" ref="BE615">TRANSPOSE(_xlfn._xlws.FILTER(cvm[内存(G)],(cvm[地域]=BB615)*(cvm[机型]=BC615)*(cvm[CPU(核)]=BD615)))</f>
        <v>40</v>
      </c>
    </row>
    <row r="616" spans="2:58" x14ac:dyDescent="0.4">
      <c r="B616" t="e" vm="966">
        <v>#VALUE!</v>
      </c>
      <c r="C616" t="s">
        <v>2</v>
      </c>
      <c r="D616" t="s">
        <v>1592</v>
      </c>
      <c r="E616">
        <v>1</v>
      </c>
      <c r="F616">
        <v>8</v>
      </c>
      <c r="G616" t="s">
        <v>1844</v>
      </c>
      <c r="H616">
        <v>176</v>
      </c>
      <c r="I616">
        <v>1</v>
      </c>
      <c r="J616" t="s">
        <v>2303</v>
      </c>
      <c r="P616" t="s">
        <v>1550</v>
      </c>
      <c r="Q616" t="s">
        <v>1916</v>
      </c>
      <c r="R616">
        <v>32</v>
      </c>
      <c r="S616" t="str">
        <f t="shared" si="15"/>
        <v>cvm!$BE$628#</v>
      </c>
      <c r="W616" t="e" cm="1" vm="355">
        <f t="array" ref="W616">TRANSPOSE(_xlfn.UNIQUE(_xlfn._xlws.FILTER(cvm[CPU(核)],(cvm[地域]=U616)*(cvm[机型]=V616))))</f>
        <v>#VALUE!</v>
      </c>
      <c r="BB616" t="str">
        <v>南京</v>
      </c>
      <c r="BC616" t="str">
        <v>GPU计算型 GN7</v>
      </c>
      <c r="BD616">
        <v>20</v>
      </c>
      <c r="BE616" cm="1">
        <f t="array" ref="BE616">TRANSPOSE(_xlfn._xlws.FILTER(cvm[内存(G)],(cvm[地域]=BB616)*(cvm[机型]=BC616)*(cvm[CPU(核)]=BD616)))</f>
        <v>80</v>
      </c>
    </row>
    <row r="617" spans="2:58" x14ac:dyDescent="0.4">
      <c r="B617" t="e" vm="967">
        <v>#VALUE!</v>
      </c>
      <c r="C617" t="s">
        <v>2</v>
      </c>
      <c r="D617" t="s">
        <v>1592</v>
      </c>
      <c r="E617">
        <v>2</v>
      </c>
      <c r="F617">
        <v>16</v>
      </c>
      <c r="G617" t="s">
        <v>1870</v>
      </c>
      <c r="H617">
        <v>352</v>
      </c>
      <c r="I617">
        <v>1</v>
      </c>
      <c r="J617" t="s">
        <v>2304</v>
      </c>
      <c r="P617" t="s">
        <v>1550</v>
      </c>
      <c r="Q617" t="s">
        <v>1916</v>
      </c>
      <c r="R617">
        <v>90</v>
      </c>
      <c r="S617" t="str">
        <f t="shared" si="15"/>
        <v>cvm!$BE$629#</v>
      </c>
      <c r="W617" t="e" cm="1" vm="355">
        <f t="array" ref="W617">TRANSPOSE(_xlfn.UNIQUE(_xlfn._xlws.FILTER(cvm[CPU(核)],(cvm[地域]=U617)*(cvm[机型]=V617))))</f>
        <v>#VALUE!</v>
      </c>
      <c r="BB617" t="str">
        <v>南京</v>
      </c>
      <c r="BC617" t="str">
        <v>GPU计算型 GN7</v>
      </c>
      <c r="BD617">
        <v>32</v>
      </c>
      <c r="BE617" cm="1">
        <f t="array" ref="BE617">TRANSPOSE(_xlfn._xlws.FILTER(cvm[内存(G)],(cvm[地域]=BB617)*(cvm[机型]=BC617)*(cvm[CPU(核)]=BD617)))</f>
        <v>128</v>
      </c>
    </row>
    <row r="618" spans="2:58" x14ac:dyDescent="0.4">
      <c r="B618" t="e" vm="968">
        <v>#VALUE!</v>
      </c>
      <c r="C618" t="s">
        <v>2</v>
      </c>
      <c r="D618" t="s">
        <v>1592</v>
      </c>
      <c r="E618">
        <v>4</v>
      </c>
      <c r="F618">
        <v>32</v>
      </c>
      <c r="G618" t="s">
        <v>1848</v>
      </c>
      <c r="H618">
        <v>704</v>
      </c>
      <c r="I618">
        <v>1</v>
      </c>
      <c r="J618" t="s">
        <v>2305</v>
      </c>
      <c r="P618" t="s">
        <v>1550</v>
      </c>
      <c r="Q618" t="s">
        <v>1916</v>
      </c>
      <c r="R618">
        <v>180</v>
      </c>
      <c r="S618" t="str">
        <f t="shared" si="15"/>
        <v>cvm!$BE$630#</v>
      </c>
      <c r="W618" t="e" cm="1" vm="355">
        <f t="array" ref="W618">TRANSPOSE(_xlfn.UNIQUE(_xlfn._xlws.FILTER(cvm[CPU(核)],(cvm[地域]=U618)*(cvm[机型]=V618))))</f>
        <v>#VALUE!</v>
      </c>
      <c r="BB618" t="str">
        <v>南京</v>
      </c>
      <c r="BC618" t="str">
        <v>GPU计算型 GN7</v>
      </c>
      <c r="BD618">
        <v>40</v>
      </c>
      <c r="BE618" cm="1">
        <f t="array" ref="BE618">TRANSPOSE(_xlfn._xlws.FILTER(cvm[内存(G)],(cvm[地域]=BB618)*(cvm[机型]=BC618)*(cvm[CPU(核)]=BD618)))</f>
        <v>160</v>
      </c>
    </row>
    <row r="619" spans="2:58" x14ac:dyDescent="0.4">
      <c r="B619" t="e" vm="969">
        <v>#VALUE!</v>
      </c>
      <c r="C619" t="s">
        <v>2</v>
      </c>
      <c r="D619" t="s">
        <v>1592</v>
      </c>
      <c r="E619">
        <v>8</v>
      </c>
      <c r="F619">
        <v>64</v>
      </c>
      <c r="G619" t="s">
        <v>1850</v>
      </c>
      <c r="H619">
        <v>1408</v>
      </c>
      <c r="I619">
        <v>1</v>
      </c>
      <c r="J619" t="s">
        <v>2306</v>
      </c>
      <c r="P619" t="s">
        <v>1550</v>
      </c>
      <c r="Q619" t="s">
        <v>1758</v>
      </c>
      <c r="R619">
        <v>8</v>
      </c>
      <c r="S619" t="str">
        <f t="shared" si="15"/>
        <v>cvm!$BE$631#</v>
      </c>
      <c r="W619" t="e" cm="1" vm="355">
        <f t="array" ref="W619">TRANSPOSE(_xlfn.UNIQUE(_xlfn._xlws.FILTER(cvm[CPU(核)],(cvm[地域]=U619)*(cvm[机型]=V619))))</f>
        <v>#VALUE!</v>
      </c>
      <c r="BB619" t="str">
        <v>南京</v>
      </c>
      <c r="BC619" t="str">
        <v>GPU计算型 GN7</v>
      </c>
      <c r="BD619">
        <v>80</v>
      </c>
      <c r="BE619" cm="1">
        <f t="array" ref="BE619">TRANSPOSE(_xlfn._xlws.FILTER(cvm[内存(G)],(cvm[地域]=BB619)*(cvm[机型]=BC619)*(cvm[CPU(核)]=BD619)))</f>
        <v>320</v>
      </c>
    </row>
    <row r="620" spans="2:58" x14ac:dyDescent="0.4">
      <c r="B620" t="e" vm="970">
        <v>#VALUE!</v>
      </c>
      <c r="C620" t="s">
        <v>2</v>
      </c>
      <c r="D620" t="s">
        <v>1592</v>
      </c>
      <c r="E620">
        <v>12</v>
      </c>
      <c r="F620">
        <v>96</v>
      </c>
      <c r="G620" t="s">
        <v>1874</v>
      </c>
      <c r="H620">
        <v>2112</v>
      </c>
      <c r="I620">
        <v>1</v>
      </c>
      <c r="J620" t="s">
        <v>2307</v>
      </c>
      <c r="P620" t="s">
        <v>1550</v>
      </c>
      <c r="Q620" t="s">
        <v>1758</v>
      </c>
      <c r="R620">
        <v>16</v>
      </c>
      <c r="S620" t="str">
        <f t="shared" si="15"/>
        <v>cvm!$BE$632#</v>
      </c>
      <c r="W620" t="e" cm="1" vm="355">
        <f t="array" ref="W620">TRANSPOSE(_xlfn.UNIQUE(_xlfn._xlws.FILTER(cvm[CPU(核)],(cvm[地域]=U620)*(cvm[机型]=V620))))</f>
        <v>#VALUE!</v>
      </c>
      <c r="BB620" t="str">
        <v>南京</v>
      </c>
      <c r="BC620" t="str">
        <v>GPU计算型 GN10X</v>
      </c>
      <c r="BD620">
        <v>8</v>
      </c>
      <c r="BE620" cm="1">
        <f t="array" ref="BE620">TRANSPOSE(_xlfn._xlws.FILTER(cvm[内存(G)],(cvm[地域]=BB620)*(cvm[机型]=BC620)*(cvm[CPU(核)]=BD620)))</f>
        <v>40</v>
      </c>
    </row>
    <row r="621" spans="2:58" x14ac:dyDescent="0.4">
      <c r="B621" t="e" vm="971">
        <v>#VALUE!</v>
      </c>
      <c r="C621" t="s">
        <v>2</v>
      </c>
      <c r="D621" t="s">
        <v>1592</v>
      </c>
      <c r="E621">
        <v>12</v>
      </c>
      <c r="F621">
        <v>144</v>
      </c>
      <c r="G621" t="s">
        <v>1884</v>
      </c>
      <c r="H621">
        <v>2880</v>
      </c>
      <c r="I621">
        <v>1</v>
      </c>
      <c r="J621" t="s">
        <v>2308</v>
      </c>
      <c r="P621" t="s">
        <v>1550</v>
      </c>
      <c r="Q621" t="s">
        <v>1758</v>
      </c>
      <c r="R621">
        <v>32</v>
      </c>
      <c r="S621" t="str">
        <f t="shared" si="15"/>
        <v>cvm!$BE$633#</v>
      </c>
      <c r="W621" t="e" cm="1" vm="355">
        <f t="array" ref="W621">TRANSPOSE(_xlfn.UNIQUE(_xlfn._xlws.FILTER(cvm[CPU(核)],(cvm[地域]=U621)*(cvm[机型]=V621))))</f>
        <v>#VALUE!</v>
      </c>
      <c r="BB621" t="str">
        <v>南京</v>
      </c>
      <c r="BC621" t="str">
        <v>GPU计算型 GN10X</v>
      </c>
      <c r="BD621">
        <v>18</v>
      </c>
      <c r="BE621" cm="1">
        <f t="array" ref="BE621">TRANSPOSE(_xlfn._xlws.FILTER(cvm[内存(G)],(cvm[地域]=BB621)*(cvm[机型]=BC621)*(cvm[CPU(核)]=BD621)))</f>
        <v>80</v>
      </c>
    </row>
    <row r="622" spans="2:58" x14ac:dyDescent="0.4">
      <c r="B622" t="e" vm="972">
        <v>#VALUE!</v>
      </c>
      <c r="C622" t="s">
        <v>2</v>
      </c>
      <c r="D622" t="s">
        <v>1592</v>
      </c>
      <c r="E622">
        <v>16</v>
      </c>
      <c r="F622">
        <v>128</v>
      </c>
      <c r="G622" t="s">
        <v>1852</v>
      </c>
      <c r="H622">
        <v>2816</v>
      </c>
      <c r="I622">
        <v>1</v>
      </c>
      <c r="J622" t="s">
        <v>2309</v>
      </c>
      <c r="P622" t="s">
        <v>1550</v>
      </c>
      <c r="Q622" t="s">
        <v>1758</v>
      </c>
      <c r="R622">
        <v>64</v>
      </c>
      <c r="S622" t="str">
        <f t="shared" si="15"/>
        <v>cvm!$BE$634#</v>
      </c>
      <c r="W622" t="e" cm="1" vm="355">
        <f t="array" ref="W622">TRANSPOSE(_xlfn.UNIQUE(_xlfn._xlws.FILTER(cvm[CPU(核)],(cvm[地域]=U622)*(cvm[机型]=V622))))</f>
        <v>#VALUE!</v>
      </c>
      <c r="BB622" t="str">
        <v>南京</v>
      </c>
      <c r="BC622" t="str">
        <v>GPU计算型 GN10X</v>
      </c>
      <c r="BD622">
        <v>36</v>
      </c>
      <c r="BE622" cm="1">
        <f t="array" ref="BE622">TRANSPOSE(_xlfn._xlws.FILTER(cvm[内存(G)],(cvm[地域]=BB622)*(cvm[机型]=BC622)*(cvm[CPU(核)]=BD622)))</f>
        <v>160</v>
      </c>
    </row>
    <row r="623" spans="2:58" x14ac:dyDescent="0.4">
      <c r="B623" t="e" vm="973">
        <v>#VALUE!</v>
      </c>
      <c r="C623" t="s">
        <v>2</v>
      </c>
      <c r="D623" t="s">
        <v>1592</v>
      </c>
      <c r="E623">
        <v>16</v>
      </c>
      <c r="F623">
        <v>192</v>
      </c>
      <c r="G623" t="s">
        <v>1887</v>
      </c>
      <c r="H623">
        <v>3840</v>
      </c>
      <c r="I623">
        <v>1</v>
      </c>
      <c r="J623" t="s">
        <v>2310</v>
      </c>
      <c r="P623" t="s">
        <v>1550</v>
      </c>
      <c r="Q623" t="s">
        <v>1758</v>
      </c>
      <c r="R623">
        <v>84</v>
      </c>
      <c r="S623" t="str">
        <f t="shared" si="15"/>
        <v>cvm!$BE$635#</v>
      </c>
      <c r="W623" t="e" cm="1" vm="355">
        <f t="array" ref="W623">TRANSPOSE(_xlfn.UNIQUE(_xlfn._xlws.FILTER(cvm[CPU(核)],(cvm[地域]=U623)*(cvm[机型]=V623))))</f>
        <v>#VALUE!</v>
      </c>
      <c r="BB623" t="str">
        <v>南京</v>
      </c>
      <c r="BC623" t="str">
        <v>GPU计算型 GN10X</v>
      </c>
      <c r="BD623">
        <v>72</v>
      </c>
      <c r="BE623" cm="1">
        <f t="array" ref="BE623">TRANSPOSE(_xlfn._xlws.FILTER(cvm[内存(G)],(cvm[地域]=BB623)*(cvm[机型]=BC623)*(cvm[CPU(核)]=BD623)))</f>
        <v>320</v>
      </c>
    </row>
    <row r="624" spans="2:58" x14ac:dyDescent="0.4">
      <c r="B624" t="e" vm="974">
        <v>#VALUE!</v>
      </c>
      <c r="C624" t="s">
        <v>2</v>
      </c>
      <c r="D624" t="s">
        <v>1592</v>
      </c>
      <c r="E624">
        <v>24</v>
      </c>
      <c r="F624">
        <v>192</v>
      </c>
      <c r="G624" t="s">
        <v>1914</v>
      </c>
      <c r="H624">
        <v>4224</v>
      </c>
      <c r="I624">
        <v>1</v>
      </c>
      <c r="J624" t="s">
        <v>2311</v>
      </c>
      <c r="P624" t="s">
        <v>1550</v>
      </c>
      <c r="Q624" t="s">
        <v>1766</v>
      </c>
      <c r="R624">
        <v>8</v>
      </c>
      <c r="S624" t="str">
        <f t="shared" si="15"/>
        <v>cvm!$BE$636#</v>
      </c>
      <c r="W624" t="e" cm="1" vm="355">
        <f t="array" ref="W624">TRANSPOSE(_xlfn.UNIQUE(_xlfn._xlws.FILTER(cvm[CPU(核)],(cvm[地域]=U624)*(cvm[机型]=V624))))</f>
        <v>#VALUE!</v>
      </c>
      <c r="BB624" t="str">
        <v>南京</v>
      </c>
      <c r="BC624" t="str">
        <v>GPU计算型 GN10Xp</v>
      </c>
      <c r="BD624">
        <v>10</v>
      </c>
      <c r="BE624" cm="1">
        <f t="array" ref="BE624">TRANSPOSE(_xlfn._xlws.FILTER(cvm[内存(G)],(cvm[地域]=BB624)*(cvm[机型]=BC624)*(cvm[CPU(核)]=BD624)))</f>
        <v>40</v>
      </c>
    </row>
    <row r="625" spans="2:57" x14ac:dyDescent="0.4">
      <c r="B625" t="e" vm="975">
        <v>#VALUE!</v>
      </c>
      <c r="C625" t="s">
        <v>2</v>
      </c>
      <c r="D625" t="s">
        <v>1592</v>
      </c>
      <c r="E625">
        <v>32</v>
      </c>
      <c r="F625">
        <v>256</v>
      </c>
      <c r="G625" t="s">
        <v>1854</v>
      </c>
      <c r="H625">
        <v>5632</v>
      </c>
      <c r="I625">
        <v>1</v>
      </c>
      <c r="J625" t="s">
        <v>2312</v>
      </c>
      <c r="P625" t="s">
        <v>1550</v>
      </c>
      <c r="Q625" t="s">
        <v>1766</v>
      </c>
      <c r="R625">
        <v>16</v>
      </c>
      <c r="S625" t="str">
        <f t="shared" si="15"/>
        <v>cvm!$BE$637#</v>
      </c>
      <c r="W625" t="e" cm="1" vm="355">
        <f t="array" ref="W625">TRANSPOSE(_xlfn.UNIQUE(_xlfn._xlws.FILTER(cvm[CPU(核)],(cvm[地域]=U625)*(cvm[机型]=V625))))</f>
        <v>#VALUE!</v>
      </c>
      <c r="BB625" t="str">
        <v>南京</v>
      </c>
      <c r="BC625" t="str">
        <v>GPU计算型 GN10Xp</v>
      </c>
      <c r="BD625">
        <v>20</v>
      </c>
      <c r="BE625" cm="1">
        <f t="array" ref="BE625">TRANSPOSE(_xlfn._xlws.FILTER(cvm[内存(G)],(cvm[地域]=BB625)*(cvm[机型]=BC625)*(cvm[CPU(核)]=BD625)))</f>
        <v>80</v>
      </c>
    </row>
    <row r="626" spans="2:57" x14ac:dyDescent="0.4">
      <c r="B626" t="e" vm="976">
        <v>#VALUE!</v>
      </c>
      <c r="C626" t="s">
        <v>2</v>
      </c>
      <c r="D626" t="s">
        <v>1592</v>
      </c>
      <c r="E626">
        <v>32</v>
      </c>
      <c r="F626">
        <v>384</v>
      </c>
      <c r="G626" t="s">
        <v>1890</v>
      </c>
      <c r="H626">
        <v>7680</v>
      </c>
      <c r="I626">
        <v>1</v>
      </c>
      <c r="J626" t="s">
        <v>2313</v>
      </c>
      <c r="P626" t="s">
        <v>1550</v>
      </c>
      <c r="Q626" t="s">
        <v>1766</v>
      </c>
      <c r="R626">
        <v>24</v>
      </c>
      <c r="S626" t="str">
        <f t="shared" si="15"/>
        <v>cvm!$BE$638#</v>
      </c>
      <c r="W626" t="e" cm="1" vm="355">
        <f t="array" ref="W626">TRANSPOSE(_xlfn.UNIQUE(_xlfn._xlws.FILTER(cvm[CPU(核)],(cvm[地域]=U626)*(cvm[机型]=V626))))</f>
        <v>#VALUE!</v>
      </c>
      <c r="BB626" t="str">
        <v>南京</v>
      </c>
      <c r="BC626" t="str">
        <v>GPU计算型 GN10Xp</v>
      </c>
      <c r="BD626">
        <v>40</v>
      </c>
      <c r="BE626" cm="1">
        <f t="array" ref="BE626">TRANSPOSE(_xlfn._xlws.FILTER(cvm[内存(G)],(cvm[地域]=BB626)*(cvm[机型]=BC626)*(cvm[CPU(核)]=BD626)))</f>
        <v>160</v>
      </c>
    </row>
    <row r="627" spans="2:57" x14ac:dyDescent="0.4">
      <c r="B627" t="e" vm="977">
        <v>#VALUE!</v>
      </c>
      <c r="C627" t="s">
        <v>2</v>
      </c>
      <c r="D627" t="s">
        <v>1592</v>
      </c>
      <c r="E627">
        <v>64</v>
      </c>
      <c r="F627">
        <v>512</v>
      </c>
      <c r="G627" t="s">
        <v>1858</v>
      </c>
      <c r="H627">
        <v>11264</v>
      </c>
      <c r="I627">
        <v>1</v>
      </c>
      <c r="J627" t="s">
        <v>2314</v>
      </c>
      <c r="P627" t="s">
        <v>1550</v>
      </c>
      <c r="Q627" t="s">
        <v>1766</v>
      </c>
      <c r="R627">
        <v>32</v>
      </c>
      <c r="S627" t="str">
        <f t="shared" si="15"/>
        <v>cvm!$BE$639#</v>
      </c>
      <c r="W627" t="e" cm="1" vm="355">
        <f t="array" ref="W627">TRANSPOSE(_xlfn.UNIQUE(_xlfn._xlws.FILTER(cvm[CPU(核)],(cvm[地域]=U627)*(cvm[机型]=V627))))</f>
        <v>#VALUE!</v>
      </c>
      <c r="BB627" t="str">
        <v>南京</v>
      </c>
      <c r="BC627" t="str">
        <v>GPU计算型 GN10Xp</v>
      </c>
      <c r="BD627">
        <v>80</v>
      </c>
      <c r="BE627" cm="1">
        <f t="array" ref="BE627">TRANSPOSE(_xlfn._xlws.FILTER(cvm[内存(G)],(cvm[地域]=BB627)*(cvm[机型]=BC627)*(cvm[CPU(核)]=BD627)))</f>
        <v>320</v>
      </c>
    </row>
    <row r="628" spans="2:57" x14ac:dyDescent="0.4">
      <c r="B628" t="e" vm="978">
        <v>#VALUE!</v>
      </c>
      <c r="C628" t="s">
        <v>2</v>
      </c>
      <c r="D628" t="s">
        <v>1592</v>
      </c>
      <c r="E628">
        <v>72</v>
      </c>
      <c r="F628">
        <v>648</v>
      </c>
      <c r="G628" t="s">
        <v>1893</v>
      </c>
      <c r="H628">
        <v>13824</v>
      </c>
      <c r="I628">
        <v>1</v>
      </c>
      <c r="J628" t="s">
        <v>2315</v>
      </c>
      <c r="P628" t="s">
        <v>1550</v>
      </c>
      <c r="Q628" t="s">
        <v>1766</v>
      </c>
      <c r="R628">
        <v>64</v>
      </c>
      <c r="S628" t="str">
        <f t="shared" si="15"/>
        <v>cvm!$BE$640#</v>
      </c>
      <c r="W628" t="e" cm="1" vm="355">
        <f t="array" ref="W628">TRANSPOSE(_xlfn.UNIQUE(_xlfn._xlws.FILTER(cvm[CPU(核)],(cvm[地域]=U628)*(cvm[机型]=V628))))</f>
        <v>#VALUE!</v>
      </c>
      <c r="BB628" t="str">
        <v>南京</v>
      </c>
      <c r="BC628" t="str">
        <v>GPU推理型 GI3X</v>
      </c>
      <c r="BD628">
        <v>32</v>
      </c>
      <c r="BE628" cm="1">
        <f t="array" ref="BE628">TRANSPOSE(_xlfn._xlws.FILTER(cvm[内存(G)],(cvm[地域]=BB628)*(cvm[机型]=BC628)*(cvm[CPU(核)]=BD628)))</f>
        <v>64</v>
      </c>
    </row>
    <row r="629" spans="2:57" x14ac:dyDescent="0.4">
      <c r="B629" t="e" vm="979">
        <v>#VALUE!</v>
      </c>
      <c r="C629" t="s">
        <v>2</v>
      </c>
      <c r="D629" t="s">
        <v>1597</v>
      </c>
      <c r="E629">
        <v>1</v>
      </c>
      <c r="F629">
        <v>8</v>
      </c>
      <c r="G629" t="s">
        <v>1844</v>
      </c>
      <c r="H629">
        <v>176</v>
      </c>
      <c r="I629">
        <v>1</v>
      </c>
      <c r="J629" t="s">
        <v>2316</v>
      </c>
      <c r="P629" t="s">
        <v>1550</v>
      </c>
      <c r="Q629" t="s">
        <v>1766</v>
      </c>
      <c r="R629">
        <v>76</v>
      </c>
      <c r="S629" t="str">
        <f t="shared" si="15"/>
        <v>cvm!$BE$641#</v>
      </c>
      <c r="W629" t="e" cm="1" vm="355">
        <f t="array" ref="W629">TRANSPOSE(_xlfn.UNIQUE(_xlfn._xlws.FILTER(cvm[CPU(核)],(cvm[地域]=U629)*(cvm[机型]=V629))))</f>
        <v>#VALUE!</v>
      </c>
      <c r="BB629" t="str">
        <v>南京</v>
      </c>
      <c r="BC629" t="str">
        <v>GPU推理型 GI3X</v>
      </c>
      <c r="BD629">
        <v>90</v>
      </c>
      <c r="BE629" cm="1">
        <f t="array" ref="BE629">TRANSPOSE(_xlfn._xlws.FILTER(cvm[内存(G)],(cvm[地域]=BB629)*(cvm[机型]=BC629)*(cvm[CPU(核)]=BD629)))</f>
        <v>226</v>
      </c>
    </row>
    <row r="630" spans="2:57" x14ac:dyDescent="0.4">
      <c r="B630" t="e" vm="980">
        <v>#VALUE!</v>
      </c>
      <c r="C630" t="s">
        <v>2</v>
      </c>
      <c r="D630" t="s">
        <v>1597</v>
      </c>
      <c r="E630">
        <v>2</v>
      </c>
      <c r="F630">
        <v>16</v>
      </c>
      <c r="G630" t="s">
        <v>1870</v>
      </c>
      <c r="H630">
        <v>352</v>
      </c>
      <c r="I630">
        <v>1</v>
      </c>
      <c r="J630" t="s">
        <v>2317</v>
      </c>
      <c r="P630" t="s">
        <v>1550</v>
      </c>
      <c r="Q630" t="s">
        <v>1779</v>
      </c>
      <c r="R630">
        <v>80</v>
      </c>
      <c r="S630" t="str">
        <f t="shared" si="15"/>
        <v>cvm!$BE$642#</v>
      </c>
      <c r="W630" t="e" cm="1" vm="355">
        <f t="array" ref="W630">TRANSPOSE(_xlfn.UNIQUE(_xlfn._xlws.FILTER(cvm[CPU(核)],(cvm[地域]=U630)*(cvm[机型]=V630))))</f>
        <v>#VALUE!</v>
      </c>
      <c r="BB630" t="str">
        <v>南京</v>
      </c>
      <c r="BC630" t="str">
        <v>GPU推理型 GI3X</v>
      </c>
      <c r="BD630">
        <v>180</v>
      </c>
      <c r="BE630" cm="1">
        <f t="array" ref="BE630">TRANSPOSE(_xlfn._xlws.FILTER(cvm[内存(G)],(cvm[地域]=BB630)*(cvm[机型]=BC630)*(cvm[CPU(核)]=BD630)))</f>
        <v>452</v>
      </c>
    </row>
    <row r="631" spans="2:57" x14ac:dyDescent="0.4">
      <c r="B631" t="e" vm="981">
        <v>#VALUE!</v>
      </c>
      <c r="C631" t="s">
        <v>2</v>
      </c>
      <c r="D631" t="s">
        <v>1597</v>
      </c>
      <c r="E631">
        <v>4</v>
      </c>
      <c r="F631">
        <v>32</v>
      </c>
      <c r="G631" t="s">
        <v>1848</v>
      </c>
      <c r="H631">
        <v>704</v>
      </c>
      <c r="I631">
        <v>1</v>
      </c>
      <c r="J631" t="s">
        <v>2318</v>
      </c>
      <c r="P631" t="s">
        <v>1550</v>
      </c>
      <c r="Q631" t="s">
        <v>1751</v>
      </c>
      <c r="R631">
        <v>80</v>
      </c>
      <c r="S631" t="str">
        <f t="shared" si="15"/>
        <v>cvm!$BE$643#</v>
      </c>
      <c r="W631" t="e" cm="1" vm="355">
        <f t="array" ref="W631">TRANSPOSE(_xlfn.UNIQUE(_xlfn._xlws.FILTER(cvm[CPU(核)],(cvm[地域]=U631)*(cvm[机型]=V631))))</f>
        <v>#VALUE!</v>
      </c>
      <c r="BB631" t="str">
        <v>南京</v>
      </c>
      <c r="BC631" t="str">
        <v>大数据型 D3</v>
      </c>
      <c r="BD631">
        <v>8</v>
      </c>
      <c r="BE631" cm="1">
        <f t="array" ref="BE631">TRANSPOSE(_xlfn._xlws.FILTER(cvm[内存(G)],(cvm[地域]=BB631)*(cvm[机型]=BC631)*(cvm[CPU(核)]=BD631)))</f>
        <v>32</v>
      </c>
    </row>
    <row r="632" spans="2:57" x14ac:dyDescent="0.4">
      <c r="B632" t="e" vm="982">
        <v>#VALUE!</v>
      </c>
      <c r="C632" t="s">
        <v>2</v>
      </c>
      <c r="D632" t="s">
        <v>1597</v>
      </c>
      <c r="E632">
        <v>8</v>
      </c>
      <c r="F632">
        <v>64</v>
      </c>
      <c r="G632" t="s">
        <v>1850</v>
      </c>
      <c r="H632">
        <v>1408</v>
      </c>
      <c r="I632">
        <v>1</v>
      </c>
      <c r="J632" t="s">
        <v>2319</v>
      </c>
      <c r="P632" t="s">
        <v>1550</v>
      </c>
      <c r="Q632" t="s">
        <v>1747</v>
      </c>
      <c r="R632">
        <v>96</v>
      </c>
      <c r="S632" t="str">
        <f t="shared" si="15"/>
        <v>cvm!$BE$644#</v>
      </c>
      <c r="W632" t="e" cm="1" vm="355">
        <f t="array" ref="W632">TRANSPOSE(_xlfn.UNIQUE(_xlfn._xlws.FILTER(cvm[CPU(核)],(cvm[地域]=U632)*(cvm[机型]=V632))))</f>
        <v>#VALUE!</v>
      </c>
      <c r="BB632" t="str">
        <v>南京</v>
      </c>
      <c r="BC632" t="str">
        <v>大数据型 D3</v>
      </c>
      <c r="BD632">
        <v>16</v>
      </c>
      <c r="BE632" cm="1">
        <f t="array" ref="BE632">TRANSPOSE(_xlfn._xlws.FILTER(cvm[内存(G)],(cvm[地域]=BB632)*(cvm[机型]=BC632)*(cvm[CPU(核)]=BD632)))</f>
        <v>64</v>
      </c>
    </row>
    <row r="633" spans="2:57" x14ac:dyDescent="0.4">
      <c r="B633" t="e" vm="983">
        <v>#VALUE!</v>
      </c>
      <c r="C633" t="s">
        <v>2</v>
      </c>
      <c r="D633" t="s">
        <v>1597</v>
      </c>
      <c r="E633">
        <v>12</v>
      </c>
      <c r="F633">
        <v>96</v>
      </c>
      <c r="G633" t="s">
        <v>1874</v>
      </c>
      <c r="H633">
        <v>2112</v>
      </c>
      <c r="I633">
        <v>1</v>
      </c>
      <c r="J633" t="s">
        <v>2320</v>
      </c>
      <c r="P633" t="s">
        <v>1550</v>
      </c>
      <c r="Q633" t="s">
        <v>1709</v>
      </c>
      <c r="R633">
        <v>96</v>
      </c>
      <c r="S633" t="str">
        <f t="shared" si="15"/>
        <v>cvm!$BE$645#</v>
      </c>
      <c r="W633" t="e" cm="1" vm="355">
        <f t="array" ref="W633">TRANSPOSE(_xlfn.UNIQUE(_xlfn._xlws.FILTER(cvm[CPU(核)],(cvm[地域]=U633)*(cvm[机型]=V633))))</f>
        <v>#VALUE!</v>
      </c>
      <c r="BB633" t="str">
        <v>南京</v>
      </c>
      <c r="BC633" t="str">
        <v>大数据型 D3</v>
      </c>
      <c r="BD633">
        <v>32</v>
      </c>
      <c r="BE633" cm="1">
        <f t="array" ref="BE633">TRANSPOSE(_xlfn._xlws.FILTER(cvm[内存(G)],(cvm[地域]=BB633)*(cvm[机型]=BC633)*(cvm[CPU(核)]=BD633)))</f>
        <v>128</v>
      </c>
    </row>
    <row r="634" spans="2:57" x14ac:dyDescent="0.4">
      <c r="B634" t="e" vm="984">
        <v>#VALUE!</v>
      </c>
      <c r="C634" t="s">
        <v>2</v>
      </c>
      <c r="D634" t="s">
        <v>1597</v>
      </c>
      <c r="E634">
        <v>12</v>
      </c>
      <c r="F634">
        <v>144</v>
      </c>
      <c r="G634" t="s">
        <v>1884</v>
      </c>
      <c r="H634">
        <v>2880</v>
      </c>
      <c r="I634">
        <v>1</v>
      </c>
      <c r="J634" t="s">
        <v>2321</v>
      </c>
      <c r="P634" t="s">
        <v>1550</v>
      </c>
      <c r="Q634" t="s">
        <v>1904</v>
      </c>
      <c r="R634">
        <v>96</v>
      </c>
      <c r="S634" t="str">
        <f t="shared" si="15"/>
        <v>cvm!$BE$646#</v>
      </c>
      <c r="W634" t="e" cm="1" vm="355">
        <f t="array" ref="W634">TRANSPOSE(_xlfn.UNIQUE(_xlfn._xlws.FILTER(cvm[CPU(核)],(cvm[地域]=U634)*(cvm[机型]=V634))))</f>
        <v>#VALUE!</v>
      </c>
      <c r="BB634" t="str">
        <v>南京</v>
      </c>
      <c r="BC634" t="str">
        <v>大数据型 D3</v>
      </c>
      <c r="BD634">
        <v>64</v>
      </c>
      <c r="BE634" cm="1">
        <f t="array" ref="BE634">TRANSPOSE(_xlfn._xlws.FILTER(cvm[内存(G)],(cvm[地域]=BB634)*(cvm[机型]=BC634)*(cvm[CPU(核)]=BD634)))</f>
        <v>256</v>
      </c>
    </row>
    <row r="635" spans="2:57" x14ac:dyDescent="0.4">
      <c r="B635" t="e" vm="985">
        <v>#VALUE!</v>
      </c>
      <c r="C635" t="s">
        <v>2</v>
      </c>
      <c r="D635" t="s">
        <v>1597</v>
      </c>
      <c r="E635">
        <v>16</v>
      </c>
      <c r="F635">
        <v>128</v>
      </c>
      <c r="G635" t="s">
        <v>1852</v>
      </c>
      <c r="H635">
        <v>2816</v>
      </c>
      <c r="I635">
        <v>1</v>
      </c>
      <c r="J635" t="s">
        <v>2322</v>
      </c>
      <c r="P635" t="s">
        <v>1515</v>
      </c>
      <c r="Q635" t="s">
        <v>1528</v>
      </c>
      <c r="R635">
        <v>32</v>
      </c>
      <c r="S635" t="str">
        <f t="shared" si="15"/>
        <v>cvm!$BE$647#</v>
      </c>
      <c r="W635" t="e" cm="1" vm="355">
        <f t="array" ref="W635">TRANSPOSE(_xlfn.UNIQUE(_xlfn._xlws.FILTER(cvm[CPU(核)],(cvm[地域]=U635)*(cvm[机型]=V635))))</f>
        <v>#VALUE!</v>
      </c>
      <c r="BB635" t="str">
        <v>南京</v>
      </c>
      <c r="BC635" t="str">
        <v>大数据型 D3</v>
      </c>
      <c r="BD635">
        <v>84</v>
      </c>
      <c r="BE635" cm="1">
        <f t="array" ref="BE635">TRANSPOSE(_xlfn._xlws.FILTER(cvm[内存(G)],(cvm[地域]=BB635)*(cvm[机型]=BC635)*(cvm[CPU(核)]=BD635)))</f>
        <v>320</v>
      </c>
    </row>
    <row r="636" spans="2:57" x14ac:dyDescent="0.4">
      <c r="B636" t="e" vm="986">
        <v>#VALUE!</v>
      </c>
      <c r="C636" t="s">
        <v>2</v>
      </c>
      <c r="D636" t="s">
        <v>1597</v>
      </c>
      <c r="E636">
        <v>16</v>
      </c>
      <c r="F636">
        <v>192</v>
      </c>
      <c r="G636" t="s">
        <v>1887</v>
      </c>
      <c r="H636">
        <v>3840</v>
      </c>
      <c r="I636">
        <v>1</v>
      </c>
      <c r="J636" t="s">
        <v>2323</v>
      </c>
      <c r="P636" t="s">
        <v>1515</v>
      </c>
      <c r="Q636" t="s">
        <v>1528</v>
      </c>
      <c r="R636">
        <v>64</v>
      </c>
      <c r="S636" t="str">
        <f t="shared" si="15"/>
        <v>cvm!$BE$648#</v>
      </c>
      <c r="W636" t="e" cm="1" vm="355">
        <f t="array" ref="W636">TRANSPOSE(_xlfn.UNIQUE(_xlfn._xlws.FILTER(cvm[CPU(核)],(cvm[地域]=U636)*(cvm[机型]=V636))))</f>
        <v>#VALUE!</v>
      </c>
      <c r="BB636" t="str">
        <v>南京</v>
      </c>
      <c r="BC636" t="str">
        <v>大数据型 D2</v>
      </c>
      <c r="BD636">
        <v>8</v>
      </c>
      <c r="BE636" cm="1">
        <f t="array" ref="BE636">TRANSPOSE(_xlfn._xlws.FILTER(cvm[内存(G)],(cvm[地域]=BB636)*(cvm[机型]=BC636)*(cvm[CPU(核)]=BD636)))</f>
        <v>32</v>
      </c>
    </row>
    <row r="637" spans="2:57" x14ac:dyDescent="0.4">
      <c r="B637" t="e" vm="987">
        <v>#VALUE!</v>
      </c>
      <c r="C637" t="s">
        <v>2</v>
      </c>
      <c r="D637" t="s">
        <v>1597</v>
      </c>
      <c r="E637">
        <v>32</v>
      </c>
      <c r="F637">
        <v>256</v>
      </c>
      <c r="G637" t="s">
        <v>1854</v>
      </c>
      <c r="H637">
        <v>5632</v>
      </c>
      <c r="I637">
        <v>1</v>
      </c>
      <c r="J637" t="s">
        <v>2324</v>
      </c>
      <c r="P637" t="s">
        <v>1515</v>
      </c>
      <c r="Q637" t="s">
        <v>1528</v>
      </c>
      <c r="R637">
        <v>124</v>
      </c>
      <c r="S637" t="str">
        <f t="shared" si="15"/>
        <v>cvm!$BE$649#</v>
      </c>
      <c r="W637" t="e" cm="1" vm="355">
        <f t="array" ref="W637">TRANSPOSE(_xlfn.UNIQUE(_xlfn._xlws.FILTER(cvm[CPU(核)],(cvm[地域]=U637)*(cvm[机型]=V637))))</f>
        <v>#VALUE!</v>
      </c>
      <c r="BB637" t="str">
        <v>南京</v>
      </c>
      <c r="BC637" t="str">
        <v>大数据型 D2</v>
      </c>
      <c r="BD637">
        <v>16</v>
      </c>
      <c r="BE637" cm="1">
        <f t="array" ref="BE637">TRANSPOSE(_xlfn._xlws.FILTER(cvm[内存(G)],(cvm[地域]=BB637)*(cvm[机型]=BC637)*(cvm[CPU(核)]=BD637)))</f>
        <v>64</v>
      </c>
    </row>
    <row r="638" spans="2:57" x14ac:dyDescent="0.4">
      <c r="B638" t="e" vm="988">
        <v>#VALUE!</v>
      </c>
      <c r="C638" t="s">
        <v>2</v>
      </c>
      <c r="D638" t="s">
        <v>1597</v>
      </c>
      <c r="E638">
        <v>32</v>
      </c>
      <c r="F638">
        <v>384</v>
      </c>
      <c r="G638" t="s">
        <v>1890</v>
      </c>
      <c r="H638">
        <v>7680</v>
      </c>
      <c r="I638">
        <v>1</v>
      </c>
      <c r="J638" t="s">
        <v>2325</v>
      </c>
      <c r="P638" t="s">
        <v>1515</v>
      </c>
      <c r="Q638" t="s">
        <v>1582</v>
      </c>
      <c r="R638">
        <v>1</v>
      </c>
      <c r="S638" t="str">
        <f t="shared" si="15"/>
        <v>cvm!$BE$650#</v>
      </c>
      <c r="W638" t="e" cm="1" vm="355">
        <f t="array" ref="W638">TRANSPOSE(_xlfn.UNIQUE(_xlfn._xlws.FILTER(cvm[CPU(核)],(cvm[地域]=U638)*(cvm[机型]=V638))))</f>
        <v>#VALUE!</v>
      </c>
      <c r="BB638" t="str">
        <v>南京</v>
      </c>
      <c r="BC638" t="str">
        <v>大数据型 D2</v>
      </c>
      <c r="BD638">
        <v>24</v>
      </c>
      <c r="BE638" cm="1">
        <f t="array" ref="BE638">TRANSPOSE(_xlfn._xlws.FILTER(cvm[内存(G)],(cvm[地域]=BB638)*(cvm[机型]=BC638)*(cvm[CPU(核)]=BD638)))</f>
        <v>96</v>
      </c>
    </row>
    <row r="639" spans="2:57" x14ac:dyDescent="0.4">
      <c r="B639" t="e" vm="989">
        <v>#VALUE!</v>
      </c>
      <c r="C639" t="s">
        <v>2</v>
      </c>
      <c r="D639" t="s">
        <v>1597</v>
      </c>
      <c r="E639">
        <v>64</v>
      </c>
      <c r="F639">
        <v>512</v>
      </c>
      <c r="G639" t="s">
        <v>1858</v>
      </c>
      <c r="H639">
        <v>11264</v>
      </c>
      <c r="I639">
        <v>1</v>
      </c>
      <c r="J639" t="s">
        <v>2326</v>
      </c>
      <c r="P639" t="s">
        <v>1515</v>
      </c>
      <c r="Q639" t="s">
        <v>1582</v>
      </c>
      <c r="R639">
        <v>2</v>
      </c>
      <c r="S639" t="str">
        <f t="shared" si="15"/>
        <v>cvm!$BE$651#</v>
      </c>
      <c r="W639" t="e" cm="1" vm="355">
        <f t="array" ref="W639">TRANSPOSE(_xlfn.UNIQUE(_xlfn._xlws.FILTER(cvm[CPU(核)],(cvm[地域]=U639)*(cvm[机型]=V639))))</f>
        <v>#VALUE!</v>
      </c>
      <c r="BB639" t="str">
        <v>南京</v>
      </c>
      <c r="BC639" t="str">
        <v>大数据型 D2</v>
      </c>
      <c r="BD639">
        <v>32</v>
      </c>
      <c r="BE639" cm="1">
        <f t="array" ref="BE639">TRANSPOSE(_xlfn._xlws.FILTER(cvm[内存(G)],(cvm[地域]=BB639)*(cvm[机型]=BC639)*(cvm[CPU(核)]=BD639)))</f>
        <v>128</v>
      </c>
    </row>
    <row r="640" spans="2:57" x14ac:dyDescent="0.4">
      <c r="B640" t="e" vm="990">
        <v>#VALUE!</v>
      </c>
      <c r="C640" t="s">
        <v>2</v>
      </c>
      <c r="D640" t="s">
        <v>1614</v>
      </c>
      <c r="E640">
        <v>1</v>
      </c>
      <c r="F640">
        <v>8</v>
      </c>
      <c r="G640" t="s">
        <v>1844</v>
      </c>
      <c r="H640">
        <v>176</v>
      </c>
      <c r="I640">
        <v>1</v>
      </c>
      <c r="J640" t="s">
        <v>2327</v>
      </c>
      <c r="P640" t="s">
        <v>1515</v>
      </c>
      <c r="Q640" t="s">
        <v>1582</v>
      </c>
      <c r="R640">
        <v>4</v>
      </c>
      <c r="S640" t="str">
        <f t="shared" si="15"/>
        <v>cvm!$BE$652#</v>
      </c>
      <c r="W640" t="e" cm="1" vm="355">
        <f t="array" ref="W640">TRANSPOSE(_xlfn.UNIQUE(_xlfn._xlws.FILTER(cvm[CPU(核)],(cvm[地域]=U640)*(cvm[机型]=V640))))</f>
        <v>#VALUE!</v>
      </c>
      <c r="BB640" t="str">
        <v>南京</v>
      </c>
      <c r="BC640" t="str">
        <v>大数据型 D2</v>
      </c>
      <c r="BD640">
        <v>64</v>
      </c>
      <c r="BE640" cm="1">
        <f t="array" ref="BE640">TRANSPOSE(_xlfn._xlws.FILTER(cvm[内存(G)],(cvm[地域]=BB640)*(cvm[机型]=BC640)*(cvm[CPU(核)]=BD640)))</f>
        <v>256</v>
      </c>
    </row>
    <row r="641" spans="2:59" x14ac:dyDescent="0.4">
      <c r="B641" t="e" vm="991">
        <v>#VALUE!</v>
      </c>
      <c r="C641" t="s">
        <v>2</v>
      </c>
      <c r="D641" t="s">
        <v>1614</v>
      </c>
      <c r="E641">
        <v>2</v>
      </c>
      <c r="F641">
        <v>16</v>
      </c>
      <c r="G641" t="s">
        <v>1870</v>
      </c>
      <c r="H641">
        <v>352</v>
      </c>
      <c r="I641">
        <v>1</v>
      </c>
      <c r="J641" t="s">
        <v>2328</v>
      </c>
      <c r="P641" t="s">
        <v>1515</v>
      </c>
      <c r="Q641" t="s">
        <v>1582</v>
      </c>
      <c r="R641">
        <v>8</v>
      </c>
      <c r="S641" t="str">
        <f t="shared" si="15"/>
        <v>cvm!$BE$653#</v>
      </c>
      <c r="W641" t="e" cm="1" vm="355">
        <f t="array" ref="W641">TRANSPOSE(_xlfn.UNIQUE(_xlfn._xlws.FILTER(cvm[CPU(核)],(cvm[地域]=U641)*(cvm[机型]=V641))))</f>
        <v>#VALUE!</v>
      </c>
      <c r="BB641" t="str">
        <v>南京</v>
      </c>
      <c r="BC641" t="str">
        <v>大数据型 D2</v>
      </c>
      <c r="BD641">
        <v>76</v>
      </c>
      <c r="BE641" cm="1">
        <f t="array" ref="BE641">TRANSPOSE(_xlfn._xlws.FILTER(cvm[内存(G)],(cvm[地域]=BB641)*(cvm[机型]=BC641)*(cvm[CPU(核)]=BD641)))</f>
        <v>320</v>
      </c>
    </row>
    <row r="642" spans="2:59" x14ac:dyDescent="0.4">
      <c r="B642" t="e" vm="992">
        <v>#VALUE!</v>
      </c>
      <c r="C642" t="s">
        <v>2</v>
      </c>
      <c r="D642" t="s">
        <v>1614</v>
      </c>
      <c r="E642">
        <v>4</v>
      </c>
      <c r="F642">
        <v>32</v>
      </c>
      <c r="G642" t="s">
        <v>1848</v>
      </c>
      <c r="H642">
        <v>704</v>
      </c>
      <c r="I642">
        <v>1</v>
      </c>
      <c r="J642" t="s">
        <v>2329</v>
      </c>
      <c r="P642" t="s">
        <v>1515</v>
      </c>
      <c r="Q642" t="s">
        <v>1582</v>
      </c>
      <c r="R642">
        <v>16</v>
      </c>
      <c r="S642" t="str">
        <f t="shared" ref="S642:S705" si="16">"cvm!"&amp;ADDRESS(ROW(BE654),COLUMN(BE654))&amp;"#"</f>
        <v>cvm!$BE$654#</v>
      </c>
      <c r="W642" t="e" cm="1" vm="355">
        <f t="array" ref="W642">TRANSPOSE(_xlfn.UNIQUE(_xlfn._xlws.FILTER(cvm[CPU(核)],(cvm[地域]=U642)*(cvm[机型]=V642))))</f>
        <v>#VALUE!</v>
      </c>
      <c r="BB642" t="str">
        <v>南京</v>
      </c>
      <c r="BC642" t="str">
        <v>标准型 黑石物理服务器BMS4</v>
      </c>
      <c r="BD642">
        <v>80</v>
      </c>
      <c r="BE642" cm="1">
        <f t="array" ref="BE642">TRANSPOSE(_xlfn._xlws.FILTER(cvm[内存(G)],(cvm[地域]=BB642)*(cvm[机型]=BC642)*(cvm[CPU(核)]=BD642)))</f>
        <v>384</v>
      </c>
    </row>
    <row r="643" spans="2:59" x14ac:dyDescent="0.4">
      <c r="B643" t="e" vm="993">
        <v>#VALUE!</v>
      </c>
      <c r="C643" t="s">
        <v>2</v>
      </c>
      <c r="D643" t="s">
        <v>1614</v>
      </c>
      <c r="E643">
        <v>8</v>
      </c>
      <c r="F643">
        <v>64</v>
      </c>
      <c r="G643" t="s">
        <v>1850</v>
      </c>
      <c r="H643">
        <v>1408</v>
      </c>
      <c r="I643">
        <v>1</v>
      </c>
      <c r="J643" t="s">
        <v>2330</v>
      </c>
      <c r="P643" t="s">
        <v>1515</v>
      </c>
      <c r="Q643" t="s">
        <v>1582</v>
      </c>
      <c r="R643">
        <v>32</v>
      </c>
      <c r="S643" t="str">
        <f t="shared" si="16"/>
        <v>cvm!$BE$655#</v>
      </c>
      <c r="W643" t="e" cm="1" vm="355">
        <f t="array" ref="W643">TRANSPOSE(_xlfn.UNIQUE(_xlfn._xlws.FILTER(cvm[CPU(核)],(cvm[地域]=U643)*(cvm[机型]=V643))))</f>
        <v>#VALUE!</v>
      </c>
      <c r="BB643" t="str">
        <v>南京</v>
      </c>
      <c r="BC643" t="str">
        <v>大数据型 黑石物理服务器BMD2</v>
      </c>
      <c r="BD643">
        <v>80</v>
      </c>
      <c r="BE643" cm="1">
        <f t="array" ref="BE643">TRANSPOSE(_xlfn._xlws.FILTER(cvm[内存(G)],(cvm[地域]=BB643)*(cvm[机型]=BC643)*(cvm[CPU(核)]=BD643)))</f>
        <v>384</v>
      </c>
    </row>
    <row r="644" spans="2:59" x14ac:dyDescent="0.4">
      <c r="B644" t="e" vm="994">
        <v>#VALUE!</v>
      </c>
      <c r="C644" t="s">
        <v>2</v>
      </c>
      <c r="D644" t="s">
        <v>1614</v>
      </c>
      <c r="E644">
        <v>12</v>
      </c>
      <c r="F644">
        <v>96</v>
      </c>
      <c r="G644" t="s">
        <v>1874</v>
      </c>
      <c r="H644">
        <v>2112</v>
      </c>
      <c r="I644">
        <v>1</v>
      </c>
      <c r="J644" t="s">
        <v>2331</v>
      </c>
      <c r="P644" t="s">
        <v>1515</v>
      </c>
      <c r="Q644" t="s">
        <v>1582</v>
      </c>
      <c r="R644">
        <v>48</v>
      </c>
      <c r="S644" t="str">
        <f t="shared" si="16"/>
        <v>cvm!$BE$656#</v>
      </c>
      <c r="W644" t="e" cm="1" vm="355">
        <f t="array" ref="W644">TRANSPOSE(_xlfn.UNIQUE(_xlfn._xlws.FILTER(cvm[CPU(核)],(cvm[地域]=U644)*(cvm[机型]=V644))))</f>
        <v>#VALUE!</v>
      </c>
      <c r="BB644" t="str">
        <v>南京</v>
      </c>
      <c r="BC644" t="str">
        <v>大数据型 黑石物理服务器BMD3s</v>
      </c>
      <c r="BD644">
        <v>96</v>
      </c>
      <c r="BE644" cm="1">
        <f t="array" ref="BE644">TRANSPOSE(_xlfn._xlws.FILTER(cvm[内存(G)],(cvm[地域]=BB644)*(cvm[机型]=BC644)*(cvm[CPU(核)]=BD644)))</f>
        <v>192</v>
      </c>
    </row>
    <row r="645" spans="2:59" x14ac:dyDescent="0.4">
      <c r="B645" t="e" vm="995">
        <v>#VALUE!</v>
      </c>
      <c r="C645" t="s">
        <v>2</v>
      </c>
      <c r="D645" t="s">
        <v>1614</v>
      </c>
      <c r="E645">
        <v>16</v>
      </c>
      <c r="F645">
        <v>128</v>
      </c>
      <c r="G645" t="s">
        <v>1852</v>
      </c>
      <c r="H645">
        <v>2816</v>
      </c>
      <c r="I645">
        <v>1</v>
      </c>
      <c r="J645" t="s">
        <v>2332</v>
      </c>
      <c r="P645" t="s">
        <v>1515</v>
      </c>
      <c r="Q645" t="s">
        <v>1582</v>
      </c>
      <c r="R645">
        <v>64</v>
      </c>
      <c r="S645" t="str">
        <f t="shared" si="16"/>
        <v>cvm!$BE$657#</v>
      </c>
      <c r="W645" t="e" cm="1" vm="355">
        <f t="array" ref="W645">TRANSPOSE(_xlfn.UNIQUE(_xlfn._xlws.FILTER(cvm[CPU(核)],(cvm[地域]=U645)*(cvm[机型]=V645))))</f>
        <v>#VALUE!</v>
      </c>
      <c r="BB645" t="str">
        <v>南京</v>
      </c>
      <c r="BC645" t="str">
        <v>高IO型 黑石物理服务器BMI5</v>
      </c>
      <c r="BD645">
        <v>96</v>
      </c>
      <c r="BE645" cm="1">
        <f t="array" ref="BE645">TRANSPOSE(_xlfn._xlws.FILTER(cvm[内存(G)],(cvm[地域]=BB645)*(cvm[机型]=BC645)*(cvm[CPU(核)]=BD645)))</f>
        <v>384</v>
      </c>
    </row>
    <row r="646" spans="2:59" x14ac:dyDescent="0.4">
      <c r="B646" t="e" vm="996">
        <v>#VALUE!</v>
      </c>
      <c r="C646" t="s">
        <v>2</v>
      </c>
      <c r="D646" t="s">
        <v>1614</v>
      </c>
      <c r="E646">
        <v>24</v>
      </c>
      <c r="F646">
        <v>192</v>
      </c>
      <c r="G646" t="s">
        <v>1914</v>
      </c>
      <c r="H646">
        <v>4224</v>
      </c>
      <c r="I646">
        <v>1</v>
      </c>
      <c r="J646" t="s">
        <v>2333</v>
      </c>
      <c r="P646" t="s">
        <v>1515</v>
      </c>
      <c r="Q646" t="s">
        <v>1582</v>
      </c>
      <c r="R646">
        <v>80</v>
      </c>
      <c r="S646" t="str">
        <f t="shared" si="16"/>
        <v>cvm!$BE$658#</v>
      </c>
      <c r="W646" t="e" cm="1" vm="355">
        <f t="array" ref="W646">TRANSPOSE(_xlfn.UNIQUE(_xlfn._xlws.FILTER(cvm[CPU(核)],(cvm[地域]=U646)*(cvm[机型]=V646))))</f>
        <v>#VALUE!</v>
      </c>
      <c r="BB646" t="str">
        <v>南京</v>
      </c>
      <c r="BC646" t="str">
        <v>GPU型 黑石物理服务器BMG5t</v>
      </c>
      <c r="BD646">
        <v>96</v>
      </c>
      <c r="BE646" cm="1">
        <f t="array" ref="BE646">TRANSPOSE(_xlfn._xlws.FILTER(cvm[内存(G)],(cvm[地域]=BB646)*(cvm[机型]=BC646)*(cvm[CPU(核)]=BD646)))</f>
        <v>384</v>
      </c>
    </row>
    <row r="647" spans="2:59" x14ac:dyDescent="0.4">
      <c r="B647" t="e" vm="997">
        <v>#VALUE!</v>
      </c>
      <c r="C647" t="s">
        <v>2</v>
      </c>
      <c r="D647" t="s">
        <v>1614</v>
      </c>
      <c r="E647">
        <v>32</v>
      </c>
      <c r="F647">
        <v>256</v>
      </c>
      <c r="G647" t="s">
        <v>1854</v>
      </c>
      <c r="H647">
        <v>5632</v>
      </c>
      <c r="I647">
        <v>1</v>
      </c>
      <c r="J647" t="s">
        <v>2334</v>
      </c>
      <c r="P647" t="s">
        <v>1515</v>
      </c>
      <c r="Q647" t="s">
        <v>1582</v>
      </c>
      <c r="R647">
        <v>90</v>
      </c>
      <c r="S647" t="str">
        <f t="shared" si="16"/>
        <v>cvm!$BE$659#</v>
      </c>
      <c r="W647" t="e" cm="1" vm="355">
        <f t="array" ref="W647">TRANSPOSE(_xlfn.UNIQUE(_xlfn._xlws.FILTER(cvm[CPU(核)],(cvm[地域]=U647)*(cvm[机型]=V647))))</f>
        <v>#VALUE!</v>
      </c>
      <c r="BB647" t="str">
        <v>北京</v>
      </c>
      <c r="BC647" t="str">
        <v>标准型 S6</v>
      </c>
      <c r="BD647">
        <v>32</v>
      </c>
      <c r="BE647" cm="1">
        <f t="array" ref="BE647:BF647">TRANSPOSE(_xlfn._xlws.FILTER(cvm[内存(G)],(cvm[地域]=BB647)*(cvm[机型]=BC647)*(cvm[CPU(核)]=BD647)))</f>
        <v>64</v>
      </c>
      <c r="BF647">
        <v>128</v>
      </c>
    </row>
    <row r="648" spans="2:59" x14ac:dyDescent="0.4">
      <c r="B648" t="e" vm="998">
        <v>#VALUE!</v>
      </c>
      <c r="C648" t="s">
        <v>2</v>
      </c>
      <c r="D648" t="s">
        <v>1614</v>
      </c>
      <c r="E648">
        <v>48</v>
      </c>
      <c r="F648">
        <v>384</v>
      </c>
      <c r="G648" t="s">
        <v>1867</v>
      </c>
      <c r="H648">
        <v>8448</v>
      </c>
      <c r="I648">
        <v>1</v>
      </c>
      <c r="J648" t="s">
        <v>2335</v>
      </c>
      <c r="P648" t="s">
        <v>1515</v>
      </c>
      <c r="Q648" t="s">
        <v>1582</v>
      </c>
      <c r="R648">
        <v>96</v>
      </c>
      <c r="S648" t="str">
        <f t="shared" si="16"/>
        <v>cvm!$BE$660#</v>
      </c>
      <c r="W648" t="e" cm="1" vm="355">
        <f t="array" ref="W648">TRANSPOSE(_xlfn.UNIQUE(_xlfn._xlws.FILTER(cvm[CPU(核)],(cvm[地域]=U648)*(cvm[机型]=V648))))</f>
        <v>#VALUE!</v>
      </c>
      <c r="BB648" t="str">
        <v>北京</v>
      </c>
      <c r="BC648" t="str">
        <v>标准型 S6</v>
      </c>
      <c r="BD648">
        <v>64</v>
      </c>
      <c r="BE648" cm="1">
        <f t="array" ref="BE648">TRANSPOSE(_xlfn._xlws.FILTER(cvm[内存(G)],(cvm[地域]=BB648)*(cvm[机型]=BC648)*(cvm[CPU(核)]=BD648)))</f>
        <v>256</v>
      </c>
    </row>
    <row r="649" spans="2:59" x14ac:dyDescent="0.4">
      <c r="B649" t="e" vm="999">
        <v>#VALUE!</v>
      </c>
      <c r="C649" t="s">
        <v>2</v>
      </c>
      <c r="D649" t="s">
        <v>1614</v>
      </c>
      <c r="E649">
        <v>56</v>
      </c>
      <c r="F649">
        <v>448</v>
      </c>
      <c r="G649" t="s">
        <v>1919</v>
      </c>
      <c r="H649">
        <v>9856</v>
      </c>
      <c r="I649">
        <v>1</v>
      </c>
      <c r="J649" t="s">
        <v>2336</v>
      </c>
      <c r="P649" t="s">
        <v>1515</v>
      </c>
      <c r="Q649" t="s">
        <v>1582</v>
      </c>
      <c r="R649">
        <v>128</v>
      </c>
      <c r="S649" t="str">
        <f t="shared" si="16"/>
        <v>cvm!$BE$661#</v>
      </c>
      <c r="W649" t="e" cm="1" vm="355">
        <f t="array" ref="W649">TRANSPOSE(_xlfn.UNIQUE(_xlfn._xlws.FILTER(cvm[CPU(核)],(cvm[地域]=U649)*(cvm[机型]=V649))))</f>
        <v>#VALUE!</v>
      </c>
      <c r="BB649" t="str">
        <v>北京</v>
      </c>
      <c r="BC649" t="str">
        <v>标准型 S6</v>
      </c>
      <c r="BD649">
        <v>124</v>
      </c>
      <c r="BE649" cm="1">
        <f t="array" ref="BE649">TRANSPOSE(_xlfn._xlws.FILTER(cvm[内存(G)],(cvm[地域]=BB649)*(cvm[机型]=BC649)*(cvm[CPU(核)]=BD649)))</f>
        <v>432</v>
      </c>
    </row>
    <row r="650" spans="2:59" x14ac:dyDescent="0.4">
      <c r="B650" t="e" vm="1000">
        <v>#VALUE!</v>
      </c>
      <c r="C650" t="s">
        <v>2</v>
      </c>
      <c r="D650" t="s">
        <v>1641</v>
      </c>
      <c r="E650">
        <v>2</v>
      </c>
      <c r="F650">
        <v>4</v>
      </c>
      <c r="G650" t="s">
        <v>1536</v>
      </c>
      <c r="H650">
        <v>200</v>
      </c>
      <c r="I650">
        <v>1</v>
      </c>
      <c r="J650" t="s">
        <v>2337</v>
      </c>
      <c r="P650" t="s">
        <v>1515</v>
      </c>
      <c r="Q650" t="s">
        <v>1582</v>
      </c>
      <c r="R650">
        <v>160</v>
      </c>
      <c r="S650" t="str">
        <f t="shared" si="16"/>
        <v>cvm!$BE$662#</v>
      </c>
      <c r="W650" t="e" cm="1" vm="355">
        <f t="array" ref="W650">TRANSPOSE(_xlfn.UNIQUE(_xlfn._xlws.FILTER(cvm[CPU(核)],(cvm[地域]=U650)*(cvm[机型]=V650))))</f>
        <v>#VALUE!</v>
      </c>
      <c r="BB650" t="str">
        <v>北京</v>
      </c>
      <c r="BC650" t="str">
        <v>标准型 SA2</v>
      </c>
      <c r="BD650">
        <v>1</v>
      </c>
      <c r="BE650" cm="1">
        <f t="array" ref="BE650:BG650">TRANSPOSE(_xlfn._xlws.FILTER(cvm[内存(G)],(cvm[地域]=BB650)*(cvm[机型]=BC650)*(cvm[CPU(核)]=BD650)))</f>
        <v>1</v>
      </c>
      <c r="BF650">
        <v>2</v>
      </c>
      <c r="BG650">
        <v>4</v>
      </c>
    </row>
    <row r="651" spans="2:59" x14ac:dyDescent="0.4">
      <c r="B651" t="e" vm="1001">
        <v>#VALUE!</v>
      </c>
      <c r="C651" t="s">
        <v>2</v>
      </c>
      <c r="D651" t="s">
        <v>1641</v>
      </c>
      <c r="E651">
        <v>4</v>
      </c>
      <c r="F651">
        <v>8</v>
      </c>
      <c r="G651" t="s">
        <v>1541</v>
      </c>
      <c r="H651">
        <v>400</v>
      </c>
      <c r="I651">
        <v>1</v>
      </c>
      <c r="J651" t="s">
        <v>2338</v>
      </c>
      <c r="P651" t="s">
        <v>1515</v>
      </c>
      <c r="Q651" t="s">
        <v>1582</v>
      </c>
      <c r="R651">
        <v>180</v>
      </c>
      <c r="S651" t="str">
        <f t="shared" si="16"/>
        <v>cvm!$BE$663#</v>
      </c>
      <c r="W651" t="e" cm="1" vm="355">
        <f t="array" ref="W651">TRANSPOSE(_xlfn.UNIQUE(_xlfn._xlws.FILTER(cvm[CPU(核)],(cvm[地域]=U651)*(cvm[机型]=V651))))</f>
        <v>#VALUE!</v>
      </c>
      <c r="BB651" t="str">
        <v>北京</v>
      </c>
      <c r="BC651" t="str">
        <v>标准型 SA2</v>
      </c>
      <c r="BD651">
        <v>2</v>
      </c>
      <c r="BE651" cm="1">
        <f t="array" ref="BE651:BF651">TRANSPOSE(_xlfn._xlws.FILTER(cvm[内存(G)],(cvm[地域]=BB651)*(cvm[机型]=BC651)*(cvm[CPU(核)]=BD651)))</f>
        <v>4</v>
      </c>
      <c r="BF651">
        <v>8</v>
      </c>
    </row>
    <row r="652" spans="2:59" x14ac:dyDescent="0.4">
      <c r="B652" t="e" vm="1002">
        <v>#VALUE!</v>
      </c>
      <c r="C652" t="s">
        <v>2</v>
      </c>
      <c r="D652" t="s">
        <v>1641</v>
      </c>
      <c r="E652">
        <v>4</v>
      </c>
      <c r="F652">
        <v>16</v>
      </c>
      <c r="G652" t="s">
        <v>1543</v>
      </c>
      <c r="H652">
        <v>600</v>
      </c>
      <c r="I652">
        <v>1</v>
      </c>
      <c r="J652" t="s">
        <v>2339</v>
      </c>
      <c r="P652" t="s">
        <v>1515</v>
      </c>
      <c r="Q652" t="s">
        <v>1619</v>
      </c>
      <c r="R652">
        <v>1</v>
      </c>
      <c r="S652" t="str">
        <f t="shared" si="16"/>
        <v>cvm!$BE$664#</v>
      </c>
      <c r="W652" t="e" cm="1" vm="355">
        <f t="array" ref="W652">TRANSPOSE(_xlfn.UNIQUE(_xlfn._xlws.FILTER(cvm[CPU(核)],(cvm[地域]=U652)*(cvm[机型]=V652))))</f>
        <v>#VALUE!</v>
      </c>
      <c r="BB652" t="str">
        <v>北京</v>
      </c>
      <c r="BC652" t="str">
        <v>标准型 SA2</v>
      </c>
      <c r="BD652">
        <v>4</v>
      </c>
      <c r="BE652" cm="1">
        <f t="array" ref="BE652:BF652">TRANSPOSE(_xlfn._xlws.FILTER(cvm[内存(G)],(cvm[地域]=BB652)*(cvm[机型]=BC652)*(cvm[CPU(核)]=BD652)))</f>
        <v>8</v>
      </c>
      <c r="BF652">
        <v>16</v>
      </c>
    </row>
    <row r="653" spans="2:59" x14ac:dyDescent="0.4">
      <c r="B653" t="e" vm="1003">
        <v>#VALUE!</v>
      </c>
      <c r="C653" t="s">
        <v>2</v>
      </c>
      <c r="D653" t="s">
        <v>1641</v>
      </c>
      <c r="E653">
        <v>8</v>
      </c>
      <c r="F653">
        <v>16</v>
      </c>
      <c r="G653" t="s">
        <v>1546</v>
      </c>
      <c r="H653">
        <v>800</v>
      </c>
      <c r="I653">
        <v>1</v>
      </c>
      <c r="J653" t="s">
        <v>2340</v>
      </c>
      <c r="P653" t="s">
        <v>1515</v>
      </c>
      <c r="Q653" t="s">
        <v>1619</v>
      </c>
      <c r="R653">
        <v>2</v>
      </c>
      <c r="S653" t="str">
        <f t="shared" si="16"/>
        <v>cvm!$BE$665#</v>
      </c>
      <c r="W653" t="e" cm="1" vm="355">
        <f t="array" ref="W653">TRANSPOSE(_xlfn.UNIQUE(_xlfn._xlws.FILTER(cvm[CPU(核)],(cvm[地域]=U653)*(cvm[机型]=V653))))</f>
        <v>#VALUE!</v>
      </c>
      <c r="BB653" t="str">
        <v>北京</v>
      </c>
      <c r="BC653" t="str">
        <v>标准型 SA2</v>
      </c>
      <c r="BD653">
        <v>8</v>
      </c>
      <c r="BE653" cm="1">
        <f t="array" ref="BE653:BF653">TRANSPOSE(_xlfn._xlws.FILTER(cvm[内存(G)],(cvm[地域]=BB653)*(cvm[机型]=BC653)*(cvm[CPU(核)]=BD653)))</f>
        <v>16</v>
      </c>
      <c r="BF653">
        <v>32</v>
      </c>
    </row>
    <row r="654" spans="2:59" x14ac:dyDescent="0.4">
      <c r="B654" t="e" vm="1004">
        <v>#VALUE!</v>
      </c>
      <c r="C654" t="s">
        <v>2</v>
      </c>
      <c r="D654" t="s">
        <v>1641</v>
      </c>
      <c r="E654">
        <v>8</v>
      </c>
      <c r="F654">
        <v>32</v>
      </c>
      <c r="G654" t="s">
        <v>1548</v>
      </c>
      <c r="H654">
        <v>1200</v>
      </c>
      <c r="I654">
        <v>1</v>
      </c>
      <c r="J654" t="s">
        <v>2341</v>
      </c>
      <c r="P654" t="s">
        <v>1515</v>
      </c>
      <c r="Q654" t="s">
        <v>1619</v>
      </c>
      <c r="R654">
        <v>4</v>
      </c>
      <c r="S654" t="str">
        <f t="shared" si="16"/>
        <v>cvm!$BE$666#</v>
      </c>
      <c r="W654" t="e" cm="1" vm="355">
        <f t="array" ref="W654">TRANSPOSE(_xlfn.UNIQUE(_xlfn._xlws.FILTER(cvm[CPU(核)],(cvm[地域]=U654)*(cvm[机型]=V654))))</f>
        <v>#VALUE!</v>
      </c>
      <c r="BB654" t="str">
        <v>北京</v>
      </c>
      <c r="BC654" t="str">
        <v>标准型 SA2</v>
      </c>
      <c r="BD654">
        <v>16</v>
      </c>
      <c r="BE654" cm="1">
        <f t="array" ref="BE654:BF654">TRANSPOSE(_xlfn._xlws.FILTER(cvm[内存(G)],(cvm[地域]=BB654)*(cvm[机型]=BC654)*(cvm[CPU(核)]=BD654)))</f>
        <v>32</v>
      </c>
      <c r="BF654">
        <v>64</v>
      </c>
    </row>
    <row r="655" spans="2:59" x14ac:dyDescent="0.4">
      <c r="B655" t="e" vm="1005">
        <v>#VALUE!</v>
      </c>
      <c r="C655" t="s">
        <v>2</v>
      </c>
      <c r="D655" t="s">
        <v>1641</v>
      </c>
      <c r="E655">
        <v>16</v>
      </c>
      <c r="F655">
        <v>32</v>
      </c>
      <c r="G655" t="s">
        <v>1551</v>
      </c>
      <c r="H655">
        <v>1600</v>
      </c>
      <c r="I655">
        <v>1</v>
      </c>
      <c r="J655" t="s">
        <v>2342</v>
      </c>
      <c r="P655" t="s">
        <v>1515</v>
      </c>
      <c r="Q655" t="s">
        <v>1619</v>
      </c>
      <c r="R655">
        <v>8</v>
      </c>
      <c r="S655" t="str">
        <f t="shared" si="16"/>
        <v>cvm!$BE$667#</v>
      </c>
      <c r="W655" t="e" cm="1" vm="355">
        <f t="array" ref="W655">TRANSPOSE(_xlfn.UNIQUE(_xlfn._xlws.FILTER(cvm[CPU(核)],(cvm[地域]=U655)*(cvm[机型]=V655))))</f>
        <v>#VALUE!</v>
      </c>
      <c r="BB655" t="str">
        <v>北京</v>
      </c>
      <c r="BC655" t="str">
        <v>标准型 SA2</v>
      </c>
      <c r="BD655">
        <v>32</v>
      </c>
      <c r="BE655" cm="1">
        <f t="array" ref="BE655:BF655">TRANSPOSE(_xlfn._xlws.FILTER(cvm[内存(G)],(cvm[地域]=BB655)*(cvm[机型]=BC655)*(cvm[CPU(核)]=BD655)))</f>
        <v>64</v>
      </c>
      <c r="BF655">
        <v>128</v>
      </c>
    </row>
    <row r="656" spans="2:59" x14ac:dyDescent="0.4">
      <c r="B656" t="e" vm="1006">
        <v>#VALUE!</v>
      </c>
      <c r="C656" t="s">
        <v>2</v>
      </c>
      <c r="D656" t="s">
        <v>1641</v>
      </c>
      <c r="E656">
        <v>16</v>
      </c>
      <c r="F656">
        <v>64</v>
      </c>
      <c r="G656" t="s">
        <v>1553</v>
      </c>
      <c r="H656">
        <v>2400</v>
      </c>
      <c r="I656">
        <v>1</v>
      </c>
      <c r="J656" t="s">
        <v>2343</v>
      </c>
      <c r="P656" t="s">
        <v>1515</v>
      </c>
      <c r="Q656" t="s">
        <v>1619</v>
      </c>
      <c r="R656">
        <v>16</v>
      </c>
      <c r="S656" t="str">
        <f t="shared" si="16"/>
        <v>cvm!$BE$668#</v>
      </c>
      <c r="W656" t="e" cm="1" vm="355">
        <f t="array" ref="W656">TRANSPOSE(_xlfn.UNIQUE(_xlfn._xlws.FILTER(cvm[CPU(核)],(cvm[地域]=U656)*(cvm[机型]=V656))))</f>
        <v>#VALUE!</v>
      </c>
      <c r="BB656" t="str">
        <v>北京</v>
      </c>
      <c r="BC656" t="str">
        <v>标准型 SA2</v>
      </c>
      <c r="BD656">
        <v>48</v>
      </c>
      <c r="BE656" cm="1">
        <f t="array" ref="BE656:BG656">TRANSPOSE(_xlfn._xlws.FILTER(cvm[内存(G)],(cvm[地域]=BB656)*(cvm[机型]=BC656)*(cvm[CPU(核)]=BD656)))</f>
        <v>96</v>
      </c>
      <c r="BF656">
        <v>128</v>
      </c>
      <c r="BG656">
        <v>192</v>
      </c>
    </row>
    <row r="657" spans="2:59" x14ac:dyDescent="0.4">
      <c r="B657" t="e" vm="1007">
        <v>#VALUE!</v>
      </c>
      <c r="C657" t="s">
        <v>2</v>
      </c>
      <c r="D657" t="s">
        <v>1641</v>
      </c>
      <c r="E657">
        <v>32</v>
      </c>
      <c r="F657">
        <v>64</v>
      </c>
      <c r="G657" t="s">
        <v>1556</v>
      </c>
      <c r="H657">
        <v>3200</v>
      </c>
      <c r="I657">
        <v>1</v>
      </c>
      <c r="J657" t="s">
        <v>2344</v>
      </c>
      <c r="P657" t="s">
        <v>1515</v>
      </c>
      <c r="Q657" t="s">
        <v>1619</v>
      </c>
      <c r="R657">
        <v>24</v>
      </c>
      <c r="S657" t="str">
        <f t="shared" si="16"/>
        <v>cvm!$BE$669#</v>
      </c>
      <c r="W657" t="e" cm="1" vm="355">
        <f t="array" ref="W657">TRANSPOSE(_xlfn.UNIQUE(_xlfn._xlws.FILTER(cvm[CPU(核)],(cvm[地域]=U657)*(cvm[机型]=V657))))</f>
        <v>#VALUE!</v>
      </c>
      <c r="BB657" t="str">
        <v>北京</v>
      </c>
      <c r="BC657" t="str">
        <v>标准型 SA2</v>
      </c>
      <c r="BD657">
        <v>64</v>
      </c>
      <c r="BE657" cm="1">
        <f t="array" ref="BE657:BF657">TRANSPOSE(_xlfn._xlws.FILTER(cvm[内存(G)],(cvm[地域]=BB657)*(cvm[机型]=BC657)*(cvm[CPU(核)]=BD657)))</f>
        <v>128</v>
      </c>
      <c r="BF657">
        <v>256</v>
      </c>
    </row>
    <row r="658" spans="2:59" x14ac:dyDescent="0.4">
      <c r="B658" t="e" vm="1008">
        <v>#VALUE!</v>
      </c>
      <c r="C658" t="s">
        <v>2</v>
      </c>
      <c r="D658" t="s">
        <v>1641</v>
      </c>
      <c r="E658">
        <v>32</v>
      </c>
      <c r="F658">
        <v>128</v>
      </c>
      <c r="G658" t="s">
        <v>1562</v>
      </c>
      <c r="H658">
        <v>4800</v>
      </c>
      <c r="I658">
        <v>1</v>
      </c>
      <c r="J658" t="s">
        <v>2345</v>
      </c>
      <c r="P658" t="s">
        <v>1515</v>
      </c>
      <c r="Q658" t="s">
        <v>1619</v>
      </c>
      <c r="R658">
        <v>32</v>
      </c>
      <c r="S658" t="str">
        <f t="shared" si="16"/>
        <v>cvm!$BE$670#</v>
      </c>
      <c r="W658" t="e" cm="1" vm="355">
        <f t="array" ref="W658">TRANSPOSE(_xlfn.UNIQUE(_xlfn._xlws.FILTER(cvm[CPU(核)],(cvm[地域]=U658)*(cvm[机型]=V658))))</f>
        <v>#VALUE!</v>
      </c>
      <c r="BB658" t="str">
        <v>北京</v>
      </c>
      <c r="BC658" t="str">
        <v>标准型 SA2</v>
      </c>
      <c r="BD658">
        <v>80</v>
      </c>
      <c r="BE658" cm="1">
        <f t="array" ref="BE658">TRANSPOSE(_xlfn._xlws.FILTER(cvm[内存(G)],(cvm[地域]=BB658)*(cvm[机型]=BC658)*(cvm[CPU(核)]=BD658)))</f>
        <v>160</v>
      </c>
    </row>
    <row r="659" spans="2:59" x14ac:dyDescent="0.4">
      <c r="B659" t="e" vm="1009">
        <v>#VALUE!</v>
      </c>
      <c r="C659" t="s">
        <v>2</v>
      </c>
      <c r="D659" t="s">
        <v>1641</v>
      </c>
      <c r="E659">
        <v>32</v>
      </c>
      <c r="F659">
        <v>256</v>
      </c>
      <c r="G659" t="s">
        <v>1854</v>
      </c>
      <c r="H659">
        <v>8000</v>
      </c>
      <c r="I659">
        <v>1</v>
      </c>
      <c r="J659" t="s">
        <v>2346</v>
      </c>
      <c r="P659" t="s">
        <v>1515</v>
      </c>
      <c r="Q659" t="s">
        <v>1619</v>
      </c>
      <c r="R659">
        <v>48</v>
      </c>
      <c r="S659" t="str">
        <f t="shared" si="16"/>
        <v>cvm!$BE$671#</v>
      </c>
      <c r="W659" t="e" cm="1" vm="355">
        <f t="array" ref="W659">TRANSPOSE(_xlfn.UNIQUE(_xlfn._xlws.FILTER(cvm[CPU(核)],(cvm[地域]=U659)*(cvm[机型]=V659))))</f>
        <v>#VALUE!</v>
      </c>
      <c r="BB659" t="str">
        <v>北京</v>
      </c>
      <c r="BC659" t="str">
        <v>标准型 SA2</v>
      </c>
      <c r="BD659">
        <v>90</v>
      </c>
      <c r="BE659" cm="1">
        <f t="array" ref="BE659:BF659">TRANSPOSE(_xlfn._xlws.FILTER(cvm[内存(G)],(cvm[地域]=BB659)*(cvm[机型]=BC659)*(cvm[CPU(核)]=BD659)))</f>
        <v>224</v>
      </c>
      <c r="BF659">
        <v>480</v>
      </c>
    </row>
    <row r="660" spans="2:59" x14ac:dyDescent="0.4">
      <c r="B660" t="e" vm="1010">
        <v>#VALUE!</v>
      </c>
      <c r="C660" t="s">
        <v>2</v>
      </c>
      <c r="D660" t="s">
        <v>1641</v>
      </c>
      <c r="E660">
        <v>48</v>
      </c>
      <c r="F660">
        <v>96</v>
      </c>
      <c r="G660" t="s">
        <v>1567</v>
      </c>
      <c r="H660">
        <v>4800</v>
      </c>
      <c r="I660">
        <v>1</v>
      </c>
      <c r="J660" t="s">
        <v>2347</v>
      </c>
      <c r="P660" t="s">
        <v>1515</v>
      </c>
      <c r="Q660" t="s">
        <v>1619</v>
      </c>
      <c r="R660">
        <v>64</v>
      </c>
      <c r="S660" t="str">
        <f t="shared" si="16"/>
        <v>cvm!$BE$672#</v>
      </c>
      <c r="W660" t="e" cm="1" vm="355">
        <f t="array" ref="W660">TRANSPOSE(_xlfn.UNIQUE(_xlfn._xlws.FILTER(cvm[CPU(核)],(cvm[地域]=U660)*(cvm[机型]=V660))))</f>
        <v>#VALUE!</v>
      </c>
      <c r="BB660" t="str">
        <v>北京</v>
      </c>
      <c r="BC660" t="str">
        <v>标准型 SA2</v>
      </c>
      <c r="BD660">
        <v>96</v>
      </c>
      <c r="BE660" cm="1">
        <f t="array" ref="BE660">TRANSPOSE(_xlfn._xlws.FILTER(cvm[内存(G)],(cvm[地域]=BB660)*(cvm[机型]=BC660)*(cvm[CPU(核)]=BD660)))</f>
        <v>192</v>
      </c>
    </row>
    <row r="661" spans="2:59" x14ac:dyDescent="0.4">
      <c r="B661" t="e" vm="1011">
        <v>#VALUE!</v>
      </c>
      <c r="C661" t="s">
        <v>2</v>
      </c>
      <c r="D661" t="s">
        <v>1641</v>
      </c>
      <c r="E661">
        <v>48</v>
      </c>
      <c r="F661">
        <v>192</v>
      </c>
      <c r="G661" t="s">
        <v>1570</v>
      </c>
      <c r="H661">
        <v>7200</v>
      </c>
      <c r="I661">
        <v>1</v>
      </c>
      <c r="J661" t="s">
        <v>2348</v>
      </c>
      <c r="P661" t="s">
        <v>1515</v>
      </c>
      <c r="Q661" t="s">
        <v>1619</v>
      </c>
      <c r="R661">
        <v>76</v>
      </c>
      <c r="S661" t="str">
        <f t="shared" si="16"/>
        <v>cvm!$BE$673#</v>
      </c>
      <c r="W661" t="e" cm="1" vm="355">
        <f t="array" ref="W661">TRANSPOSE(_xlfn.UNIQUE(_xlfn._xlws.FILTER(cvm[CPU(核)],(cvm[地域]=U661)*(cvm[机型]=V661))))</f>
        <v>#VALUE!</v>
      </c>
      <c r="BB661" t="str">
        <v>北京</v>
      </c>
      <c r="BC661" t="str">
        <v>标准型 SA2</v>
      </c>
      <c r="BD661">
        <v>128</v>
      </c>
      <c r="BE661" cm="1">
        <f t="array" ref="BE661">TRANSPOSE(_xlfn._xlws.FILTER(cvm[内存(G)],(cvm[地域]=BB661)*(cvm[机型]=BC661)*(cvm[CPU(核)]=BD661)))</f>
        <v>256</v>
      </c>
    </row>
    <row r="662" spans="2:59" x14ac:dyDescent="0.4">
      <c r="B662" t="e" vm="1012">
        <v>#VALUE!</v>
      </c>
      <c r="C662" t="s">
        <v>2</v>
      </c>
      <c r="D662" t="s">
        <v>1641</v>
      </c>
      <c r="E662">
        <v>52</v>
      </c>
      <c r="F662">
        <v>184</v>
      </c>
      <c r="G662" t="s">
        <v>1956</v>
      </c>
      <c r="H662">
        <v>7200</v>
      </c>
      <c r="I662">
        <v>1</v>
      </c>
      <c r="J662" t="s">
        <v>2349</v>
      </c>
      <c r="P662" t="s">
        <v>1515</v>
      </c>
      <c r="Q662" t="s">
        <v>1619</v>
      </c>
      <c r="R662">
        <v>80</v>
      </c>
      <c r="S662" t="str">
        <f t="shared" si="16"/>
        <v>cvm!$BE$674#</v>
      </c>
      <c r="W662" t="e" cm="1" vm="355">
        <f t="array" ref="W662">TRANSPOSE(_xlfn.UNIQUE(_xlfn._xlws.FILTER(cvm[CPU(核)],(cvm[地域]=U662)*(cvm[机型]=V662))))</f>
        <v>#VALUE!</v>
      </c>
      <c r="BB662" t="str">
        <v>北京</v>
      </c>
      <c r="BC662" t="str">
        <v>标准型 SA2</v>
      </c>
      <c r="BD662">
        <v>160</v>
      </c>
      <c r="BE662" cm="1">
        <f t="array" ref="BE662">TRANSPOSE(_xlfn._xlws.FILTER(cvm[内存(G)],(cvm[地域]=BB662)*(cvm[机型]=BC662)*(cvm[CPU(核)]=BD662)))</f>
        <v>320</v>
      </c>
    </row>
    <row r="663" spans="2:59" x14ac:dyDescent="0.4">
      <c r="B663" t="e" vm="1013">
        <v>#VALUE!</v>
      </c>
      <c r="C663" t="s">
        <v>2</v>
      </c>
      <c r="D663" t="s">
        <v>1641</v>
      </c>
      <c r="E663">
        <v>64</v>
      </c>
      <c r="F663">
        <v>128</v>
      </c>
      <c r="G663" t="s">
        <v>1604</v>
      </c>
      <c r="H663">
        <v>6400</v>
      </c>
      <c r="I663">
        <v>1</v>
      </c>
      <c r="J663" t="s">
        <v>2350</v>
      </c>
      <c r="P663" t="s">
        <v>1515</v>
      </c>
      <c r="Q663" t="s">
        <v>1619</v>
      </c>
      <c r="R663">
        <v>84</v>
      </c>
      <c r="S663" t="str">
        <f t="shared" si="16"/>
        <v>cvm!$BE$675#</v>
      </c>
      <c r="W663" t="e" cm="1" vm="355">
        <f t="array" ref="W663">TRANSPOSE(_xlfn.UNIQUE(_xlfn._xlws.FILTER(cvm[CPU(核)],(cvm[地域]=U663)*(cvm[机型]=V663))))</f>
        <v>#VALUE!</v>
      </c>
      <c r="BB663" t="str">
        <v>北京</v>
      </c>
      <c r="BC663" t="str">
        <v>标准型 SA2</v>
      </c>
      <c r="BD663">
        <v>180</v>
      </c>
      <c r="BE663" cm="1">
        <f t="array" ref="BE663:BF663">TRANSPOSE(_xlfn._xlws.FILTER(cvm[内存(G)],(cvm[地域]=BB663)*(cvm[机型]=BC663)*(cvm[CPU(核)]=BD663)))</f>
        <v>464</v>
      </c>
      <c r="BF663">
        <v>960</v>
      </c>
    </row>
    <row r="664" spans="2:59" x14ac:dyDescent="0.4">
      <c r="B664" t="e" vm="1014">
        <v>#VALUE!</v>
      </c>
      <c r="C664" t="s">
        <v>2</v>
      </c>
      <c r="D664" t="s">
        <v>1641</v>
      </c>
      <c r="E664">
        <v>64</v>
      </c>
      <c r="F664">
        <v>256</v>
      </c>
      <c r="G664" t="s">
        <v>1576</v>
      </c>
      <c r="H664">
        <v>9600</v>
      </c>
      <c r="I664">
        <v>1</v>
      </c>
      <c r="J664" t="s">
        <v>2351</v>
      </c>
      <c r="P664" t="s">
        <v>1515</v>
      </c>
      <c r="Q664" t="s">
        <v>1642</v>
      </c>
      <c r="R664">
        <v>4</v>
      </c>
      <c r="S664" t="str">
        <f t="shared" si="16"/>
        <v>cvm!$BE$676#</v>
      </c>
      <c r="W664" t="e" cm="1" vm="355">
        <f t="array" ref="W664">TRANSPOSE(_xlfn.UNIQUE(_xlfn._xlws.FILTER(cvm[CPU(核)],(cvm[地域]=U664)*(cvm[机型]=V664))))</f>
        <v>#VALUE!</v>
      </c>
      <c r="BB664" t="str">
        <v>北京</v>
      </c>
      <c r="BC664" t="str">
        <v>标准型 S5</v>
      </c>
      <c r="BD664">
        <v>1</v>
      </c>
      <c r="BE664" cm="1">
        <f t="array" ref="BE664:BG664">TRANSPOSE(_xlfn._xlws.FILTER(cvm[内存(G)],(cvm[地域]=BB664)*(cvm[机型]=BC664)*(cvm[CPU(核)]=BD664)))</f>
        <v>1</v>
      </c>
      <c r="BF664">
        <v>2</v>
      </c>
      <c r="BG664">
        <v>4</v>
      </c>
    </row>
    <row r="665" spans="2:59" x14ac:dyDescent="0.4">
      <c r="B665" t="e" vm="1015">
        <v>#VALUE!</v>
      </c>
      <c r="C665" t="s">
        <v>2</v>
      </c>
      <c r="D665" t="s">
        <v>1641</v>
      </c>
      <c r="E665">
        <v>104</v>
      </c>
      <c r="F665">
        <v>368</v>
      </c>
      <c r="G665" t="s">
        <v>1961</v>
      </c>
      <c r="H665">
        <v>14400</v>
      </c>
      <c r="I665">
        <v>1</v>
      </c>
      <c r="J665" t="s">
        <v>2352</v>
      </c>
      <c r="P665" t="s">
        <v>1515</v>
      </c>
      <c r="Q665" t="s">
        <v>1642</v>
      </c>
      <c r="R665">
        <v>8</v>
      </c>
      <c r="S665" t="str">
        <f t="shared" si="16"/>
        <v>cvm!$BE$677#</v>
      </c>
      <c r="W665" t="e" cm="1" vm="355">
        <f t="array" ref="W665">TRANSPOSE(_xlfn.UNIQUE(_xlfn._xlws.FILTER(cvm[CPU(核)],(cvm[地域]=U665)*(cvm[机型]=V665))))</f>
        <v>#VALUE!</v>
      </c>
      <c r="BB665" t="str">
        <v>北京</v>
      </c>
      <c r="BC665" t="str">
        <v>标准型 S5</v>
      </c>
      <c r="BD665">
        <v>2</v>
      </c>
      <c r="BE665" cm="1">
        <f t="array" ref="BE665:BF665">TRANSPOSE(_xlfn._xlws.FILTER(cvm[内存(G)],(cvm[地域]=BB665)*(cvm[机型]=BC665)*(cvm[CPU(核)]=BD665)))</f>
        <v>4</v>
      </c>
      <c r="BF665">
        <v>8</v>
      </c>
    </row>
    <row r="666" spans="2:59" x14ac:dyDescent="0.4">
      <c r="B666" t="e" vm="1016">
        <v>#VALUE!</v>
      </c>
      <c r="C666" t="s">
        <v>2</v>
      </c>
      <c r="D666" t="s">
        <v>1648</v>
      </c>
      <c r="E666">
        <v>2</v>
      </c>
      <c r="F666">
        <v>4</v>
      </c>
      <c r="G666" t="s">
        <v>1536</v>
      </c>
      <c r="H666">
        <v>226</v>
      </c>
      <c r="I666">
        <v>1</v>
      </c>
      <c r="J666" t="s">
        <v>2353</v>
      </c>
      <c r="P666" t="s">
        <v>1515</v>
      </c>
      <c r="Q666" t="s">
        <v>1642</v>
      </c>
      <c r="R666">
        <v>16</v>
      </c>
      <c r="S666" t="str">
        <f t="shared" si="16"/>
        <v>cvm!$BE$678#</v>
      </c>
      <c r="W666" t="e" cm="1" vm="355">
        <f t="array" ref="W666">TRANSPOSE(_xlfn.UNIQUE(_xlfn._xlws.FILTER(cvm[CPU(核)],(cvm[地域]=U666)*(cvm[机型]=V666))))</f>
        <v>#VALUE!</v>
      </c>
      <c r="BB666" t="str">
        <v>北京</v>
      </c>
      <c r="BC666" t="str">
        <v>标准型 S5</v>
      </c>
      <c r="BD666">
        <v>4</v>
      </c>
      <c r="BE666" cm="1">
        <f t="array" ref="BE666:BF666">TRANSPOSE(_xlfn._xlws.FILTER(cvm[内存(G)],(cvm[地域]=BB666)*(cvm[机型]=BC666)*(cvm[CPU(核)]=BD666)))</f>
        <v>8</v>
      </c>
      <c r="BF666">
        <v>16</v>
      </c>
    </row>
    <row r="667" spans="2:59" x14ac:dyDescent="0.4">
      <c r="B667" t="e" vm="1017">
        <v>#VALUE!</v>
      </c>
      <c r="C667" t="s">
        <v>2</v>
      </c>
      <c r="D667" t="s">
        <v>1648</v>
      </c>
      <c r="E667">
        <v>4</v>
      </c>
      <c r="F667">
        <v>8</v>
      </c>
      <c r="G667" t="s">
        <v>1541</v>
      </c>
      <c r="H667">
        <v>452</v>
      </c>
      <c r="I667">
        <v>1</v>
      </c>
      <c r="J667" t="s">
        <v>2354</v>
      </c>
      <c r="P667" t="s">
        <v>1515</v>
      </c>
      <c r="Q667" t="s">
        <v>1642</v>
      </c>
      <c r="R667">
        <v>32</v>
      </c>
      <c r="S667" t="str">
        <f t="shared" si="16"/>
        <v>cvm!$BE$679#</v>
      </c>
      <c r="W667" t="e" cm="1" vm="355">
        <f t="array" ref="W667">TRANSPOSE(_xlfn.UNIQUE(_xlfn._xlws.FILTER(cvm[CPU(核)],(cvm[地域]=U667)*(cvm[机型]=V667))))</f>
        <v>#VALUE!</v>
      </c>
      <c r="BB667" t="str">
        <v>北京</v>
      </c>
      <c r="BC667" t="str">
        <v>标准型 S5</v>
      </c>
      <c r="BD667">
        <v>8</v>
      </c>
      <c r="BE667" cm="1">
        <f t="array" ref="BE667:BF667">TRANSPOSE(_xlfn._xlws.FILTER(cvm[内存(G)],(cvm[地域]=BB667)*(cvm[机型]=BC667)*(cvm[CPU(核)]=BD667)))</f>
        <v>16</v>
      </c>
      <c r="BF667">
        <v>32</v>
      </c>
    </row>
    <row r="668" spans="2:59" x14ac:dyDescent="0.4">
      <c r="B668" t="e" vm="1018">
        <v>#VALUE!</v>
      </c>
      <c r="C668" t="s">
        <v>2</v>
      </c>
      <c r="D668" t="s">
        <v>1648</v>
      </c>
      <c r="E668">
        <v>4</v>
      </c>
      <c r="F668">
        <v>16</v>
      </c>
      <c r="G668" t="s">
        <v>1543</v>
      </c>
      <c r="H668">
        <v>678</v>
      </c>
      <c r="I668">
        <v>1</v>
      </c>
      <c r="J668" t="s">
        <v>2355</v>
      </c>
      <c r="P668" t="s">
        <v>1515</v>
      </c>
      <c r="Q668" t="s">
        <v>1642</v>
      </c>
      <c r="R668">
        <v>68</v>
      </c>
      <c r="S668" t="str">
        <f t="shared" si="16"/>
        <v>cvm!$BE$680#</v>
      </c>
      <c r="W668" t="e" cm="1" vm="355">
        <f t="array" ref="W668">TRANSPOSE(_xlfn.UNIQUE(_xlfn._xlws.FILTER(cvm[CPU(核)],(cvm[地域]=U668)*(cvm[机型]=V668))))</f>
        <v>#VALUE!</v>
      </c>
      <c r="BB668" t="str">
        <v>北京</v>
      </c>
      <c r="BC668" t="str">
        <v>标准型 S5</v>
      </c>
      <c r="BD668">
        <v>16</v>
      </c>
      <c r="BE668" cm="1">
        <f t="array" ref="BE668:BF668">TRANSPOSE(_xlfn._xlws.FILTER(cvm[内存(G)],(cvm[地域]=BB668)*(cvm[机型]=BC668)*(cvm[CPU(核)]=BD668)))</f>
        <v>32</v>
      </c>
      <c r="BF668">
        <v>64</v>
      </c>
    </row>
    <row r="669" spans="2:59" x14ac:dyDescent="0.4">
      <c r="B669" t="e" vm="1019">
        <v>#VALUE!</v>
      </c>
      <c r="C669" t="s">
        <v>2</v>
      </c>
      <c r="D669" t="s">
        <v>1648</v>
      </c>
      <c r="E669">
        <v>8</v>
      </c>
      <c r="F669">
        <v>16</v>
      </c>
      <c r="G669" t="s">
        <v>1546</v>
      </c>
      <c r="H669">
        <v>904</v>
      </c>
      <c r="I669">
        <v>1</v>
      </c>
      <c r="J669" t="s">
        <v>2356</v>
      </c>
      <c r="P669" t="s">
        <v>1515</v>
      </c>
      <c r="Q669" t="s">
        <v>3</v>
      </c>
      <c r="R669">
        <v>1</v>
      </c>
      <c r="S669" t="str">
        <f t="shared" si="16"/>
        <v>cvm!$BE$681#</v>
      </c>
      <c r="W669" t="e" cm="1" vm="355">
        <f t="array" ref="W669">TRANSPOSE(_xlfn.UNIQUE(_xlfn._xlws.FILTER(cvm[CPU(核)],(cvm[地域]=U669)*(cvm[机型]=V669))))</f>
        <v>#VALUE!</v>
      </c>
      <c r="BB669" t="str">
        <v>北京</v>
      </c>
      <c r="BC669" t="str">
        <v>标准型 S5</v>
      </c>
      <c r="BD669">
        <v>24</v>
      </c>
      <c r="BE669" cm="1">
        <f t="array" ref="BE669:BF669">TRANSPOSE(_xlfn._xlws.FILTER(cvm[内存(G)],(cvm[地域]=BB669)*(cvm[机型]=BC669)*(cvm[CPU(核)]=BD669)))</f>
        <v>48</v>
      </c>
      <c r="BF669">
        <v>96</v>
      </c>
    </row>
    <row r="670" spans="2:59" x14ac:dyDescent="0.4">
      <c r="B670" t="e" vm="1020">
        <v>#VALUE!</v>
      </c>
      <c r="C670" t="s">
        <v>2</v>
      </c>
      <c r="D670" t="s">
        <v>1648</v>
      </c>
      <c r="E670">
        <v>8</v>
      </c>
      <c r="F670">
        <v>32</v>
      </c>
      <c r="G670" t="s">
        <v>1548</v>
      </c>
      <c r="H670">
        <v>1356</v>
      </c>
      <c r="I670">
        <v>1</v>
      </c>
      <c r="J670" t="s">
        <v>2357</v>
      </c>
      <c r="P670" t="s">
        <v>1515</v>
      </c>
      <c r="Q670" t="s">
        <v>3</v>
      </c>
      <c r="R670">
        <v>2</v>
      </c>
      <c r="S670" t="str">
        <f t="shared" si="16"/>
        <v>cvm!$BE$682#</v>
      </c>
      <c r="W670" t="e" cm="1" vm="355">
        <f t="array" ref="W670">TRANSPOSE(_xlfn.UNIQUE(_xlfn._xlws.FILTER(cvm[CPU(核)],(cvm[地域]=U670)*(cvm[机型]=V670))))</f>
        <v>#VALUE!</v>
      </c>
      <c r="BB670" t="str">
        <v>北京</v>
      </c>
      <c r="BC670" t="str">
        <v>标准型 S5</v>
      </c>
      <c r="BD670">
        <v>32</v>
      </c>
      <c r="BE670" cm="1">
        <f t="array" ref="BE670:BF670">TRANSPOSE(_xlfn._xlws.FILTER(cvm[内存(G)],(cvm[地域]=BB670)*(cvm[机型]=BC670)*(cvm[CPU(核)]=BD670)))</f>
        <v>64</v>
      </c>
      <c r="BF670">
        <v>128</v>
      </c>
    </row>
    <row r="671" spans="2:59" x14ac:dyDescent="0.4">
      <c r="B671" t="e" vm="1021">
        <v>#VALUE!</v>
      </c>
      <c r="C671" t="s">
        <v>2</v>
      </c>
      <c r="D671" t="s">
        <v>1648</v>
      </c>
      <c r="E671">
        <v>16</v>
      </c>
      <c r="F671">
        <v>64</v>
      </c>
      <c r="G671" t="s">
        <v>1553</v>
      </c>
      <c r="H671">
        <v>2712</v>
      </c>
      <c r="I671">
        <v>1</v>
      </c>
      <c r="J671" t="s">
        <v>2358</v>
      </c>
      <c r="P671" t="s">
        <v>1515</v>
      </c>
      <c r="Q671" t="s">
        <v>3</v>
      </c>
      <c r="R671">
        <v>4</v>
      </c>
      <c r="S671" t="str">
        <f t="shared" si="16"/>
        <v>cvm!$BE$683#</v>
      </c>
      <c r="W671" t="e" cm="1" vm="355">
        <f t="array" ref="W671">TRANSPOSE(_xlfn.UNIQUE(_xlfn._xlws.FILTER(cvm[CPU(核)],(cvm[地域]=U671)*(cvm[机型]=V671))))</f>
        <v>#VALUE!</v>
      </c>
      <c r="BB671" t="str">
        <v>北京</v>
      </c>
      <c r="BC671" t="str">
        <v>标准型 S5</v>
      </c>
      <c r="BD671">
        <v>48</v>
      </c>
      <c r="BE671" cm="1">
        <f t="array" ref="BE671:BF671">TRANSPOSE(_xlfn._xlws.FILTER(cvm[内存(G)],(cvm[地域]=BB671)*(cvm[机型]=BC671)*(cvm[CPU(核)]=BD671)))</f>
        <v>96</v>
      </c>
      <c r="BF671">
        <v>192</v>
      </c>
    </row>
    <row r="672" spans="2:59" x14ac:dyDescent="0.4">
      <c r="B672" t="e" vm="1022">
        <v>#VALUE!</v>
      </c>
      <c r="C672" t="s">
        <v>2</v>
      </c>
      <c r="D672" t="s">
        <v>1648</v>
      </c>
      <c r="E672">
        <v>32</v>
      </c>
      <c r="F672">
        <v>174</v>
      </c>
      <c r="G672" t="s">
        <v>1970</v>
      </c>
      <c r="H672">
        <v>6723.5</v>
      </c>
      <c r="I672">
        <v>1</v>
      </c>
      <c r="J672" t="s">
        <v>2359</v>
      </c>
      <c r="P672" t="s">
        <v>1515</v>
      </c>
      <c r="Q672" t="s">
        <v>3</v>
      </c>
      <c r="R672">
        <v>8</v>
      </c>
      <c r="S672" t="str">
        <f t="shared" si="16"/>
        <v>cvm!$BE$684#</v>
      </c>
      <c r="W672" t="e" cm="1" vm="355">
        <f t="array" ref="W672">TRANSPOSE(_xlfn.UNIQUE(_xlfn._xlws.FILTER(cvm[CPU(核)],(cvm[地域]=U672)*(cvm[机型]=V672))))</f>
        <v>#VALUE!</v>
      </c>
      <c r="BB672" t="str">
        <v>北京</v>
      </c>
      <c r="BC672" t="str">
        <v>标准型 S5</v>
      </c>
      <c r="BD672">
        <v>64</v>
      </c>
      <c r="BE672" cm="1">
        <f t="array" ref="BE672">TRANSPOSE(_xlfn._xlws.FILTER(cvm[内存(G)],(cvm[地域]=BB672)*(cvm[机型]=BC672)*(cvm[CPU(核)]=BD672)))</f>
        <v>256</v>
      </c>
    </row>
    <row r="673" spans="2:59" x14ac:dyDescent="0.4">
      <c r="B673" t="e" vm="1023">
        <v>#VALUE!</v>
      </c>
      <c r="C673" t="s">
        <v>2</v>
      </c>
      <c r="D673" t="s">
        <v>1648</v>
      </c>
      <c r="E673">
        <v>64</v>
      </c>
      <c r="F673">
        <v>348</v>
      </c>
      <c r="G673" t="s">
        <v>1972</v>
      </c>
      <c r="H673">
        <v>13447</v>
      </c>
      <c r="I673">
        <v>1</v>
      </c>
      <c r="J673" t="s">
        <v>2360</v>
      </c>
      <c r="P673" t="s">
        <v>1515</v>
      </c>
      <c r="Q673" t="s">
        <v>3</v>
      </c>
      <c r="R673">
        <v>16</v>
      </c>
      <c r="S673" t="str">
        <f t="shared" si="16"/>
        <v>cvm!$BE$685#</v>
      </c>
      <c r="W673" t="e" cm="1" vm="355">
        <f t="array" ref="W673">TRANSPOSE(_xlfn.UNIQUE(_xlfn._xlws.FILTER(cvm[CPU(核)],(cvm[地域]=U673)*(cvm[机型]=V673))))</f>
        <v>#VALUE!</v>
      </c>
      <c r="BB673" t="str">
        <v>北京</v>
      </c>
      <c r="BC673" t="str">
        <v>标准型 S5</v>
      </c>
      <c r="BD673">
        <v>76</v>
      </c>
      <c r="BE673" cm="1">
        <f t="array" ref="BE673">TRANSPOSE(_xlfn._xlws.FILTER(cvm[内存(G)],(cvm[地域]=BB673)*(cvm[机型]=BC673)*(cvm[CPU(核)]=BD673)))</f>
        <v>256</v>
      </c>
    </row>
    <row r="674" spans="2:59" x14ac:dyDescent="0.4">
      <c r="B674" t="e" vm="1024">
        <v>#VALUE!</v>
      </c>
      <c r="C674" t="s">
        <v>2</v>
      </c>
      <c r="D674" t="s">
        <v>1699</v>
      </c>
      <c r="E674">
        <v>4</v>
      </c>
      <c r="F674">
        <v>8</v>
      </c>
      <c r="G674" t="s">
        <v>1541</v>
      </c>
      <c r="H674">
        <v>452</v>
      </c>
      <c r="I674">
        <v>1</v>
      </c>
      <c r="J674" t="s">
        <v>2361</v>
      </c>
      <c r="P674" t="s">
        <v>1515</v>
      </c>
      <c r="Q674" t="s">
        <v>3</v>
      </c>
      <c r="R674">
        <v>32</v>
      </c>
      <c r="S674" t="str">
        <f t="shared" si="16"/>
        <v>cvm!$BE$686#</v>
      </c>
      <c r="W674" t="e" cm="1" vm="355">
        <f t="array" ref="W674">TRANSPOSE(_xlfn.UNIQUE(_xlfn._xlws.FILTER(cvm[CPU(核)],(cvm[地域]=U674)*(cvm[机型]=V674))))</f>
        <v>#VALUE!</v>
      </c>
      <c r="BB674" t="str">
        <v>北京</v>
      </c>
      <c r="BC674" t="str">
        <v>标准型 S5</v>
      </c>
      <c r="BD674">
        <v>80</v>
      </c>
      <c r="BE674" cm="1">
        <f t="array" ref="BE674">TRANSPOSE(_xlfn._xlws.FILTER(cvm[内存(G)],(cvm[地域]=BB674)*(cvm[机型]=BC674)*(cvm[CPU(核)]=BD674)))</f>
        <v>160</v>
      </c>
    </row>
    <row r="675" spans="2:59" x14ac:dyDescent="0.4">
      <c r="B675" t="e" vm="1025">
        <v>#VALUE!</v>
      </c>
      <c r="C675" t="s">
        <v>2</v>
      </c>
      <c r="D675" t="s">
        <v>1699</v>
      </c>
      <c r="E675">
        <v>4</v>
      </c>
      <c r="F675">
        <v>16</v>
      </c>
      <c r="G675" t="s">
        <v>1543</v>
      </c>
      <c r="H675">
        <v>678</v>
      </c>
      <c r="I675">
        <v>1</v>
      </c>
      <c r="J675" t="s">
        <v>2362</v>
      </c>
      <c r="P675" t="s">
        <v>1515</v>
      </c>
      <c r="Q675" t="s">
        <v>3</v>
      </c>
      <c r="R675">
        <v>48</v>
      </c>
      <c r="S675" t="str">
        <f t="shared" si="16"/>
        <v>cvm!$BE$687#</v>
      </c>
      <c r="W675" t="e" cm="1" vm="355">
        <f t="array" ref="W675">TRANSPOSE(_xlfn.UNIQUE(_xlfn._xlws.FILTER(cvm[CPU(核)],(cvm[地域]=U675)*(cvm[机型]=V675))))</f>
        <v>#VALUE!</v>
      </c>
      <c r="BB675" t="str">
        <v>北京</v>
      </c>
      <c r="BC675" t="str">
        <v>标准型 S5</v>
      </c>
      <c r="BD675">
        <v>84</v>
      </c>
      <c r="BE675" cm="1">
        <f t="array" ref="BE675">TRANSPOSE(_xlfn._xlws.FILTER(cvm[内存(G)],(cvm[地域]=BB675)*(cvm[机型]=BC675)*(cvm[CPU(核)]=BD675)))</f>
        <v>320</v>
      </c>
    </row>
    <row r="676" spans="2:59" x14ac:dyDescent="0.4">
      <c r="B676" t="e" vm="1026">
        <v>#VALUE!</v>
      </c>
      <c r="C676" t="s">
        <v>2</v>
      </c>
      <c r="D676" t="s">
        <v>1699</v>
      </c>
      <c r="E676">
        <v>8</v>
      </c>
      <c r="F676">
        <v>16</v>
      </c>
      <c r="G676" t="s">
        <v>1546</v>
      </c>
      <c r="H676">
        <v>904</v>
      </c>
      <c r="I676">
        <v>1</v>
      </c>
      <c r="J676" t="s">
        <v>2363</v>
      </c>
      <c r="P676" t="s">
        <v>1515</v>
      </c>
      <c r="Q676" t="s">
        <v>3</v>
      </c>
      <c r="R676">
        <v>64</v>
      </c>
      <c r="S676" t="str">
        <f t="shared" si="16"/>
        <v>cvm!$BE$688#</v>
      </c>
      <c r="W676" t="e" cm="1" vm="355">
        <f t="array" ref="W676">TRANSPOSE(_xlfn.UNIQUE(_xlfn._xlws.FILTER(cvm[CPU(核)],(cvm[地域]=U676)*(cvm[机型]=V676))))</f>
        <v>#VALUE!</v>
      </c>
      <c r="BB676" t="str">
        <v>北京</v>
      </c>
      <c r="BC676" t="str">
        <v>标准存储增强型 S5se</v>
      </c>
      <c r="BD676">
        <v>4</v>
      </c>
      <c r="BE676" cm="1">
        <f t="array" ref="BE676">TRANSPOSE(_xlfn._xlws.FILTER(cvm[内存(G)],(cvm[地域]=BB676)*(cvm[机型]=BC676)*(cvm[CPU(核)]=BD676)))</f>
        <v>16</v>
      </c>
    </row>
    <row r="677" spans="2:59" x14ac:dyDescent="0.4">
      <c r="B677" t="e" vm="1027">
        <v>#VALUE!</v>
      </c>
      <c r="C677" t="s">
        <v>2</v>
      </c>
      <c r="D677" t="s">
        <v>1699</v>
      </c>
      <c r="E677">
        <v>8</v>
      </c>
      <c r="F677">
        <v>32</v>
      </c>
      <c r="G677" t="s">
        <v>1548</v>
      </c>
      <c r="H677">
        <v>1356</v>
      </c>
      <c r="I677">
        <v>1</v>
      </c>
      <c r="J677" t="s">
        <v>2364</v>
      </c>
      <c r="P677" t="s">
        <v>1515</v>
      </c>
      <c r="Q677" t="s">
        <v>3</v>
      </c>
      <c r="R677">
        <v>80</v>
      </c>
      <c r="S677" t="str">
        <f t="shared" si="16"/>
        <v>cvm!$BE$689#</v>
      </c>
      <c r="W677" t="e" cm="1" vm="355">
        <f t="array" ref="W677">TRANSPOSE(_xlfn.UNIQUE(_xlfn._xlws.FILTER(cvm[CPU(核)],(cvm[地域]=U677)*(cvm[机型]=V677))))</f>
        <v>#VALUE!</v>
      </c>
      <c r="BB677" t="str">
        <v>北京</v>
      </c>
      <c r="BC677" t="str">
        <v>标准存储增强型 S5se</v>
      </c>
      <c r="BD677">
        <v>8</v>
      </c>
      <c r="BE677" cm="1">
        <f t="array" ref="BE677:BF677">TRANSPOSE(_xlfn._xlws.FILTER(cvm[内存(G)],(cvm[地域]=BB677)*(cvm[机型]=BC677)*(cvm[CPU(核)]=BD677)))</f>
        <v>16</v>
      </c>
      <c r="BF677">
        <v>32</v>
      </c>
    </row>
    <row r="678" spans="2:59" x14ac:dyDescent="0.4">
      <c r="B678" t="e" vm="1028">
        <v>#VALUE!</v>
      </c>
      <c r="C678" t="s">
        <v>2</v>
      </c>
      <c r="D678" t="s">
        <v>1699</v>
      </c>
      <c r="E678">
        <v>16</v>
      </c>
      <c r="F678">
        <v>32</v>
      </c>
      <c r="G678" t="s">
        <v>1551</v>
      </c>
      <c r="H678">
        <v>1808</v>
      </c>
      <c r="I678">
        <v>1</v>
      </c>
      <c r="J678" t="s">
        <v>2365</v>
      </c>
      <c r="P678" t="s">
        <v>1515</v>
      </c>
      <c r="Q678" t="s">
        <v>3</v>
      </c>
      <c r="R678">
        <v>96</v>
      </c>
      <c r="S678" t="str">
        <f t="shared" si="16"/>
        <v>cvm!$BE$690#</v>
      </c>
      <c r="W678" t="e" cm="1" vm="355">
        <f t="array" ref="W678">TRANSPOSE(_xlfn.UNIQUE(_xlfn._xlws.FILTER(cvm[CPU(核)],(cvm[地域]=U678)*(cvm[机型]=V678))))</f>
        <v>#VALUE!</v>
      </c>
      <c r="BB678" t="str">
        <v>北京</v>
      </c>
      <c r="BC678" t="str">
        <v>标准存储增强型 S5se</v>
      </c>
      <c r="BD678">
        <v>16</v>
      </c>
      <c r="BE678" cm="1">
        <f t="array" ref="BE678:BF678">TRANSPOSE(_xlfn._xlws.FILTER(cvm[内存(G)],(cvm[地域]=BB678)*(cvm[机型]=BC678)*(cvm[CPU(核)]=BD678)))</f>
        <v>32</v>
      </c>
      <c r="BF678">
        <v>64</v>
      </c>
    </row>
    <row r="679" spans="2:59" x14ac:dyDescent="0.4">
      <c r="B679" t="e" vm="1029">
        <v>#VALUE!</v>
      </c>
      <c r="C679" t="s">
        <v>2</v>
      </c>
      <c r="D679" t="s">
        <v>1699</v>
      </c>
      <c r="E679">
        <v>16</v>
      </c>
      <c r="F679">
        <v>64</v>
      </c>
      <c r="G679" t="s">
        <v>1553</v>
      </c>
      <c r="H679">
        <v>2712</v>
      </c>
      <c r="I679">
        <v>1</v>
      </c>
      <c r="J679" t="s">
        <v>2366</v>
      </c>
      <c r="P679" t="s">
        <v>1515</v>
      </c>
      <c r="Q679" t="s">
        <v>3</v>
      </c>
      <c r="R679">
        <v>116</v>
      </c>
      <c r="S679" t="str">
        <f t="shared" si="16"/>
        <v>cvm!$BE$691#</v>
      </c>
      <c r="W679" t="e" cm="1" vm="355">
        <f t="array" ref="W679">TRANSPOSE(_xlfn.UNIQUE(_xlfn._xlws.FILTER(cvm[CPU(核)],(cvm[地域]=U679)*(cvm[机型]=V679))))</f>
        <v>#VALUE!</v>
      </c>
      <c r="BB679" t="str">
        <v>北京</v>
      </c>
      <c r="BC679" t="str">
        <v>标准存储增强型 S5se</v>
      </c>
      <c r="BD679">
        <v>32</v>
      </c>
      <c r="BE679" cm="1">
        <f t="array" ref="BE679:BF679">TRANSPOSE(_xlfn._xlws.FILTER(cvm[内存(G)],(cvm[地域]=BB679)*(cvm[机型]=BC679)*(cvm[CPU(核)]=BD679)))</f>
        <v>64</v>
      </c>
      <c r="BF679">
        <v>128</v>
      </c>
    </row>
    <row r="680" spans="2:59" x14ac:dyDescent="0.4">
      <c r="B680" t="e" vm="1030">
        <v>#VALUE!</v>
      </c>
      <c r="C680" t="s">
        <v>2</v>
      </c>
      <c r="D680" t="s">
        <v>1699</v>
      </c>
      <c r="E680">
        <v>32</v>
      </c>
      <c r="F680">
        <v>64</v>
      </c>
      <c r="G680" t="s">
        <v>1556</v>
      </c>
      <c r="H680">
        <v>3616</v>
      </c>
      <c r="I680">
        <v>1</v>
      </c>
      <c r="J680" t="s">
        <v>2367</v>
      </c>
      <c r="P680" t="s">
        <v>1515</v>
      </c>
      <c r="Q680" t="s">
        <v>3</v>
      </c>
      <c r="R680">
        <v>128</v>
      </c>
      <c r="S680" t="str">
        <f t="shared" si="16"/>
        <v>cvm!$BE$692#</v>
      </c>
      <c r="W680" t="e" cm="1" vm="355">
        <f t="array" ref="W680">TRANSPOSE(_xlfn.UNIQUE(_xlfn._xlws.FILTER(cvm[CPU(核)],(cvm[地域]=U680)*(cvm[机型]=V680))))</f>
        <v>#VALUE!</v>
      </c>
      <c r="BB680" t="str">
        <v>北京</v>
      </c>
      <c r="BC680" t="str">
        <v>标准存储增强型 S5se</v>
      </c>
      <c r="BD680">
        <v>68</v>
      </c>
      <c r="BE680" cm="1">
        <f t="array" ref="BE680">TRANSPOSE(_xlfn._xlws.FILTER(cvm[内存(G)],(cvm[地域]=BB680)*(cvm[机型]=BC680)*(cvm[CPU(核)]=BD680)))</f>
        <v>316</v>
      </c>
    </row>
    <row r="681" spans="2:59" x14ac:dyDescent="0.4">
      <c r="B681" t="e" vm="1031">
        <v>#VALUE!</v>
      </c>
      <c r="C681" t="s">
        <v>2</v>
      </c>
      <c r="D681" t="s">
        <v>1699</v>
      </c>
      <c r="E681">
        <v>32</v>
      </c>
      <c r="F681">
        <v>128</v>
      </c>
      <c r="G681" t="s">
        <v>1562</v>
      </c>
      <c r="H681">
        <v>5424</v>
      </c>
      <c r="I681">
        <v>1</v>
      </c>
      <c r="J681" t="s">
        <v>2368</v>
      </c>
      <c r="P681" t="s">
        <v>1515</v>
      </c>
      <c r="Q681" t="s">
        <v>3</v>
      </c>
      <c r="R681">
        <v>160</v>
      </c>
      <c r="S681" t="str">
        <f t="shared" si="16"/>
        <v>cvm!$BE$693#</v>
      </c>
      <c r="W681" t="e" cm="1" vm="355">
        <f t="array" ref="W681">TRANSPOSE(_xlfn.UNIQUE(_xlfn._xlws.FILTER(cvm[CPU(核)],(cvm[地域]=U681)*(cvm[机型]=V681))))</f>
        <v>#VALUE!</v>
      </c>
      <c r="BB681" t="str">
        <v>北京</v>
      </c>
      <c r="BC681" t="str">
        <v>标准型 SA3</v>
      </c>
      <c r="BD681">
        <v>1</v>
      </c>
      <c r="BE681" cm="1">
        <f t="array" ref="BE681:BG681">TRANSPOSE(_xlfn._xlws.FILTER(cvm[内存(G)],(cvm[地域]=BB681)*(cvm[机型]=BC681)*(cvm[CPU(核)]=BD681)))</f>
        <v>1</v>
      </c>
      <c r="BF681">
        <v>2</v>
      </c>
      <c r="BG681">
        <v>4</v>
      </c>
    </row>
    <row r="682" spans="2:59" x14ac:dyDescent="0.4">
      <c r="B682" t="e" vm="1032">
        <v>#VALUE!</v>
      </c>
      <c r="C682" t="s">
        <v>2</v>
      </c>
      <c r="D682" t="s">
        <v>1659</v>
      </c>
      <c r="E682">
        <v>4</v>
      </c>
      <c r="F682">
        <v>8</v>
      </c>
      <c r="G682" t="s">
        <v>1541</v>
      </c>
      <c r="H682">
        <v>560</v>
      </c>
      <c r="I682">
        <v>1</v>
      </c>
      <c r="J682" t="s">
        <v>2369</v>
      </c>
      <c r="P682" t="s">
        <v>1515</v>
      </c>
      <c r="Q682" t="s">
        <v>3</v>
      </c>
      <c r="R682">
        <v>232</v>
      </c>
      <c r="S682" t="str">
        <f t="shared" si="16"/>
        <v>cvm!$BE$694#</v>
      </c>
      <c r="W682" t="e" cm="1" vm="355">
        <f t="array" ref="W682">TRANSPOSE(_xlfn.UNIQUE(_xlfn._xlws.FILTER(cvm[CPU(核)],(cvm[地域]=U682)*(cvm[机型]=V682))))</f>
        <v>#VALUE!</v>
      </c>
      <c r="BB682" t="str">
        <v>北京</v>
      </c>
      <c r="BC682" t="str">
        <v>标准型 SA3</v>
      </c>
      <c r="BD682">
        <v>2</v>
      </c>
      <c r="BE682" cm="1">
        <f t="array" ref="BE682:BF682">TRANSPOSE(_xlfn._xlws.FILTER(cvm[内存(G)],(cvm[地域]=BB682)*(cvm[机型]=BC682)*(cvm[CPU(核)]=BD682)))</f>
        <v>4</v>
      </c>
      <c r="BF682">
        <v>8</v>
      </c>
    </row>
    <row r="683" spans="2:59" x14ac:dyDescent="0.4">
      <c r="B683" t="e" vm="1033">
        <v>#VALUE!</v>
      </c>
      <c r="C683" t="s">
        <v>2</v>
      </c>
      <c r="D683" t="s">
        <v>1659</v>
      </c>
      <c r="E683">
        <v>4</v>
      </c>
      <c r="F683">
        <v>16</v>
      </c>
      <c r="G683" t="s">
        <v>1543</v>
      </c>
      <c r="H683">
        <v>840</v>
      </c>
      <c r="I683">
        <v>1</v>
      </c>
      <c r="J683" t="s">
        <v>2370</v>
      </c>
      <c r="P683" t="s">
        <v>1515</v>
      </c>
      <c r="Q683" t="s">
        <v>1693</v>
      </c>
      <c r="R683">
        <v>1</v>
      </c>
      <c r="S683" t="str">
        <f t="shared" si="16"/>
        <v>cvm!$BE$695#</v>
      </c>
      <c r="W683" t="e" cm="1" vm="355">
        <f t="array" ref="W683">TRANSPOSE(_xlfn.UNIQUE(_xlfn._xlws.FILTER(cvm[CPU(核)],(cvm[地域]=U683)*(cvm[机型]=V683))))</f>
        <v>#VALUE!</v>
      </c>
      <c r="BB683" t="str">
        <v>北京</v>
      </c>
      <c r="BC683" t="str">
        <v>标准型 SA3</v>
      </c>
      <c r="BD683">
        <v>4</v>
      </c>
      <c r="BE683" cm="1">
        <f t="array" ref="BE683:BF683">TRANSPOSE(_xlfn._xlws.FILTER(cvm[内存(G)],(cvm[地域]=BB683)*(cvm[机型]=BC683)*(cvm[CPU(核)]=BD683)))</f>
        <v>8</v>
      </c>
      <c r="BF683">
        <v>16</v>
      </c>
    </row>
    <row r="684" spans="2:59" x14ac:dyDescent="0.4">
      <c r="B684" t="e" vm="1034">
        <v>#VALUE!</v>
      </c>
      <c r="C684" t="s">
        <v>2</v>
      </c>
      <c r="D684" t="s">
        <v>1659</v>
      </c>
      <c r="E684">
        <v>8</v>
      </c>
      <c r="F684">
        <v>16</v>
      </c>
      <c r="G684" t="s">
        <v>1546</v>
      </c>
      <c r="H684">
        <v>1120</v>
      </c>
      <c r="I684">
        <v>1</v>
      </c>
      <c r="J684" t="s">
        <v>2371</v>
      </c>
      <c r="P684" t="s">
        <v>1515</v>
      </c>
      <c r="Q684" t="s">
        <v>1693</v>
      </c>
      <c r="R684">
        <v>2</v>
      </c>
      <c r="S684" t="str">
        <f t="shared" si="16"/>
        <v>cvm!$BE$696#</v>
      </c>
      <c r="W684" t="e" cm="1" vm="355">
        <f t="array" ref="W684">TRANSPOSE(_xlfn.UNIQUE(_xlfn._xlws.FILTER(cvm[CPU(核)],(cvm[地域]=U684)*(cvm[机型]=V684))))</f>
        <v>#VALUE!</v>
      </c>
      <c r="BB684" t="str">
        <v>北京</v>
      </c>
      <c r="BC684" t="str">
        <v>标准型 SA3</v>
      </c>
      <c r="BD684">
        <v>8</v>
      </c>
      <c r="BE684" cm="1">
        <f t="array" ref="BE684:BF684">TRANSPOSE(_xlfn._xlws.FILTER(cvm[内存(G)],(cvm[地域]=BB684)*(cvm[机型]=BC684)*(cvm[CPU(核)]=BD684)))</f>
        <v>16</v>
      </c>
      <c r="BF684">
        <v>32</v>
      </c>
    </row>
    <row r="685" spans="2:59" x14ac:dyDescent="0.4">
      <c r="B685" t="e" vm="1035">
        <v>#VALUE!</v>
      </c>
      <c r="C685" t="s">
        <v>2</v>
      </c>
      <c r="D685" t="s">
        <v>1659</v>
      </c>
      <c r="E685">
        <v>8</v>
      </c>
      <c r="F685">
        <v>32</v>
      </c>
      <c r="G685" t="s">
        <v>1548</v>
      </c>
      <c r="H685">
        <v>1680</v>
      </c>
      <c r="I685">
        <v>1</v>
      </c>
      <c r="J685" t="s">
        <v>2372</v>
      </c>
      <c r="P685" t="s">
        <v>1515</v>
      </c>
      <c r="Q685" t="s">
        <v>1693</v>
      </c>
      <c r="R685">
        <v>4</v>
      </c>
      <c r="S685" t="str">
        <f t="shared" si="16"/>
        <v>cvm!$BE$697#</v>
      </c>
      <c r="W685" t="e" cm="1" vm="355">
        <f t="array" ref="W685">TRANSPOSE(_xlfn.UNIQUE(_xlfn._xlws.FILTER(cvm[CPU(核)],(cvm[地域]=U685)*(cvm[机型]=V685))))</f>
        <v>#VALUE!</v>
      </c>
      <c r="BB685" t="str">
        <v>北京</v>
      </c>
      <c r="BC685" t="str">
        <v>标准型 SA3</v>
      </c>
      <c r="BD685">
        <v>16</v>
      </c>
      <c r="BE685" cm="1">
        <f t="array" ref="BE685:BF685">TRANSPOSE(_xlfn._xlws.FILTER(cvm[内存(G)],(cvm[地域]=BB685)*(cvm[机型]=BC685)*(cvm[CPU(核)]=BD685)))</f>
        <v>32</v>
      </c>
      <c r="BF685">
        <v>64</v>
      </c>
    </row>
    <row r="686" spans="2:59" x14ac:dyDescent="0.4">
      <c r="B686" t="e" vm="1036">
        <v>#VALUE!</v>
      </c>
      <c r="C686" t="s">
        <v>2</v>
      </c>
      <c r="D686" t="s">
        <v>1659</v>
      </c>
      <c r="E686">
        <v>16</v>
      </c>
      <c r="F686">
        <v>32</v>
      </c>
      <c r="G686" t="s">
        <v>1551</v>
      </c>
      <c r="H686">
        <v>2240</v>
      </c>
      <c r="I686">
        <v>1</v>
      </c>
      <c r="J686" t="s">
        <v>2373</v>
      </c>
      <c r="P686" t="s">
        <v>1515</v>
      </c>
      <c r="Q686" t="s">
        <v>1693</v>
      </c>
      <c r="R686">
        <v>8</v>
      </c>
      <c r="S686" t="str">
        <f t="shared" si="16"/>
        <v>cvm!$BE$698#</v>
      </c>
      <c r="W686" t="e" cm="1" vm="355">
        <f t="array" ref="W686">TRANSPOSE(_xlfn.UNIQUE(_xlfn._xlws.FILTER(cvm[CPU(核)],(cvm[地域]=U686)*(cvm[机型]=V686))))</f>
        <v>#VALUE!</v>
      </c>
      <c r="BB686" t="str">
        <v>北京</v>
      </c>
      <c r="BC686" t="str">
        <v>标准型 SA3</v>
      </c>
      <c r="BD686">
        <v>32</v>
      </c>
      <c r="BE686" cm="1">
        <f t="array" ref="BE686:BF686">TRANSPOSE(_xlfn._xlws.FILTER(cvm[内存(G)],(cvm[地域]=BB686)*(cvm[机型]=BC686)*(cvm[CPU(核)]=BD686)))</f>
        <v>64</v>
      </c>
      <c r="BF686">
        <v>128</v>
      </c>
    </row>
    <row r="687" spans="2:59" x14ac:dyDescent="0.4">
      <c r="B687" t="e" vm="1037">
        <v>#VALUE!</v>
      </c>
      <c r="C687" t="s">
        <v>2</v>
      </c>
      <c r="D687" t="s">
        <v>1659</v>
      </c>
      <c r="E687">
        <v>16</v>
      </c>
      <c r="F687">
        <v>64</v>
      </c>
      <c r="G687" t="s">
        <v>1553</v>
      </c>
      <c r="H687">
        <v>3360</v>
      </c>
      <c r="I687">
        <v>1</v>
      </c>
      <c r="J687" t="s">
        <v>2374</v>
      </c>
      <c r="P687" t="s">
        <v>1515</v>
      </c>
      <c r="Q687" t="s">
        <v>1693</v>
      </c>
      <c r="R687">
        <v>12</v>
      </c>
      <c r="S687" t="str">
        <f t="shared" si="16"/>
        <v>cvm!$BE$699#</v>
      </c>
      <c r="W687" t="e" cm="1" vm="355">
        <f t="array" ref="W687">TRANSPOSE(_xlfn.UNIQUE(_xlfn._xlws.FILTER(cvm[CPU(核)],(cvm[地域]=U687)*(cvm[机型]=V687))))</f>
        <v>#VALUE!</v>
      </c>
      <c r="BB687" t="str">
        <v>北京</v>
      </c>
      <c r="BC687" t="str">
        <v>标准型 SA3</v>
      </c>
      <c r="BD687">
        <v>48</v>
      </c>
      <c r="BE687" cm="1">
        <f t="array" ref="BE687:BF687">TRANSPOSE(_xlfn._xlws.FILTER(cvm[内存(G)],(cvm[地域]=BB687)*(cvm[机型]=BC687)*(cvm[CPU(核)]=BD687)))</f>
        <v>96</v>
      </c>
      <c r="BF687">
        <v>192</v>
      </c>
    </row>
    <row r="688" spans="2:59" x14ac:dyDescent="0.4">
      <c r="B688" t="e" vm="1038">
        <v>#VALUE!</v>
      </c>
      <c r="C688" t="s">
        <v>2</v>
      </c>
      <c r="D688" t="s">
        <v>1659</v>
      </c>
      <c r="E688">
        <v>32</v>
      </c>
      <c r="F688">
        <v>64</v>
      </c>
      <c r="G688" t="s">
        <v>1556</v>
      </c>
      <c r="H688">
        <v>4480</v>
      </c>
      <c r="I688">
        <v>1</v>
      </c>
      <c r="J688" t="s">
        <v>2375</v>
      </c>
      <c r="P688" t="s">
        <v>1515</v>
      </c>
      <c r="Q688" t="s">
        <v>1693</v>
      </c>
      <c r="R688">
        <v>16</v>
      </c>
      <c r="S688" t="str">
        <f t="shared" si="16"/>
        <v>cvm!$BE$700#</v>
      </c>
      <c r="W688" t="e" cm="1" vm="355">
        <f t="array" ref="W688">TRANSPOSE(_xlfn.UNIQUE(_xlfn._xlws.FILTER(cvm[CPU(核)],(cvm[地域]=U688)*(cvm[机型]=V688))))</f>
        <v>#VALUE!</v>
      </c>
      <c r="BB688" t="str">
        <v>北京</v>
      </c>
      <c r="BC688" t="str">
        <v>标准型 SA3</v>
      </c>
      <c r="BD688">
        <v>64</v>
      </c>
      <c r="BE688" cm="1">
        <f t="array" ref="BE688:BF688">TRANSPOSE(_xlfn._xlws.FILTER(cvm[内存(G)],(cvm[地域]=BB688)*(cvm[机型]=BC688)*(cvm[CPU(核)]=BD688)))</f>
        <v>128</v>
      </c>
      <c r="BF688">
        <v>256</v>
      </c>
    </row>
    <row r="689" spans="2:59" x14ac:dyDescent="0.4">
      <c r="B689" t="e" vm="1039">
        <v>#VALUE!</v>
      </c>
      <c r="C689" t="s">
        <v>2</v>
      </c>
      <c r="D689" t="s">
        <v>1659</v>
      </c>
      <c r="E689">
        <v>32</v>
      </c>
      <c r="F689">
        <v>128</v>
      </c>
      <c r="G689" t="s">
        <v>1562</v>
      </c>
      <c r="H689">
        <v>6720</v>
      </c>
      <c r="I689">
        <v>1</v>
      </c>
      <c r="J689" t="s">
        <v>2376</v>
      </c>
      <c r="P689" t="s">
        <v>1515</v>
      </c>
      <c r="Q689" t="s">
        <v>1693</v>
      </c>
      <c r="R689">
        <v>24</v>
      </c>
      <c r="S689" t="str">
        <f t="shared" si="16"/>
        <v>cvm!$BE$701#</v>
      </c>
      <c r="W689" t="e" cm="1" vm="355">
        <f t="array" ref="W689">TRANSPOSE(_xlfn.UNIQUE(_xlfn._xlws.FILTER(cvm[CPU(核)],(cvm[地域]=U689)*(cvm[机型]=V689))))</f>
        <v>#VALUE!</v>
      </c>
      <c r="BB689" t="str">
        <v>北京</v>
      </c>
      <c r="BC689" t="str">
        <v>标准型 SA3</v>
      </c>
      <c r="BD689">
        <v>80</v>
      </c>
      <c r="BE689" cm="1">
        <f t="array" ref="BE689:BF689">TRANSPOSE(_xlfn._xlws.FILTER(cvm[内存(G)],(cvm[地域]=BB689)*(cvm[机型]=BC689)*(cvm[CPU(核)]=BD689)))</f>
        <v>160</v>
      </c>
      <c r="BF689">
        <v>320</v>
      </c>
    </row>
    <row r="690" spans="2:59" x14ac:dyDescent="0.4">
      <c r="B690" t="e" vm="1040">
        <v>#VALUE!</v>
      </c>
      <c r="C690" t="s">
        <v>2</v>
      </c>
      <c r="D690" t="s">
        <v>1678</v>
      </c>
      <c r="E690">
        <v>4</v>
      </c>
      <c r="F690">
        <v>8</v>
      </c>
      <c r="G690" t="s">
        <v>1541</v>
      </c>
      <c r="H690">
        <v>528</v>
      </c>
      <c r="I690">
        <v>1</v>
      </c>
      <c r="J690" t="s">
        <v>2377</v>
      </c>
      <c r="P690" t="s">
        <v>1515</v>
      </c>
      <c r="Q690" t="s">
        <v>1693</v>
      </c>
      <c r="R690">
        <v>28</v>
      </c>
      <c r="S690" t="str">
        <f t="shared" si="16"/>
        <v>cvm!$BE$702#</v>
      </c>
      <c r="W690" t="e" cm="1" vm="355">
        <f t="array" ref="W690">TRANSPOSE(_xlfn.UNIQUE(_xlfn._xlws.FILTER(cvm[CPU(核)],(cvm[地域]=U690)*(cvm[机型]=V690))))</f>
        <v>#VALUE!</v>
      </c>
      <c r="BB690" t="str">
        <v>北京</v>
      </c>
      <c r="BC690" t="str">
        <v>标准型 SA3</v>
      </c>
      <c r="BD690">
        <v>96</v>
      </c>
      <c r="BE690" cm="1">
        <f t="array" ref="BE690:BF690">TRANSPOSE(_xlfn._xlws.FILTER(cvm[内存(G)],(cvm[地域]=BB690)*(cvm[机型]=BC690)*(cvm[CPU(核)]=BD690)))</f>
        <v>192</v>
      </c>
      <c r="BF690">
        <v>384</v>
      </c>
    </row>
    <row r="691" spans="2:59" x14ac:dyDescent="0.4">
      <c r="B691" t="e" vm="1041">
        <v>#VALUE!</v>
      </c>
      <c r="C691" t="s">
        <v>2</v>
      </c>
      <c r="D691" t="s">
        <v>1678</v>
      </c>
      <c r="E691">
        <v>4</v>
      </c>
      <c r="F691">
        <v>16</v>
      </c>
      <c r="G691" t="s">
        <v>1543</v>
      </c>
      <c r="H691">
        <v>792</v>
      </c>
      <c r="I691">
        <v>1</v>
      </c>
      <c r="J691" t="s">
        <v>2378</v>
      </c>
      <c r="P691" t="s">
        <v>1515</v>
      </c>
      <c r="Q691" t="s">
        <v>1693</v>
      </c>
      <c r="R691">
        <v>32</v>
      </c>
      <c r="S691" t="str">
        <f t="shared" si="16"/>
        <v>cvm!$BE$703#</v>
      </c>
      <c r="W691" t="e" cm="1" vm="355">
        <f t="array" ref="W691">TRANSPOSE(_xlfn.UNIQUE(_xlfn._xlws.FILTER(cvm[CPU(核)],(cvm[地域]=U691)*(cvm[机型]=V691))))</f>
        <v>#VALUE!</v>
      </c>
      <c r="BB691" t="str">
        <v>北京</v>
      </c>
      <c r="BC691" t="str">
        <v>标准型 SA3</v>
      </c>
      <c r="BD691">
        <v>116</v>
      </c>
      <c r="BE691" cm="1">
        <f t="array" ref="BE691:BF691">TRANSPOSE(_xlfn._xlws.FILTER(cvm[内存(G)],(cvm[地域]=BB691)*(cvm[机型]=BC691)*(cvm[CPU(核)]=BD691)))</f>
        <v>216</v>
      </c>
      <c r="BF691">
        <v>470</v>
      </c>
    </row>
    <row r="692" spans="2:59" x14ac:dyDescent="0.4">
      <c r="B692" t="e" vm="1042">
        <v>#VALUE!</v>
      </c>
      <c r="C692" t="s">
        <v>2</v>
      </c>
      <c r="D692" t="s">
        <v>1678</v>
      </c>
      <c r="E692">
        <v>4</v>
      </c>
      <c r="F692">
        <v>32</v>
      </c>
      <c r="G692" t="s">
        <v>1848</v>
      </c>
      <c r="H692">
        <v>1320</v>
      </c>
      <c r="I692">
        <v>1</v>
      </c>
      <c r="J692" t="s">
        <v>2379</v>
      </c>
      <c r="P692" t="s">
        <v>1515</v>
      </c>
      <c r="Q692" t="s">
        <v>1693</v>
      </c>
      <c r="R692">
        <v>48</v>
      </c>
      <c r="S692" t="str">
        <f t="shared" si="16"/>
        <v>cvm!$BE$704#</v>
      </c>
      <c r="W692" t="e" cm="1" vm="355">
        <f t="array" ref="W692">TRANSPOSE(_xlfn.UNIQUE(_xlfn._xlws.FILTER(cvm[CPU(核)],(cvm[地域]=U692)*(cvm[机型]=V692))))</f>
        <v>#VALUE!</v>
      </c>
      <c r="BB692" t="str">
        <v>北京</v>
      </c>
      <c r="BC692" t="str">
        <v>标准型 SA3</v>
      </c>
      <c r="BD692">
        <v>128</v>
      </c>
      <c r="BE692" cm="1">
        <f t="array" ref="BE692:BF692">TRANSPOSE(_xlfn._xlws.FILTER(cvm[内存(G)],(cvm[地域]=BB692)*(cvm[机型]=BC692)*(cvm[CPU(核)]=BD692)))</f>
        <v>215</v>
      </c>
      <c r="BF692">
        <v>256</v>
      </c>
    </row>
    <row r="693" spans="2:59" x14ac:dyDescent="0.4">
      <c r="B693" t="e" vm="1043">
        <v>#VALUE!</v>
      </c>
      <c r="C693" t="s">
        <v>2</v>
      </c>
      <c r="D693" t="s">
        <v>1678</v>
      </c>
      <c r="E693">
        <v>8</v>
      </c>
      <c r="F693">
        <v>16</v>
      </c>
      <c r="G693" t="s">
        <v>1546</v>
      </c>
      <c r="H693">
        <v>1056</v>
      </c>
      <c r="I693">
        <v>1</v>
      </c>
      <c r="J693" t="s">
        <v>2380</v>
      </c>
      <c r="P693" t="s">
        <v>1515</v>
      </c>
      <c r="Q693" t="s">
        <v>1693</v>
      </c>
      <c r="R693">
        <v>64</v>
      </c>
      <c r="S693" t="str">
        <f t="shared" si="16"/>
        <v>cvm!$BE$705#</v>
      </c>
      <c r="W693" t="e" cm="1" vm="355">
        <f t="array" ref="W693">TRANSPOSE(_xlfn.UNIQUE(_xlfn._xlws.FILTER(cvm[CPU(核)],(cvm[地域]=U693)*(cvm[机型]=V693))))</f>
        <v>#VALUE!</v>
      </c>
      <c r="BB693" t="str">
        <v>北京</v>
      </c>
      <c r="BC693" t="str">
        <v>标准型 SA3</v>
      </c>
      <c r="BD693">
        <v>160</v>
      </c>
      <c r="BE693" cm="1">
        <f t="array" ref="BE693:BF693">TRANSPOSE(_xlfn._xlws.FILTER(cvm[内存(G)],(cvm[地域]=BB693)*(cvm[机型]=BC693)*(cvm[CPU(核)]=BD693)))</f>
        <v>320</v>
      </c>
      <c r="BF693">
        <v>640</v>
      </c>
    </row>
    <row r="694" spans="2:59" x14ac:dyDescent="0.4">
      <c r="B694" t="e" vm="1044">
        <v>#VALUE!</v>
      </c>
      <c r="C694" t="s">
        <v>2</v>
      </c>
      <c r="D694" t="s">
        <v>1678</v>
      </c>
      <c r="E694">
        <v>8</v>
      </c>
      <c r="F694">
        <v>32</v>
      </c>
      <c r="G694" t="s">
        <v>1548</v>
      </c>
      <c r="H694">
        <v>1584</v>
      </c>
      <c r="I694">
        <v>1</v>
      </c>
      <c r="J694" t="s">
        <v>2381</v>
      </c>
      <c r="P694" t="s">
        <v>1515</v>
      </c>
      <c r="Q694" t="s">
        <v>1693</v>
      </c>
      <c r="R694">
        <v>72</v>
      </c>
      <c r="S694" t="str">
        <f t="shared" si="16"/>
        <v>cvm!$BE$706#</v>
      </c>
      <c r="W694" t="e" cm="1" vm="355">
        <f t="array" ref="W694">TRANSPOSE(_xlfn.UNIQUE(_xlfn._xlws.FILTER(cvm[CPU(核)],(cvm[地域]=U694)*(cvm[机型]=V694))))</f>
        <v>#VALUE!</v>
      </c>
      <c r="BB694" t="str">
        <v>北京</v>
      </c>
      <c r="BC694" t="str">
        <v>标准型 SA3</v>
      </c>
      <c r="BD694">
        <v>232</v>
      </c>
      <c r="BE694" cm="1">
        <f t="array" ref="BE694:BG694">TRANSPOSE(_xlfn._xlws.FILTER(cvm[内存(G)],(cvm[地域]=BB694)*(cvm[机型]=BC694)*(cvm[CPU(核)]=BD694)))</f>
        <v>432</v>
      </c>
      <c r="BF694">
        <v>696</v>
      </c>
      <c r="BG694">
        <v>940</v>
      </c>
    </row>
    <row r="695" spans="2:59" x14ac:dyDescent="0.4">
      <c r="B695" t="e" vm="1045">
        <v>#VALUE!</v>
      </c>
      <c r="C695" t="s">
        <v>2</v>
      </c>
      <c r="D695" t="s">
        <v>1678</v>
      </c>
      <c r="E695">
        <v>16</v>
      </c>
      <c r="F695">
        <v>32</v>
      </c>
      <c r="G695" t="s">
        <v>1551</v>
      </c>
      <c r="H695">
        <v>2112</v>
      </c>
      <c r="I695">
        <v>1</v>
      </c>
      <c r="J695" t="s">
        <v>2382</v>
      </c>
      <c r="P695" t="s">
        <v>1515</v>
      </c>
      <c r="Q695" t="s">
        <v>1718</v>
      </c>
      <c r="R695">
        <v>32</v>
      </c>
      <c r="S695" t="str">
        <f t="shared" si="16"/>
        <v>cvm!$BE$707#</v>
      </c>
      <c r="W695" t="e" cm="1" vm="355">
        <f t="array" ref="W695">TRANSPOSE(_xlfn.UNIQUE(_xlfn._xlws.FILTER(cvm[CPU(核)],(cvm[地域]=U695)*(cvm[机型]=V695))))</f>
        <v>#VALUE!</v>
      </c>
      <c r="BB695" t="str">
        <v>北京</v>
      </c>
      <c r="BC695" t="str">
        <v>标准型 S4</v>
      </c>
      <c r="BD695">
        <v>1</v>
      </c>
      <c r="BE695" cm="1">
        <f t="array" ref="BE695:BG695">TRANSPOSE(_xlfn._xlws.FILTER(cvm[内存(G)],(cvm[地域]=BB695)*(cvm[机型]=BC695)*(cvm[CPU(核)]=BD695)))</f>
        <v>1</v>
      </c>
      <c r="BF695">
        <v>2</v>
      </c>
      <c r="BG695">
        <v>4</v>
      </c>
    </row>
    <row r="696" spans="2:59" x14ac:dyDescent="0.4">
      <c r="B696" t="e" vm="1046">
        <v>#VALUE!</v>
      </c>
      <c r="C696" t="s">
        <v>2</v>
      </c>
      <c r="D696" t="s">
        <v>1678</v>
      </c>
      <c r="E696">
        <v>16</v>
      </c>
      <c r="F696">
        <v>64</v>
      </c>
      <c r="G696" t="s">
        <v>1553</v>
      </c>
      <c r="H696">
        <v>3168</v>
      </c>
      <c r="I696">
        <v>1</v>
      </c>
      <c r="J696" t="s">
        <v>2383</v>
      </c>
      <c r="P696" t="s">
        <v>1515</v>
      </c>
      <c r="Q696" t="s">
        <v>1740</v>
      </c>
      <c r="R696">
        <v>1</v>
      </c>
      <c r="S696" t="str">
        <f t="shared" si="16"/>
        <v>cvm!$BE$708#</v>
      </c>
      <c r="W696" t="e" cm="1" vm="355">
        <f t="array" ref="W696">TRANSPOSE(_xlfn.UNIQUE(_xlfn._xlws.FILTER(cvm[CPU(核)],(cvm[地域]=U696)*(cvm[机型]=V696))))</f>
        <v>#VALUE!</v>
      </c>
      <c r="BB696" t="str">
        <v>北京</v>
      </c>
      <c r="BC696" t="str">
        <v>标准型 S4</v>
      </c>
      <c r="BD696">
        <v>2</v>
      </c>
      <c r="BE696" cm="1">
        <f t="array" ref="BE696:BF696">TRANSPOSE(_xlfn._xlws.FILTER(cvm[内存(G)],(cvm[地域]=BB696)*(cvm[机型]=BC696)*(cvm[CPU(核)]=BD696)))</f>
        <v>4</v>
      </c>
      <c r="BF696">
        <v>8</v>
      </c>
    </row>
    <row r="697" spans="2:59" x14ac:dyDescent="0.4">
      <c r="B697" t="e" vm="1047">
        <v>#VALUE!</v>
      </c>
      <c r="C697" t="s">
        <v>2</v>
      </c>
      <c r="D697" t="s">
        <v>1678</v>
      </c>
      <c r="E697">
        <v>32</v>
      </c>
      <c r="F697">
        <v>96</v>
      </c>
      <c r="G697" t="s">
        <v>1999</v>
      </c>
      <c r="H697">
        <v>5280</v>
      </c>
      <c r="I697">
        <v>1</v>
      </c>
      <c r="J697" t="s">
        <v>2384</v>
      </c>
      <c r="P697" t="s">
        <v>1515</v>
      </c>
      <c r="Q697" t="s">
        <v>1740</v>
      </c>
      <c r="R697">
        <v>2</v>
      </c>
      <c r="S697" t="str">
        <f t="shared" si="16"/>
        <v>cvm!$BE$709#</v>
      </c>
      <c r="W697" t="e" cm="1" vm="355">
        <f t="array" ref="W697">TRANSPOSE(_xlfn.UNIQUE(_xlfn._xlws.FILTER(cvm[CPU(核)],(cvm[地域]=U697)*(cvm[机型]=V697))))</f>
        <v>#VALUE!</v>
      </c>
      <c r="BB697" t="str">
        <v>北京</v>
      </c>
      <c r="BC697" t="str">
        <v>标准型 S4</v>
      </c>
      <c r="BD697">
        <v>4</v>
      </c>
      <c r="BE697" cm="1">
        <f t="array" ref="BE697:BF697">TRANSPOSE(_xlfn._xlws.FILTER(cvm[内存(G)],(cvm[地域]=BB697)*(cvm[机型]=BC697)*(cvm[CPU(核)]=BD697)))</f>
        <v>8</v>
      </c>
      <c r="BF697">
        <v>16</v>
      </c>
    </row>
    <row r="698" spans="2:59" x14ac:dyDescent="0.4">
      <c r="B698" t="e" vm="1048">
        <v>#VALUE!</v>
      </c>
      <c r="C698" t="s">
        <v>2</v>
      </c>
      <c r="D698" t="s">
        <v>1955</v>
      </c>
      <c r="E698">
        <v>4</v>
      </c>
      <c r="F698">
        <v>20</v>
      </c>
      <c r="G698" t="s">
        <v>2001</v>
      </c>
      <c r="H698">
        <v>2000</v>
      </c>
      <c r="I698">
        <v>1</v>
      </c>
      <c r="J698" t="s">
        <v>2385</v>
      </c>
      <c r="P698" t="s">
        <v>1515</v>
      </c>
      <c r="Q698" t="s">
        <v>1740</v>
      </c>
      <c r="R698">
        <v>4</v>
      </c>
      <c r="S698" t="str">
        <f t="shared" si="16"/>
        <v>cvm!$BE$710#</v>
      </c>
      <c r="W698" t="e" cm="1" vm="355">
        <f t="array" ref="W698">TRANSPOSE(_xlfn.UNIQUE(_xlfn._xlws.FILTER(cvm[CPU(核)],(cvm[地域]=U698)*(cvm[机型]=V698))))</f>
        <v>#VALUE!</v>
      </c>
      <c r="BB698" t="str">
        <v>北京</v>
      </c>
      <c r="BC698" t="str">
        <v>标准型 S4</v>
      </c>
      <c r="BD698">
        <v>8</v>
      </c>
      <c r="BE698" cm="1">
        <f t="array" ref="BE698:BF698">TRANSPOSE(_xlfn._xlws.FILTER(cvm[内存(G)],(cvm[地域]=BB698)*(cvm[机型]=BC698)*(cvm[CPU(核)]=BD698)))</f>
        <v>16</v>
      </c>
      <c r="BF698">
        <v>32</v>
      </c>
    </row>
    <row r="699" spans="2:59" x14ac:dyDescent="0.4">
      <c r="B699" t="e" vm="1049">
        <v>#VALUE!</v>
      </c>
      <c r="C699" t="s">
        <v>2</v>
      </c>
      <c r="D699" t="s">
        <v>1955</v>
      </c>
      <c r="E699">
        <v>8</v>
      </c>
      <c r="F699">
        <v>40</v>
      </c>
      <c r="G699" t="s">
        <v>2003</v>
      </c>
      <c r="H699">
        <v>4000</v>
      </c>
      <c r="I699">
        <v>1</v>
      </c>
      <c r="J699" t="s">
        <v>2386</v>
      </c>
      <c r="P699" t="s">
        <v>1515</v>
      </c>
      <c r="Q699" t="s">
        <v>1740</v>
      </c>
      <c r="R699">
        <v>8</v>
      </c>
      <c r="S699" t="str">
        <f t="shared" si="16"/>
        <v>cvm!$BE$711#</v>
      </c>
      <c r="W699" t="e" cm="1" vm="355">
        <f t="array" ref="W699">TRANSPOSE(_xlfn.UNIQUE(_xlfn._xlws.FILTER(cvm[CPU(核)],(cvm[地域]=U699)*(cvm[机型]=V699))))</f>
        <v>#VALUE!</v>
      </c>
      <c r="BB699" t="str">
        <v>北京</v>
      </c>
      <c r="BC699" t="str">
        <v>标准型 S4</v>
      </c>
      <c r="BD699">
        <v>12</v>
      </c>
      <c r="BE699" cm="1">
        <f t="array" ref="BE699">TRANSPOSE(_xlfn._xlws.FILTER(cvm[内存(G)],(cvm[地域]=BB699)*(cvm[机型]=BC699)*(cvm[CPU(核)]=BD699)))</f>
        <v>48</v>
      </c>
    </row>
    <row r="700" spans="2:59" x14ac:dyDescent="0.4">
      <c r="B700" t="e" vm="1050">
        <v>#VALUE!</v>
      </c>
      <c r="C700" t="s">
        <v>2</v>
      </c>
      <c r="D700" t="s">
        <v>1936</v>
      </c>
      <c r="E700">
        <v>4</v>
      </c>
      <c r="F700">
        <v>20</v>
      </c>
      <c r="G700" t="s">
        <v>2001</v>
      </c>
      <c r="H700">
        <v>975</v>
      </c>
      <c r="I700">
        <v>1</v>
      </c>
      <c r="J700" t="s">
        <v>2387</v>
      </c>
      <c r="P700" t="s">
        <v>1515</v>
      </c>
      <c r="Q700" t="s">
        <v>1740</v>
      </c>
      <c r="R700">
        <v>12</v>
      </c>
      <c r="S700" t="str">
        <f t="shared" si="16"/>
        <v>cvm!$BE$712#</v>
      </c>
      <c r="W700" t="e" cm="1" vm="355">
        <f t="array" ref="W700">TRANSPOSE(_xlfn.UNIQUE(_xlfn._xlws.FILTER(cvm[CPU(核)],(cvm[地域]=U700)*(cvm[机型]=V700))))</f>
        <v>#VALUE!</v>
      </c>
      <c r="BB700" t="str">
        <v>北京</v>
      </c>
      <c r="BC700" t="str">
        <v>标准型 S4</v>
      </c>
      <c r="BD700">
        <v>16</v>
      </c>
      <c r="BE700" cm="1">
        <f t="array" ref="BE700:BF700">TRANSPOSE(_xlfn._xlws.FILTER(cvm[内存(G)],(cvm[地域]=BB700)*(cvm[机型]=BC700)*(cvm[CPU(核)]=BD700)))</f>
        <v>32</v>
      </c>
      <c r="BF700">
        <v>64</v>
      </c>
    </row>
    <row r="701" spans="2:59" x14ac:dyDescent="0.4">
      <c r="B701" t="e" vm="1051">
        <v>#VALUE!</v>
      </c>
      <c r="C701" t="s">
        <v>2</v>
      </c>
      <c r="D701" t="s">
        <v>1936</v>
      </c>
      <c r="E701">
        <v>8</v>
      </c>
      <c r="F701">
        <v>32</v>
      </c>
      <c r="G701" t="s">
        <v>1548</v>
      </c>
      <c r="H701">
        <v>2500</v>
      </c>
      <c r="I701">
        <v>1</v>
      </c>
      <c r="J701" t="s">
        <v>2388</v>
      </c>
      <c r="P701" t="s">
        <v>1515</v>
      </c>
      <c r="Q701" t="s">
        <v>1740</v>
      </c>
      <c r="R701">
        <v>16</v>
      </c>
      <c r="S701" t="str">
        <f t="shared" si="16"/>
        <v>cvm!$BE$713#</v>
      </c>
      <c r="W701" t="e" cm="1" vm="355">
        <f t="array" ref="W701">TRANSPOSE(_xlfn.UNIQUE(_xlfn._xlws.FILTER(cvm[CPU(核)],(cvm[地域]=U701)*(cvm[机型]=V701))))</f>
        <v>#VALUE!</v>
      </c>
      <c r="BB701" t="str">
        <v>北京</v>
      </c>
      <c r="BC701" t="str">
        <v>标准型 S4</v>
      </c>
      <c r="BD701">
        <v>24</v>
      </c>
      <c r="BE701" cm="1">
        <f t="array" ref="BE701:BF701">TRANSPOSE(_xlfn._xlws.FILTER(cvm[内存(G)],(cvm[地域]=BB701)*(cvm[机型]=BC701)*(cvm[CPU(核)]=BD701)))</f>
        <v>48</v>
      </c>
      <c r="BF701">
        <v>96</v>
      </c>
    </row>
    <row r="702" spans="2:59" x14ac:dyDescent="0.4">
      <c r="B702" t="e" vm="1052">
        <v>#VALUE!</v>
      </c>
      <c r="C702" t="s">
        <v>2</v>
      </c>
      <c r="D702" t="s">
        <v>1936</v>
      </c>
      <c r="E702">
        <v>10</v>
      </c>
      <c r="F702">
        <v>40</v>
      </c>
      <c r="G702" t="s">
        <v>2007</v>
      </c>
      <c r="H702">
        <v>2000</v>
      </c>
      <c r="I702">
        <v>1</v>
      </c>
      <c r="J702" t="s">
        <v>2389</v>
      </c>
      <c r="P702" t="s">
        <v>1515</v>
      </c>
      <c r="Q702" t="s">
        <v>1740</v>
      </c>
      <c r="R702">
        <v>24</v>
      </c>
      <c r="S702" t="str">
        <f t="shared" si="16"/>
        <v>cvm!$BE$714#</v>
      </c>
      <c r="W702" t="e" cm="1" vm="355">
        <f t="array" ref="W702">TRANSPOSE(_xlfn.UNIQUE(_xlfn._xlws.FILTER(cvm[CPU(核)],(cvm[地域]=U702)*(cvm[机型]=V702))))</f>
        <v>#VALUE!</v>
      </c>
      <c r="BB702" t="str">
        <v>北京</v>
      </c>
      <c r="BC702" t="str">
        <v>标准型 S4</v>
      </c>
      <c r="BD702">
        <v>28</v>
      </c>
      <c r="BE702" cm="1">
        <f t="array" ref="BE702">TRANSPOSE(_xlfn._xlws.FILTER(cvm[内存(G)],(cvm[地域]=BB702)*(cvm[机型]=BC702)*(cvm[CPU(核)]=BD702)))</f>
        <v>128</v>
      </c>
    </row>
    <row r="703" spans="2:59" x14ac:dyDescent="0.4">
      <c r="B703" t="e" vm="1053">
        <v>#VALUE!</v>
      </c>
      <c r="C703" t="s">
        <v>2</v>
      </c>
      <c r="D703" t="s">
        <v>1936</v>
      </c>
      <c r="E703">
        <v>20</v>
      </c>
      <c r="F703">
        <v>80</v>
      </c>
      <c r="G703" t="s">
        <v>2009</v>
      </c>
      <c r="H703">
        <v>4000</v>
      </c>
      <c r="I703">
        <v>1</v>
      </c>
      <c r="J703" t="s">
        <v>2390</v>
      </c>
      <c r="P703" t="s">
        <v>1515</v>
      </c>
      <c r="Q703" t="s">
        <v>1740</v>
      </c>
      <c r="R703">
        <v>32</v>
      </c>
      <c r="S703" t="str">
        <f t="shared" si="16"/>
        <v>cvm!$BE$715#</v>
      </c>
      <c r="W703" t="e" cm="1" vm="355">
        <f t="array" ref="W703">TRANSPOSE(_xlfn.UNIQUE(_xlfn._xlws.FILTER(cvm[CPU(核)],(cvm[地域]=U703)*(cvm[机型]=V703))))</f>
        <v>#VALUE!</v>
      </c>
      <c r="BB703" t="str">
        <v>北京</v>
      </c>
      <c r="BC703" t="str">
        <v>标准型 S4</v>
      </c>
      <c r="BD703">
        <v>32</v>
      </c>
      <c r="BE703" cm="1">
        <f t="array" ref="BE703:BF703">TRANSPOSE(_xlfn._xlws.FILTER(cvm[内存(G)],(cvm[地域]=BB703)*(cvm[机型]=BC703)*(cvm[CPU(核)]=BD703)))</f>
        <v>64</v>
      </c>
      <c r="BF703">
        <v>128</v>
      </c>
    </row>
    <row r="704" spans="2:59" x14ac:dyDescent="0.4">
      <c r="B704" t="e" vm="1054">
        <v>#VALUE!</v>
      </c>
      <c r="C704" t="s">
        <v>2</v>
      </c>
      <c r="D704" t="s">
        <v>1936</v>
      </c>
      <c r="E704">
        <v>32</v>
      </c>
      <c r="F704">
        <v>128</v>
      </c>
      <c r="G704" t="s">
        <v>1562</v>
      </c>
      <c r="H704">
        <v>5500</v>
      </c>
      <c r="I704">
        <v>1</v>
      </c>
      <c r="J704" t="s">
        <v>2391</v>
      </c>
      <c r="P704" t="s">
        <v>1515</v>
      </c>
      <c r="Q704" t="s">
        <v>1740</v>
      </c>
      <c r="R704">
        <v>48</v>
      </c>
      <c r="S704" t="str">
        <f t="shared" si="16"/>
        <v>cvm!$BE$716#</v>
      </c>
      <c r="W704" t="e" cm="1" vm="355">
        <f t="array" ref="W704">TRANSPOSE(_xlfn.UNIQUE(_xlfn._xlws.FILTER(cvm[CPU(核)],(cvm[地域]=U704)*(cvm[机型]=V704))))</f>
        <v>#VALUE!</v>
      </c>
      <c r="BB704" t="str">
        <v>北京</v>
      </c>
      <c r="BC704" t="str">
        <v>标准型 S4</v>
      </c>
      <c r="BD704">
        <v>48</v>
      </c>
      <c r="BE704" cm="1">
        <f t="array" ref="BE704:BF704">TRANSPOSE(_xlfn._xlws.FILTER(cvm[内存(G)],(cvm[地域]=BB704)*(cvm[机型]=BC704)*(cvm[CPU(核)]=BD704)))</f>
        <v>96</v>
      </c>
      <c r="BF704">
        <v>192</v>
      </c>
    </row>
    <row r="705" spans="2:59" x14ac:dyDescent="0.4">
      <c r="B705" t="e" vm="1055">
        <v>#VALUE!</v>
      </c>
      <c r="C705" t="s">
        <v>2</v>
      </c>
      <c r="D705" t="s">
        <v>1936</v>
      </c>
      <c r="E705">
        <v>40</v>
      </c>
      <c r="F705">
        <v>160</v>
      </c>
      <c r="G705" t="s">
        <v>2012</v>
      </c>
      <c r="H705">
        <v>8000</v>
      </c>
      <c r="I705">
        <v>1</v>
      </c>
      <c r="J705" t="s">
        <v>2392</v>
      </c>
      <c r="P705" t="s">
        <v>1515</v>
      </c>
      <c r="Q705" t="s">
        <v>1740</v>
      </c>
      <c r="R705">
        <v>64</v>
      </c>
      <c r="S705" t="str">
        <f t="shared" si="16"/>
        <v>cvm!$BE$717#</v>
      </c>
      <c r="W705" t="e" cm="1" vm="355">
        <f t="array" ref="W705">TRANSPOSE(_xlfn.UNIQUE(_xlfn._xlws.FILTER(cvm[CPU(核)],(cvm[地域]=U705)*(cvm[机型]=V705))))</f>
        <v>#VALUE!</v>
      </c>
      <c r="BB705" t="str">
        <v>北京</v>
      </c>
      <c r="BC705" t="str">
        <v>标准型 S4</v>
      </c>
      <c r="BD705">
        <v>64</v>
      </c>
      <c r="BE705" cm="1">
        <f t="array" ref="BE705">TRANSPOSE(_xlfn._xlws.FILTER(cvm[内存(G)],(cvm[地域]=BB705)*(cvm[机型]=BC705)*(cvm[CPU(核)]=BD705)))</f>
        <v>256</v>
      </c>
    </row>
    <row r="706" spans="2:59" x14ac:dyDescent="0.4">
      <c r="B706" t="e" vm="1056">
        <v>#VALUE!</v>
      </c>
      <c r="C706" t="s">
        <v>2</v>
      </c>
      <c r="D706" t="s">
        <v>1936</v>
      </c>
      <c r="E706">
        <v>80</v>
      </c>
      <c r="F706">
        <v>320</v>
      </c>
      <c r="G706" t="s">
        <v>1672</v>
      </c>
      <c r="H706">
        <v>16000</v>
      </c>
      <c r="I706">
        <v>1</v>
      </c>
      <c r="J706" t="s">
        <v>2393</v>
      </c>
      <c r="P706" t="s">
        <v>1515</v>
      </c>
      <c r="Q706" t="s">
        <v>1740</v>
      </c>
      <c r="R706">
        <v>80</v>
      </c>
      <c r="S706" t="str">
        <f t="shared" ref="S706:S769" si="17">"cvm!"&amp;ADDRESS(ROW(BE718),COLUMN(BE718))&amp;"#"</f>
        <v>cvm!$BE$718#</v>
      </c>
      <c r="W706" t="e" cm="1" vm="355">
        <f t="array" ref="W706">TRANSPOSE(_xlfn.UNIQUE(_xlfn._xlws.FILTER(cvm[CPU(核)],(cvm[地域]=U706)*(cvm[机型]=V706))))</f>
        <v>#VALUE!</v>
      </c>
      <c r="BB706" t="str">
        <v>北京</v>
      </c>
      <c r="BC706" t="str">
        <v>标准型 S4</v>
      </c>
      <c r="BD706">
        <v>72</v>
      </c>
      <c r="BE706" cm="1">
        <f t="array" ref="BE706">TRANSPOSE(_xlfn._xlws.FILTER(cvm[内存(G)],(cvm[地域]=BB706)*(cvm[机型]=BC706)*(cvm[CPU(核)]=BD706)))</f>
        <v>288</v>
      </c>
    </row>
    <row r="707" spans="2:59" x14ac:dyDescent="0.4">
      <c r="B707" t="e" vm="1057">
        <v>#VALUE!</v>
      </c>
      <c r="C707" t="s">
        <v>2</v>
      </c>
      <c r="D707" t="s">
        <v>1928</v>
      </c>
      <c r="E707">
        <v>6</v>
      </c>
      <c r="F707">
        <v>56</v>
      </c>
      <c r="G707" t="s">
        <v>2015</v>
      </c>
      <c r="H707">
        <v>4400</v>
      </c>
      <c r="I707">
        <v>1</v>
      </c>
      <c r="J707" t="s">
        <v>2394</v>
      </c>
      <c r="P707" t="s">
        <v>1515</v>
      </c>
      <c r="Q707" t="s">
        <v>1768</v>
      </c>
      <c r="R707">
        <v>1</v>
      </c>
      <c r="S707" t="str">
        <f t="shared" si="17"/>
        <v>cvm!$BE$719#</v>
      </c>
      <c r="W707" t="e" cm="1" vm="355">
        <f t="array" ref="W707">TRANSPOSE(_xlfn.UNIQUE(_xlfn._xlws.FILTER(cvm[CPU(核)],(cvm[地域]=U707)*(cvm[机型]=V707))))</f>
        <v>#VALUE!</v>
      </c>
      <c r="BB707" t="str">
        <v>北京</v>
      </c>
      <c r="BC707" t="str">
        <v>标准网络优化型 SN3ne</v>
      </c>
      <c r="BD707">
        <v>32</v>
      </c>
      <c r="BE707" cm="1">
        <f t="array" ref="BE707">TRANSPOSE(_xlfn._xlws.FILTER(cvm[内存(G)],(cvm[地域]=BB707)*(cvm[机型]=BC707)*(cvm[CPU(核)]=BD707)))</f>
        <v>64</v>
      </c>
    </row>
    <row r="708" spans="2:59" x14ac:dyDescent="0.4">
      <c r="B708" t="e" vm="1058">
        <v>#VALUE!</v>
      </c>
      <c r="C708" t="s">
        <v>2</v>
      </c>
      <c r="D708" t="s">
        <v>1928</v>
      </c>
      <c r="E708">
        <v>14</v>
      </c>
      <c r="F708">
        <v>112</v>
      </c>
      <c r="G708" t="s">
        <v>2017</v>
      </c>
      <c r="H708">
        <v>9000</v>
      </c>
      <c r="I708">
        <v>1</v>
      </c>
      <c r="J708" t="s">
        <v>2395</v>
      </c>
      <c r="P708" t="s">
        <v>1515</v>
      </c>
      <c r="Q708" t="s">
        <v>1768</v>
      </c>
      <c r="R708">
        <v>2</v>
      </c>
      <c r="S708" t="str">
        <f t="shared" si="17"/>
        <v>cvm!$BE$720#</v>
      </c>
      <c r="W708" t="e" cm="1" vm="355">
        <f t="array" ref="W708">TRANSPOSE(_xlfn.UNIQUE(_xlfn._xlws.FILTER(cvm[CPU(核)],(cvm[地域]=U708)*(cvm[机型]=V708))))</f>
        <v>#VALUE!</v>
      </c>
      <c r="BB708" t="str">
        <v>北京</v>
      </c>
      <c r="BC708" t="str">
        <v>标准型 S3</v>
      </c>
      <c r="BD708">
        <v>1</v>
      </c>
      <c r="BE708" cm="1">
        <f t="array" ref="BE708:BF708">TRANSPOSE(_xlfn._xlws.FILTER(cvm[内存(G)],(cvm[地域]=BB708)*(cvm[机型]=BC708)*(cvm[CPU(核)]=BD708)))</f>
        <v>1</v>
      </c>
      <c r="BF708">
        <v>4</v>
      </c>
    </row>
    <row r="709" spans="2:59" x14ac:dyDescent="0.4">
      <c r="B709" t="e" vm="1059">
        <v>#VALUE!</v>
      </c>
      <c r="C709" t="s">
        <v>2</v>
      </c>
      <c r="D709" t="s">
        <v>1928</v>
      </c>
      <c r="E709">
        <v>28</v>
      </c>
      <c r="F709">
        <v>224</v>
      </c>
      <c r="G709" t="s">
        <v>2019</v>
      </c>
      <c r="H709">
        <v>18000</v>
      </c>
      <c r="I709">
        <v>1</v>
      </c>
      <c r="J709" t="s">
        <v>2396</v>
      </c>
      <c r="P709" t="s">
        <v>1515</v>
      </c>
      <c r="Q709" t="s">
        <v>1768</v>
      </c>
      <c r="R709">
        <v>4</v>
      </c>
      <c r="S709" t="str">
        <f t="shared" si="17"/>
        <v>cvm!$BE$721#</v>
      </c>
      <c r="W709" t="e" cm="1" vm="355">
        <f t="array" ref="W709">TRANSPOSE(_xlfn.UNIQUE(_xlfn._xlws.FILTER(cvm[CPU(核)],(cvm[地域]=U709)*(cvm[机型]=V709))))</f>
        <v>#VALUE!</v>
      </c>
      <c r="BB709" t="str">
        <v>北京</v>
      </c>
      <c r="BC709" t="str">
        <v>标准型 S3</v>
      </c>
      <c r="BD709">
        <v>2</v>
      </c>
      <c r="BE709" cm="1">
        <f t="array" ref="BE709:BF709">TRANSPOSE(_xlfn._xlws.FILTER(cvm[内存(G)],(cvm[地域]=BB709)*(cvm[机型]=BC709)*(cvm[CPU(核)]=BD709)))</f>
        <v>4</v>
      </c>
      <c r="BF709">
        <v>8</v>
      </c>
    </row>
    <row r="710" spans="2:59" x14ac:dyDescent="0.4">
      <c r="B710" t="e" vm="1060">
        <v>#VALUE!</v>
      </c>
      <c r="C710" t="s">
        <v>2</v>
      </c>
      <c r="D710" t="s">
        <v>1928</v>
      </c>
      <c r="E710">
        <v>56</v>
      </c>
      <c r="F710">
        <v>448</v>
      </c>
      <c r="G710" t="s">
        <v>1919</v>
      </c>
      <c r="H710">
        <v>36000</v>
      </c>
      <c r="I710">
        <v>1</v>
      </c>
      <c r="J710" t="s">
        <v>2397</v>
      </c>
      <c r="P710" t="s">
        <v>1515</v>
      </c>
      <c r="Q710" t="s">
        <v>1768</v>
      </c>
      <c r="R710">
        <v>8</v>
      </c>
      <c r="S710" t="str">
        <f t="shared" si="17"/>
        <v>cvm!$BE$722#</v>
      </c>
      <c r="W710" t="e" cm="1" vm="355">
        <f t="array" ref="W710">TRANSPOSE(_xlfn.UNIQUE(_xlfn._xlws.FILTER(cvm[CPU(核)],(cvm[地域]=U710)*(cvm[机型]=V710))))</f>
        <v>#VALUE!</v>
      </c>
      <c r="BB710" t="str">
        <v>北京</v>
      </c>
      <c r="BC710" t="str">
        <v>标准型 S3</v>
      </c>
      <c r="BD710">
        <v>4</v>
      </c>
      <c r="BE710" cm="1">
        <f t="array" ref="BE710:BF710">TRANSPOSE(_xlfn._xlws.FILTER(cvm[内存(G)],(cvm[地域]=BB710)*(cvm[机型]=BC710)*(cvm[CPU(核)]=BD710)))</f>
        <v>8</v>
      </c>
      <c r="BF710">
        <v>16</v>
      </c>
    </row>
    <row r="711" spans="2:59" x14ac:dyDescent="0.4">
      <c r="B711" t="e" vm="1061">
        <v>#VALUE!</v>
      </c>
      <c r="C711" t="s">
        <v>2</v>
      </c>
      <c r="D711" t="s">
        <v>1979</v>
      </c>
      <c r="E711">
        <v>8</v>
      </c>
      <c r="F711">
        <v>40</v>
      </c>
      <c r="G711" t="s">
        <v>2003</v>
      </c>
      <c r="H711">
        <v>5190</v>
      </c>
      <c r="I711">
        <v>1</v>
      </c>
      <c r="J711" t="s">
        <v>2398</v>
      </c>
      <c r="P711" t="s">
        <v>1515</v>
      </c>
      <c r="Q711" t="s">
        <v>1768</v>
      </c>
      <c r="R711">
        <v>16</v>
      </c>
      <c r="S711" t="str">
        <f t="shared" si="17"/>
        <v>cvm!$BE$723#</v>
      </c>
      <c r="W711" t="e" cm="1" vm="355">
        <f t="array" ref="W711">TRANSPOSE(_xlfn.UNIQUE(_xlfn._xlws.FILTER(cvm[CPU(核)],(cvm[地域]=U711)*(cvm[机型]=V711))))</f>
        <v>#VALUE!</v>
      </c>
      <c r="BB711" t="str">
        <v>北京</v>
      </c>
      <c r="BC711" t="str">
        <v>标准型 S3</v>
      </c>
      <c r="BD711">
        <v>8</v>
      </c>
      <c r="BE711" cm="1">
        <f t="array" ref="BE711:BF711">TRANSPOSE(_xlfn._xlws.FILTER(cvm[内存(G)],(cvm[地域]=BB711)*(cvm[机型]=BC711)*(cvm[CPU(核)]=BD711)))</f>
        <v>16</v>
      </c>
      <c r="BF711">
        <v>32</v>
      </c>
    </row>
    <row r="712" spans="2:59" x14ac:dyDescent="0.4">
      <c r="B712" t="e" vm="1062">
        <v>#VALUE!</v>
      </c>
      <c r="C712" t="s">
        <v>2</v>
      </c>
      <c r="D712" t="s">
        <v>1979</v>
      </c>
      <c r="E712">
        <v>36</v>
      </c>
      <c r="F712">
        <v>160</v>
      </c>
      <c r="G712" t="s">
        <v>2025</v>
      </c>
      <c r="H712">
        <v>21000</v>
      </c>
      <c r="I712">
        <v>1</v>
      </c>
      <c r="J712" t="s">
        <v>2399</v>
      </c>
      <c r="P712" t="s">
        <v>1515</v>
      </c>
      <c r="Q712" t="s">
        <v>1768</v>
      </c>
      <c r="R712">
        <v>32</v>
      </c>
      <c r="S712" t="str">
        <f t="shared" si="17"/>
        <v>cvm!$BE$724#</v>
      </c>
      <c r="W712" t="e" cm="1" vm="355">
        <f t="array" ref="W712">TRANSPOSE(_xlfn.UNIQUE(_xlfn._xlws.FILTER(cvm[CPU(核)],(cvm[地域]=U712)*(cvm[机型]=V712))))</f>
        <v>#VALUE!</v>
      </c>
      <c r="BB712" t="str">
        <v>北京</v>
      </c>
      <c r="BC712" t="str">
        <v>标准型 S3</v>
      </c>
      <c r="BD712">
        <v>12</v>
      </c>
      <c r="BE712" cm="1">
        <f t="array" ref="BE712:BF712">TRANSPOSE(_xlfn._xlws.FILTER(cvm[内存(G)],(cvm[地域]=BB712)*(cvm[机型]=BC712)*(cvm[CPU(核)]=BD712)))</f>
        <v>24</v>
      </c>
      <c r="BF712">
        <v>48</v>
      </c>
    </row>
    <row r="713" spans="2:59" x14ac:dyDescent="0.4">
      <c r="B713" t="e" vm="1063">
        <v>#VALUE!</v>
      </c>
      <c r="C713" t="s">
        <v>2</v>
      </c>
      <c r="D713" t="s">
        <v>1979</v>
      </c>
      <c r="E713">
        <v>72</v>
      </c>
      <c r="F713">
        <v>320</v>
      </c>
      <c r="G713" t="s">
        <v>2027</v>
      </c>
      <c r="H713">
        <v>42000</v>
      </c>
      <c r="I713">
        <v>1</v>
      </c>
      <c r="J713" t="s">
        <v>2400</v>
      </c>
      <c r="P713" t="s">
        <v>1515</v>
      </c>
      <c r="Q713" t="s">
        <v>1768</v>
      </c>
      <c r="R713">
        <v>64</v>
      </c>
      <c r="S713" t="str">
        <f t="shared" si="17"/>
        <v>cvm!$BE$725#</v>
      </c>
      <c r="W713" t="e" cm="1" vm="355">
        <f t="array" ref="W713">TRANSPOSE(_xlfn.UNIQUE(_xlfn._xlws.FILTER(cvm[CPU(核)],(cvm[地域]=U713)*(cvm[机型]=V713))))</f>
        <v>#VALUE!</v>
      </c>
      <c r="BB713" t="str">
        <v>北京</v>
      </c>
      <c r="BC713" t="str">
        <v>标准型 S3</v>
      </c>
      <c r="BD713">
        <v>16</v>
      </c>
      <c r="BE713" cm="1">
        <f t="array" ref="BE713:BF713">TRANSPOSE(_xlfn._xlws.FILTER(cvm[内存(G)],(cvm[地域]=BB713)*(cvm[机型]=BC713)*(cvm[CPU(核)]=BD713)))</f>
        <v>32</v>
      </c>
      <c r="BF713">
        <v>64</v>
      </c>
    </row>
    <row r="714" spans="2:59" x14ac:dyDescent="0.4">
      <c r="B714" t="e" vm="1064">
        <v>#VALUE!</v>
      </c>
      <c r="C714" t="s">
        <v>2</v>
      </c>
      <c r="D714" t="s">
        <v>1964</v>
      </c>
      <c r="E714">
        <v>10</v>
      </c>
      <c r="F714">
        <v>40</v>
      </c>
      <c r="G714" t="s">
        <v>2007</v>
      </c>
      <c r="H714">
        <v>5750</v>
      </c>
      <c r="I714">
        <v>1</v>
      </c>
      <c r="J714" t="s">
        <v>2401</v>
      </c>
      <c r="P714" t="s">
        <v>1515</v>
      </c>
      <c r="Q714" t="s">
        <v>1768</v>
      </c>
      <c r="R714">
        <v>128</v>
      </c>
      <c r="S714" t="str">
        <f t="shared" si="17"/>
        <v>cvm!$BE$726#</v>
      </c>
      <c r="W714" t="e" cm="1" vm="355">
        <f t="array" ref="W714">TRANSPOSE(_xlfn.UNIQUE(_xlfn._xlws.FILTER(cvm[CPU(核)],(cvm[地域]=U714)*(cvm[机型]=V714))))</f>
        <v>#VALUE!</v>
      </c>
      <c r="BB714" t="str">
        <v>北京</v>
      </c>
      <c r="BC714" t="str">
        <v>标准型 S3</v>
      </c>
      <c r="BD714">
        <v>24</v>
      </c>
      <c r="BE714" cm="1">
        <f t="array" ref="BE714:BF714">TRANSPOSE(_xlfn._xlws.FILTER(cvm[内存(G)],(cvm[地域]=BB714)*(cvm[机型]=BC714)*(cvm[CPU(核)]=BD714)))</f>
        <v>48</v>
      </c>
      <c r="BF714">
        <v>96</v>
      </c>
    </row>
    <row r="715" spans="2:59" x14ac:dyDescent="0.4">
      <c r="B715" t="e" vm="1065">
        <v>#VALUE!</v>
      </c>
      <c r="C715" t="s">
        <v>2</v>
      </c>
      <c r="D715" t="s">
        <v>1964</v>
      </c>
      <c r="E715">
        <v>20</v>
      </c>
      <c r="F715">
        <v>80</v>
      </c>
      <c r="G715" t="s">
        <v>2009</v>
      </c>
      <c r="H715">
        <v>11500</v>
      </c>
      <c r="I715">
        <v>1</v>
      </c>
      <c r="J715" t="s">
        <v>2402</v>
      </c>
      <c r="P715" t="s">
        <v>1515</v>
      </c>
      <c r="Q715" t="s">
        <v>1788</v>
      </c>
      <c r="R715">
        <v>1</v>
      </c>
      <c r="S715" t="str">
        <f t="shared" si="17"/>
        <v>cvm!$BE$727#</v>
      </c>
      <c r="W715" t="e" cm="1" vm="355">
        <f t="array" ref="W715">TRANSPOSE(_xlfn.UNIQUE(_xlfn._xlws.FILTER(cvm[CPU(核)],(cvm[地域]=U715)*(cvm[机型]=V715))))</f>
        <v>#VALUE!</v>
      </c>
      <c r="BB715" t="str">
        <v>北京</v>
      </c>
      <c r="BC715" t="str">
        <v>标准型 S3</v>
      </c>
      <c r="BD715">
        <v>32</v>
      </c>
      <c r="BE715" cm="1">
        <f t="array" ref="BE715:BF715">TRANSPOSE(_xlfn._xlws.FILTER(cvm[内存(G)],(cvm[地域]=BB715)*(cvm[机型]=BC715)*(cvm[CPU(核)]=BD715)))</f>
        <v>64</v>
      </c>
      <c r="BF715">
        <v>128</v>
      </c>
    </row>
    <row r="716" spans="2:59" x14ac:dyDescent="0.4">
      <c r="B716" t="e" vm="1066">
        <v>#VALUE!</v>
      </c>
      <c r="C716" t="s">
        <v>2</v>
      </c>
      <c r="D716" t="s">
        <v>1964</v>
      </c>
      <c r="E716">
        <v>40</v>
      </c>
      <c r="F716">
        <v>160</v>
      </c>
      <c r="G716" t="s">
        <v>2012</v>
      </c>
      <c r="H716">
        <v>23000</v>
      </c>
      <c r="I716">
        <v>1</v>
      </c>
      <c r="J716" t="s">
        <v>2403</v>
      </c>
      <c r="P716" t="s">
        <v>1515</v>
      </c>
      <c r="Q716" t="s">
        <v>1788</v>
      </c>
      <c r="R716">
        <v>2</v>
      </c>
      <c r="S716" t="str">
        <f t="shared" si="17"/>
        <v>cvm!$BE$728#</v>
      </c>
      <c r="W716" t="e" cm="1" vm="355">
        <f t="array" ref="W716">TRANSPOSE(_xlfn.UNIQUE(_xlfn._xlws.FILTER(cvm[CPU(核)],(cvm[地域]=U716)*(cvm[机型]=V716))))</f>
        <v>#VALUE!</v>
      </c>
      <c r="BB716" t="str">
        <v>北京</v>
      </c>
      <c r="BC716" t="str">
        <v>标准型 S3</v>
      </c>
      <c r="BD716">
        <v>48</v>
      </c>
      <c r="BE716" cm="1">
        <f t="array" ref="BE716:BF716">TRANSPOSE(_xlfn._xlws.FILTER(cvm[内存(G)],(cvm[地域]=BB716)*(cvm[机型]=BC716)*(cvm[CPU(核)]=BD716)))</f>
        <v>96</v>
      </c>
      <c r="BF716">
        <v>192</v>
      </c>
    </row>
    <row r="717" spans="2:59" x14ac:dyDescent="0.4">
      <c r="B717" t="e" vm="1067">
        <v>#VALUE!</v>
      </c>
      <c r="C717" t="s">
        <v>2</v>
      </c>
      <c r="D717" t="s">
        <v>1964</v>
      </c>
      <c r="E717">
        <v>80</v>
      </c>
      <c r="F717">
        <v>320</v>
      </c>
      <c r="G717" t="s">
        <v>1672</v>
      </c>
      <c r="H717">
        <v>46000</v>
      </c>
      <c r="I717">
        <v>1</v>
      </c>
      <c r="J717" t="s">
        <v>2404</v>
      </c>
      <c r="P717" t="s">
        <v>1515</v>
      </c>
      <c r="Q717" t="s">
        <v>1788</v>
      </c>
      <c r="R717">
        <v>4</v>
      </c>
      <c r="S717" t="str">
        <f t="shared" si="17"/>
        <v>cvm!$BE$729#</v>
      </c>
      <c r="W717" t="e" cm="1" vm="355">
        <f t="array" ref="W717">TRANSPOSE(_xlfn.UNIQUE(_xlfn._xlws.FILTER(cvm[CPU(核)],(cvm[地域]=U717)*(cvm[机型]=V717))))</f>
        <v>#VALUE!</v>
      </c>
      <c r="BB717" t="str">
        <v>北京</v>
      </c>
      <c r="BC717" t="str">
        <v>标准型 S3</v>
      </c>
      <c r="BD717">
        <v>64</v>
      </c>
      <c r="BE717" cm="1">
        <f t="array" ref="BE717">TRANSPOSE(_xlfn._xlws.FILTER(cvm[内存(G)],(cvm[地域]=BB717)*(cvm[机型]=BC717)*(cvm[CPU(核)]=BD717)))</f>
        <v>256</v>
      </c>
    </row>
    <row r="718" spans="2:59" x14ac:dyDescent="0.4">
      <c r="B718" t="e" vm="1068">
        <v>#VALUE!</v>
      </c>
      <c r="C718" t="s">
        <v>2</v>
      </c>
      <c r="D718" t="s">
        <v>1916</v>
      </c>
      <c r="E718">
        <v>32</v>
      </c>
      <c r="F718">
        <v>64</v>
      </c>
      <c r="G718" t="s">
        <v>1556</v>
      </c>
      <c r="H718">
        <v>4600</v>
      </c>
      <c r="I718">
        <v>1</v>
      </c>
      <c r="J718" t="s">
        <v>2405</v>
      </c>
      <c r="P718" t="s">
        <v>1515</v>
      </c>
      <c r="Q718" t="s">
        <v>1788</v>
      </c>
      <c r="R718">
        <v>8</v>
      </c>
      <c r="S718" t="str">
        <f t="shared" si="17"/>
        <v>cvm!$BE$730#</v>
      </c>
      <c r="W718" t="e" cm="1" vm="355">
        <f t="array" ref="W718">TRANSPOSE(_xlfn.UNIQUE(_xlfn._xlws.FILTER(cvm[CPU(核)],(cvm[地域]=U718)*(cvm[机型]=V718))))</f>
        <v>#VALUE!</v>
      </c>
      <c r="BB718" t="str">
        <v>北京</v>
      </c>
      <c r="BC718" t="str">
        <v>标准型 S3</v>
      </c>
      <c r="BD718">
        <v>80</v>
      </c>
      <c r="BE718" cm="1">
        <f t="array" ref="BE718">TRANSPOSE(_xlfn._xlws.FILTER(cvm[内存(G)],(cvm[地域]=BB718)*(cvm[机型]=BC718)*(cvm[CPU(核)]=BD718)))</f>
        <v>320</v>
      </c>
    </row>
    <row r="719" spans="2:59" x14ac:dyDescent="0.4">
      <c r="B719" t="e" vm="1069">
        <v>#VALUE!</v>
      </c>
      <c r="C719" t="s">
        <v>2</v>
      </c>
      <c r="D719" t="s">
        <v>1916</v>
      </c>
      <c r="E719">
        <v>90</v>
      </c>
      <c r="F719">
        <v>226</v>
      </c>
      <c r="G719" t="s">
        <v>2034</v>
      </c>
      <c r="H719">
        <v>9200</v>
      </c>
      <c r="I719">
        <v>1</v>
      </c>
      <c r="J719" t="s">
        <v>2406</v>
      </c>
      <c r="P719" t="s">
        <v>1515</v>
      </c>
      <c r="Q719" t="s">
        <v>1788</v>
      </c>
      <c r="R719">
        <v>12</v>
      </c>
      <c r="S719" t="str">
        <f t="shared" si="17"/>
        <v>cvm!$BE$731#</v>
      </c>
      <c r="W719" t="e" cm="1" vm="355">
        <f t="array" ref="W719">TRANSPOSE(_xlfn.UNIQUE(_xlfn._xlws.FILTER(cvm[CPU(核)],(cvm[地域]=U719)*(cvm[机型]=V719))))</f>
        <v>#VALUE!</v>
      </c>
      <c r="BB719" t="str">
        <v>北京</v>
      </c>
      <c r="BC719" t="str">
        <v>标准型 SA1</v>
      </c>
      <c r="BD719">
        <v>1</v>
      </c>
      <c r="BE719" cm="1">
        <f t="array" ref="BE719:BG719">TRANSPOSE(_xlfn._xlws.FILTER(cvm[内存(G)],(cvm[地域]=BB719)*(cvm[机型]=BC719)*(cvm[CPU(核)]=BD719)))</f>
        <v>1</v>
      </c>
      <c r="BF719">
        <v>2</v>
      </c>
      <c r="BG719">
        <v>4</v>
      </c>
    </row>
    <row r="720" spans="2:59" x14ac:dyDescent="0.4">
      <c r="B720" t="e" vm="1070">
        <v>#VALUE!</v>
      </c>
      <c r="C720" t="s">
        <v>2</v>
      </c>
      <c r="D720" t="s">
        <v>1916</v>
      </c>
      <c r="E720">
        <v>180</v>
      </c>
      <c r="F720">
        <v>452</v>
      </c>
      <c r="G720" t="s">
        <v>2036</v>
      </c>
      <c r="H720">
        <v>18400</v>
      </c>
      <c r="I720">
        <v>1</v>
      </c>
      <c r="J720" t="s">
        <v>2407</v>
      </c>
      <c r="P720" t="s">
        <v>1515</v>
      </c>
      <c r="Q720" t="s">
        <v>1788</v>
      </c>
      <c r="R720">
        <v>16</v>
      </c>
      <c r="S720" t="str">
        <f t="shared" si="17"/>
        <v>cvm!$BE$732#</v>
      </c>
      <c r="W720" t="e" cm="1" vm="355">
        <f t="array" ref="W720">TRANSPOSE(_xlfn.UNIQUE(_xlfn._xlws.FILTER(cvm[CPU(核)],(cvm[地域]=U720)*(cvm[机型]=V720))))</f>
        <v>#VALUE!</v>
      </c>
      <c r="BB720" t="str">
        <v>北京</v>
      </c>
      <c r="BC720" t="str">
        <v>标准型 SA1</v>
      </c>
      <c r="BD720">
        <v>2</v>
      </c>
      <c r="BE720" cm="1">
        <f t="array" ref="BE720:BF720">TRANSPOSE(_xlfn._xlws.FILTER(cvm[内存(G)],(cvm[地域]=BB720)*(cvm[机型]=BC720)*(cvm[CPU(核)]=BD720)))</f>
        <v>4</v>
      </c>
      <c r="BF720">
        <v>8</v>
      </c>
    </row>
    <row r="721" spans="2:59" x14ac:dyDescent="0.4">
      <c r="B721" t="e" vm="1071">
        <v>#VALUE!</v>
      </c>
      <c r="C721" t="s">
        <v>2</v>
      </c>
      <c r="D721" t="s">
        <v>1924</v>
      </c>
      <c r="E721">
        <v>16</v>
      </c>
      <c r="F721">
        <v>96</v>
      </c>
      <c r="G721" t="s">
        <v>2038</v>
      </c>
      <c r="H721">
        <v>13748</v>
      </c>
      <c r="I721">
        <v>1</v>
      </c>
      <c r="J721" t="s">
        <v>2408</v>
      </c>
      <c r="P721" t="s">
        <v>1515</v>
      </c>
      <c r="Q721" t="s">
        <v>1788</v>
      </c>
      <c r="R721">
        <v>24</v>
      </c>
      <c r="S721" t="str">
        <f t="shared" si="17"/>
        <v>cvm!$BE$733#</v>
      </c>
      <c r="W721" t="e" cm="1" vm="355">
        <f t="array" ref="W721">TRANSPOSE(_xlfn.UNIQUE(_xlfn._xlws.FILTER(cvm[CPU(核)],(cvm[地域]=U721)*(cvm[机型]=V721))))</f>
        <v>#VALUE!</v>
      </c>
      <c r="BB721" t="str">
        <v>北京</v>
      </c>
      <c r="BC721" t="str">
        <v>标准型 SA1</v>
      </c>
      <c r="BD721">
        <v>4</v>
      </c>
      <c r="BE721" cm="1">
        <f t="array" ref="BE721:BF721">TRANSPOSE(_xlfn._xlws.FILTER(cvm[内存(G)],(cvm[地域]=BB721)*(cvm[机型]=BC721)*(cvm[CPU(核)]=BD721)))</f>
        <v>8</v>
      </c>
      <c r="BF721">
        <v>16</v>
      </c>
    </row>
    <row r="722" spans="2:59" x14ac:dyDescent="0.4">
      <c r="B722" t="e" vm="1072">
        <v>#VALUE!</v>
      </c>
      <c r="C722" t="s">
        <v>2</v>
      </c>
      <c r="D722" t="s">
        <v>1924</v>
      </c>
      <c r="E722">
        <v>32</v>
      </c>
      <c r="F722">
        <v>192</v>
      </c>
      <c r="G722" t="s">
        <v>2040</v>
      </c>
      <c r="H722">
        <v>27496</v>
      </c>
      <c r="I722">
        <v>1</v>
      </c>
      <c r="J722" t="s">
        <v>2409</v>
      </c>
      <c r="P722" t="s">
        <v>1515</v>
      </c>
      <c r="Q722" t="s">
        <v>1788</v>
      </c>
      <c r="R722">
        <v>32</v>
      </c>
      <c r="S722" t="str">
        <f t="shared" si="17"/>
        <v>cvm!$BE$734#</v>
      </c>
      <c r="W722" t="e" cm="1" vm="355">
        <f t="array" ref="W722">TRANSPOSE(_xlfn.UNIQUE(_xlfn._xlws.FILTER(cvm[CPU(核)],(cvm[地域]=U722)*(cvm[机型]=V722))))</f>
        <v>#VALUE!</v>
      </c>
      <c r="BB722" t="str">
        <v>北京</v>
      </c>
      <c r="BC722" t="str">
        <v>标准型 SA1</v>
      </c>
      <c r="BD722">
        <v>8</v>
      </c>
      <c r="BE722" cm="1">
        <f t="array" ref="BE722:BF722">TRANSPOSE(_xlfn._xlws.FILTER(cvm[内存(G)],(cvm[地域]=BB722)*(cvm[机型]=BC722)*(cvm[CPU(核)]=BD722)))</f>
        <v>16</v>
      </c>
      <c r="BF722">
        <v>32</v>
      </c>
    </row>
    <row r="723" spans="2:59" x14ac:dyDescent="0.4">
      <c r="B723" t="e" vm="1073">
        <v>#VALUE!</v>
      </c>
      <c r="C723" t="s">
        <v>2</v>
      </c>
      <c r="D723" t="s">
        <v>1924</v>
      </c>
      <c r="E723">
        <v>82</v>
      </c>
      <c r="F723">
        <v>474</v>
      </c>
      <c r="G723" t="s">
        <v>2042</v>
      </c>
      <c r="H723">
        <v>57008</v>
      </c>
      <c r="I723">
        <v>1</v>
      </c>
      <c r="J723" t="s">
        <v>2410</v>
      </c>
      <c r="P723" t="s">
        <v>1515</v>
      </c>
      <c r="Q723" t="s">
        <v>1788</v>
      </c>
      <c r="R723">
        <v>56</v>
      </c>
      <c r="S723" t="str">
        <f t="shared" si="17"/>
        <v>cvm!$BE$735#</v>
      </c>
      <c r="W723" t="e" cm="1" vm="355">
        <f t="array" ref="W723">TRANSPOSE(_xlfn.UNIQUE(_xlfn._xlws.FILTER(cvm[CPU(核)],(cvm[地域]=U723)*(cvm[机型]=V723))))</f>
        <v>#VALUE!</v>
      </c>
      <c r="BB723" t="str">
        <v>北京</v>
      </c>
      <c r="BC723" t="str">
        <v>标准型 SA1</v>
      </c>
      <c r="BD723">
        <v>16</v>
      </c>
      <c r="BE723" cm="1">
        <f t="array" ref="BE723:BF723">TRANSPOSE(_xlfn._xlws.FILTER(cvm[内存(G)],(cvm[地域]=BB723)*(cvm[机型]=BC723)*(cvm[CPU(核)]=BD723)))</f>
        <v>32</v>
      </c>
      <c r="BF723">
        <v>64</v>
      </c>
    </row>
    <row r="724" spans="2:59" x14ac:dyDescent="0.4">
      <c r="B724" t="e" vm="1074">
        <v>#VALUE!</v>
      </c>
      <c r="C724" t="s">
        <v>2</v>
      </c>
      <c r="D724" t="s">
        <v>1924</v>
      </c>
      <c r="E724">
        <v>164</v>
      </c>
      <c r="F724">
        <v>948</v>
      </c>
      <c r="G724" t="s">
        <v>2044</v>
      </c>
      <c r="H724">
        <v>114016</v>
      </c>
      <c r="I724">
        <v>1</v>
      </c>
      <c r="J724" t="s">
        <v>2411</v>
      </c>
      <c r="P724" t="s">
        <v>1515</v>
      </c>
      <c r="Q724" t="s">
        <v>1810</v>
      </c>
      <c r="R724">
        <v>1</v>
      </c>
      <c r="S724" t="str">
        <f t="shared" si="17"/>
        <v>cvm!$BE$736#</v>
      </c>
      <c r="W724" t="e" cm="1" vm="355">
        <f t="array" ref="W724">TRANSPOSE(_xlfn.UNIQUE(_xlfn._xlws.FILTER(cvm[CPU(核)],(cvm[地域]=U724)*(cvm[机型]=V724))))</f>
        <v>#VALUE!</v>
      </c>
      <c r="BB724" t="str">
        <v>北京</v>
      </c>
      <c r="BC724" t="str">
        <v>标准型 SA1</v>
      </c>
      <c r="BD724">
        <v>32</v>
      </c>
      <c r="BE724" cm="1">
        <f t="array" ref="BE724:BF724">TRANSPOSE(_xlfn._xlws.FILTER(cvm[内存(G)],(cvm[地域]=BB724)*(cvm[机型]=BC724)*(cvm[CPU(核)]=BD724)))</f>
        <v>64</v>
      </c>
      <c r="BF724">
        <v>128</v>
      </c>
    </row>
    <row r="725" spans="2:59" x14ac:dyDescent="0.4">
      <c r="B725" t="e" vm="1075">
        <v>#VALUE!</v>
      </c>
      <c r="C725" t="s">
        <v>2</v>
      </c>
      <c r="D725" t="s">
        <v>1990</v>
      </c>
      <c r="E725">
        <v>10</v>
      </c>
      <c r="F725">
        <v>88</v>
      </c>
      <c r="G725" t="s">
        <v>2046</v>
      </c>
      <c r="H725">
        <v>5225</v>
      </c>
      <c r="I725">
        <v>1</v>
      </c>
      <c r="J725" t="s">
        <v>2412</v>
      </c>
      <c r="P725" t="s">
        <v>1515</v>
      </c>
      <c r="Q725" t="s">
        <v>1810</v>
      </c>
      <c r="R725">
        <v>2</v>
      </c>
      <c r="S725" t="str">
        <f t="shared" si="17"/>
        <v>cvm!$BE$737#</v>
      </c>
      <c r="W725" t="e" cm="1" vm="355">
        <f t="array" ref="W725">TRANSPOSE(_xlfn.UNIQUE(_xlfn._xlws.FILTER(cvm[CPU(核)],(cvm[地域]=U725)*(cvm[机型]=V725))))</f>
        <v>#VALUE!</v>
      </c>
      <c r="BB725" t="str">
        <v>北京</v>
      </c>
      <c r="BC725" t="str">
        <v>标准型 SA1</v>
      </c>
      <c r="BD725">
        <v>64</v>
      </c>
      <c r="BE725" cm="1">
        <f t="array" ref="BE725:BF725">TRANSPOSE(_xlfn._xlws.FILTER(cvm[内存(G)],(cvm[地域]=BB725)*(cvm[机型]=BC725)*(cvm[CPU(核)]=BD725)))</f>
        <v>128</v>
      </c>
      <c r="BF725">
        <v>256</v>
      </c>
    </row>
    <row r="726" spans="2:59" x14ac:dyDescent="0.4">
      <c r="B726" t="e" vm="1076">
        <v>#VALUE!</v>
      </c>
      <c r="C726" t="s">
        <v>2</v>
      </c>
      <c r="D726" t="s">
        <v>1990</v>
      </c>
      <c r="E726">
        <v>22</v>
      </c>
      <c r="F726">
        <v>176</v>
      </c>
      <c r="G726" t="s">
        <v>2048</v>
      </c>
      <c r="H726">
        <v>10500</v>
      </c>
      <c r="I726">
        <v>1</v>
      </c>
      <c r="J726" t="s">
        <v>2413</v>
      </c>
      <c r="P726" t="s">
        <v>1515</v>
      </c>
      <c r="Q726" t="s">
        <v>1810</v>
      </c>
      <c r="R726">
        <v>4</v>
      </c>
      <c r="S726" t="str">
        <f t="shared" si="17"/>
        <v>cvm!$BE$738#</v>
      </c>
      <c r="W726" t="e" cm="1" vm="355">
        <f t="array" ref="W726">TRANSPOSE(_xlfn.UNIQUE(_xlfn._xlws.FILTER(cvm[CPU(核)],(cvm[地域]=U726)*(cvm[机型]=V726))))</f>
        <v>#VALUE!</v>
      </c>
      <c r="BB726" t="str">
        <v>北京</v>
      </c>
      <c r="BC726" t="str">
        <v>标准型 SA1</v>
      </c>
      <c r="BD726">
        <v>128</v>
      </c>
      <c r="BE726" cm="1">
        <f t="array" ref="BE726">TRANSPOSE(_xlfn._xlws.FILTER(cvm[内存(G)],(cvm[地域]=BB726)*(cvm[机型]=BC726)*(cvm[CPU(核)]=BD726)))</f>
        <v>448</v>
      </c>
    </row>
    <row r="727" spans="2:59" x14ac:dyDescent="0.4">
      <c r="B727" t="e" vm="1077">
        <v>#VALUE!</v>
      </c>
      <c r="C727" t="s">
        <v>2</v>
      </c>
      <c r="D727" t="s">
        <v>1990</v>
      </c>
      <c r="E727">
        <v>44</v>
      </c>
      <c r="F727">
        <v>352</v>
      </c>
      <c r="G727" t="s">
        <v>2050</v>
      </c>
      <c r="H727">
        <v>21000</v>
      </c>
      <c r="I727">
        <v>1</v>
      </c>
      <c r="J727" t="s">
        <v>2414</v>
      </c>
      <c r="P727" t="s">
        <v>1515</v>
      </c>
      <c r="Q727" t="s">
        <v>1810</v>
      </c>
      <c r="R727">
        <v>8</v>
      </c>
      <c r="S727" t="str">
        <f t="shared" si="17"/>
        <v>cvm!$BE$739#</v>
      </c>
      <c r="W727" t="e" cm="1" vm="355">
        <f t="array" ref="W727">TRANSPOSE(_xlfn.UNIQUE(_xlfn._xlws.FILTER(cvm[CPU(核)],(cvm[地域]=U727)*(cvm[机型]=V727))))</f>
        <v>#VALUE!</v>
      </c>
      <c r="BB727" t="str">
        <v>北京</v>
      </c>
      <c r="BC727" t="str">
        <v>标准型 S2</v>
      </c>
      <c r="BD727">
        <v>1</v>
      </c>
      <c r="BE727" cm="1">
        <f t="array" ref="BE727:BG727">TRANSPOSE(_xlfn._xlws.FILTER(cvm[内存(G)],(cvm[地域]=BB727)*(cvm[机型]=BC727)*(cvm[CPU(核)]=BD727)))</f>
        <v>1</v>
      </c>
      <c r="BF727">
        <v>2</v>
      </c>
      <c r="BG727">
        <v>4</v>
      </c>
    </row>
    <row r="728" spans="2:59" x14ac:dyDescent="0.4">
      <c r="B728" t="e" vm="1078">
        <v>#VALUE!</v>
      </c>
      <c r="C728" t="s">
        <v>2</v>
      </c>
      <c r="D728" t="s">
        <v>1758</v>
      </c>
      <c r="E728">
        <v>8</v>
      </c>
      <c r="F728">
        <v>32</v>
      </c>
      <c r="G728" t="s">
        <v>1548</v>
      </c>
      <c r="H728">
        <v>1584</v>
      </c>
      <c r="I728">
        <v>1</v>
      </c>
      <c r="J728" t="s">
        <v>2415</v>
      </c>
      <c r="P728" t="s">
        <v>1515</v>
      </c>
      <c r="Q728" t="s">
        <v>1810</v>
      </c>
      <c r="R728">
        <v>12</v>
      </c>
      <c r="S728" t="str">
        <f t="shared" si="17"/>
        <v>cvm!$BE$740#</v>
      </c>
      <c r="W728" t="e" cm="1" vm="355">
        <f t="array" ref="W728">TRANSPOSE(_xlfn.UNIQUE(_xlfn._xlws.FILTER(cvm[CPU(核)],(cvm[地域]=U728)*(cvm[机型]=V728))))</f>
        <v>#VALUE!</v>
      </c>
      <c r="BB728" t="str">
        <v>北京</v>
      </c>
      <c r="BC728" t="str">
        <v>标准型 S2</v>
      </c>
      <c r="BD728">
        <v>2</v>
      </c>
      <c r="BE728" cm="1">
        <f t="array" ref="BE728:BG728">TRANSPOSE(_xlfn._xlws.FILTER(cvm[内存(G)],(cvm[地域]=BB728)*(cvm[机型]=BC728)*(cvm[CPU(核)]=BD728)))</f>
        <v>2</v>
      </c>
      <c r="BF728">
        <v>4</v>
      </c>
      <c r="BG728">
        <v>8</v>
      </c>
    </row>
    <row r="729" spans="2:59" x14ac:dyDescent="0.4">
      <c r="B729" t="e" vm="1079">
        <v>#VALUE!</v>
      </c>
      <c r="C729" t="s">
        <v>2</v>
      </c>
      <c r="D729" t="s">
        <v>1758</v>
      </c>
      <c r="E729">
        <v>16</v>
      </c>
      <c r="F729">
        <v>64</v>
      </c>
      <c r="G729" t="s">
        <v>1553</v>
      </c>
      <c r="H729">
        <v>3168</v>
      </c>
      <c r="I729">
        <v>1</v>
      </c>
      <c r="J729" t="s">
        <v>2416</v>
      </c>
      <c r="P729" t="s">
        <v>1515</v>
      </c>
      <c r="Q729" t="s">
        <v>1810</v>
      </c>
      <c r="R729">
        <v>16</v>
      </c>
      <c r="S729" t="str">
        <f t="shared" si="17"/>
        <v>cvm!$BE$741#</v>
      </c>
      <c r="W729" t="e" cm="1" vm="355">
        <f t="array" ref="W729">TRANSPOSE(_xlfn.UNIQUE(_xlfn._xlws.FILTER(cvm[CPU(核)],(cvm[地域]=U729)*(cvm[机型]=V729))))</f>
        <v>#VALUE!</v>
      </c>
      <c r="BB729" t="str">
        <v>北京</v>
      </c>
      <c r="BC729" t="str">
        <v>标准型 S2</v>
      </c>
      <c r="BD729">
        <v>4</v>
      </c>
      <c r="BE729" cm="1">
        <f t="array" ref="BE729:BF729">TRANSPOSE(_xlfn._xlws.FILTER(cvm[内存(G)],(cvm[地域]=BB729)*(cvm[机型]=BC729)*(cvm[CPU(核)]=BD729)))</f>
        <v>8</v>
      </c>
      <c r="BF729">
        <v>16</v>
      </c>
    </row>
    <row r="730" spans="2:59" x14ac:dyDescent="0.4">
      <c r="B730" t="e" vm="1080">
        <v>#VALUE!</v>
      </c>
      <c r="C730" t="s">
        <v>2</v>
      </c>
      <c r="D730" t="s">
        <v>1758</v>
      </c>
      <c r="E730">
        <v>32</v>
      </c>
      <c r="F730">
        <v>128</v>
      </c>
      <c r="G730" t="s">
        <v>1562</v>
      </c>
      <c r="H730">
        <v>5856</v>
      </c>
      <c r="I730">
        <v>1</v>
      </c>
      <c r="J730" t="s">
        <v>2417</v>
      </c>
      <c r="P730" t="s">
        <v>1515</v>
      </c>
      <c r="Q730" t="s">
        <v>1810</v>
      </c>
      <c r="R730">
        <v>24</v>
      </c>
      <c r="S730" t="str">
        <f t="shared" si="17"/>
        <v>cvm!$BE$742#</v>
      </c>
      <c r="W730" t="e" cm="1" vm="355">
        <f t="array" ref="W730">TRANSPOSE(_xlfn.UNIQUE(_xlfn._xlws.FILTER(cvm[CPU(核)],(cvm[地域]=U730)*(cvm[机型]=V730))))</f>
        <v>#VALUE!</v>
      </c>
      <c r="BB730" t="str">
        <v>北京</v>
      </c>
      <c r="BC730" t="str">
        <v>标准型 S2</v>
      </c>
      <c r="BD730">
        <v>8</v>
      </c>
      <c r="BE730" cm="1">
        <f t="array" ref="BE730:BF730">TRANSPOSE(_xlfn._xlws.FILTER(cvm[内存(G)],(cvm[地域]=BB730)*(cvm[机型]=BC730)*(cvm[CPU(核)]=BD730)))</f>
        <v>16</v>
      </c>
      <c r="BF730">
        <v>32</v>
      </c>
    </row>
    <row r="731" spans="2:59" x14ac:dyDescent="0.4">
      <c r="B731" t="e" vm="1081">
        <v>#VALUE!</v>
      </c>
      <c r="C731" t="s">
        <v>2</v>
      </c>
      <c r="D731" t="s">
        <v>1758</v>
      </c>
      <c r="E731">
        <v>64</v>
      </c>
      <c r="F731">
        <v>256</v>
      </c>
      <c r="G731" t="s">
        <v>1576</v>
      </c>
      <c r="H731">
        <v>11712</v>
      </c>
      <c r="I731">
        <v>1</v>
      </c>
      <c r="J731" t="s">
        <v>2418</v>
      </c>
      <c r="P731" t="s">
        <v>1515</v>
      </c>
      <c r="Q731" t="s">
        <v>1810</v>
      </c>
      <c r="R731">
        <v>32</v>
      </c>
      <c r="S731" t="str">
        <f t="shared" si="17"/>
        <v>cvm!$BE$743#</v>
      </c>
      <c r="W731" t="e" cm="1" vm="355">
        <f t="array" ref="W731">TRANSPOSE(_xlfn.UNIQUE(_xlfn._xlws.FILTER(cvm[CPU(核)],(cvm[地域]=U731)*(cvm[机型]=V731))))</f>
        <v>#VALUE!</v>
      </c>
      <c r="BB731" t="str">
        <v>北京</v>
      </c>
      <c r="BC731" t="str">
        <v>标准型 S2</v>
      </c>
      <c r="BD731">
        <v>12</v>
      </c>
      <c r="BE731" cm="1">
        <f t="array" ref="BE731:BF731">TRANSPOSE(_xlfn._xlws.FILTER(cvm[内存(G)],(cvm[地域]=BB731)*(cvm[机型]=BC731)*(cvm[CPU(核)]=BD731)))</f>
        <v>24</v>
      </c>
      <c r="BF731">
        <v>48</v>
      </c>
    </row>
    <row r="732" spans="2:59" x14ac:dyDescent="0.4">
      <c r="B732" t="e" vm="1082">
        <v>#VALUE!</v>
      </c>
      <c r="C732" t="s">
        <v>2</v>
      </c>
      <c r="D732" t="s">
        <v>1758</v>
      </c>
      <c r="E732">
        <v>84</v>
      </c>
      <c r="F732">
        <v>320</v>
      </c>
      <c r="G732" t="s">
        <v>1834</v>
      </c>
      <c r="H732">
        <v>14104</v>
      </c>
      <c r="I732">
        <v>1</v>
      </c>
      <c r="J732" t="s">
        <v>2419</v>
      </c>
      <c r="P732" t="s">
        <v>1515</v>
      </c>
      <c r="Q732" t="s">
        <v>1810</v>
      </c>
      <c r="R732">
        <v>48</v>
      </c>
      <c r="S732" t="str">
        <f t="shared" si="17"/>
        <v>cvm!$BE$744#</v>
      </c>
      <c r="W732" t="e" cm="1" vm="355">
        <f t="array" ref="W732">TRANSPOSE(_xlfn.UNIQUE(_xlfn._xlws.FILTER(cvm[CPU(核)],(cvm[地域]=U732)*(cvm[机型]=V732))))</f>
        <v>#VALUE!</v>
      </c>
      <c r="BB732" t="str">
        <v>北京</v>
      </c>
      <c r="BC732" t="str">
        <v>标准型 S2</v>
      </c>
      <c r="BD732">
        <v>16</v>
      </c>
      <c r="BE732" cm="1">
        <f t="array" ref="BE732:BF732">TRANSPOSE(_xlfn._xlws.FILTER(cvm[内存(G)],(cvm[地域]=BB732)*(cvm[机型]=BC732)*(cvm[CPU(核)]=BD732)))</f>
        <v>32</v>
      </c>
      <c r="BF732">
        <v>64</v>
      </c>
    </row>
    <row r="733" spans="2:59" x14ac:dyDescent="0.4">
      <c r="B733" t="e" vm="1083">
        <v>#VALUE!</v>
      </c>
      <c r="C733" t="s">
        <v>2</v>
      </c>
      <c r="D733" t="s">
        <v>1766</v>
      </c>
      <c r="E733">
        <v>8</v>
      </c>
      <c r="F733">
        <v>32</v>
      </c>
      <c r="G733" t="s">
        <v>1548</v>
      </c>
      <c r="H733">
        <v>1404</v>
      </c>
      <c r="I733">
        <v>1</v>
      </c>
      <c r="J733" t="s">
        <v>2420</v>
      </c>
      <c r="P733" t="s">
        <v>1515</v>
      </c>
      <c r="Q733" t="s">
        <v>1725</v>
      </c>
      <c r="R733">
        <v>16</v>
      </c>
      <c r="S733" t="str">
        <f t="shared" si="17"/>
        <v>cvm!$BE$745#</v>
      </c>
      <c r="W733" t="e" cm="1" vm="355">
        <f t="array" ref="W733">TRANSPOSE(_xlfn.UNIQUE(_xlfn._xlws.FILTER(cvm[CPU(核)],(cvm[地域]=U733)*(cvm[机型]=V733))))</f>
        <v>#VALUE!</v>
      </c>
      <c r="BB733" t="str">
        <v>北京</v>
      </c>
      <c r="BC733" t="str">
        <v>标准型 S2</v>
      </c>
      <c r="BD733">
        <v>24</v>
      </c>
      <c r="BE733" cm="1">
        <f t="array" ref="BE733:BF733">TRANSPOSE(_xlfn._xlws.FILTER(cvm[内存(G)],(cvm[地域]=BB733)*(cvm[机型]=BC733)*(cvm[CPU(核)]=BD733)))</f>
        <v>48</v>
      </c>
      <c r="BF733">
        <v>96</v>
      </c>
    </row>
    <row r="734" spans="2:59" x14ac:dyDescent="0.4">
      <c r="B734" t="e" vm="1084">
        <v>#VALUE!</v>
      </c>
      <c r="C734" t="s">
        <v>2</v>
      </c>
      <c r="D734" t="s">
        <v>1766</v>
      </c>
      <c r="E734">
        <v>16</v>
      </c>
      <c r="F734">
        <v>64</v>
      </c>
      <c r="G734" t="s">
        <v>1553</v>
      </c>
      <c r="H734">
        <v>2808</v>
      </c>
      <c r="I734">
        <v>1</v>
      </c>
      <c r="J734" t="s">
        <v>2421</v>
      </c>
      <c r="P734" t="s">
        <v>1515</v>
      </c>
      <c r="Q734" t="s">
        <v>1725</v>
      </c>
      <c r="R734">
        <v>32</v>
      </c>
      <c r="S734" t="str">
        <f t="shared" si="17"/>
        <v>cvm!$BE$746#</v>
      </c>
      <c r="W734" t="e" cm="1" vm="355">
        <f t="array" ref="W734">TRANSPOSE(_xlfn.UNIQUE(_xlfn._xlws.FILTER(cvm[CPU(核)],(cvm[地域]=U734)*(cvm[机型]=V734))))</f>
        <v>#VALUE!</v>
      </c>
      <c r="BB734" t="str">
        <v>北京</v>
      </c>
      <c r="BC734" t="str">
        <v>标准型 S2</v>
      </c>
      <c r="BD734">
        <v>32</v>
      </c>
      <c r="BE734" cm="1">
        <f t="array" ref="BE734:BF734">TRANSPOSE(_xlfn._xlws.FILTER(cvm[内存(G)],(cvm[地域]=BB734)*(cvm[机型]=BC734)*(cvm[CPU(核)]=BD734)))</f>
        <v>64</v>
      </c>
      <c r="BF734">
        <v>128</v>
      </c>
    </row>
    <row r="735" spans="2:59" x14ac:dyDescent="0.4">
      <c r="B735" t="e" vm="1085">
        <v>#VALUE!</v>
      </c>
      <c r="C735" t="s">
        <v>2</v>
      </c>
      <c r="D735" t="s">
        <v>1766</v>
      </c>
      <c r="E735">
        <v>24</v>
      </c>
      <c r="F735">
        <v>96</v>
      </c>
      <c r="G735" t="s">
        <v>1632</v>
      </c>
      <c r="H735">
        <v>4212</v>
      </c>
      <c r="I735">
        <v>1</v>
      </c>
      <c r="J735" t="s">
        <v>2422</v>
      </c>
      <c r="P735" t="s">
        <v>1515</v>
      </c>
      <c r="Q735" t="s">
        <v>1725</v>
      </c>
      <c r="R735">
        <v>64</v>
      </c>
      <c r="S735" t="str">
        <f t="shared" si="17"/>
        <v>cvm!$BE$747#</v>
      </c>
      <c r="W735" t="e" cm="1" vm="355">
        <f t="array" ref="W735">TRANSPOSE(_xlfn.UNIQUE(_xlfn._xlws.FILTER(cvm[CPU(核)],(cvm[地域]=U735)*(cvm[机型]=V735))))</f>
        <v>#VALUE!</v>
      </c>
      <c r="BB735" t="str">
        <v>北京</v>
      </c>
      <c r="BC735" t="str">
        <v>标准型 S2</v>
      </c>
      <c r="BD735">
        <v>56</v>
      </c>
      <c r="BE735" cm="1">
        <f t="array" ref="BE735">TRANSPOSE(_xlfn._xlws.FILTER(cvm[内存(G)],(cvm[地域]=BB735)*(cvm[机型]=BC735)*(cvm[CPU(核)]=BD735)))</f>
        <v>224</v>
      </c>
    </row>
    <row r="736" spans="2:59" x14ac:dyDescent="0.4">
      <c r="B736" t="e" vm="1086">
        <v>#VALUE!</v>
      </c>
      <c r="C736" t="s">
        <v>2</v>
      </c>
      <c r="D736" t="s">
        <v>1766</v>
      </c>
      <c r="E736">
        <v>32</v>
      </c>
      <c r="F736">
        <v>128</v>
      </c>
      <c r="G736" t="s">
        <v>1562</v>
      </c>
      <c r="H736">
        <v>5616</v>
      </c>
      <c r="I736">
        <v>1</v>
      </c>
      <c r="J736" t="s">
        <v>2423</v>
      </c>
      <c r="P736" t="s">
        <v>1515</v>
      </c>
      <c r="Q736" t="s">
        <v>1735</v>
      </c>
      <c r="R736">
        <v>8</v>
      </c>
      <c r="S736" t="str">
        <f t="shared" si="17"/>
        <v>cvm!$BE$748#</v>
      </c>
      <c r="W736" t="e" cm="1" vm="355">
        <f t="array" ref="W736">TRANSPOSE(_xlfn.UNIQUE(_xlfn._xlws.FILTER(cvm[CPU(核)],(cvm[地域]=U736)*(cvm[机型]=V736))))</f>
        <v>#VALUE!</v>
      </c>
      <c r="BB736" t="str">
        <v>北京</v>
      </c>
      <c r="BC736" t="str">
        <v>标准型 S1</v>
      </c>
      <c r="BD736">
        <v>1</v>
      </c>
      <c r="BE736" cm="1">
        <f t="array" ref="BE736:BG736">TRANSPOSE(_xlfn._xlws.FILTER(cvm[内存(G)],(cvm[地域]=BB736)*(cvm[机型]=BC736)*(cvm[CPU(核)]=BD736)))</f>
        <v>1</v>
      </c>
      <c r="BF736">
        <v>2</v>
      </c>
      <c r="BG736">
        <v>4</v>
      </c>
    </row>
    <row r="737" spans="2:59" x14ac:dyDescent="0.4">
      <c r="B737" t="e" vm="1087">
        <v>#VALUE!</v>
      </c>
      <c r="C737" t="s">
        <v>2</v>
      </c>
      <c r="D737" t="s">
        <v>1766</v>
      </c>
      <c r="E737">
        <v>48</v>
      </c>
      <c r="F737">
        <v>192</v>
      </c>
      <c r="G737" t="s">
        <v>1570</v>
      </c>
      <c r="H737">
        <v>10224</v>
      </c>
      <c r="I737">
        <v>1</v>
      </c>
      <c r="J737" t="s">
        <v>2424</v>
      </c>
      <c r="P737" t="s">
        <v>1515</v>
      </c>
      <c r="Q737" t="s">
        <v>1735</v>
      </c>
      <c r="R737">
        <v>16</v>
      </c>
      <c r="S737" t="str">
        <f t="shared" si="17"/>
        <v>cvm!$BE$749#</v>
      </c>
      <c r="W737" t="e" cm="1" vm="355">
        <f t="array" ref="W737">TRANSPOSE(_xlfn.UNIQUE(_xlfn._xlws.FILTER(cvm[CPU(核)],(cvm[地域]=U737)*(cvm[机型]=V737))))</f>
        <v>#VALUE!</v>
      </c>
      <c r="BB737" t="str">
        <v>北京</v>
      </c>
      <c r="BC737" t="str">
        <v>标准型 S1</v>
      </c>
      <c r="BD737">
        <v>2</v>
      </c>
      <c r="BE737" cm="1">
        <f t="array" ref="BE737:BG737">TRANSPOSE(_xlfn._xlws.FILTER(cvm[内存(G)],(cvm[地域]=BB737)*(cvm[机型]=BC737)*(cvm[CPU(核)]=BD737)))</f>
        <v>2</v>
      </c>
      <c r="BF737">
        <v>4</v>
      </c>
      <c r="BG737">
        <v>8</v>
      </c>
    </row>
    <row r="738" spans="2:59" x14ac:dyDescent="0.4">
      <c r="B738" t="e" vm="1088">
        <v>#VALUE!</v>
      </c>
      <c r="C738" t="s">
        <v>2</v>
      </c>
      <c r="D738" t="s">
        <v>1766</v>
      </c>
      <c r="E738">
        <v>64</v>
      </c>
      <c r="F738">
        <v>256</v>
      </c>
      <c r="G738" t="s">
        <v>1576</v>
      </c>
      <c r="H738">
        <v>11232</v>
      </c>
      <c r="I738">
        <v>1</v>
      </c>
      <c r="J738" t="s">
        <v>2425</v>
      </c>
      <c r="P738" t="s">
        <v>1515</v>
      </c>
      <c r="Q738" t="s">
        <v>1735</v>
      </c>
      <c r="R738">
        <v>32</v>
      </c>
      <c r="S738" t="str">
        <f t="shared" si="17"/>
        <v>cvm!$BE$750#</v>
      </c>
      <c r="W738" t="e" cm="1" vm="355">
        <f t="array" ref="W738">TRANSPOSE(_xlfn.UNIQUE(_xlfn._xlws.FILTER(cvm[CPU(核)],(cvm[地域]=U738)*(cvm[机型]=V738))))</f>
        <v>#VALUE!</v>
      </c>
      <c r="BB738" t="str">
        <v>北京</v>
      </c>
      <c r="BC738" t="str">
        <v>标准型 S1</v>
      </c>
      <c r="BD738">
        <v>4</v>
      </c>
      <c r="BE738" cm="1">
        <f t="array" ref="BE738:BG738">TRANSPOSE(_xlfn._xlws.FILTER(cvm[内存(G)],(cvm[地域]=BB738)*(cvm[机型]=BC738)*(cvm[CPU(核)]=BD738)))</f>
        <v>4</v>
      </c>
      <c r="BF738">
        <v>8</v>
      </c>
      <c r="BG738">
        <v>16</v>
      </c>
    </row>
    <row r="739" spans="2:59" x14ac:dyDescent="0.4">
      <c r="B739" t="e" vm="1089">
        <v>#VALUE!</v>
      </c>
      <c r="C739" t="s">
        <v>2</v>
      </c>
      <c r="D739" t="s">
        <v>1766</v>
      </c>
      <c r="E739">
        <v>76</v>
      </c>
      <c r="F739">
        <v>320</v>
      </c>
      <c r="G739" t="s">
        <v>2062</v>
      </c>
      <c r="H739">
        <v>14456</v>
      </c>
      <c r="I739">
        <v>1</v>
      </c>
      <c r="J739" t="s">
        <v>2426</v>
      </c>
      <c r="P739" t="s">
        <v>1515</v>
      </c>
      <c r="Q739" t="s">
        <v>1735</v>
      </c>
      <c r="R739">
        <v>64</v>
      </c>
      <c r="S739" t="str">
        <f t="shared" si="17"/>
        <v>cvm!$BE$751#</v>
      </c>
      <c r="W739" t="e" cm="1" vm="355">
        <f t="array" ref="W739">TRANSPOSE(_xlfn.UNIQUE(_xlfn._xlws.FILTER(cvm[CPU(核)],(cvm[地域]=U739)*(cvm[机型]=V739))))</f>
        <v>#VALUE!</v>
      </c>
      <c r="BB739" t="str">
        <v>北京</v>
      </c>
      <c r="BC739" t="str">
        <v>标准型 S1</v>
      </c>
      <c r="BD739">
        <v>8</v>
      </c>
      <c r="BE739" cm="1">
        <f t="array" ref="BE739:BF739">TRANSPOSE(_xlfn._xlws.FILTER(cvm[内存(G)],(cvm[地域]=BB739)*(cvm[机型]=BC739)*(cvm[CPU(核)]=BD739)))</f>
        <v>16</v>
      </c>
      <c r="BF739">
        <v>32</v>
      </c>
    </row>
    <row r="740" spans="2:59" x14ac:dyDescent="0.4">
      <c r="B740" t="e" vm="1090">
        <v>#VALUE!</v>
      </c>
      <c r="C740" t="s">
        <v>2</v>
      </c>
      <c r="D740" t="s">
        <v>1773</v>
      </c>
      <c r="E740">
        <v>8</v>
      </c>
      <c r="F740">
        <v>32</v>
      </c>
      <c r="G740" t="s">
        <v>1548</v>
      </c>
      <c r="H740">
        <v>1200</v>
      </c>
      <c r="I740">
        <v>1</v>
      </c>
      <c r="J740" t="s">
        <v>2427</v>
      </c>
      <c r="P740" t="s">
        <v>1515</v>
      </c>
      <c r="Q740" t="s">
        <v>1743</v>
      </c>
      <c r="R740">
        <v>8</v>
      </c>
      <c r="S740" t="str">
        <f t="shared" si="17"/>
        <v>cvm!$BE$752#</v>
      </c>
      <c r="W740" t="e" cm="1" vm="355">
        <f t="array" ref="W740">TRANSPOSE(_xlfn.UNIQUE(_xlfn._xlws.FILTER(cvm[CPU(核)],(cvm[地域]=U740)*(cvm[机型]=V740))))</f>
        <v>#VALUE!</v>
      </c>
      <c r="BB740" t="str">
        <v>北京</v>
      </c>
      <c r="BC740" t="str">
        <v>标准型 S1</v>
      </c>
      <c r="BD740">
        <v>12</v>
      </c>
      <c r="BE740" cm="1">
        <f t="array" ref="BE740:BF740">TRANSPOSE(_xlfn._xlws.FILTER(cvm[内存(G)],(cvm[地域]=BB740)*(cvm[机型]=BC740)*(cvm[CPU(核)]=BD740)))</f>
        <v>24</v>
      </c>
      <c r="BF740">
        <v>48</v>
      </c>
    </row>
    <row r="741" spans="2:59" x14ac:dyDescent="0.4">
      <c r="B741" t="e" vm="1091">
        <v>#VALUE!</v>
      </c>
      <c r="C741" t="s">
        <v>2</v>
      </c>
      <c r="D741" t="s">
        <v>1773</v>
      </c>
      <c r="E741">
        <v>16</v>
      </c>
      <c r="F741">
        <v>64</v>
      </c>
      <c r="G741" t="s">
        <v>1553</v>
      </c>
      <c r="H741">
        <v>2400</v>
      </c>
      <c r="I741">
        <v>1</v>
      </c>
      <c r="J741" t="s">
        <v>2428</v>
      </c>
      <c r="P741" t="s">
        <v>1515</v>
      </c>
      <c r="Q741" t="s">
        <v>1743</v>
      </c>
      <c r="R741">
        <v>16</v>
      </c>
      <c r="S741" t="str">
        <f t="shared" si="17"/>
        <v>cvm!$BE$753#</v>
      </c>
      <c r="W741" t="e" cm="1" vm="355">
        <f t="array" ref="W741">TRANSPOSE(_xlfn.UNIQUE(_xlfn._xlws.FILTER(cvm[CPU(核)],(cvm[地域]=U741)*(cvm[机型]=V741))))</f>
        <v>#VALUE!</v>
      </c>
      <c r="BB741" t="str">
        <v>北京</v>
      </c>
      <c r="BC741" t="str">
        <v>标准型 S1</v>
      </c>
      <c r="BD741">
        <v>16</v>
      </c>
      <c r="BE741" cm="1">
        <f t="array" ref="BE741:BF741">TRANSPOSE(_xlfn._xlws.FILTER(cvm[内存(G)],(cvm[地域]=BB741)*(cvm[机型]=BC741)*(cvm[CPU(核)]=BD741)))</f>
        <v>16</v>
      </c>
      <c r="BF741">
        <v>32</v>
      </c>
    </row>
    <row r="742" spans="2:59" x14ac:dyDescent="0.4">
      <c r="B742" t="e" vm="1092">
        <v>#VALUE!</v>
      </c>
      <c r="C742" t="s">
        <v>2</v>
      </c>
      <c r="D742" t="s">
        <v>1773</v>
      </c>
      <c r="E742">
        <v>24</v>
      </c>
      <c r="F742">
        <v>96</v>
      </c>
      <c r="G742" t="s">
        <v>1632</v>
      </c>
      <c r="H742">
        <v>3600</v>
      </c>
      <c r="I742">
        <v>1</v>
      </c>
      <c r="J742" t="s">
        <v>2429</v>
      </c>
      <c r="P742" t="s">
        <v>1515</v>
      </c>
      <c r="Q742" t="s">
        <v>1743</v>
      </c>
      <c r="R742">
        <v>24</v>
      </c>
      <c r="S742" t="str">
        <f t="shared" si="17"/>
        <v>cvm!$BE$754#</v>
      </c>
      <c r="W742" t="e" cm="1" vm="355">
        <f t="array" ref="W742">TRANSPOSE(_xlfn.UNIQUE(_xlfn._xlws.FILTER(cvm[CPU(核)],(cvm[地域]=U742)*(cvm[机型]=V742))))</f>
        <v>#VALUE!</v>
      </c>
      <c r="BB742" t="str">
        <v>北京</v>
      </c>
      <c r="BC742" t="str">
        <v>标准型 S1</v>
      </c>
      <c r="BD742">
        <v>24</v>
      </c>
      <c r="BE742" cm="1">
        <f t="array" ref="BE742">TRANSPOSE(_xlfn._xlws.FILTER(cvm[内存(G)],(cvm[地域]=BB742)*(cvm[机型]=BC742)*(cvm[CPU(核)]=BD742)))</f>
        <v>48</v>
      </c>
    </row>
    <row r="743" spans="2:59" x14ac:dyDescent="0.4">
      <c r="B743" t="e" vm="1093">
        <v>#VALUE!</v>
      </c>
      <c r="C743" t="s">
        <v>2</v>
      </c>
      <c r="D743" t="s">
        <v>1773</v>
      </c>
      <c r="E743">
        <v>32</v>
      </c>
      <c r="F743">
        <v>128</v>
      </c>
      <c r="G743" t="s">
        <v>1562</v>
      </c>
      <c r="H743">
        <v>4800</v>
      </c>
      <c r="I743">
        <v>1</v>
      </c>
      <c r="J743" t="s">
        <v>2430</v>
      </c>
      <c r="P743" t="s">
        <v>1515</v>
      </c>
      <c r="Q743" t="s">
        <v>1743</v>
      </c>
      <c r="R743">
        <v>32</v>
      </c>
      <c r="S743" t="str">
        <f t="shared" si="17"/>
        <v>cvm!$BE$755#</v>
      </c>
      <c r="W743" t="e" cm="1" vm="355">
        <f t="array" ref="W743">TRANSPOSE(_xlfn.UNIQUE(_xlfn._xlws.FILTER(cvm[CPU(核)],(cvm[地域]=U743)*(cvm[机型]=V743))))</f>
        <v>#VALUE!</v>
      </c>
      <c r="BB743" t="str">
        <v>北京</v>
      </c>
      <c r="BC743" t="str">
        <v>标准型 S1</v>
      </c>
      <c r="BD743">
        <v>32</v>
      </c>
      <c r="BE743" cm="1">
        <f t="array" ref="BE743">TRANSPOSE(_xlfn._xlws.FILTER(cvm[内存(G)],(cvm[地域]=BB743)*(cvm[机型]=BC743)*(cvm[CPU(核)]=BD743)))</f>
        <v>64</v>
      </c>
    </row>
    <row r="744" spans="2:59" x14ac:dyDescent="0.4">
      <c r="B744" t="e" vm="1094">
        <v>#VALUE!</v>
      </c>
      <c r="C744" t="s">
        <v>2</v>
      </c>
      <c r="D744" t="s">
        <v>1773</v>
      </c>
      <c r="E744">
        <v>56</v>
      </c>
      <c r="F744">
        <v>224</v>
      </c>
      <c r="G744" t="s">
        <v>1808</v>
      </c>
      <c r="H744">
        <v>8160</v>
      </c>
      <c r="I744">
        <v>1</v>
      </c>
      <c r="J744" t="s">
        <v>2431</v>
      </c>
      <c r="P744" t="s">
        <v>1515</v>
      </c>
      <c r="Q744" t="s">
        <v>1743</v>
      </c>
      <c r="R744">
        <v>64</v>
      </c>
      <c r="S744" t="str">
        <f t="shared" si="17"/>
        <v>cvm!$BE$756#</v>
      </c>
      <c r="W744" t="e" cm="1" vm="355">
        <f t="array" ref="W744">TRANSPOSE(_xlfn.UNIQUE(_xlfn._xlws.FILTER(cvm[CPU(核)],(cvm[地域]=U744)*(cvm[机型]=V744))))</f>
        <v>#VALUE!</v>
      </c>
      <c r="BB744" t="str">
        <v>北京</v>
      </c>
      <c r="BC744" t="str">
        <v>标准型 S1</v>
      </c>
      <c r="BD744">
        <v>48</v>
      </c>
      <c r="BE744" cm="1">
        <f t="array" ref="BE744">TRANSPOSE(_xlfn._xlws.FILTER(cvm[内存(G)],(cvm[地域]=BB744)*(cvm[机型]=BC744)*(cvm[CPU(核)]=BD744)))</f>
        <v>96</v>
      </c>
    </row>
    <row r="745" spans="2:59" x14ac:dyDescent="0.4">
      <c r="B745" t="e" vm="1095">
        <v>#VALUE!</v>
      </c>
      <c r="C745" t="s">
        <v>2</v>
      </c>
      <c r="D745" t="s">
        <v>1779</v>
      </c>
      <c r="E745">
        <v>80</v>
      </c>
      <c r="F745">
        <v>384</v>
      </c>
      <c r="G745" t="s">
        <v>2064</v>
      </c>
      <c r="H745">
        <v>14096</v>
      </c>
      <c r="I745">
        <v>1</v>
      </c>
      <c r="J745" t="s">
        <v>2432</v>
      </c>
      <c r="P745" t="s">
        <v>1515</v>
      </c>
      <c r="Q745" t="s">
        <v>1743</v>
      </c>
      <c r="R745">
        <v>76</v>
      </c>
      <c r="S745" t="str">
        <f t="shared" si="17"/>
        <v>cvm!$BE$757#</v>
      </c>
      <c r="W745" t="e" cm="1" vm="355">
        <f t="array" ref="W745">TRANSPOSE(_xlfn.UNIQUE(_xlfn._xlws.FILTER(cvm[CPU(核)],(cvm[地域]=U745)*(cvm[机型]=V745))))</f>
        <v>#VALUE!</v>
      </c>
      <c r="BB745" t="str">
        <v>北京</v>
      </c>
      <c r="BC745" t="str">
        <v>高IO型 IT5</v>
      </c>
      <c r="BD745">
        <v>16</v>
      </c>
      <c r="BE745" cm="1">
        <f t="array" ref="BE745">TRANSPOSE(_xlfn._xlws.FILTER(cvm[内存(G)],(cvm[地域]=BB745)*(cvm[机型]=BC745)*(cvm[CPU(核)]=BD745)))</f>
        <v>64</v>
      </c>
    </row>
    <row r="746" spans="2:59" x14ac:dyDescent="0.4">
      <c r="B746" t="e" vm="1096">
        <v>#VALUE!</v>
      </c>
      <c r="C746" t="s">
        <v>2</v>
      </c>
      <c r="D746" t="s">
        <v>1751</v>
      </c>
      <c r="E746">
        <v>80</v>
      </c>
      <c r="F746">
        <v>384</v>
      </c>
      <c r="G746" t="s">
        <v>2064</v>
      </c>
      <c r="H746">
        <v>16376</v>
      </c>
      <c r="I746">
        <v>1</v>
      </c>
      <c r="J746" t="s">
        <v>2433</v>
      </c>
      <c r="P746" t="s">
        <v>1515</v>
      </c>
      <c r="Q746" t="s">
        <v>1538</v>
      </c>
      <c r="R746">
        <v>1</v>
      </c>
      <c r="S746" t="str">
        <f t="shared" si="17"/>
        <v>cvm!$BE$758#</v>
      </c>
      <c r="W746" t="e" cm="1" vm="355">
        <f t="array" ref="W746">TRANSPOSE(_xlfn.UNIQUE(_xlfn._xlws.FILTER(cvm[CPU(核)],(cvm[地域]=U746)*(cvm[机型]=V746))))</f>
        <v>#VALUE!</v>
      </c>
      <c r="BB746" t="str">
        <v>北京</v>
      </c>
      <c r="BC746" t="str">
        <v>高IO型 IT5</v>
      </c>
      <c r="BD746">
        <v>32</v>
      </c>
      <c r="BE746" cm="1">
        <f t="array" ref="BE746">TRANSPOSE(_xlfn._xlws.FILTER(cvm[内存(G)],(cvm[地域]=BB746)*(cvm[机型]=BC746)*(cvm[CPU(核)]=BD746)))</f>
        <v>128</v>
      </c>
    </row>
    <row r="747" spans="2:59" x14ac:dyDescent="0.4">
      <c r="B747" t="e" vm="1097">
        <v>#VALUE!</v>
      </c>
      <c r="C747" t="s">
        <v>2</v>
      </c>
      <c r="D747" t="s">
        <v>1747</v>
      </c>
      <c r="E747">
        <v>96</v>
      </c>
      <c r="F747">
        <v>192</v>
      </c>
      <c r="G747" t="s">
        <v>1674</v>
      </c>
      <c r="H747">
        <v>18500</v>
      </c>
      <c r="I747">
        <v>1</v>
      </c>
      <c r="J747" t="s">
        <v>2434</v>
      </c>
      <c r="P747" t="s">
        <v>1515</v>
      </c>
      <c r="Q747" t="s">
        <v>1538</v>
      </c>
      <c r="R747">
        <v>2</v>
      </c>
      <c r="S747" t="str">
        <f t="shared" si="17"/>
        <v>cvm!$BE$759#</v>
      </c>
      <c r="W747" t="e" cm="1" vm="355">
        <f t="array" ref="W747">TRANSPOSE(_xlfn.UNIQUE(_xlfn._xlws.FILTER(cvm[CPU(核)],(cvm[地域]=U747)*(cvm[机型]=V747))))</f>
        <v>#VALUE!</v>
      </c>
      <c r="BB747" t="str">
        <v>北京</v>
      </c>
      <c r="BC747" t="str">
        <v>高IO型 IT5</v>
      </c>
      <c r="BD747">
        <v>64</v>
      </c>
      <c r="BE747" cm="1">
        <f t="array" ref="BE747">TRANSPOSE(_xlfn._xlws.FILTER(cvm[内存(G)],(cvm[地域]=BB747)*(cvm[机型]=BC747)*(cvm[CPU(核)]=BD747)))</f>
        <v>256</v>
      </c>
    </row>
    <row r="748" spans="2:59" x14ac:dyDescent="0.4">
      <c r="B748" t="e" vm="1098">
        <v>#VALUE!</v>
      </c>
      <c r="C748" t="s">
        <v>2</v>
      </c>
      <c r="D748" t="s">
        <v>1709</v>
      </c>
      <c r="E748">
        <v>96</v>
      </c>
      <c r="F748">
        <v>384</v>
      </c>
      <c r="G748" t="s">
        <v>1676</v>
      </c>
      <c r="H748">
        <v>12884</v>
      </c>
      <c r="I748">
        <v>1</v>
      </c>
      <c r="J748" t="s">
        <v>2435</v>
      </c>
      <c r="P748" t="s">
        <v>1515</v>
      </c>
      <c r="Q748" t="s">
        <v>1538</v>
      </c>
      <c r="R748">
        <v>4</v>
      </c>
      <c r="S748" t="str">
        <f t="shared" si="17"/>
        <v>cvm!$BE$760#</v>
      </c>
      <c r="W748" t="e" cm="1" vm="355">
        <f t="array" ref="W748">TRANSPOSE(_xlfn.UNIQUE(_xlfn._xlws.FILTER(cvm[CPU(核)],(cvm[地域]=U748)*(cvm[机型]=V748))))</f>
        <v>#VALUE!</v>
      </c>
      <c r="BB748" t="str">
        <v>北京</v>
      </c>
      <c r="BC748" t="str">
        <v>高IO型 IT3</v>
      </c>
      <c r="BD748">
        <v>8</v>
      </c>
      <c r="BE748" cm="1">
        <f t="array" ref="BE748">TRANSPOSE(_xlfn._xlws.FILTER(cvm[内存(G)],(cvm[地域]=BB748)*(cvm[机型]=BC748)*(cvm[CPU(核)]=BD748)))</f>
        <v>32</v>
      </c>
    </row>
    <row r="749" spans="2:59" x14ac:dyDescent="0.4">
      <c r="B749" t="e" vm="1099">
        <v>#VALUE!</v>
      </c>
      <c r="C749" t="s">
        <v>2</v>
      </c>
      <c r="D749" t="s">
        <v>1904</v>
      </c>
      <c r="E749">
        <v>96</v>
      </c>
      <c r="F749">
        <v>384</v>
      </c>
      <c r="G749" t="s">
        <v>1676</v>
      </c>
      <c r="H749">
        <v>25248</v>
      </c>
      <c r="I749">
        <v>1</v>
      </c>
      <c r="J749" t="s">
        <v>2436</v>
      </c>
      <c r="P749" t="s">
        <v>1515</v>
      </c>
      <c r="Q749" t="s">
        <v>1538</v>
      </c>
      <c r="R749">
        <v>8</v>
      </c>
      <c r="S749" t="str">
        <f t="shared" si="17"/>
        <v>cvm!$BE$761#</v>
      </c>
      <c r="W749" t="e" cm="1" vm="355">
        <f t="array" ref="W749">TRANSPOSE(_xlfn.UNIQUE(_xlfn._xlws.FILTER(cvm[CPU(核)],(cvm[地域]=U749)*(cvm[机型]=V749))))</f>
        <v>#VALUE!</v>
      </c>
      <c r="BB749" t="str">
        <v>北京</v>
      </c>
      <c r="BC749" t="str">
        <v>高IO型 IT3</v>
      </c>
      <c r="BD749">
        <v>16</v>
      </c>
      <c r="BE749" cm="1">
        <f t="array" ref="BE749">TRANSPOSE(_xlfn._xlws.FILTER(cvm[内存(G)],(cvm[地域]=BB749)*(cvm[机型]=BC749)*(cvm[CPU(核)]=BD749)))</f>
        <v>64</v>
      </c>
    </row>
    <row r="750" spans="2:59" x14ac:dyDescent="0.4">
      <c r="B750" t="e" vm="1100">
        <v>#VALUE!</v>
      </c>
      <c r="C750" t="s">
        <v>1550</v>
      </c>
      <c r="D750" t="s">
        <v>1582</v>
      </c>
      <c r="E750">
        <v>1</v>
      </c>
      <c r="F750">
        <v>1</v>
      </c>
      <c r="G750" t="s">
        <v>1529</v>
      </c>
      <c r="H750">
        <v>18</v>
      </c>
      <c r="I750">
        <v>1</v>
      </c>
      <c r="J750" t="s">
        <v>2437</v>
      </c>
      <c r="P750" t="s">
        <v>1515</v>
      </c>
      <c r="Q750" t="s">
        <v>1538</v>
      </c>
      <c r="R750">
        <v>16</v>
      </c>
      <c r="S750" t="str">
        <f t="shared" si="17"/>
        <v>cvm!$BE$762#</v>
      </c>
      <c r="W750" t="e" cm="1" vm="355">
        <f t="array" ref="W750">TRANSPOSE(_xlfn.UNIQUE(_xlfn._xlws.FILTER(cvm[CPU(核)],(cvm[地域]=U750)*(cvm[机型]=V750))))</f>
        <v>#VALUE!</v>
      </c>
      <c r="BB750" t="str">
        <v>北京</v>
      </c>
      <c r="BC750" t="str">
        <v>高IO型 IT3</v>
      </c>
      <c r="BD750">
        <v>32</v>
      </c>
      <c r="BE750" cm="1">
        <f t="array" ref="BE750">TRANSPOSE(_xlfn._xlws.FILTER(cvm[内存(G)],(cvm[地域]=BB750)*(cvm[机型]=BC750)*(cvm[CPU(核)]=BD750)))</f>
        <v>128</v>
      </c>
    </row>
    <row r="751" spans="2:59" x14ac:dyDescent="0.4">
      <c r="B751" t="e" vm="1101">
        <v>#VALUE!</v>
      </c>
      <c r="C751" t="s">
        <v>1550</v>
      </c>
      <c r="D751" t="s">
        <v>1582</v>
      </c>
      <c r="E751">
        <v>1</v>
      </c>
      <c r="F751">
        <v>2</v>
      </c>
      <c r="G751" t="s">
        <v>1532</v>
      </c>
      <c r="H751">
        <v>28</v>
      </c>
      <c r="I751">
        <v>1</v>
      </c>
      <c r="J751" t="s">
        <v>2438</v>
      </c>
      <c r="P751" t="s">
        <v>1515</v>
      </c>
      <c r="Q751" t="s">
        <v>1538</v>
      </c>
      <c r="R751">
        <v>32</v>
      </c>
      <c r="S751" t="str">
        <f t="shared" si="17"/>
        <v>cvm!$BE$763#</v>
      </c>
      <c r="W751" t="e" cm="1" vm="355">
        <f t="array" ref="W751">TRANSPOSE(_xlfn.UNIQUE(_xlfn._xlws.FILTER(cvm[CPU(核)],(cvm[地域]=U751)*(cvm[机型]=V751))))</f>
        <v>#VALUE!</v>
      </c>
      <c r="BB751" t="str">
        <v>北京</v>
      </c>
      <c r="BC751" t="str">
        <v>高IO型 IT3</v>
      </c>
      <c r="BD751">
        <v>64</v>
      </c>
      <c r="BE751" cm="1">
        <f t="array" ref="BE751">TRANSPOSE(_xlfn._xlws.FILTER(cvm[内存(G)],(cvm[地域]=BB751)*(cvm[机型]=BC751)*(cvm[CPU(核)]=BD751)))</f>
        <v>256</v>
      </c>
    </row>
    <row r="752" spans="2:59" x14ac:dyDescent="0.4">
      <c r="B752" t="e" vm="1102">
        <v>#VALUE!</v>
      </c>
      <c r="C752" t="s">
        <v>1550</v>
      </c>
      <c r="D752" t="s">
        <v>1582</v>
      </c>
      <c r="E752">
        <v>1</v>
      </c>
      <c r="F752">
        <v>4</v>
      </c>
      <c r="G752" t="s">
        <v>1534</v>
      </c>
      <c r="H752">
        <v>86.4</v>
      </c>
      <c r="I752">
        <v>1</v>
      </c>
      <c r="J752" t="s">
        <v>2439</v>
      </c>
      <c r="P752" t="s">
        <v>1515</v>
      </c>
      <c r="Q752" t="s">
        <v>1538</v>
      </c>
      <c r="R752">
        <v>62</v>
      </c>
      <c r="S752" t="str">
        <f t="shared" si="17"/>
        <v>cvm!$BE$764#</v>
      </c>
      <c r="W752" t="e" cm="1" vm="355">
        <f t="array" ref="W752">TRANSPOSE(_xlfn.UNIQUE(_xlfn._xlws.FILTER(cvm[CPU(核)],(cvm[地域]=U752)*(cvm[机型]=V752))))</f>
        <v>#VALUE!</v>
      </c>
      <c r="BB752" t="str">
        <v>北京</v>
      </c>
      <c r="BC752" t="str">
        <v>高IO型 I3</v>
      </c>
      <c r="BD752">
        <v>8</v>
      </c>
      <c r="BE752" cm="1">
        <f t="array" ref="BE752">TRANSPOSE(_xlfn._xlws.FILTER(cvm[内存(G)],(cvm[地域]=BB752)*(cvm[机型]=BC752)*(cvm[CPU(核)]=BD752)))</f>
        <v>32</v>
      </c>
    </row>
    <row r="753" spans="2:57" x14ac:dyDescent="0.4">
      <c r="B753" t="e" vm="1103">
        <v>#VALUE!</v>
      </c>
      <c r="C753" t="s">
        <v>1550</v>
      </c>
      <c r="D753" t="s">
        <v>1582</v>
      </c>
      <c r="E753">
        <v>2</v>
      </c>
      <c r="F753">
        <v>4</v>
      </c>
      <c r="G753" t="s">
        <v>1536</v>
      </c>
      <c r="H753">
        <v>122</v>
      </c>
      <c r="I753">
        <v>1</v>
      </c>
      <c r="J753" t="s">
        <v>2440</v>
      </c>
      <c r="P753" t="s">
        <v>1515</v>
      </c>
      <c r="Q753" t="s">
        <v>1538</v>
      </c>
      <c r="R753">
        <v>64</v>
      </c>
      <c r="S753" t="str">
        <f t="shared" si="17"/>
        <v>cvm!$BE$765#</v>
      </c>
      <c r="W753" t="e" cm="1" vm="355">
        <f t="array" ref="W753">TRANSPOSE(_xlfn.UNIQUE(_xlfn._xlws.FILTER(cvm[CPU(核)],(cvm[地域]=U753)*(cvm[机型]=V753))))</f>
        <v>#VALUE!</v>
      </c>
      <c r="BB753" t="str">
        <v>北京</v>
      </c>
      <c r="BC753" t="str">
        <v>高IO型 I3</v>
      </c>
      <c r="BD753">
        <v>16</v>
      </c>
      <c r="BE753" cm="1">
        <f t="array" ref="BE753">TRANSPOSE(_xlfn._xlws.FILTER(cvm[内存(G)],(cvm[地域]=BB753)*(cvm[机型]=BC753)*(cvm[CPU(核)]=BD753)))</f>
        <v>64</v>
      </c>
    </row>
    <row r="754" spans="2:57" x14ac:dyDescent="0.4">
      <c r="B754" t="e" vm="1104">
        <v>#VALUE!</v>
      </c>
      <c r="C754" t="s">
        <v>1550</v>
      </c>
      <c r="D754" t="s">
        <v>1582</v>
      </c>
      <c r="E754">
        <v>2</v>
      </c>
      <c r="F754">
        <v>8</v>
      </c>
      <c r="G754" t="s">
        <v>1539</v>
      </c>
      <c r="H754">
        <v>172.8</v>
      </c>
      <c r="I754">
        <v>1</v>
      </c>
      <c r="J754" t="s">
        <v>2441</v>
      </c>
      <c r="P754" t="s">
        <v>1515</v>
      </c>
      <c r="Q754" t="s">
        <v>1538</v>
      </c>
      <c r="R754">
        <v>124</v>
      </c>
      <c r="S754" t="str">
        <f t="shared" si="17"/>
        <v>cvm!$BE$766#</v>
      </c>
      <c r="W754" t="e" cm="1" vm="355">
        <f t="array" ref="W754">TRANSPOSE(_xlfn.UNIQUE(_xlfn._xlws.FILTER(cvm[CPU(核)],(cvm[地域]=U754)*(cvm[机型]=V754))))</f>
        <v>#VALUE!</v>
      </c>
      <c r="BB754" t="str">
        <v>北京</v>
      </c>
      <c r="BC754" t="str">
        <v>高IO型 I3</v>
      </c>
      <c r="BD754">
        <v>24</v>
      </c>
      <c r="BE754" cm="1">
        <f t="array" ref="BE754">TRANSPOSE(_xlfn._xlws.FILTER(cvm[内存(G)],(cvm[地域]=BB754)*(cvm[机型]=BC754)*(cvm[CPU(核)]=BD754)))</f>
        <v>96</v>
      </c>
    </row>
    <row r="755" spans="2:57" x14ac:dyDescent="0.4">
      <c r="B755" t="e" vm="1105">
        <v>#VALUE!</v>
      </c>
      <c r="C755" t="s">
        <v>1550</v>
      </c>
      <c r="D755" t="s">
        <v>1582</v>
      </c>
      <c r="E755">
        <v>4</v>
      </c>
      <c r="F755">
        <v>8</v>
      </c>
      <c r="G755" t="s">
        <v>1541</v>
      </c>
      <c r="H755">
        <v>230.4</v>
      </c>
      <c r="I755">
        <v>1</v>
      </c>
      <c r="J755" t="s">
        <v>2442</v>
      </c>
      <c r="P755" t="s">
        <v>1515</v>
      </c>
      <c r="Q755" t="s">
        <v>1531</v>
      </c>
      <c r="R755">
        <v>1</v>
      </c>
      <c r="S755" t="str">
        <f t="shared" si="17"/>
        <v>cvm!$BE$767#</v>
      </c>
      <c r="W755" t="e" cm="1" vm="355">
        <f t="array" ref="W755">TRANSPOSE(_xlfn.UNIQUE(_xlfn._xlws.FILTER(cvm[CPU(核)],(cvm[地域]=U755)*(cvm[机型]=V755))))</f>
        <v>#VALUE!</v>
      </c>
      <c r="BB755" t="str">
        <v>北京</v>
      </c>
      <c r="BC755" t="str">
        <v>高IO型 I3</v>
      </c>
      <c r="BD755">
        <v>32</v>
      </c>
      <c r="BE755" cm="1">
        <f t="array" ref="BE755">TRANSPOSE(_xlfn._xlws.FILTER(cvm[内存(G)],(cvm[地域]=BB755)*(cvm[机型]=BC755)*(cvm[CPU(核)]=BD755)))</f>
        <v>128</v>
      </c>
    </row>
    <row r="756" spans="2:57" x14ac:dyDescent="0.4">
      <c r="B756" t="e" vm="1106">
        <v>#VALUE!</v>
      </c>
      <c r="C756" t="s">
        <v>1550</v>
      </c>
      <c r="D756" t="s">
        <v>1582</v>
      </c>
      <c r="E756">
        <v>4</v>
      </c>
      <c r="F756">
        <v>16</v>
      </c>
      <c r="G756" t="s">
        <v>1543</v>
      </c>
      <c r="H756">
        <v>345.6</v>
      </c>
      <c r="I756">
        <v>1</v>
      </c>
      <c r="J756" t="s">
        <v>2443</v>
      </c>
      <c r="P756" t="s">
        <v>1515</v>
      </c>
      <c r="Q756" t="s">
        <v>1531</v>
      </c>
      <c r="R756">
        <v>4</v>
      </c>
      <c r="S756" t="str">
        <f t="shared" si="17"/>
        <v>cvm!$BE$768#</v>
      </c>
      <c r="W756" t="e" cm="1" vm="355">
        <f t="array" ref="W756">TRANSPOSE(_xlfn.UNIQUE(_xlfn._xlws.FILTER(cvm[CPU(核)],(cvm[地域]=U756)*(cvm[机型]=V756))))</f>
        <v>#VALUE!</v>
      </c>
      <c r="BB756" t="str">
        <v>北京</v>
      </c>
      <c r="BC756" t="str">
        <v>高IO型 I3</v>
      </c>
      <c r="BD756">
        <v>64</v>
      </c>
      <c r="BE756" cm="1">
        <f t="array" ref="BE756">TRANSPOSE(_xlfn._xlws.FILTER(cvm[内存(G)],(cvm[地域]=BB756)*(cvm[机型]=BC756)*(cvm[CPU(核)]=BD756)))</f>
        <v>256</v>
      </c>
    </row>
    <row r="757" spans="2:57" x14ac:dyDescent="0.4">
      <c r="B757" t="e" vm="1107">
        <v>#VALUE!</v>
      </c>
      <c r="C757" t="s">
        <v>1550</v>
      </c>
      <c r="D757" t="s">
        <v>1582</v>
      </c>
      <c r="E757">
        <v>8</v>
      </c>
      <c r="F757">
        <v>16</v>
      </c>
      <c r="G757" t="s">
        <v>1546</v>
      </c>
      <c r="H757">
        <v>460.8</v>
      </c>
      <c r="I757">
        <v>1</v>
      </c>
      <c r="J757" t="s">
        <v>2444</v>
      </c>
      <c r="P757" t="s">
        <v>1515</v>
      </c>
      <c r="Q757" t="s">
        <v>1531</v>
      </c>
      <c r="R757">
        <v>8</v>
      </c>
      <c r="S757" t="str">
        <f t="shared" si="17"/>
        <v>cvm!$BE$769#</v>
      </c>
      <c r="W757" t="e" cm="1" vm="355">
        <f t="array" ref="W757">TRANSPOSE(_xlfn.UNIQUE(_xlfn._xlws.FILTER(cvm[CPU(核)],(cvm[地域]=U757)*(cvm[机型]=V757))))</f>
        <v>#VALUE!</v>
      </c>
      <c r="BB757" t="str">
        <v>北京</v>
      </c>
      <c r="BC757" t="str">
        <v>高IO型 I3</v>
      </c>
      <c r="BD757">
        <v>76</v>
      </c>
      <c r="BE757" cm="1">
        <f t="array" ref="BE757">TRANSPOSE(_xlfn._xlws.FILTER(cvm[内存(G)],(cvm[地域]=BB757)*(cvm[机型]=BC757)*(cvm[CPU(核)]=BD757)))</f>
        <v>320</v>
      </c>
    </row>
    <row r="758" spans="2:57" x14ac:dyDescent="0.4">
      <c r="B758" t="e" vm="1108">
        <v>#VALUE!</v>
      </c>
      <c r="C758" t="s">
        <v>1550</v>
      </c>
      <c r="D758" t="s">
        <v>1582</v>
      </c>
      <c r="E758">
        <v>8</v>
      </c>
      <c r="F758">
        <v>32</v>
      </c>
      <c r="G758" t="s">
        <v>1548</v>
      </c>
      <c r="H758">
        <v>691.2</v>
      </c>
      <c r="I758">
        <v>1</v>
      </c>
      <c r="J758" t="s">
        <v>2445</v>
      </c>
      <c r="P758" t="s">
        <v>1515</v>
      </c>
      <c r="Q758" t="s">
        <v>1531</v>
      </c>
      <c r="R758">
        <v>16</v>
      </c>
      <c r="S758" t="str">
        <f t="shared" si="17"/>
        <v>cvm!$BE$770#</v>
      </c>
      <c r="W758" t="e" cm="1" vm="355">
        <f t="array" ref="W758">TRANSPOSE(_xlfn.UNIQUE(_xlfn._xlws.FILTER(cvm[CPU(核)],(cvm[地域]=U758)*(cvm[机型]=V758))))</f>
        <v>#VALUE!</v>
      </c>
      <c r="BB758" t="str">
        <v>北京</v>
      </c>
      <c r="BC758" t="str">
        <v>内存型 M6</v>
      </c>
      <c r="BD758">
        <v>1</v>
      </c>
      <c r="BE758" cm="1">
        <f t="array" ref="BE758">TRANSPOSE(_xlfn._xlws.FILTER(cvm[内存(G)],(cvm[地域]=BB758)*(cvm[机型]=BC758)*(cvm[CPU(核)]=BD758)))</f>
        <v>8</v>
      </c>
    </row>
    <row r="759" spans="2:57" x14ac:dyDescent="0.4">
      <c r="B759" t="e" vm="1109">
        <v>#VALUE!</v>
      </c>
      <c r="C759" t="s">
        <v>1550</v>
      </c>
      <c r="D759" t="s">
        <v>1582</v>
      </c>
      <c r="E759">
        <v>16</v>
      </c>
      <c r="F759">
        <v>32</v>
      </c>
      <c r="G759" t="s">
        <v>1551</v>
      </c>
      <c r="H759">
        <v>921.6</v>
      </c>
      <c r="I759">
        <v>1</v>
      </c>
      <c r="J759" t="s">
        <v>2446</v>
      </c>
      <c r="P759" t="s">
        <v>1515</v>
      </c>
      <c r="Q759" t="s">
        <v>1531</v>
      </c>
      <c r="R759">
        <v>32</v>
      </c>
      <c r="S759" t="str">
        <f t="shared" si="17"/>
        <v>cvm!$BE$771#</v>
      </c>
      <c r="W759" t="e" cm="1" vm="355">
        <f t="array" ref="W759">TRANSPOSE(_xlfn.UNIQUE(_xlfn._xlws.FILTER(cvm[CPU(核)],(cvm[地域]=U759)*(cvm[机型]=V759))))</f>
        <v>#VALUE!</v>
      </c>
      <c r="BB759" t="str">
        <v>北京</v>
      </c>
      <c r="BC759" t="str">
        <v>内存型 M6</v>
      </c>
      <c r="BD759">
        <v>2</v>
      </c>
      <c r="BE759" cm="1">
        <f t="array" ref="BE759">TRANSPOSE(_xlfn._xlws.FILTER(cvm[内存(G)],(cvm[地域]=BB759)*(cvm[机型]=BC759)*(cvm[CPU(核)]=BD759)))</f>
        <v>12</v>
      </c>
    </row>
    <row r="760" spans="2:57" x14ac:dyDescent="0.4">
      <c r="B760" t="e" vm="1110">
        <v>#VALUE!</v>
      </c>
      <c r="C760" t="s">
        <v>1550</v>
      </c>
      <c r="D760" t="s">
        <v>1582</v>
      </c>
      <c r="E760">
        <v>16</v>
      </c>
      <c r="F760">
        <v>64</v>
      </c>
      <c r="G760" t="s">
        <v>1553</v>
      </c>
      <c r="H760">
        <v>1382.4</v>
      </c>
      <c r="I760">
        <v>1</v>
      </c>
      <c r="J760" t="s">
        <v>2447</v>
      </c>
      <c r="P760" t="s">
        <v>1515</v>
      </c>
      <c r="Q760" t="s">
        <v>1531</v>
      </c>
      <c r="R760">
        <v>48</v>
      </c>
      <c r="S760" t="str">
        <f t="shared" si="17"/>
        <v>cvm!$BE$772#</v>
      </c>
      <c r="W760" t="e" cm="1" vm="355">
        <f t="array" ref="W760">TRANSPOSE(_xlfn.UNIQUE(_xlfn._xlws.FILTER(cvm[CPU(核)],(cvm[地域]=U760)*(cvm[机型]=V760))))</f>
        <v>#VALUE!</v>
      </c>
      <c r="BB760" t="str">
        <v>北京</v>
      </c>
      <c r="BC760" t="str">
        <v>内存型 M6</v>
      </c>
      <c r="BD760">
        <v>4</v>
      </c>
      <c r="BE760" cm="1">
        <f t="array" ref="BE760">TRANSPOSE(_xlfn._xlws.FILTER(cvm[内存(G)],(cvm[地域]=BB760)*(cvm[机型]=BC760)*(cvm[CPU(核)]=BD760)))</f>
        <v>32</v>
      </c>
    </row>
    <row r="761" spans="2:57" x14ac:dyDescent="0.4">
      <c r="B761" t="e" vm="1111">
        <v>#VALUE!</v>
      </c>
      <c r="C761" t="s">
        <v>1550</v>
      </c>
      <c r="D761" t="s">
        <v>1582</v>
      </c>
      <c r="E761">
        <v>32</v>
      </c>
      <c r="F761">
        <v>64</v>
      </c>
      <c r="G761" t="s">
        <v>1556</v>
      </c>
      <c r="H761">
        <v>1843.2</v>
      </c>
      <c r="I761">
        <v>1</v>
      </c>
      <c r="J761" t="s">
        <v>2448</v>
      </c>
      <c r="P761" t="s">
        <v>1515</v>
      </c>
      <c r="Q761" t="s">
        <v>1545</v>
      </c>
      <c r="R761">
        <v>1</v>
      </c>
      <c r="S761" t="str">
        <f t="shared" si="17"/>
        <v>cvm!$BE$773#</v>
      </c>
      <c r="W761" t="e" cm="1" vm="355">
        <f t="array" ref="W761">TRANSPOSE(_xlfn.UNIQUE(_xlfn._xlws.FILTER(cvm[CPU(核)],(cvm[地域]=U761)*(cvm[机型]=V761))))</f>
        <v>#VALUE!</v>
      </c>
      <c r="BB761" t="str">
        <v>北京</v>
      </c>
      <c r="BC761" t="str">
        <v>内存型 M6</v>
      </c>
      <c r="BD761">
        <v>8</v>
      </c>
      <c r="BE761" cm="1">
        <f t="array" ref="BE761">TRANSPOSE(_xlfn._xlws.FILTER(cvm[内存(G)],(cvm[地域]=BB761)*(cvm[机型]=BC761)*(cvm[CPU(核)]=BD761)))</f>
        <v>64</v>
      </c>
    </row>
    <row r="762" spans="2:57" x14ac:dyDescent="0.4">
      <c r="B762" t="e" vm="1112">
        <v>#VALUE!</v>
      </c>
      <c r="C762" t="s">
        <v>1550</v>
      </c>
      <c r="D762" t="s">
        <v>1582</v>
      </c>
      <c r="E762">
        <v>48</v>
      </c>
      <c r="F762">
        <v>96</v>
      </c>
      <c r="G762" t="s">
        <v>1567</v>
      </c>
      <c r="H762">
        <v>2764.8</v>
      </c>
      <c r="I762">
        <v>1</v>
      </c>
      <c r="J762" t="s">
        <v>2449</v>
      </c>
      <c r="P762" t="s">
        <v>1515</v>
      </c>
      <c r="Q762" t="s">
        <v>1545</v>
      </c>
      <c r="R762">
        <v>2</v>
      </c>
      <c r="S762" t="str">
        <f t="shared" si="17"/>
        <v>cvm!$BE$774#</v>
      </c>
      <c r="W762" t="e" cm="1" vm="355">
        <f t="array" ref="W762">TRANSPOSE(_xlfn.UNIQUE(_xlfn._xlws.FILTER(cvm[CPU(核)],(cvm[地域]=U762)*(cvm[机型]=V762))))</f>
        <v>#VALUE!</v>
      </c>
      <c r="BB762" t="str">
        <v>北京</v>
      </c>
      <c r="BC762" t="str">
        <v>内存型 M6</v>
      </c>
      <c r="BD762">
        <v>16</v>
      </c>
      <c r="BE762" cm="1">
        <f t="array" ref="BE762">TRANSPOSE(_xlfn._xlws.FILTER(cvm[内存(G)],(cvm[地域]=BB762)*(cvm[机型]=BC762)*(cvm[CPU(核)]=BD762)))</f>
        <v>128</v>
      </c>
    </row>
    <row r="763" spans="2:57" x14ac:dyDescent="0.4">
      <c r="B763" t="e" vm="1113">
        <v>#VALUE!</v>
      </c>
      <c r="C763" t="s">
        <v>1550</v>
      </c>
      <c r="D763" t="s">
        <v>1582</v>
      </c>
      <c r="E763">
        <v>64</v>
      </c>
      <c r="F763">
        <v>128</v>
      </c>
      <c r="G763" t="s">
        <v>1604</v>
      </c>
      <c r="H763">
        <v>3686.4</v>
      </c>
      <c r="I763">
        <v>1</v>
      </c>
      <c r="J763" t="s">
        <v>2450</v>
      </c>
      <c r="P763" t="s">
        <v>1515</v>
      </c>
      <c r="Q763" t="s">
        <v>1545</v>
      </c>
      <c r="R763">
        <v>4</v>
      </c>
      <c r="S763" t="str">
        <f t="shared" si="17"/>
        <v>cvm!$BE$775#</v>
      </c>
      <c r="W763" t="e" cm="1" vm="355">
        <f t="array" ref="W763">TRANSPOSE(_xlfn.UNIQUE(_xlfn._xlws.FILTER(cvm[CPU(核)],(cvm[地域]=U763)*(cvm[机型]=V763))))</f>
        <v>#VALUE!</v>
      </c>
      <c r="BB763" t="str">
        <v>北京</v>
      </c>
      <c r="BC763" t="str">
        <v>内存型 M6</v>
      </c>
      <c r="BD763">
        <v>32</v>
      </c>
      <c r="BE763" cm="1">
        <f t="array" ref="BE763">TRANSPOSE(_xlfn._xlws.FILTER(cvm[内存(G)],(cvm[地域]=BB763)*(cvm[机型]=BC763)*(cvm[CPU(核)]=BD763)))</f>
        <v>256</v>
      </c>
    </row>
    <row r="764" spans="2:57" x14ac:dyDescent="0.4">
      <c r="B764" t="e" vm="1114">
        <v>#VALUE!</v>
      </c>
      <c r="C764" t="s">
        <v>1550</v>
      </c>
      <c r="D764" t="s">
        <v>1582</v>
      </c>
      <c r="E764">
        <v>64</v>
      </c>
      <c r="F764">
        <v>256</v>
      </c>
      <c r="G764" t="s">
        <v>1576</v>
      </c>
      <c r="H764">
        <v>5529.6</v>
      </c>
      <c r="I764">
        <v>1</v>
      </c>
      <c r="J764" t="s">
        <v>2451</v>
      </c>
      <c r="P764" t="s">
        <v>1515</v>
      </c>
      <c r="Q764" t="s">
        <v>1545</v>
      </c>
      <c r="R764">
        <v>8</v>
      </c>
      <c r="S764" t="str">
        <f t="shared" si="17"/>
        <v>cvm!$BE$776#</v>
      </c>
      <c r="W764" t="e" cm="1" vm="355">
        <f t="array" ref="W764">TRANSPOSE(_xlfn.UNIQUE(_xlfn._xlws.FILTER(cvm[CPU(核)],(cvm[地域]=U764)*(cvm[机型]=V764))))</f>
        <v>#VALUE!</v>
      </c>
      <c r="BB764" t="str">
        <v>北京</v>
      </c>
      <c r="BC764" t="str">
        <v>内存型 M6</v>
      </c>
      <c r="BD764">
        <v>62</v>
      </c>
      <c r="BE764" cm="1">
        <f t="array" ref="BE764">TRANSPOSE(_xlfn._xlws.FILTER(cvm[内存(G)],(cvm[地域]=BB764)*(cvm[机型]=BC764)*(cvm[CPU(核)]=BD764)))</f>
        <v>470</v>
      </c>
    </row>
    <row r="765" spans="2:57" x14ac:dyDescent="0.4">
      <c r="B765" t="e" vm="1115">
        <v>#VALUE!</v>
      </c>
      <c r="C765" t="s">
        <v>1550</v>
      </c>
      <c r="D765" t="s">
        <v>1582</v>
      </c>
      <c r="E765">
        <v>80</v>
      </c>
      <c r="F765">
        <v>160</v>
      </c>
      <c r="G765" t="s">
        <v>1607</v>
      </c>
      <c r="H765">
        <v>4608</v>
      </c>
      <c r="I765">
        <v>1</v>
      </c>
      <c r="J765" t="s">
        <v>2452</v>
      </c>
      <c r="P765" t="s">
        <v>1515</v>
      </c>
      <c r="Q765" t="s">
        <v>1545</v>
      </c>
      <c r="R765">
        <v>12</v>
      </c>
      <c r="S765" t="str">
        <f t="shared" si="17"/>
        <v>cvm!$BE$777#</v>
      </c>
      <c r="W765" t="e" cm="1" vm="355">
        <f t="array" ref="W765">TRANSPOSE(_xlfn.UNIQUE(_xlfn._xlws.FILTER(cvm[CPU(核)],(cvm[地域]=U765)*(cvm[机型]=V765))))</f>
        <v>#VALUE!</v>
      </c>
      <c r="BB765" t="str">
        <v>北京</v>
      </c>
      <c r="BC765" t="str">
        <v>内存型 M6</v>
      </c>
      <c r="BD765">
        <v>64</v>
      </c>
      <c r="BE765" cm="1">
        <f t="array" ref="BE765">TRANSPOSE(_xlfn._xlws.FILTER(cvm[内存(G)],(cvm[地域]=BB765)*(cvm[机型]=BC765)*(cvm[CPU(核)]=BD765)))</f>
        <v>512</v>
      </c>
    </row>
    <row r="766" spans="2:57" x14ac:dyDescent="0.4">
      <c r="B766" t="e" vm="1116">
        <v>#VALUE!</v>
      </c>
      <c r="C766" t="s">
        <v>1550</v>
      </c>
      <c r="D766" t="s">
        <v>1582</v>
      </c>
      <c r="E766">
        <v>90</v>
      </c>
      <c r="F766">
        <v>224</v>
      </c>
      <c r="G766" t="s">
        <v>1610</v>
      </c>
      <c r="H766">
        <v>5817.6</v>
      </c>
      <c r="I766">
        <v>1</v>
      </c>
      <c r="J766" t="s">
        <v>2453</v>
      </c>
      <c r="P766" t="s">
        <v>1515</v>
      </c>
      <c r="Q766" t="s">
        <v>1545</v>
      </c>
      <c r="R766">
        <v>16</v>
      </c>
      <c r="S766" t="str">
        <f t="shared" si="17"/>
        <v>cvm!$BE$778#</v>
      </c>
      <c r="W766" t="e" cm="1" vm="355">
        <f t="array" ref="W766">TRANSPOSE(_xlfn.UNIQUE(_xlfn._xlws.FILTER(cvm[CPU(核)],(cvm[地域]=U766)*(cvm[机型]=V766))))</f>
        <v>#VALUE!</v>
      </c>
      <c r="BB766" t="str">
        <v>北京</v>
      </c>
      <c r="BC766" t="str">
        <v>内存型 M6</v>
      </c>
      <c r="BD766">
        <v>124</v>
      </c>
      <c r="BE766" cm="1">
        <f t="array" ref="BE766">TRANSPOSE(_xlfn._xlws.FILTER(cvm[内存(G)],(cvm[地域]=BB766)*(cvm[机型]=BC766)*(cvm[CPU(核)]=BD766)))</f>
        <v>940</v>
      </c>
    </row>
    <row r="767" spans="2:57" x14ac:dyDescent="0.4">
      <c r="B767" t="e" vm="1117">
        <v>#VALUE!</v>
      </c>
      <c r="C767" t="s">
        <v>1550</v>
      </c>
      <c r="D767" t="s">
        <v>1582</v>
      </c>
      <c r="E767">
        <v>128</v>
      </c>
      <c r="F767">
        <v>256</v>
      </c>
      <c r="G767" t="s">
        <v>1612</v>
      </c>
      <c r="H767">
        <v>7372.8</v>
      </c>
      <c r="I767">
        <v>1</v>
      </c>
      <c r="J767" t="s">
        <v>2454</v>
      </c>
      <c r="P767" t="s">
        <v>1515</v>
      </c>
      <c r="Q767" t="s">
        <v>1545</v>
      </c>
      <c r="R767">
        <v>24</v>
      </c>
      <c r="S767" t="str">
        <f t="shared" si="17"/>
        <v>cvm!$BE$779#</v>
      </c>
      <c r="W767" t="e" cm="1" vm="355">
        <f t="array" ref="W767">TRANSPOSE(_xlfn.UNIQUE(_xlfn._xlws.FILTER(cvm[CPU(核)],(cvm[地域]=U767)*(cvm[机型]=V767))))</f>
        <v>#VALUE!</v>
      </c>
      <c r="BB767" t="str">
        <v>北京</v>
      </c>
      <c r="BC767" t="str">
        <v>内存型 MA2</v>
      </c>
      <c r="BD767">
        <v>1</v>
      </c>
      <c r="BE767" cm="1">
        <f t="array" ref="BE767">TRANSPOSE(_xlfn._xlws.FILTER(cvm[内存(G)],(cvm[地域]=BB767)*(cvm[机型]=BC767)*(cvm[CPU(核)]=BD767)))</f>
        <v>8</v>
      </c>
    </row>
    <row r="768" spans="2:57" x14ac:dyDescent="0.4">
      <c r="B768" t="e" vm="1118">
        <v>#VALUE!</v>
      </c>
      <c r="C768" t="s">
        <v>1550</v>
      </c>
      <c r="D768" t="s">
        <v>1582</v>
      </c>
      <c r="E768">
        <v>160</v>
      </c>
      <c r="F768">
        <v>320</v>
      </c>
      <c r="G768" t="s">
        <v>1615</v>
      </c>
      <c r="H768">
        <v>9216</v>
      </c>
      <c r="I768">
        <v>1</v>
      </c>
      <c r="J768" t="s">
        <v>2455</v>
      </c>
      <c r="P768" t="s">
        <v>1515</v>
      </c>
      <c r="Q768" t="s">
        <v>1545</v>
      </c>
      <c r="R768">
        <v>32</v>
      </c>
      <c r="S768" t="str">
        <f t="shared" si="17"/>
        <v>cvm!$BE$780#</v>
      </c>
      <c r="W768" t="e" cm="1" vm="355">
        <f t="array" ref="W768">TRANSPOSE(_xlfn.UNIQUE(_xlfn._xlws.FILTER(cvm[CPU(核)],(cvm[地域]=U768)*(cvm[机型]=V768))))</f>
        <v>#VALUE!</v>
      </c>
      <c r="BB768" t="str">
        <v>北京</v>
      </c>
      <c r="BC768" t="str">
        <v>内存型 MA2</v>
      </c>
      <c r="BD768">
        <v>4</v>
      </c>
      <c r="BE768" cm="1">
        <f t="array" ref="BE768">TRANSPOSE(_xlfn._xlws.FILTER(cvm[内存(G)],(cvm[地域]=BB768)*(cvm[机型]=BC768)*(cvm[CPU(核)]=BD768)))</f>
        <v>32</v>
      </c>
    </row>
    <row r="769" spans="2:57" x14ac:dyDescent="0.4">
      <c r="B769" t="e" vm="1119">
        <v>#VALUE!</v>
      </c>
      <c r="C769" t="s">
        <v>1550</v>
      </c>
      <c r="D769" t="s">
        <v>1582</v>
      </c>
      <c r="E769">
        <v>180</v>
      </c>
      <c r="F769">
        <v>464</v>
      </c>
      <c r="G769" t="s">
        <v>1617</v>
      </c>
      <c r="H769">
        <v>11865.6</v>
      </c>
      <c r="I769">
        <v>1</v>
      </c>
      <c r="J769" t="s">
        <v>2456</v>
      </c>
      <c r="P769" t="s">
        <v>1515</v>
      </c>
      <c r="Q769" t="s">
        <v>1545</v>
      </c>
      <c r="R769">
        <v>64</v>
      </c>
      <c r="S769" t="str">
        <f t="shared" si="17"/>
        <v>cvm!$BE$781#</v>
      </c>
      <c r="W769" t="e" cm="1" vm="355">
        <f t="array" ref="W769">TRANSPOSE(_xlfn.UNIQUE(_xlfn._xlws.FILTER(cvm[CPU(核)],(cvm[地域]=U769)*(cvm[机型]=V769))))</f>
        <v>#VALUE!</v>
      </c>
      <c r="BB769" t="str">
        <v>北京</v>
      </c>
      <c r="BC769" t="str">
        <v>内存型 MA2</v>
      </c>
      <c r="BD769">
        <v>8</v>
      </c>
      <c r="BE769" cm="1">
        <f t="array" ref="BE769">TRANSPOSE(_xlfn._xlws.FILTER(cvm[内存(G)],(cvm[地域]=BB769)*(cvm[机型]=BC769)*(cvm[CPU(核)]=BD769)))</f>
        <v>64</v>
      </c>
    </row>
    <row r="770" spans="2:57" x14ac:dyDescent="0.4">
      <c r="B770" t="e" vm="1120">
        <v>#VALUE!</v>
      </c>
      <c r="C770" t="s">
        <v>1550</v>
      </c>
      <c r="D770" t="s">
        <v>1619</v>
      </c>
      <c r="E770">
        <v>1</v>
      </c>
      <c r="F770">
        <v>1</v>
      </c>
      <c r="G770" t="s">
        <v>1529</v>
      </c>
      <c r="H770">
        <v>37.799999999999997</v>
      </c>
      <c r="I770">
        <v>1</v>
      </c>
      <c r="J770" t="s">
        <v>2457</v>
      </c>
      <c r="P770" t="s">
        <v>1515</v>
      </c>
      <c r="Q770" t="s">
        <v>1545</v>
      </c>
      <c r="R770">
        <v>84</v>
      </c>
      <c r="S770" t="str">
        <f t="shared" ref="S770:S833" si="18">"cvm!"&amp;ADDRESS(ROW(BE782),COLUMN(BE782))&amp;"#"</f>
        <v>cvm!$BE$782#</v>
      </c>
      <c r="W770" t="e" cm="1" vm="355">
        <f t="array" ref="W770">TRANSPOSE(_xlfn.UNIQUE(_xlfn._xlws.FILTER(cvm[CPU(核)],(cvm[地域]=U770)*(cvm[机型]=V770))))</f>
        <v>#VALUE!</v>
      </c>
      <c r="BB770" t="str">
        <v>北京</v>
      </c>
      <c r="BC770" t="str">
        <v>内存型 MA2</v>
      </c>
      <c r="BD770">
        <v>16</v>
      </c>
      <c r="BE770" cm="1">
        <f t="array" ref="BE770">TRANSPOSE(_xlfn._xlws.FILTER(cvm[内存(G)],(cvm[地域]=BB770)*(cvm[机型]=BC770)*(cvm[CPU(核)]=BD770)))</f>
        <v>128</v>
      </c>
    </row>
    <row r="771" spans="2:57" x14ac:dyDescent="0.4">
      <c r="B771" t="e" vm="1121">
        <v>#VALUE!</v>
      </c>
      <c r="C771" t="s">
        <v>1550</v>
      </c>
      <c r="D771" t="s">
        <v>1619</v>
      </c>
      <c r="E771">
        <v>1</v>
      </c>
      <c r="F771">
        <v>2</v>
      </c>
      <c r="G771" t="s">
        <v>1532</v>
      </c>
      <c r="H771">
        <v>40.5</v>
      </c>
      <c r="I771">
        <v>1</v>
      </c>
      <c r="J771" t="s">
        <v>2458</v>
      </c>
      <c r="P771" t="s">
        <v>1515</v>
      </c>
      <c r="Q771" t="s">
        <v>1592</v>
      </c>
      <c r="R771">
        <v>1</v>
      </c>
      <c r="S771" t="str">
        <f t="shared" si="18"/>
        <v>cvm!$BE$783#</v>
      </c>
      <c r="W771" t="e" cm="1" vm="355">
        <f t="array" ref="W771">TRANSPOSE(_xlfn.UNIQUE(_xlfn._xlws.FILTER(cvm[CPU(核)],(cvm[地域]=U771)*(cvm[机型]=V771))))</f>
        <v>#VALUE!</v>
      </c>
      <c r="BB771" t="str">
        <v>北京</v>
      </c>
      <c r="BC771" t="str">
        <v>内存型 MA2</v>
      </c>
      <c r="BD771">
        <v>32</v>
      </c>
      <c r="BE771" cm="1">
        <f t="array" ref="BE771">TRANSPOSE(_xlfn._xlws.FILTER(cvm[内存(G)],(cvm[地域]=BB771)*(cvm[机型]=BC771)*(cvm[CPU(核)]=BD771)))</f>
        <v>256</v>
      </c>
    </row>
    <row r="772" spans="2:57" x14ac:dyDescent="0.4">
      <c r="B772" t="e" vm="1122">
        <v>#VALUE!</v>
      </c>
      <c r="C772" t="s">
        <v>1550</v>
      </c>
      <c r="D772" t="s">
        <v>1619</v>
      </c>
      <c r="E772">
        <v>1</v>
      </c>
      <c r="F772">
        <v>4</v>
      </c>
      <c r="G772" t="s">
        <v>1534</v>
      </c>
      <c r="H772">
        <v>124.2</v>
      </c>
      <c r="I772">
        <v>1</v>
      </c>
      <c r="J772" t="s">
        <v>2459</v>
      </c>
      <c r="P772" t="s">
        <v>1515</v>
      </c>
      <c r="Q772" t="s">
        <v>1592</v>
      </c>
      <c r="R772">
        <v>2</v>
      </c>
      <c r="S772" t="str">
        <f t="shared" si="18"/>
        <v>cvm!$BE$784#</v>
      </c>
      <c r="W772" t="e" cm="1" vm="355">
        <f t="array" ref="W772">TRANSPOSE(_xlfn.UNIQUE(_xlfn._xlws.FILTER(cvm[CPU(核)],(cvm[地域]=U772)*(cvm[机型]=V772))))</f>
        <v>#VALUE!</v>
      </c>
      <c r="BB772" t="str">
        <v>北京</v>
      </c>
      <c r="BC772" t="str">
        <v>内存型 MA2</v>
      </c>
      <c r="BD772">
        <v>48</v>
      </c>
      <c r="BE772" cm="1">
        <f t="array" ref="BE772">TRANSPOSE(_xlfn._xlws.FILTER(cvm[内存(G)],(cvm[地域]=BB772)*(cvm[机型]=BC772)*(cvm[CPU(核)]=BD772)))</f>
        <v>384</v>
      </c>
    </row>
    <row r="773" spans="2:57" x14ac:dyDescent="0.4">
      <c r="B773" t="e" vm="1123">
        <v>#VALUE!</v>
      </c>
      <c r="C773" t="s">
        <v>1550</v>
      </c>
      <c r="D773" t="s">
        <v>1619</v>
      </c>
      <c r="E773">
        <v>2</v>
      </c>
      <c r="F773">
        <v>4</v>
      </c>
      <c r="G773" t="s">
        <v>1536</v>
      </c>
      <c r="H773">
        <v>153</v>
      </c>
      <c r="I773">
        <v>1</v>
      </c>
      <c r="J773" t="s">
        <v>2460</v>
      </c>
      <c r="P773" t="s">
        <v>1515</v>
      </c>
      <c r="Q773" t="s">
        <v>1592</v>
      </c>
      <c r="R773">
        <v>4</v>
      </c>
      <c r="S773" t="str">
        <f t="shared" si="18"/>
        <v>cvm!$BE$785#</v>
      </c>
      <c r="W773" t="e" cm="1" vm="355">
        <f t="array" ref="W773">TRANSPOSE(_xlfn.UNIQUE(_xlfn._xlws.FILTER(cvm[CPU(核)],(cvm[地域]=U773)*(cvm[机型]=V773))))</f>
        <v>#VALUE!</v>
      </c>
      <c r="BB773" t="str">
        <v>北京</v>
      </c>
      <c r="BC773" t="str">
        <v>内存型 M5</v>
      </c>
      <c r="BD773">
        <v>1</v>
      </c>
      <c r="BE773" cm="1">
        <f t="array" ref="BE773">TRANSPOSE(_xlfn._xlws.FILTER(cvm[内存(G)],(cvm[地域]=BB773)*(cvm[机型]=BC773)*(cvm[CPU(核)]=BD773)))</f>
        <v>8</v>
      </c>
    </row>
    <row r="774" spans="2:57" x14ac:dyDescent="0.4">
      <c r="B774" t="e" vm="1124">
        <v>#VALUE!</v>
      </c>
      <c r="C774" t="s">
        <v>1550</v>
      </c>
      <c r="D774" t="s">
        <v>1619</v>
      </c>
      <c r="E774">
        <v>2</v>
      </c>
      <c r="F774">
        <v>8</v>
      </c>
      <c r="G774" t="s">
        <v>1539</v>
      </c>
      <c r="H774">
        <v>248.4</v>
      </c>
      <c r="I774">
        <v>1</v>
      </c>
      <c r="J774" t="s">
        <v>2461</v>
      </c>
      <c r="P774" t="s">
        <v>1515</v>
      </c>
      <c r="Q774" t="s">
        <v>1592</v>
      </c>
      <c r="R774">
        <v>8</v>
      </c>
      <c r="S774" t="str">
        <f t="shared" si="18"/>
        <v>cvm!$BE$786#</v>
      </c>
      <c r="W774" t="e" cm="1" vm="355">
        <f t="array" ref="W774">TRANSPOSE(_xlfn.UNIQUE(_xlfn._xlws.FILTER(cvm[CPU(核)],(cvm[地域]=U774)*(cvm[机型]=V774))))</f>
        <v>#VALUE!</v>
      </c>
      <c r="BB774" t="str">
        <v>北京</v>
      </c>
      <c r="BC774" t="str">
        <v>内存型 M5</v>
      </c>
      <c r="BD774">
        <v>2</v>
      </c>
      <c r="BE774" cm="1">
        <f t="array" ref="BE774">TRANSPOSE(_xlfn._xlws.FILTER(cvm[内存(G)],(cvm[地域]=BB774)*(cvm[机型]=BC774)*(cvm[CPU(核)]=BD774)))</f>
        <v>16</v>
      </c>
    </row>
    <row r="775" spans="2:57" x14ac:dyDescent="0.4">
      <c r="B775" t="e" vm="1125">
        <v>#VALUE!</v>
      </c>
      <c r="C775" t="s">
        <v>1550</v>
      </c>
      <c r="D775" t="s">
        <v>1619</v>
      </c>
      <c r="E775">
        <v>4</v>
      </c>
      <c r="F775">
        <v>8</v>
      </c>
      <c r="G775" t="s">
        <v>1541</v>
      </c>
      <c r="H775">
        <v>331.2</v>
      </c>
      <c r="I775">
        <v>1</v>
      </c>
      <c r="J775" t="s">
        <v>2462</v>
      </c>
      <c r="P775" t="s">
        <v>1515</v>
      </c>
      <c r="Q775" t="s">
        <v>1592</v>
      </c>
      <c r="R775">
        <v>12</v>
      </c>
      <c r="S775" t="str">
        <f t="shared" si="18"/>
        <v>cvm!$BE$787#</v>
      </c>
      <c r="W775" t="e" cm="1" vm="355">
        <f t="array" ref="W775">TRANSPOSE(_xlfn.UNIQUE(_xlfn._xlws.FILTER(cvm[CPU(核)],(cvm[地域]=U775)*(cvm[机型]=V775))))</f>
        <v>#VALUE!</v>
      </c>
      <c r="BB775" t="str">
        <v>北京</v>
      </c>
      <c r="BC775" t="str">
        <v>内存型 M5</v>
      </c>
      <c r="BD775">
        <v>4</v>
      </c>
      <c r="BE775" cm="1">
        <f t="array" ref="BE775">TRANSPOSE(_xlfn._xlws.FILTER(cvm[内存(G)],(cvm[地域]=BB775)*(cvm[机型]=BC775)*(cvm[CPU(核)]=BD775)))</f>
        <v>32</v>
      </c>
    </row>
    <row r="776" spans="2:57" x14ac:dyDescent="0.4">
      <c r="B776" t="e" vm="1126">
        <v>#VALUE!</v>
      </c>
      <c r="C776" t="s">
        <v>1550</v>
      </c>
      <c r="D776" t="s">
        <v>1619</v>
      </c>
      <c r="E776">
        <v>4</v>
      </c>
      <c r="F776">
        <v>16</v>
      </c>
      <c r="G776" t="s">
        <v>1543</v>
      </c>
      <c r="H776">
        <v>496.8</v>
      </c>
      <c r="I776">
        <v>1</v>
      </c>
      <c r="J776" t="s">
        <v>2463</v>
      </c>
      <c r="P776" t="s">
        <v>1515</v>
      </c>
      <c r="Q776" t="s">
        <v>1592</v>
      </c>
      <c r="R776">
        <v>16</v>
      </c>
      <c r="S776" t="str">
        <f t="shared" si="18"/>
        <v>cvm!$BE$788#</v>
      </c>
      <c r="W776" t="e" cm="1" vm="355">
        <f t="array" ref="W776">TRANSPOSE(_xlfn.UNIQUE(_xlfn._xlws.FILTER(cvm[CPU(核)],(cvm[地域]=U776)*(cvm[机型]=V776))))</f>
        <v>#VALUE!</v>
      </c>
      <c r="BB776" t="str">
        <v>北京</v>
      </c>
      <c r="BC776" t="str">
        <v>内存型 M5</v>
      </c>
      <c r="BD776">
        <v>8</v>
      </c>
      <c r="BE776" cm="1">
        <f t="array" ref="BE776">TRANSPOSE(_xlfn._xlws.FILTER(cvm[内存(G)],(cvm[地域]=BB776)*(cvm[机型]=BC776)*(cvm[CPU(核)]=BD776)))</f>
        <v>64</v>
      </c>
    </row>
    <row r="777" spans="2:57" x14ac:dyDescent="0.4">
      <c r="B777" t="e" vm="1127">
        <v>#VALUE!</v>
      </c>
      <c r="C777" t="s">
        <v>1550</v>
      </c>
      <c r="D777" t="s">
        <v>1619</v>
      </c>
      <c r="E777">
        <v>8</v>
      </c>
      <c r="F777">
        <v>16</v>
      </c>
      <c r="G777" t="s">
        <v>1546</v>
      </c>
      <c r="H777">
        <v>662.4</v>
      </c>
      <c r="I777">
        <v>1</v>
      </c>
      <c r="J777" t="s">
        <v>2464</v>
      </c>
      <c r="P777" t="s">
        <v>1515</v>
      </c>
      <c r="Q777" t="s">
        <v>1592</v>
      </c>
      <c r="R777">
        <v>32</v>
      </c>
      <c r="S777" t="str">
        <f t="shared" si="18"/>
        <v>cvm!$BE$789#</v>
      </c>
      <c r="W777" t="e" cm="1" vm="355">
        <f t="array" ref="W777">TRANSPOSE(_xlfn.UNIQUE(_xlfn._xlws.FILTER(cvm[CPU(核)],(cvm[地域]=U777)*(cvm[机型]=V777))))</f>
        <v>#VALUE!</v>
      </c>
      <c r="BB777" t="str">
        <v>北京</v>
      </c>
      <c r="BC777" t="str">
        <v>内存型 M5</v>
      </c>
      <c r="BD777">
        <v>12</v>
      </c>
      <c r="BE777" cm="1">
        <f t="array" ref="BE777">TRANSPOSE(_xlfn._xlws.FILTER(cvm[内存(G)],(cvm[地域]=BB777)*(cvm[机型]=BC777)*(cvm[CPU(核)]=BD777)))</f>
        <v>96</v>
      </c>
    </row>
    <row r="778" spans="2:57" x14ac:dyDescent="0.4">
      <c r="B778" t="e" vm="1128">
        <v>#VALUE!</v>
      </c>
      <c r="C778" t="s">
        <v>1550</v>
      </c>
      <c r="D778" t="s">
        <v>1619</v>
      </c>
      <c r="E778">
        <v>8</v>
      </c>
      <c r="F778">
        <v>32</v>
      </c>
      <c r="G778" t="s">
        <v>1548</v>
      </c>
      <c r="H778">
        <v>993.6</v>
      </c>
      <c r="I778">
        <v>1</v>
      </c>
      <c r="J778" t="s">
        <v>2465</v>
      </c>
      <c r="P778" t="s">
        <v>1515</v>
      </c>
      <c r="Q778" t="s">
        <v>1592</v>
      </c>
      <c r="R778">
        <v>64</v>
      </c>
      <c r="S778" t="str">
        <f t="shared" si="18"/>
        <v>cvm!$BE$790#</v>
      </c>
      <c r="W778" t="e" cm="1" vm="355">
        <f t="array" ref="W778">TRANSPOSE(_xlfn.UNIQUE(_xlfn._xlws.FILTER(cvm[CPU(核)],(cvm[地域]=U778)*(cvm[机型]=V778))))</f>
        <v>#VALUE!</v>
      </c>
      <c r="BB778" t="str">
        <v>北京</v>
      </c>
      <c r="BC778" t="str">
        <v>内存型 M5</v>
      </c>
      <c r="BD778">
        <v>16</v>
      </c>
      <c r="BE778" cm="1">
        <f t="array" ref="BE778">TRANSPOSE(_xlfn._xlws.FILTER(cvm[内存(G)],(cvm[地域]=BB778)*(cvm[机型]=BC778)*(cvm[CPU(核)]=BD778)))</f>
        <v>128</v>
      </c>
    </row>
    <row r="779" spans="2:57" x14ac:dyDescent="0.4">
      <c r="B779" t="e" vm="1129">
        <v>#VALUE!</v>
      </c>
      <c r="C779" t="s">
        <v>1550</v>
      </c>
      <c r="D779" t="s">
        <v>1619</v>
      </c>
      <c r="E779">
        <v>16</v>
      </c>
      <c r="F779">
        <v>32</v>
      </c>
      <c r="G779" t="s">
        <v>1551</v>
      </c>
      <c r="H779">
        <v>1324.8</v>
      </c>
      <c r="I779">
        <v>1</v>
      </c>
      <c r="J779" t="s">
        <v>2466</v>
      </c>
      <c r="P779" t="s">
        <v>1515</v>
      </c>
      <c r="Q779" t="s">
        <v>1592</v>
      </c>
      <c r="R779">
        <v>72</v>
      </c>
      <c r="S779" t="str">
        <f t="shared" si="18"/>
        <v>cvm!$BE$791#</v>
      </c>
      <c r="W779" t="e" cm="1" vm="355">
        <f t="array" ref="W779">TRANSPOSE(_xlfn.UNIQUE(_xlfn._xlws.FILTER(cvm[CPU(核)],(cvm[地域]=U779)*(cvm[机型]=V779))))</f>
        <v>#VALUE!</v>
      </c>
      <c r="BB779" t="str">
        <v>北京</v>
      </c>
      <c r="BC779" t="str">
        <v>内存型 M5</v>
      </c>
      <c r="BD779">
        <v>24</v>
      </c>
      <c r="BE779" cm="1">
        <f t="array" ref="BE779">TRANSPOSE(_xlfn._xlws.FILTER(cvm[内存(G)],(cvm[地域]=BB779)*(cvm[机型]=BC779)*(cvm[CPU(核)]=BD779)))</f>
        <v>192</v>
      </c>
    </row>
    <row r="780" spans="2:57" x14ac:dyDescent="0.4">
      <c r="B780" t="e" vm="1130">
        <v>#VALUE!</v>
      </c>
      <c r="C780" t="s">
        <v>1550</v>
      </c>
      <c r="D780" t="s">
        <v>1619</v>
      </c>
      <c r="E780">
        <v>16</v>
      </c>
      <c r="F780">
        <v>64</v>
      </c>
      <c r="G780" t="s">
        <v>1553</v>
      </c>
      <c r="H780">
        <v>1987.2</v>
      </c>
      <c r="I780">
        <v>1</v>
      </c>
      <c r="J780" t="s">
        <v>2467</v>
      </c>
      <c r="P780" t="s">
        <v>1515</v>
      </c>
      <c r="Q780" t="s">
        <v>1614</v>
      </c>
      <c r="R780">
        <v>1</v>
      </c>
      <c r="S780" t="str">
        <f t="shared" si="18"/>
        <v>cvm!$BE$792#</v>
      </c>
      <c r="W780" t="e" cm="1" vm="355">
        <f t="array" ref="W780">TRANSPOSE(_xlfn.UNIQUE(_xlfn._xlws.FILTER(cvm[CPU(核)],(cvm[地域]=U780)*(cvm[机型]=V780))))</f>
        <v>#VALUE!</v>
      </c>
      <c r="BB780" t="str">
        <v>北京</v>
      </c>
      <c r="BC780" t="str">
        <v>内存型 M5</v>
      </c>
      <c r="BD780">
        <v>32</v>
      </c>
      <c r="BE780" cm="1">
        <f t="array" ref="BE780">TRANSPOSE(_xlfn._xlws.FILTER(cvm[内存(G)],(cvm[地域]=BB780)*(cvm[机型]=BC780)*(cvm[CPU(核)]=BD780)))</f>
        <v>256</v>
      </c>
    </row>
    <row r="781" spans="2:57" x14ac:dyDescent="0.4">
      <c r="B781" t="e" vm="1131">
        <v>#VALUE!</v>
      </c>
      <c r="C781" t="s">
        <v>1550</v>
      </c>
      <c r="D781" t="s">
        <v>1619</v>
      </c>
      <c r="E781">
        <v>16</v>
      </c>
      <c r="F781">
        <v>128</v>
      </c>
      <c r="G781" t="s">
        <v>1852</v>
      </c>
      <c r="H781">
        <v>3312</v>
      </c>
      <c r="I781">
        <v>1</v>
      </c>
      <c r="J781" t="s">
        <v>2468</v>
      </c>
      <c r="P781" t="s">
        <v>1515</v>
      </c>
      <c r="Q781" t="s">
        <v>1614</v>
      </c>
      <c r="R781">
        <v>2</v>
      </c>
      <c r="S781" t="str">
        <f t="shared" si="18"/>
        <v>cvm!$BE$793#</v>
      </c>
      <c r="W781" t="e" cm="1" vm="355">
        <f t="array" ref="W781">TRANSPOSE(_xlfn.UNIQUE(_xlfn._xlws.FILTER(cvm[CPU(核)],(cvm[地域]=U781)*(cvm[机型]=V781))))</f>
        <v>#VALUE!</v>
      </c>
      <c r="BB781" t="str">
        <v>北京</v>
      </c>
      <c r="BC781" t="str">
        <v>内存型 M5</v>
      </c>
      <c r="BD781">
        <v>64</v>
      </c>
      <c r="BE781" cm="1">
        <f t="array" ref="BE781">TRANSPOSE(_xlfn._xlws.FILTER(cvm[内存(G)],(cvm[地域]=BB781)*(cvm[机型]=BC781)*(cvm[CPU(核)]=BD781)))</f>
        <v>512</v>
      </c>
    </row>
    <row r="782" spans="2:57" x14ac:dyDescent="0.4">
      <c r="B782" t="e" vm="1132">
        <v>#VALUE!</v>
      </c>
      <c r="C782" t="s">
        <v>1550</v>
      </c>
      <c r="D782" t="s">
        <v>1619</v>
      </c>
      <c r="E782">
        <v>24</v>
      </c>
      <c r="F782">
        <v>48</v>
      </c>
      <c r="G782" t="s">
        <v>1630</v>
      </c>
      <c r="H782">
        <v>1987.2</v>
      </c>
      <c r="I782">
        <v>1</v>
      </c>
      <c r="J782" t="s">
        <v>2469</v>
      </c>
      <c r="P782" t="s">
        <v>1515</v>
      </c>
      <c r="Q782" t="s">
        <v>1614</v>
      </c>
      <c r="R782">
        <v>4</v>
      </c>
      <c r="S782" t="str">
        <f t="shared" si="18"/>
        <v>cvm!$BE$794#</v>
      </c>
      <c r="W782" t="e" cm="1" vm="355">
        <f t="array" ref="W782">TRANSPOSE(_xlfn.UNIQUE(_xlfn._xlws.FILTER(cvm[CPU(核)],(cvm[地域]=U782)*(cvm[机型]=V782))))</f>
        <v>#VALUE!</v>
      </c>
      <c r="BB782" t="str">
        <v>北京</v>
      </c>
      <c r="BC782" t="str">
        <v>内存型 M5</v>
      </c>
      <c r="BD782">
        <v>84</v>
      </c>
      <c r="BE782" cm="1">
        <f t="array" ref="BE782">TRANSPOSE(_xlfn._xlws.FILTER(cvm[内存(G)],(cvm[地域]=BB782)*(cvm[机型]=BC782)*(cvm[CPU(核)]=BD782)))</f>
        <v>700</v>
      </c>
    </row>
    <row r="783" spans="2:57" x14ac:dyDescent="0.4">
      <c r="B783" t="e" vm="1133">
        <v>#VALUE!</v>
      </c>
      <c r="C783" t="s">
        <v>1550</v>
      </c>
      <c r="D783" t="s">
        <v>1619</v>
      </c>
      <c r="E783">
        <v>24</v>
      </c>
      <c r="F783">
        <v>64</v>
      </c>
      <c r="G783" t="s">
        <v>2470</v>
      </c>
      <c r="H783">
        <v>2318.4</v>
      </c>
      <c r="I783">
        <v>1</v>
      </c>
      <c r="J783" t="s">
        <v>2471</v>
      </c>
      <c r="P783" t="s">
        <v>1515</v>
      </c>
      <c r="Q783" t="s">
        <v>1614</v>
      </c>
      <c r="R783">
        <v>8</v>
      </c>
      <c r="S783" t="str">
        <f t="shared" si="18"/>
        <v>cvm!$BE$795#</v>
      </c>
      <c r="W783" t="e" cm="1" vm="355">
        <f t="array" ref="W783">TRANSPOSE(_xlfn.UNIQUE(_xlfn._xlws.FILTER(cvm[CPU(核)],(cvm[地域]=U783)*(cvm[机型]=V783))))</f>
        <v>#VALUE!</v>
      </c>
      <c r="BB783" t="str">
        <v>北京</v>
      </c>
      <c r="BC783" t="str">
        <v>内存型 M4</v>
      </c>
      <c r="BD783">
        <v>1</v>
      </c>
      <c r="BE783" cm="1">
        <f t="array" ref="BE783">TRANSPOSE(_xlfn._xlws.FILTER(cvm[内存(G)],(cvm[地域]=BB783)*(cvm[机型]=BC783)*(cvm[CPU(核)]=BD783)))</f>
        <v>8</v>
      </c>
    </row>
    <row r="784" spans="2:57" x14ac:dyDescent="0.4">
      <c r="B784" t="e" vm="1134">
        <v>#VALUE!</v>
      </c>
      <c r="C784" t="s">
        <v>1550</v>
      </c>
      <c r="D784" t="s">
        <v>1619</v>
      </c>
      <c r="E784">
        <v>24</v>
      </c>
      <c r="F784">
        <v>96</v>
      </c>
      <c r="G784" t="s">
        <v>1632</v>
      </c>
      <c r="H784">
        <v>2980.8</v>
      </c>
      <c r="I784">
        <v>1</v>
      </c>
      <c r="J784" t="s">
        <v>2472</v>
      </c>
      <c r="P784" t="s">
        <v>1515</v>
      </c>
      <c r="Q784" t="s">
        <v>1614</v>
      </c>
      <c r="R784">
        <v>12</v>
      </c>
      <c r="S784" t="str">
        <f t="shared" si="18"/>
        <v>cvm!$BE$796#</v>
      </c>
      <c r="W784" t="e" cm="1" vm="355">
        <f t="array" ref="W784">TRANSPOSE(_xlfn.UNIQUE(_xlfn._xlws.FILTER(cvm[CPU(核)],(cvm[地域]=U784)*(cvm[机型]=V784))))</f>
        <v>#VALUE!</v>
      </c>
      <c r="BB784" t="str">
        <v>北京</v>
      </c>
      <c r="BC784" t="str">
        <v>内存型 M4</v>
      </c>
      <c r="BD784">
        <v>2</v>
      </c>
      <c r="BE784" cm="1">
        <f t="array" ref="BE784">TRANSPOSE(_xlfn._xlws.FILTER(cvm[内存(G)],(cvm[地域]=BB784)*(cvm[机型]=BC784)*(cvm[CPU(核)]=BD784)))</f>
        <v>16</v>
      </c>
    </row>
    <row r="785" spans="2:58" x14ac:dyDescent="0.4">
      <c r="B785" t="e" vm="1135">
        <v>#VALUE!</v>
      </c>
      <c r="C785" t="s">
        <v>1550</v>
      </c>
      <c r="D785" t="s">
        <v>1619</v>
      </c>
      <c r="E785">
        <v>24</v>
      </c>
      <c r="F785">
        <v>160</v>
      </c>
      <c r="G785" t="s">
        <v>2473</v>
      </c>
      <c r="H785">
        <v>4305.6000000000004</v>
      </c>
      <c r="I785">
        <v>1</v>
      </c>
      <c r="J785" t="s">
        <v>2474</v>
      </c>
      <c r="P785" t="s">
        <v>1515</v>
      </c>
      <c r="Q785" t="s">
        <v>1614</v>
      </c>
      <c r="R785">
        <v>16</v>
      </c>
      <c r="S785" t="str">
        <f t="shared" si="18"/>
        <v>cvm!$BE$797#</v>
      </c>
      <c r="W785" t="e" cm="1" vm="355">
        <f t="array" ref="W785">TRANSPOSE(_xlfn.UNIQUE(_xlfn._xlws.FILTER(cvm[CPU(核)],(cvm[地域]=U785)*(cvm[机型]=V785))))</f>
        <v>#VALUE!</v>
      </c>
      <c r="BB785" t="str">
        <v>北京</v>
      </c>
      <c r="BC785" t="str">
        <v>内存型 M4</v>
      </c>
      <c r="BD785">
        <v>4</v>
      </c>
      <c r="BE785" cm="1">
        <f t="array" ref="BE785">TRANSPOSE(_xlfn._xlws.FILTER(cvm[内存(G)],(cvm[地域]=BB785)*(cvm[机型]=BC785)*(cvm[CPU(核)]=BD785)))</f>
        <v>32</v>
      </c>
    </row>
    <row r="786" spans="2:58" x14ac:dyDescent="0.4">
      <c r="B786" t="e" vm="1136">
        <v>#VALUE!</v>
      </c>
      <c r="C786" t="s">
        <v>1550</v>
      </c>
      <c r="D786" t="s">
        <v>1619</v>
      </c>
      <c r="E786">
        <v>32</v>
      </c>
      <c r="F786">
        <v>64</v>
      </c>
      <c r="G786" t="s">
        <v>1556</v>
      </c>
      <c r="H786">
        <v>2649.6</v>
      </c>
      <c r="I786">
        <v>1</v>
      </c>
      <c r="J786" t="s">
        <v>2475</v>
      </c>
      <c r="P786" t="s">
        <v>1515</v>
      </c>
      <c r="Q786" t="s">
        <v>1614</v>
      </c>
      <c r="R786">
        <v>24</v>
      </c>
      <c r="S786" t="str">
        <f t="shared" si="18"/>
        <v>cvm!$BE$798#</v>
      </c>
      <c r="W786" t="e" cm="1" vm="355">
        <f t="array" ref="W786">TRANSPOSE(_xlfn.UNIQUE(_xlfn._xlws.FILTER(cvm[CPU(核)],(cvm[地域]=U786)*(cvm[机型]=V786))))</f>
        <v>#VALUE!</v>
      </c>
      <c r="BB786" t="str">
        <v>北京</v>
      </c>
      <c r="BC786" t="str">
        <v>内存型 M4</v>
      </c>
      <c r="BD786">
        <v>8</v>
      </c>
      <c r="BE786" cm="1">
        <f t="array" ref="BE786">TRANSPOSE(_xlfn._xlws.FILTER(cvm[内存(G)],(cvm[地域]=BB786)*(cvm[机型]=BC786)*(cvm[CPU(核)]=BD786)))</f>
        <v>64</v>
      </c>
    </row>
    <row r="787" spans="2:58" x14ac:dyDescent="0.4">
      <c r="B787" t="e" vm="1137">
        <v>#VALUE!</v>
      </c>
      <c r="C787" t="s">
        <v>1550</v>
      </c>
      <c r="D787" t="s">
        <v>1619</v>
      </c>
      <c r="E787">
        <v>32</v>
      </c>
      <c r="F787">
        <v>128</v>
      </c>
      <c r="G787" t="s">
        <v>1562</v>
      </c>
      <c r="H787">
        <v>3974.4</v>
      </c>
      <c r="I787">
        <v>1</v>
      </c>
      <c r="J787" t="s">
        <v>2476</v>
      </c>
      <c r="P787" t="s">
        <v>1515</v>
      </c>
      <c r="Q787" t="s">
        <v>1614</v>
      </c>
      <c r="R787">
        <v>32</v>
      </c>
      <c r="S787" t="str">
        <f t="shared" si="18"/>
        <v>cvm!$BE$799#</v>
      </c>
      <c r="W787" t="e" cm="1" vm="355">
        <f t="array" ref="W787">TRANSPOSE(_xlfn.UNIQUE(_xlfn._xlws.FILTER(cvm[CPU(核)],(cvm[地域]=U787)*(cvm[机型]=V787))))</f>
        <v>#VALUE!</v>
      </c>
      <c r="BB787" t="str">
        <v>北京</v>
      </c>
      <c r="BC787" t="str">
        <v>内存型 M4</v>
      </c>
      <c r="BD787">
        <v>12</v>
      </c>
      <c r="BE787" cm="1">
        <f t="array" ref="BE787:BF787">TRANSPOSE(_xlfn._xlws.FILTER(cvm[内存(G)],(cvm[地域]=BB787)*(cvm[机型]=BC787)*(cvm[CPU(核)]=BD787)))</f>
        <v>96</v>
      </c>
      <c r="BF787">
        <v>144</v>
      </c>
    </row>
    <row r="788" spans="2:58" x14ac:dyDescent="0.4">
      <c r="B788" t="e" vm="1138">
        <v>#VALUE!</v>
      </c>
      <c r="C788" t="s">
        <v>1550</v>
      </c>
      <c r="D788" t="s">
        <v>1619</v>
      </c>
      <c r="E788">
        <v>42</v>
      </c>
      <c r="F788">
        <v>160</v>
      </c>
      <c r="G788" t="s">
        <v>2477</v>
      </c>
      <c r="H788">
        <v>5050.8</v>
      </c>
      <c r="I788">
        <v>1</v>
      </c>
      <c r="J788" t="s">
        <v>2478</v>
      </c>
      <c r="P788" t="s">
        <v>1515</v>
      </c>
      <c r="Q788" t="s">
        <v>1614</v>
      </c>
      <c r="R788">
        <v>48</v>
      </c>
      <c r="S788" t="str">
        <f t="shared" si="18"/>
        <v>cvm!$BE$800#</v>
      </c>
      <c r="W788" t="e" cm="1" vm="355">
        <f t="array" ref="W788">TRANSPOSE(_xlfn.UNIQUE(_xlfn._xlws.FILTER(cvm[CPU(核)],(cvm[地域]=U788)*(cvm[机型]=V788))))</f>
        <v>#VALUE!</v>
      </c>
      <c r="BB788" t="str">
        <v>北京</v>
      </c>
      <c r="BC788" t="str">
        <v>内存型 M4</v>
      </c>
      <c r="BD788">
        <v>16</v>
      </c>
      <c r="BE788" cm="1">
        <f t="array" ref="BE788:BF788">TRANSPOSE(_xlfn._xlws.FILTER(cvm[内存(G)],(cvm[地域]=BB788)*(cvm[机型]=BC788)*(cvm[CPU(核)]=BD788)))</f>
        <v>128</v>
      </c>
      <c r="BF788">
        <v>192</v>
      </c>
    </row>
    <row r="789" spans="2:58" x14ac:dyDescent="0.4">
      <c r="B789" t="e" vm="1139">
        <v>#VALUE!</v>
      </c>
      <c r="C789" t="s">
        <v>1550</v>
      </c>
      <c r="D789" t="s">
        <v>1619</v>
      </c>
      <c r="E789">
        <v>48</v>
      </c>
      <c r="F789">
        <v>96</v>
      </c>
      <c r="G789" t="s">
        <v>1567</v>
      </c>
      <c r="H789">
        <v>3974.4</v>
      </c>
      <c r="I789">
        <v>1</v>
      </c>
      <c r="J789" t="s">
        <v>2479</v>
      </c>
      <c r="P789" t="s">
        <v>1515</v>
      </c>
      <c r="Q789" t="s">
        <v>1614</v>
      </c>
      <c r="R789">
        <v>56</v>
      </c>
      <c r="S789" t="str">
        <f t="shared" si="18"/>
        <v>cvm!$BE$801#</v>
      </c>
      <c r="W789" t="e" cm="1" vm="355">
        <f t="array" ref="W789">TRANSPOSE(_xlfn.UNIQUE(_xlfn._xlws.FILTER(cvm[CPU(核)],(cvm[地域]=U789)*(cvm[机型]=V789))))</f>
        <v>#VALUE!</v>
      </c>
      <c r="BB789" t="str">
        <v>北京</v>
      </c>
      <c r="BC789" t="str">
        <v>内存型 M4</v>
      </c>
      <c r="BD789">
        <v>32</v>
      </c>
      <c r="BE789" cm="1">
        <f t="array" ref="BE789:BF789">TRANSPOSE(_xlfn._xlws.FILTER(cvm[内存(G)],(cvm[地域]=BB789)*(cvm[机型]=BC789)*(cvm[CPU(核)]=BD789)))</f>
        <v>256</v>
      </c>
      <c r="BF789">
        <v>384</v>
      </c>
    </row>
    <row r="790" spans="2:58" x14ac:dyDescent="0.4">
      <c r="B790" t="e" vm="1140">
        <v>#VALUE!</v>
      </c>
      <c r="C790" t="s">
        <v>1550</v>
      </c>
      <c r="D790" t="s">
        <v>1619</v>
      </c>
      <c r="E790">
        <v>48</v>
      </c>
      <c r="F790">
        <v>192</v>
      </c>
      <c r="G790" t="s">
        <v>1570</v>
      </c>
      <c r="H790">
        <v>5961.6</v>
      </c>
      <c r="I790">
        <v>1</v>
      </c>
      <c r="J790" t="s">
        <v>2480</v>
      </c>
      <c r="P790" t="s">
        <v>1515</v>
      </c>
      <c r="Q790" t="s">
        <v>1635</v>
      </c>
      <c r="R790">
        <v>1</v>
      </c>
      <c r="S790" t="str">
        <f t="shared" si="18"/>
        <v>cvm!$BE$802#</v>
      </c>
      <c r="W790" t="e" cm="1" vm="355">
        <f t="array" ref="W790">TRANSPOSE(_xlfn.UNIQUE(_xlfn._xlws.FILTER(cvm[CPU(核)],(cvm[地域]=U790)*(cvm[机型]=V790))))</f>
        <v>#VALUE!</v>
      </c>
      <c r="BB790" t="str">
        <v>北京</v>
      </c>
      <c r="BC790" t="str">
        <v>内存型 M4</v>
      </c>
      <c r="BD790">
        <v>64</v>
      </c>
      <c r="BE790" cm="1">
        <f t="array" ref="BE790">TRANSPOSE(_xlfn._xlws.FILTER(cvm[内存(G)],(cvm[地域]=BB790)*(cvm[机型]=BC790)*(cvm[CPU(核)]=BD790)))</f>
        <v>512</v>
      </c>
    </row>
    <row r="791" spans="2:58" x14ac:dyDescent="0.4">
      <c r="B791" t="e" vm="1141">
        <v>#VALUE!</v>
      </c>
      <c r="C791" t="s">
        <v>1550</v>
      </c>
      <c r="D791" t="s">
        <v>1619</v>
      </c>
      <c r="E791">
        <v>64</v>
      </c>
      <c r="F791">
        <v>192</v>
      </c>
      <c r="G791" t="s">
        <v>1713</v>
      </c>
      <c r="H791">
        <v>6624</v>
      </c>
      <c r="I791">
        <v>1</v>
      </c>
      <c r="J791" t="s">
        <v>2481</v>
      </c>
      <c r="P791" t="s">
        <v>1515</v>
      </c>
      <c r="Q791" t="s">
        <v>1635</v>
      </c>
      <c r="R791">
        <v>2</v>
      </c>
      <c r="S791" t="str">
        <f t="shared" si="18"/>
        <v>cvm!$BE$803#</v>
      </c>
      <c r="W791" t="e" cm="1" vm="355">
        <f t="array" ref="W791">TRANSPOSE(_xlfn.UNIQUE(_xlfn._xlws.FILTER(cvm[CPU(核)],(cvm[地域]=U791)*(cvm[机型]=V791))))</f>
        <v>#VALUE!</v>
      </c>
      <c r="BB791" t="str">
        <v>北京</v>
      </c>
      <c r="BC791" t="str">
        <v>内存型 M4</v>
      </c>
      <c r="BD791">
        <v>72</v>
      </c>
      <c r="BE791" cm="1">
        <f t="array" ref="BE791">TRANSPOSE(_xlfn._xlws.FILTER(cvm[内存(G)],(cvm[地域]=BB791)*(cvm[机型]=BC791)*(cvm[CPU(核)]=BD791)))</f>
        <v>648</v>
      </c>
    </row>
    <row r="792" spans="2:58" x14ac:dyDescent="0.4">
      <c r="B792" t="e" vm="1142">
        <v>#VALUE!</v>
      </c>
      <c r="C792" t="s">
        <v>1550</v>
      </c>
      <c r="D792" t="s">
        <v>1619</v>
      </c>
      <c r="E792">
        <v>64</v>
      </c>
      <c r="F792">
        <v>256</v>
      </c>
      <c r="G792" t="s">
        <v>1576</v>
      </c>
      <c r="H792">
        <v>7948.8</v>
      </c>
      <c r="I792">
        <v>1</v>
      </c>
      <c r="J792" t="s">
        <v>2482</v>
      </c>
      <c r="P792" t="s">
        <v>1515</v>
      </c>
      <c r="Q792" t="s">
        <v>1635</v>
      </c>
      <c r="R792">
        <v>4</v>
      </c>
      <c r="S792" t="str">
        <f t="shared" si="18"/>
        <v>cvm!$BE$804#</v>
      </c>
      <c r="W792" t="e" cm="1" vm="355">
        <f t="array" ref="W792">TRANSPOSE(_xlfn.UNIQUE(_xlfn._xlws.FILTER(cvm[CPU(核)],(cvm[地域]=U792)*(cvm[机型]=V792))))</f>
        <v>#VALUE!</v>
      </c>
      <c r="BB792" t="str">
        <v>北京</v>
      </c>
      <c r="BC792" t="str">
        <v>内存型 M2</v>
      </c>
      <c r="BD792">
        <v>1</v>
      </c>
      <c r="BE792" cm="1">
        <f t="array" ref="BE792">TRANSPOSE(_xlfn._xlws.FILTER(cvm[内存(G)],(cvm[地域]=BB792)*(cvm[机型]=BC792)*(cvm[CPU(核)]=BD792)))</f>
        <v>8</v>
      </c>
    </row>
    <row r="793" spans="2:58" x14ac:dyDescent="0.4">
      <c r="B793" t="e" vm="1143">
        <v>#VALUE!</v>
      </c>
      <c r="C793" t="s">
        <v>1550</v>
      </c>
      <c r="D793" t="s">
        <v>1619</v>
      </c>
      <c r="E793">
        <v>76</v>
      </c>
      <c r="F793">
        <v>256</v>
      </c>
      <c r="G793" t="s">
        <v>2483</v>
      </c>
      <c r="H793">
        <v>8445.6</v>
      </c>
      <c r="I793">
        <v>1</v>
      </c>
      <c r="J793" t="s">
        <v>2484</v>
      </c>
      <c r="P793" t="s">
        <v>1515</v>
      </c>
      <c r="Q793" t="s">
        <v>1635</v>
      </c>
      <c r="R793">
        <v>8</v>
      </c>
      <c r="S793" t="str">
        <f t="shared" si="18"/>
        <v>cvm!$BE$805#</v>
      </c>
      <c r="W793" t="e" cm="1" vm="355">
        <f t="array" ref="W793">TRANSPOSE(_xlfn.UNIQUE(_xlfn._xlws.FILTER(cvm[CPU(核)],(cvm[地域]=U793)*(cvm[机型]=V793))))</f>
        <v>#VALUE!</v>
      </c>
      <c r="BB793" t="str">
        <v>北京</v>
      </c>
      <c r="BC793" t="str">
        <v>内存型 M2</v>
      </c>
      <c r="BD793">
        <v>2</v>
      </c>
      <c r="BE793" cm="1">
        <f t="array" ref="BE793">TRANSPOSE(_xlfn._xlws.FILTER(cvm[内存(G)],(cvm[地域]=BB793)*(cvm[机型]=BC793)*(cvm[CPU(核)]=BD793)))</f>
        <v>16</v>
      </c>
    </row>
    <row r="794" spans="2:58" x14ac:dyDescent="0.4">
      <c r="B794" t="e" vm="1144">
        <v>#VALUE!</v>
      </c>
      <c r="C794" t="s">
        <v>1550</v>
      </c>
      <c r="D794" t="s">
        <v>1619</v>
      </c>
      <c r="E794">
        <v>84</v>
      </c>
      <c r="F794">
        <v>320</v>
      </c>
      <c r="G794" t="s">
        <v>1834</v>
      </c>
      <c r="H794">
        <v>10101.6</v>
      </c>
      <c r="I794">
        <v>1</v>
      </c>
      <c r="J794" t="s">
        <v>2485</v>
      </c>
      <c r="P794" t="s">
        <v>1515</v>
      </c>
      <c r="Q794" t="s">
        <v>1635</v>
      </c>
      <c r="R794">
        <v>12</v>
      </c>
      <c r="S794" t="str">
        <f t="shared" si="18"/>
        <v>cvm!$BE$806#</v>
      </c>
      <c r="W794" t="e" cm="1" vm="355">
        <f t="array" ref="W794">TRANSPOSE(_xlfn.UNIQUE(_xlfn._xlws.FILTER(cvm[CPU(核)],(cvm[地域]=U794)*(cvm[机型]=V794))))</f>
        <v>#VALUE!</v>
      </c>
      <c r="BB794" t="str">
        <v>北京</v>
      </c>
      <c r="BC794" t="str">
        <v>内存型 M2</v>
      </c>
      <c r="BD794">
        <v>4</v>
      </c>
      <c r="BE794" cm="1">
        <f t="array" ref="BE794">TRANSPOSE(_xlfn._xlws.FILTER(cvm[内存(G)],(cvm[地域]=BB794)*(cvm[机型]=BC794)*(cvm[CPU(核)]=BD794)))</f>
        <v>32</v>
      </c>
    </row>
    <row r="795" spans="2:58" x14ac:dyDescent="0.4">
      <c r="B795" t="e" vm="1145">
        <v>#VALUE!</v>
      </c>
      <c r="C795" t="s">
        <v>1550</v>
      </c>
      <c r="D795" t="s">
        <v>3</v>
      </c>
      <c r="E795">
        <v>1</v>
      </c>
      <c r="F795">
        <v>1</v>
      </c>
      <c r="G795" t="s">
        <v>1529</v>
      </c>
      <c r="H795">
        <v>18</v>
      </c>
      <c r="I795">
        <v>1</v>
      </c>
      <c r="J795" t="s">
        <v>2486</v>
      </c>
      <c r="P795" t="s">
        <v>1515</v>
      </c>
      <c r="Q795" t="s">
        <v>1635</v>
      </c>
      <c r="R795">
        <v>16</v>
      </c>
      <c r="S795" t="str">
        <f t="shared" si="18"/>
        <v>cvm!$BE$807#</v>
      </c>
      <c r="W795" t="e" cm="1" vm="355">
        <f t="array" ref="W795">TRANSPOSE(_xlfn.UNIQUE(_xlfn._xlws.FILTER(cvm[CPU(核)],(cvm[地域]=U795)*(cvm[机型]=V795))))</f>
        <v>#VALUE!</v>
      </c>
      <c r="BB795" t="str">
        <v>北京</v>
      </c>
      <c r="BC795" t="str">
        <v>内存型 M2</v>
      </c>
      <c r="BD795">
        <v>8</v>
      </c>
      <c r="BE795" cm="1">
        <f t="array" ref="BE795">TRANSPOSE(_xlfn._xlws.FILTER(cvm[内存(G)],(cvm[地域]=BB795)*(cvm[机型]=BC795)*(cvm[CPU(核)]=BD795)))</f>
        <v>64</v>
      </c>
    </row>
    <row r="796" spans="2:58" x14ac:dyDescent="0.4">
      <c r="B796" t="e" vm="1146">
        <v>#VALUE!</v>
      </c>
      <c r="C796" t="s">
        <v>1550</v>
      </c>
      <c r="D796" t="s">
        <v>3</v>
      </c>
      <c r="E796">
        <v>1</v>
      </c>
      <c r="F796">
        <v>2</v>
      </c>
      <c r="G796" t="s">
        <v>1532</v>
      </c>
      <c r="H796">
        <v>28</v>
      </c>
      <c r="I796">
        <v>1</v>
      </c>
      <c r="J796" t="s">
        <v>2487</v>
      </c>
      <c r="P796" t="s">
        <v>1515</v>
      </c>
      <c r="Q796" t="s">
        <v>1635</v>
      </c>
      <c r="R796">
        <v>24</v>
      </c>
      <c r="S796" t="str">
        <f t="shared" si="18"/>
        <v>cvm!$BE$808#</v>
      </c>
      <c r="W796" t="e" cm="1" vm="355">
        <f t="array" ref="W796">TRANSPOSE(_xlfn.UNIQUE(_xlfn._xlws.FILTER(cvm[CPU(核)],(cvm[地域]=U796)*(cvm[机型]=V796))))</f>
        <v>#VALUE!</v>
      </c>
      <c r="BB796" t="str">
        <v>北京</v>
      </c>
      <c r="BC796" t="str">
        <v>内存型 M2</v>
      </c>
      <c r="BD796">
        <v>12</v>
      </c>
      <c r="BE796" cm="1">
        <f t="array" ref="BE796">TRANSPOSE(_xlfn._xlws.FILTER(cvm[内存(G)],(cvm[地域]=BB796)*(cvm[机型]=BC796)*(cvm[CPU(核)]=BD796)))</f>
        <v>96</v>
      </c>
    </row>
    <row r="797" spans="2:58" x14ac:dyDescent="0.4">
      <c r="B797" t="e" vm="1147">
        <v>#VALUE!</v>
      </c>
      <c r="C797" t="s">
        <v>1550</v>
      </c>
      <c r="D797" t="s">
        <v>3</v>
      </c>
      <c r="E797">
        <v>1</v>
      </c>
      <c r="F797">
        <v>4</v>
      </c>
      <c r="G797" t="s">
        <v>1534</v>
      </c>
      <c r="H797">
        <v>90.6</v>
      </c>
      <c r="I797">
        <v>1</v>
      </c>
      <c r="J797" t="s">
        <v>2488</v>
      </c>
      <c r="P797" t="s">
        <v>1515</v>
      </c>
      <c r="Q797" t="s">
        <v>1635</v>
      </c>
      <c r="R797">
        <v>32</v>
      </c>
      <c r="S797" t="str">
        <f t="shared" si="18"/>
        <v>cvm!$BE$809#</v>
      </c>
      <c r="W797" t="e" cm="1" vm="355">
        <f t="array" ref="W797">TRANSPOSE(_xlfn.UNIQUE(_xlfn._xlws.FILTER(cvm[CPU(核)],(cvm[地域]=U797)*(cvm[机型]=V797))))</f>
        <v>#VALUE!</v>
      </c>
      <c r="BB797" t="str">
        <v>北京</v>
      </c>
      <c r="BC797" t="str">
        <v>内存型 M2</v>
      </c>
      <c r="BD797">
        <v>16</v>
      </c>
      <c r="BE797" cm="1">
        <f t="array" ref="BE797">TRANSPOSE(_xlfn._xlws.FILTER(cvm[内存(G)],(cvm[地域]=BB797)*(cvm[机型]=BC797)*(cvm[CPU(核)]=BD797)))</f>
        <v>128</v>
      </c>
    </row>
    <row r="798" spans="2:58" x14ac:dyDescent="0.4">
      <c r="B798" t="e" vm="1148">
        <v>#VALUE!</v>
      </c>
      <c r="C798" t="s">
        <v>1550</v>
      </c>
      <c r="D798" t="s">
        <v>3</v>
      </c>
      <c r="E798">
        <v>2</v>
      </c>
      <c r="F798">
        <v>4</v>
      </c>
      <c r="G798" t="s">
        <v>1536</v>
      </c>
      <c r="H798">
        <v>110</v>
      </c>
      <c r="I798">
        <v>1</v>
      </c>
      <c r="J798" t="s">
        <v>2489</v>
      </c>
      <c r="P798" t="s">
        <v>1515</v>
      </c>
      <c r="Q798" t="s">
        <v>1638</v>
      </c>
      <c r="R798">
        <v>4</v>
      </c>
      <c r="S798" t="str">
        <f t="shared" si="18"/>
        <v>cvm!$BE$810#</v>
      </c>
      <c r="W798" t="e" cm="1" vm="355">
        <f t="array" ref="W798">TRANSPOSE(_xlfn.UNIQUE(_xlfn._xlws.FILTER(cvm[CPU(核)],(cvm[地域]=U798)*(cvm[机型]=V798))))</f>
        <v>#VALUE!</v>
      </c>
      <c r="BB798" t="str">
        <v>北京</v>
      </c>
      <c r="BC798" t="str">
        <v>内存型 M2</v>
      </c>
      <c r="BD798">
        <v>24</v>
      </c>
      <c r="BE798" cm="1">
        <f t="array" ref="BE798">TRANSPOSE(_xlfn._xlws.FILTER(cvm[内存(G)],(cvm[地域]=BB798)*(cvm[机型]=BC798)*(cvm[CPU(核)]=BD798)))</f>
        <v>192</v>
      </c>
    </row>
    <row r="799" spans="2:58" x14ac:dyDescent="0.4">
      <c r="B799" t="e" vm="1149">
        <v>#VALUE!</v>
      </c>
      <c r="C799" t="s">
        <v>1550</v>
      </c>
      <c r="D799" t="s">
        <v>3</v>
      </c>
      <c r="E799">
        <v>2</v>
      </c>
      <c r="F799">
        <v>8</v>
      </c>
      <c r="G799" t="s">
        <v>1539</v>
      </c>
      <c r="H799">
        <v>181.2</v>
      </c>
      <c r="I799">
        <v>1</v>
      </c>
      <c r="J799" t="s">
        <v>2490</v>
      </c>
      <c r="P799" t="s">
        <v>1515</v>
      </c>
      <c r="Q799" t="s">
        <v>1638</v>
      </c>
      <c r="R799">
        <v>8</v>
      </c>
      <c r="S799" t="str">
        <f t="shared" si="18"/>
        <v>cvm!$BE$811#</v>
      </c>
      <c r="W799" t="e" cm="1" vm="355">
        <f t="array" ref="W799">TRANSPOSE(_xlfn.UNIQUE(_xlfn._xlws.FILTER(cvm[CPU(核)],(cvm[地域]=U799)*(cvm[机型]=V799))))</f>
        <v>#VALUE!</v>
      </c>
      <c r="BB799" t="str">
        <v>北京</v>
      </c>
      <c r="BC799" t="str">
        <v>内存型 M2</v>
      </c>
      <c r="BD799">
        <v>32</v>
      </c>
      <c r="BE799" cm="1">
        <f t="array" ref="BE799">TRANSPOSE(_xlfn._xlws.FILTER(cvm[内存(G)],(cvm[地域]=BB799)*(cvm[机型]=BC799)*(cvm[CPU(核)]=BD799)))</f>
        <v>256</v>
      </c>
    </row>
    <row r="800" spans="2:58" x14ac:dyDescent="0.4">
      <c r="B800" t="e" vm="1150">
        <v>#VALUE!</v>
      </c>
      <c r="C800" t="s">
        <v>1550</v>
      </c>
      <c r="D800" t="s">
        <v>3</v>
      </c>
      <c r="E800">
        <v>4</v>
      </c>
      <c r="F800">
        <v>8</v>
      </c>
      <c r="G800" t="s">
        <v>1541</v>
      </c>
      <c r="H800">
        <v>241.6</v>
      </c>
      <c r="I800">
        <v>1</v>
      </c>
      <c r="J800" t="s">
        <v>2491</v>
      </c>
      <c r="P800" t="s">
        <v>1515</v>
      </c>
      <c r="Q800" t="s">
        <v>1638</v>
      </c>
      <c r="R800">
        <v>16</v>
      </c>
      <c r="S800" t="str">
        <f t="shared" si="18"/>
        <v>cvm!$BE$812#</v>
      </c>
      <c r="W800" t="e" cm="1" vm="355">
        <f t="array" ref="W800">TRANSPOSE(_xlfn.UNIQUE(_xlfn._xlws.FILTER(cvm[CPU(核)],(cvm[地域]=U800)*(cvm[机型]=V800))))</f>
        <v>#VALUE!</v>
      </c>
      <c r="BB800" t="str">
        <v>北京</v>
      </c>
      <c r="BC800" t="str">
        <v>内存型 M2</v>
      </c>
      <c r="BD800">
        <v>48</v>
      </c>
      <c r="BE800" cm="1">
        <f t="array" ref="BE800">TRANSPOSE(_xlfn._xlws.FILTER(cvm[内存(G)],(cvm[地域]=BB800)*(cvm[机型]=BC800)*(cvm[CPU(核)]=BD800)))</f>
        <v>384</v>
      </c>
    </row>
    <row r="801" spans="2:58" x14ac:dyDescent="0.4">
      <c r="B801" t="e" vm="1151">
        <v>#VALUE!</v>
      </c>
      <c r="C801" t="s">
        <v>1550</v>
      </c>
      <c r="D801" t="s">
        <v>3</v>
      </c>
      <c r="E801">
        <v>4</v>
      </c>
      <c r="F801">
        <v>16</v>
      </c>
      <c r="G801" t="s">
        <v>1543</v>
      </c>
      <c r="H801">
        <v>362.4</v>
      </c>
      <c r="I801">
        <v>1</v>
      </c>
      <c r="J801" t="s">
        <v>2492</v>
      </c>
      <c r="P801" t="s">
        <v>1515</v>
      </c>
      <c r="Q801" t="s">
        <v>1638</v>
      </c>
      <c r="R801">
        <v>32</v>
      </c>
      <c r="S801" t="str">
        <f t="shared" si="18"/>
        <v>cvm!$BE$813#</v>
      </c>
      <c r="W801" t="e" cm="1" vm="355">
        <f t="array" ref="W801">TRANSPOSE(_xlfn.UNIQUE(_xlfn._xlws.FILTER(cvm[CPU(核)],(cvm[地域]=U801)*(cvm[机型]=V801))))</f>
        <v>#VALUE!</v>
      </c>
      <c r="BB801" t="str">
        <v>北京</v>
      </c>
      <c r="BC801" t="str">
        <v>内存型 M2</v>
      </c>
      <c r="BD801">
        <v>56</v>
      </c>
      <c r="BE801" cm="1">
        <f t="array" ref="BE801">TRANSPOSE(_xlfn._xlws.FILTER(cvm[内存(G)],(cvm[地域]=BB801)*(cvm[机型]=BC801)*(cvm[CPU(核)]=BD801)))</f>
        <v>448</v>
      </c>
    </row>
    <row r="802" spans="2:58" x14ac:dyDescent="0.4">
      <c r="B802" t="e" vm="1152">
        <v>#VALUE!</v>
      </c>
      <c r="C802" t="s">
        <v>1550</v>
      </c>
      <c r="D802" t="s">
        <v>3</v>
      </c>
      <c r="E802">
        <v>8</v>
      </c>
      <c r="F802">
        <v>16</v>
      </c>
      <c r="G802" t="s">
        <v>1546</v>
      </c>
      <c r="H802">
        <v>483.2</v>
      </c>
      <c r="I802">
        <v>1</v>
      </c>
      <c r="J802" t="s">
        <v>2493</v>
      </c>
      <c r="P802" t="s">
        <v>1515</v>
      </c>
      <c r="Q802" t="s">
        <v>1638</v>
      </c>
      <c r="R802">
        <v>46</v>
      </c>
      <c r="S802" t="str">
        <f t="shared" si="18"/>
        <v>cvm!$BE$814#</v>
      </c>
      <c r="W802" t="e" cm="1" vm="355">
        <f t="array" ref="W802">TRANSPOSE(_xlfn.UNIQUE(_xlfn._xlws.FILTER(cvm[CPU(核)],(cvm[地域]=U802)*(cvm[机型]=V802))))</f>
        <v>#VALUE!</v>
      </c>
      <c r="BB802" t="str">
        <v>北京</v>
      </c>
      <c r="BC802" t="str">
        <v>内存型 M1</v>
      </c>
      <c r="BD802">
        <v>1</v>
      </c>
      <c r="BE802" cm="1">
        <f t="array" ref="BE802">TRANSPOSE(_xlfn._xlws.FILTER(cvm[内存(G)],(cvm[地域]=BB802)*(cvm[机型]=BC802)*(cvm[CPU(核)]=BD802)))</f>
        <v>8</v>
      </c>
    </row>
    <row r="803" spans="2:58" x14ac:dyDescent="0.4">
      <c r="B803" t="e" vm="1153">
        <v>#VALUE!</v>
      </c>
      <c r="C803" t="s">
        <v>1550</v>
      </c>
      <c r="D803" t="s">
        <v>3</v>
      </c>
      <c r="E803">
        <v>8</v>
      </c>
      <c r="F803">
        <v>32</v>
      </c>
      <c r="G803" t="s">
        <v>1548</v>
      </c>
      <c r="H803">
        <v>724.8</v>
      </c>
      <c r="I803">
        <v>1</v>
      </c>
      <c r="J803" t="s">
        <v>2494</v>
      </c>
      <c r="P803" t="s">
        <v>1515</v>
      </c>
      <c r="Q803" t="s">
        <v>1638</v>
      </c>
      <c r="R803">
        <v>64</v>
      </c>
      <c r="S803" t="str">
        <f t="shared" si="18"/>
        <v>cvm!$BE$815#</v>
      </c>
      <c r="W803" t="e" cm="1" vm="355">
        <f t="array" ref="W803">TRANSPOSE(_xlfn.UNIQUE(_xlfn._xlws.FILTER(cvm[CPU(核)],(cvm[地域]=U803)*(cvm[机型]=V803))))</f>
        <v>#VALUE!</v>
      </c>
      <c r="BB803" t="str">
        <v>北京</v>
      </c>
      <c r="BC803" t="str">
        <v>内存型 M1</v>
      </c>
      <c r="BD803">
        <v>2</v>
      </c>
      <c r="BE803" cm="1">
        <f t="array" ref="BE803">TRANSPOSE(_xlfn._xlws.FILTER(cvm[内存(G)],(cvm[地域]=BB803)*(cvm[机型]=BC803)*(cvm[CPU(核)]=BD803)))</f>
        <v>16</v>
      </c>
    </row>
    <row r="804" spans="2:58" x14ac:dyDescent="0.4">
      <c r="B804" t="e" vm="1154">
        <v>#VALUE!</v>
      </c>
      <c r="C804" t="s">
        <v>1550</v>
      </c>
      <c r="D804" t="s">
        <v>3</v>
      </c>
      <c r="E804">
        <v>16</v>
      </c>
      <c r="F804">
        <v>32</v>
      </c>
      <c r="G804" t="s">
        <v>1551</v>
      </c>
      <c r="H804">
        <v>966.4</v>
      </c>
      <c r="I804">
        <v>1</v>
      </c>
      <c r="J804" t="s">
        <v>2495</v>
      </c>
      <c r="P804" t="s">
        <v>1515</v>
      </c>
      <c r="Q804" t="s">
        <v>1638</v>
      </c>
      <c r="R804">
        <v>80</v>
      </c>
      <c r="S804" t="str">
        <f t="shared" si="18"/>
        <v>cvm!$BE$816#</v>
      </c>
      <c r="W804" t="e" cm="1" vm="355">
        <f t="array" ref="W804">TRANSPOSE(_xlfn.UNIQUE(_xlfn._xlws.FILTER(cvm[CPU(核)],(cvm[地域]=U804)*(cvm[机型]=V804))))</f>
        <v>#VALUE!</v>
      </c>
      <c r="BB804" t="str">
        <v>北京</v>
      </c>
      <c r="BC804" t="str">
        <v>内存型 M1</v>
      </c>
      <c r="BD804">
        <v>4</v>
      </c>
      <c r="BE804" cm="1">
        <f t="array" ref="BE804">TRANSPOSE(_xlfn._xlws.FILTER(cvm[内存(G)],(cvm[地域]=BB804)*(cvm[机型]=BC804)*(cvm[CPU(核)]=BD804)))</f>
        <v>32</v>
      </c>
    </row>
    <row r="805" spans="2:58" x14ac:dyDescent="0.4">
      <c r="B805" t="e" vm="1155">
        <v>#VALUE!</v>
      </c>
      <c r="C805" t="s">
        <v>1550</v>
      </c>
      <c r="D805" t="s">
        <v>3</v>
      </c>
      <c r="E805">
        <v>16</v>
      </c>
      <c r="F805">
        <v>64</v>
      </c>
      <c r="G805" t="s">
        <v>1553</v>
      </c>
      <c r="H805">
        <v>1449.6</v>
      </c>
      <c r="I805">
        <v>1</v>
      </c>
      <c r="J805" t="s">
        <v>2496</v>
      </c>
      <c r="P805" t="s">
        <v>1515</v>
      </c>
      <c r="Q805" t="s">
        <v>1638</v>
      </c>
      <c r="R805">
        <v>92</v>
      </c>
      <c r="S805" t="str">
        <f t="shared" si="18"/>
        <v>cvm!$BE$817#</v>
      </c>
      <c r="W805" t="e" cm="1" vm="355">
        <f t="array" ref="W805">TRANSPOSE(_xlfn.UNIQUE(_xlfn._xlws.FILTER(cvm[CPU(核)],(cvm[地域]=U805)*(cvm[机型]=V805))))</f>
        <v>#VALUE!</v>
      </c>
      <c r="BB805" t="str">
        <v>北京</v>
      </c>
      <c r="BC805" t="str">
        <v>内存型 M1</v>
      </c>
      <c r="BD805">
        <v>8</v>
      </c>
      <c r="BE805" cm="1">
        <f t="array" ref="BE805">TRANSPOSE(_xlfn._xlws.FILTER(cvm[内存(G)],(cvm[地域]=BB805)*(cvm[机型]=BC805)*(cvm[CPU(核)]=BD805)))</f>
        <v>64</v>
      </c>
    </row>
    <row r="806" spans="2:58" x14ac:dyDescent="0.4">
      <c r="B806" t="e" vm="1156">
        <v>#VALUE!</v>
      </c>
      <c r="C806" t="s">
        <v>1550</v>
      </c>
      <c r="D806" t="s">
        <v>3</v>
      </c>
      <c r="E806">
        <v>32</v>
      </c>
      <c r="F806">
        <v>64</v>
      </c>
      <c r="G806" t="s">
        <v>1556</v>
      </c>
      <c r="H806">
        <v>1932.8</v>
      </c>
      <c r="I806">
        <v>1</v>
      </c>
      <c r="J806" t="s">
        <v>2497</v>
      </c>
      <c r="P806" t="s">
        <v>1515</v>
      </c>
      <c r="Q806" t="s">
        <v>1641</v>
      </c>
      <c r="R806">
        <v>4</v>
      </c>
      <c r="S806" t="str">
        <f t="shared" si="18"/>
        <v>cvm!$BE$818#</v>
      </c>
      <c r="W806" t="e" cm="1" vm="355">
        <f t="array" ref="W806">TRANSPOSE(_xlfn.UNIQUE(_xlfn._xlws.FILTER(cvm[CPU(核)],(cvm[地域]=U806)*(cvm[机型]=V806))))</f>
        <v>#VALUE!</v>
      </c>
      <c r="BB806" t="str">
        <v>北京</v>
      </c>
      <c r="BC806" t="str">
        <v>内存型 M1</v>
      </c>
      <c r="BD806">
        <v>12</v>
      </c>
      <c r="BE806" cm="1">
        <f t="array" ref="BE806">TRANSPOSE(_xlfn._xlws.FILTER(cvm[内存(G)],(cvm[地域]=BB806)*(cvm[机型]=BC806)*(cvm[CPU(核)]=BD806)))</f>
        <v>96</v>
      </c>
    </row>
    <row r="807" spans="2:58" x14ac:dyDescent="0.4">
      <c r="B807" t="e" vm="1157">
        <v>#VALUE!</v>
      </c>
      <c r="C807" t="s">
        <v>1550</v>
      </c>
      <c r="D807" t="s">
        <v>3</v>
      </c>
      <c r="E807">
        <v>32</v>
      </c>
      <c r="F807">
        <v>128</v>
      </c>
      <c r="G807" t="s">
        <v>1562</v>
      </c>
      <c r="H807">
        <v>2899.2</v>
      </c>
      <c r="I807">
        <v>1</v>
      </c>
      <c r="J807" t="s">
        <v>2498</v>
      </c>
      <c r="P807" t="s">
        <v>1515</v>
      </c>
      <c r="Q807" t="s">
        <v>1641</v>
      </c>
      <c r="R807">
        <v>8</v>
      </c>
      <c r="S807" t="str">
        <f t="shared" si="18"/>
        <v>cvm!$BE$819#</v>
      </c>
      <c r="W807" t="e" cm="1" vm="355">
        <f t="array" ref="W807">TRANSPOSE(_xlfn.UNIQUE(_xlfn._xlws.FILTER(cvm[CPU(核)],(cvm[地域]=U807)*(cvm[机型]=V807))))</f>
        <v>#VALUE!</v>
      </c>
      <c r="BB807" t="str">
        <v>北京</v>
      </c>
      <c r="BC807" t="str">
        <v>内存型 M1</v>
      </c>
      <c r="BD807">
        <v>16</v>
      </c>
      <c r="BE807" cm="1">
        <f t="array" ref="BE807">TRANSPOSE(_xlfn._xlws.FILTER(cvm[内存(G)],(cvm[地域]=BB807)*(cvm[机型]=BC807)*(cvm[CPU(核)]=BD807)))</f>
        <v>128</v>
      </c>
    </row>
    <row r="808" spans="2:58" x14ac:dyDescent="0.4">
      <c r="B808" t="e" vm="1158">
        <v>#VALUE!</v>
      </c>
      <c r="C808" t="s">
        <v>1550</v>
      </c>
      <c r="D808" t="s">
        <v>3</v>
      </c>
      <c r="E808">
        <v>48</v>
      </c>
      <c r="F808">
        <v>96</v>
      </c>
      <c r="G808" t="s">
        <v>1567</v>
      </c>
      <c r="H808">
        <v>2899.2</v>
      </c>
      <c r="I808">
        <v>1</v>
      </c>
      <c r="J808" t="s">
        <v>2499</v>
      </c>
      <c r="P808" t="s">
        <v>1515</v>
      </c>
      <c r="Q808" t="s">
        <v>1641</v>
      </c>
      <c r="R808">
        <v>16</v>
      </c>
      <c r="S808" t="str">
        <f t="shared" si="18"/>
        <v>cvm!$BE$820#</v>
      </c>
      <c r="W808" t="e" cm="1" vm="355">
        <f t="array" ref="W808">TRANSPOSE(_xlfn.UNIQUE(_xlfn._xlws.FILTER(cvm[CPU(核)],(cvm[地域]=U808)*(cvm[机型]=V808))))</f>
        <v>#VALUE!</v>
      </c>
      <c r="BB808" t="str">
        <v>北京</v>
      </c>
      <c r="BC808" t="str">
        <v>内存型 M1</v>
      </c>
      <c r="BD808">
        <v>24</v>
      </c>
      <c r="BE808" cm="1">
        <f t="array" ref="BE808">TRANSPOSE(_xlfn._xlws.FILTER(cvm[内存(G)],(cvm[地域]=BB808)*(cvm[机型]=BC808)*(cvm[CPU(核)]=BD808)))</f>
        <v>192</v>
      </c>
    </row>
    <row r="809" spans="2:58" x14ac:dyDescent="0.4">
      <c r="B809" t="e" vm="1159">
        <v>#VALUE!</v>
      </c>
      <c r="C809" t="s">
        <v>1550</v>
      </c>
      <c r="D809" t="s">
        <v>3</v>
      </c>
      <c r="E809">
        <v>48</v>
      </c>
      <c r="F809">
        <v>192</v>
      </c>
      <c r="G809" t="s">
        <v>1570</v>
      </c>
      <c r="H809">
        <v>4348.8</v>
      </c>
      <c r="I809">
        <v>1</v>
      </c>
      <c r="J809" t="s">
        <v>2500</v>
      </c>
      <c r="P809" t="s">
        <v>1515</v>
      </c>
      <c r="Q809" t="s">
        <v>1641</v>
      </c>
      <c r="R809">
        <v>32</v>
      </c>
      <c r="S809" t="str">
        <f t="shared" si="18"/>
        <v>cvm!$BE$821#</v>
      </c>
      <c r="W809" t="e" cm="1" vm="355">
        <f t="array" ref="W809">TRANSPOSE(_xlfn.UNIQUE(_xlfn._xlws.FILTER(cvm[CPU(核)],(cvm[地域]=U809)*(cvm[机型]=V809))))</f>
        <v>#VALUE!</v>
      </c>
      <c r="BB809" t="str">
        <v>北京</v>
      </c>
      <c r="BC809" t="str">
        <v>内存型 M1</v>
      </c>
      <c r="BD809">
        <v>32</v>
      </c>
      <c r="BE809" cm="1">
        <f t="array" ref="BE809">TRANSPOSE(_xlfn._xlws.FILTER(cvm[内存(G)],(cvm[地域]=BB809)*(cvm[机型]=BC809)*(cvm[CPU(核)]=BD809)))</f>
        <v>256</v>
      </c>
    </row>
    <row r="810" spans="2:58" x14ac:dyDescent="0.4">
      <c r="B810" t="e" vm="1160">
        <v>#VALUE!</v>
      </c>
      <c r="C810" t="s">
        <v>1550</v>
      </c>
      <c r="D810" t="s">
        <v>3</v>
      </c>
      <c r="E810">
        <v>64</v>
      </c>
      <c r="F810">
        <v>128</v>
      </c>
      <c r="G810" t="s">
        <v>1604</v>
      </c>
      <c r="H810">
        <v>3865.6</v>
      </c>
      <c r="I810">
        <v>1</v>
      </c>
      <c r="J810" t="s">
        <v>2501</v>
      </c>
      <c r="P810" t="s">
        <v>1515</v>
      </c>
      <c r="Q810" t="s">
        <v>1641</v>
      </c>
      <c r="R810">
        <v>48</v>
      </c>
      <c r="S810" t="str">
        <f t="shared" si="18"/>
        <v>cvm!$BE$822#</v>
      </c>
      <c r="W810" t="e" cm="1" vm="355">
        <f t="array" ref="W810">TRANSPOSE(_xlfn.UNIQUE(_xlfn._xlws.FILTER(cvm[CPU(核)],(cvm[地域]=U810)*(cvm[机型]=V810))))</f>
        <v>#VALUE!</v>
      </c>
      <c r="BB810" t="str">
        <v>北京</v>
      </c>
      <c r="BC810" t="str">
        <v>计算型 C6</v>
      </c>
      <c r="BD810">
        <v>4</v>
      </c>
      <c r="BE810" cm="1">
        <f t="array" ref="BE810:BF810">TRANSPOSE(_xlfn._xlws.FILTER(cvm[内存(G)],(cvm[地域]=BB810)*(cvm[机型]=BC810)*(cvm[CPU(核)]=BD810)))</f>
        <v>8</v>
      </c>
      <c r="BF810">
        <v>16</v>
      </c>
    </row>
    <row r="811" spans="2:58" x14ac:dyDescent="0.4">
      <c r="B811" t="e" vm="1161">
        <v>#VALUE!</v>
      </c>
      <c r="C811" t="s">
        <v>1550</v>
      </c>
      <c r="D811" t="s">
        <v>3</v>
      </c>
      <c r="E811">
        <v>64</v>
      </c>
      <c r="F811">
        <v>256</v>
      </c>
      <c r="G811" t="s">
        <v>1576</v>
      </c>
      <c r="H811">
        <v>5798.4</v>
      </c>
      <c r="I811">
        <v>1</v>
      </c>
      <c r="J811" t="s">
        <v>2502</v>
      </c>
      <c r="P811" t="s">
        <v>1515</v>
      </c>
      <c r="Q811" t="s">
        <v>1641</v>
      </c>
      <c r="R811">
        <v>52</v>
      </c>
      <c r="S811" t="str">
        <f t="shared" si="18"/>
        <v>cvm!$BE$823#</v>
      </c>
      <c r="W811" t="e" cm="1" vm="355">
        <f t="array" ref="W811">TRANSPOSE(_xlfn.UNIQUE(_xlfn._xlws.FILTER(cvm[CPU(核)],(cvm[地域]=U811)*(cvm[机型]=V811))))</f>
        <v>#VALUE!</v>
      </c>
      <c r="BB811" t="str">
        <v>北京</v>
      </c>
      <c r="BC811" t="str">
        <v>计算型 C6</v>
      </c>
      <c r="BD811">
        <v>8</v>
      </c>
      <c r="BE811" cm="1">
        <f t="array" ref="BE811:BF811">TRANSPOSE(_xlfn._xlws.FILTER(cvm[内存(G)],(cvm[地域]=BB811)*(cvm[机型]=BC811)*(cvm[CPU(核)]=BD811)))</f>
        <v>16</v>
      </c>
      <c r="BF811">
        <v>32</v>
      </c>
    </row>
    <row r="812" spans="2:58" x14ac:dyDescent="0.4">
      <c r="B812" t="e" vm="1162">
        <v>#VALUE!</v>
      </c>
      <c r="C812" t="s">
        <v>1550</v>
      </c>
      <c r="D812" t="s">
        <v>3</v>
      </c>
      <c r="E812">
        <v>80</v>
      </c>
      <c r="F812">
        <v>160</v>
      </c>
      <c r="G812" t="s">
        <v>1607</v>
      </c>
      <c r="H812">
        <v>4832</v>
      </c>
      <c r="I812">
        <v>1</v>
      </c>
      <c r="J812" t="s">
        <v>2503</v>
      </c>
      <c r="P812" t="s">
        <v>1515</v>
      </c>
      <c r="Q812" t="s">
        <v>1641</v>
      </c>
      <c r="R812">
        <v>64</v>
      </c>
      <c r="S812" t="str">
        <f t="shared" si="18"/>
        <v>cvm!$BE$824#</v>
      </c>
      <c r="W812" t="e" cm="1" vm="355">
        <f t="array" ref="W812">TRANSPOSE(_xlfn.UNIQUE(_xlfn._xlws.FILTER(cvm[CPU(核)],(cvm[地域]=U812)*(cvm[机型]=V812))))</f>
        <v>#VALUE!</v>
      </c>
      <c r="BB812" t="str">
        <v>北京</v>
      </c>
      <c r="BC812" t="str">
        <v>计算型 C6</v>
      </c>
      <c r="BD812">
        <v>16</v>
      </c>
      <c r="BE812" cm="1">
        <f t="array" ref="BE812:BF812">TRANSPOSE(_xlfn._xlws.FILTER(cvm[内存(G)],(cvm[地域]=BB812)*(cvm[机型]=BC812)*(cvm[CPU(核)]=BD812)))</f>
        <v>32</v>
      </c>
      <c r="BF812">
        <v>64</v>
      </c>
    </row>
    <row r="813" spans="2:58" x14ac:dyDescent="0.4">
      <c r="B813" t="e" vm="1163">
        <v>#VALUE!</v>
      </c>
      <c r="C813" t="s">
        <v>1550</v>
      </c>
      <c r="D813" t="s">
        <v>3</v>
      </c>
      <c r="E813">
        <v>80</v>
      </c>
      <c r="F813">
        <v>320</v>
      </c>
      <c r="G813" t="s">
        <v>1672</v>
      </c>
      <c r="H813">
        <v>7248</v>
      </c>
      <c r="I813">
        <v>1</v>
      </c>
      <c r="J813" t="s">
        <v>2504</v>
      </c>
      <c r="P813" t="s">
        <v>1515</v>
      </c>
      <c r="Q813" t="s">
        <v>1641</v>
      </c>
      <c r="R813">
        <v>104</v>
      </c>
      <c r="S813" t="str">
        <f t="shared" si="18"/>
        <v>cvm!$BE$825#</v>
      </c>
      <c r="W813" t="e" cm="1" vm="355">
        <f t="array" ref="W813">TRANSPOSE(_xlfn.UNIQUE(_xlfn._xlws.FILTER(cvm[CPU(核)],(cvm[地域]=U813)*(cvm[机型]=V813))))</f>
        <v>#VALUE!</v>
      </c>
      <c r="BB813" t="str">
        <v>北京</v>
      </c>
      <c r="BC813" t="str">
        <v>计算型 C6</v>
      </c>
      <c r="BD813">
        <v>32</v>
      </c>
      <c r="BE813" cm="1">
        <f t="array" ref="BE813">TRANSPOSE(_xlfn._xlws.FILTER(cvm[内存(G)],(cvm[地域]=BB813)*(cvm[机型]=BC813)*(cvm[CPU(核)]=BD813)))</f>
        <v>128</v>
      </c>
    </row>
    <row r="814" spans="2:58" x14ac:dyDescent="0.4">
      <c r="B814" t="e" vm="1164">
        <v>#VALUE!</v>
      </c>
      <c r="C814" t="s">
        <v>1550</v>
      </c>
      <c r="D814" t="s">
        <v>3</v>
      </c>
      <c r="E814">
        <v>96</v>
      </c>
      <c r="F814">
        <v>192</v>
      </c>
      <c r="G814" t="s">
        <v>1674</v>
      </c>
      <c r="H814">
        <v>5798.4</v>
      </c>
      <c r="I814">
        <v>1</v>
      </c>
      <c r="J814" t="s">
        <v>2505</v>
      </c>
      <c r="P814" t="s">
        <v>1515</v>
      </c>
      <c r="Q814" t="s">
        <v>1648</v>
      </c>
      <c r="R814">
        <v>4</v>
      </c>
      <c r="S814" t="str">
        <f t="shared" si="18"/>
        <v>cvm!$BE$826#</v>
      </c>
      <c r="W814" t="e" cm="1" vm="355">
        <f t="array" ref="W814">TRANSPOSE(_xlfn.UNIQUE(_xlfn._xlws.FILTER(cvm[CPU(核)],(cvm[地域]=U814)*(cvm[机型]=V814))))</f>
        <v>#VALUE!</v>
      </c>
      <c r="BB814" t="str">
        <v>北京</v>
      </c>
      <c r="BC814" t="str">
        <v>计算型 C6</v>
      </c>
      <c r="BD814">
        <v>46</v>
      </c>
      <c r="BE814" cm="1">
        <f t="array" ref="BE814">TRANSPOSE(_xlfn._xlws.FILTER(cvm[内存(G)],(cvm[地域]=BB814)*(cvm[机型]=BC814)*(cvm[CPU(核)]=BD814)))</f>
        <v>216</v>
      </c>
    </row>
    <row r="815" spans="2:58" x14ac:dyDescent="0.4">
      <c r="B815" t="e" vm="1165">
        <v>#VALUE!</v>
      </c>
      <c r="C815" t="s">
        <v>1550</v>
      </c>
      <c r="D815" t="s">
        <v>3</v>
      </c>
      <c r="E815">
        <v>96</v>
      </c>
      <c r="F815">
        <v>384</v>
      </c>
      <c r="G815" t="s">
        <v>1676</v>
      </c>
      <c r="H815">
        <v>8697.6</v>
      </c>
      <c r="I815">
        <v>1</v>
      </c>
      <c r="J815" t="s">
        <v>2506</v>
      </c>
      <c r="P815" t="s">
        <v>1515</v>
      </c>
      <c r="Q815" t="s">
        <v>1648</v>
      </c>
      <c r="R815">
        <v>8</v>
      </c>
      <c r="S815" t="str">
        <f t="shared" si="18"/>
        <v>cvm!$BE$827#</v>
      </c>
      <c r="W815" t="e" cm="1" vm="355">
        <f t="array" ref="W815">TRANSPOSE(_xlfn.UNIQUE(_xlfn._xlws.FILTER(cvm[CPU(核)],(cvm[地域]=U815)*(cvm[机型]=V815))))</f>
        <v>#VALUE!</v>
      </c>
      <c r="BB815" t="str">
        <v>北京</v>
      </c>
      <c r="BC815" t="str">
        <v>计算型 C6</v>
      </c>
      <c r="BD815">
        <v>64</v>
      </c>
      <c r="BE815" cm="1">
        <f t="array" ref="BE815">TRANSPOSE(_xlfn._xlws.FILTER(cvm[内存(G)],(cvm[地域]=BB815)*(cvm[机型]=BC815)*(cvm[CPU(核)]=BD815)))</f>
        <v>256</v>
      </c>
    </row>
    <row r="816" spans="2:58" x14ac:dyDescent="0.4">
      <c r="B816" t="e" vm="1166">
        <v>#VALUE!</v>
      </c>
      <c r="C816" t="s">
        <v>1550</v>
      </c>
      <c r="D816" t="s">
        <v>3</v>
      </c>
      <c r="E816">
        <v>116</v>
      </c>
      <c r="F816">
        <v>216</v>
      </c>
      <c r="G816" t="s">
        <v>1679</v>
      </c>
      <c r="H816">
        <v>6764.8</v>
      </c>
      <c r="I816">
        <v>1</v>
      </c>
      <c r="J816" t="s">
        <v>2507</v>
      </c>
      <c r="P816" t="s">
        <v>1515</v>
      </c>
      <c r="Q816" t="s">
        <v>1648</v>
      </c>
      <c r="R816">
        <v>16</v>
      </c>
      <c r="S816" t="str">
        <f t="shared" si="18"/>
        <v>cvm!$BE$828#</v>
      </c>
      <c r="W816" t="e" cm="1" vm="355">
        <f t="array" ref="W816">TRANSPOSE(_xlfn.UNIQUE(_xlfn._xlws.FILTER(cvm[CPU(核)],(cvm[地域]=U816)*(cvm[机型]=V816))))</f>
        <v>#VALUE!</v>
      </c>
      <c r="BB816" t="str">
        <v>北京</v>
      </c>
      <c r="BC816" t="str">
        <v>计算型 C6</v>
      </c>
      <c r="BD816">
        <v>80</v>
      </c>
      <c r="BE816" cm="1">
        <f t="array" ref="BE816">TRANSPOSE(_xlfn._xlws.FILTER(cvm[内存(G)],(cvm[地域]=BB816)*(cvm[机型]=BC816)*(cvm[CPU(核)]=BD816)))</f>
        <v>320</v>
      </c>
    </row>
    <row r="817" spans="2:58" x14ac:dyDescent="0.4">
      <c r="B817" t="e" vm="1167">
        <v>#VALUE!</v>
      </c>
      <c r="C817" t="s">
        <v>1550</v>
      </c>
      <c r="D817" t="s">
        <v>3</v>
      </c>
      <c r="E817">
        <v>116</v>
      </c>
      <c r="F817">
        <v>470</v>
      </c>
      <c r="G817" t="s">
        <v>1681</v>
      </c>
      <c r="H817">
        <v>10600.2</v>
      </c>
      <c r="I817">
        <v>1</v>
      </c>
      <c r="J817" t="s">
        <v>2508</v>
      </c>
      <c r="P817" t="s">
        <v>1515</v>
      </c>
      <c r="Q817" t="s">
        <v>1648</v>
      </c>
      <c r="R817">
        <v>32</v>
      </c>
      <c r="S817" t="str">
        <f t="shared" si="18"/>
        <v>cvm!$BE$829#</v>
      </c>
      <c r="W817" t="e" cm="1" vm="355">
        <f t="array" ref="W817">TRANSPOSE(_xlfn.UNIQUE(_xlfn._xlws.FILTER(cvm[CPU(核)],(cvm[地域]=U817)*(cvm[机型]=V817))))</f>
        <v>#VALUE!</v>
      </c>
      <c r="BB817" t="str">
        <v>北京</v>
      </c>
      <c r="BC817" t="str">
        <v>计算型 C6</v>
      </c>
      <c r="BD817">
        <v>92</v>
      </c>
      <c r="BE817" cm="1">
        <f t="array" ref="BE817">TRANSPOSE(_xlfn._xlws.FILTER(cvm[内存(G)],(cvm[地域]=BB817)*(cvm[机型]=BC817)*(cvm[CPU(核)]=BD817)))</f>
        <v>432</v>
      </c>
    </row>
    <row r="818" spans="2:58" x14ac:dyDescent="0.4">
      <c r="B818" t="e" vm="1168">
        <v>#VALUE!</v>
      </c>
      <c r="C818" t="s">
        <v>1550</v>
      </c>
      <c r="D818" t="s">
        <v>3</v>
      </c>
      <c r="E818">
        <v>128</v>
      </c>
      <c r="F818">
        <v>215</v>
      </c>
      <c r="G818" t="s">
        <v>1683</v>
      </c>
      <c r="H818">
        <v>7112.1</v>
      </c>
      <c r="I818">
        <v>1</v>
      </c>
      <c r="J818" t="s">
        <v>2509</v>
      </c>
      <c r="P818" t="s">
        <v>1515</v>
      </c>
      <c r="Q818" t="s">
        <v>1648</v>
      </c>
      <c r="R818">
        <v>64</v>
      </c>
      <c r="S818" t="str">
        <f t="shared" si="18"/>
        <v>cvm!$BE$830#</v>
      </c>
      <c r="W818" t="e" cm="1" vm="355">
        <f t="array" ref="W818">TRANSPOSE(_xlfn.UNIQUE(_xlfn._xlws.FILTER(cvm[CPU(核)],(cvm[地域]=U818)*(cvm[机型]=V818))))</f>
        <v>#VALUE!</v>
      </c>
      <c r="BB818" t="str">
        <v>北京</v>
      </c>
      <c r="BC818" t="str">
        <v>计算型 C5</v>
      </c>
      <c r="BD818">
        <v>4</v>
      </c>
      <c r="BE818" cm="1">
        <f t="array" ref="BE818:BF818">TRANSPOSE(_xlfn._xlws.FILTER(cvm[内存(G)],(cvm[地域]=BB818)*(cvm[机型]=BC818)*(cvm[CPU(核)]=BD818)))</f>
        <v>8</v>
      </c>
      <c r="BF818">
        <v>16</v>
      </c>
    </row>
    <row r="819" spans="2:58" x14ac:dyDescent="0.4">
      <c r="B819" t="e" vm="1169">
        <v>#VALUE!</v>
      </c>
      <c r="C819" t="s">
        <v>1550</v>
      </c>
      <c r="D819" t="s">
        <v>3</v>
      </c>
      <c r="E819">
        <v>128</v>
      </c>
      <c r="F819">
        <v>256</v>
      </c>
      <c r="G819" t="s">
        <v>1612</v>
      </c>
      <c r="H819">
        <v>7731.2</v>
      </c>
      <c r="I819">
        <v>1</v>
      </c>
      <c r="J819" t="s">
        <v>2510</v>
      </c>
      <c r="P819" t="s">
        <v>1515</v>
      </c>
      <c r="Q819" t="s">
        <v>1699</v>
      </c>
      <c r="R819">
        <v>4</v>
      </c>
      <c r="S819" t="str">
        <f t="shared" si="18"/>
        <v>cvm!$BE$831#</v>
      </c>
      <c r="W819" t="e" cm="1" vm="355">
        <f t="array" ref="W819">TRANSPOSE(_xlfn.UNIQUE(_xlfn._xlws.FILTER(cvm[CPU(核)],(cvm[地域]=U819)*(cvm[机型]=V819))))</f>
        <v>#VALUE!</v>
      </c>
      <c r="BB819" t="str">
        <v>北京</v>
      </c>
      <c r="BC819" t="str">
        <v>计算型 C5</v>
      </c>
      <c r="BD819">
        <v>8</v>
      </c>
      <c r="BE819" cm="1">
        <f t="array" ref="BE819:BF819">TRANSPOSE(_xlfn._xlws.FILTER(cvm[内存(G)],(cvm[地域]=BB819)*(cvm[机型]=BC819)*(cvm[CPU(核)]=BD819)))</f>
        <v>16</v>
      </c>
      <c r="BF819">
        <v>32</v>
      </c>
    </row>
    <row r="820" spans="2:58" x14ac:dyDescent="0.4">
      <c r="B820" t="e" vm="1170">
        <v>#VALUE!</v>
      </c>
      <c r="C820" t="s">
        <v>1550</v>
      </c>
      <c r="D820" t="s">
        <v>3</v>
      </c>
      <c r="E820">
        <v>160</v>
      </c>
      <c r="F820">
        <v>320</v>
      </c>
      <c r="G820" t="s">
        <v>1615</v>
      </c>
      <c r="H820">
        <v>9664</v>
      </c>
      <c r="I820">
        <v>1</v>
      </c>
      <c r="J820" t="s">
        <v>2511</v>
      </c>
      <c r="P820" t="s">
        <v>1515</v>
      </c>
      <c r="Q820" t="s">
        <v>1699</v>
      </c>
      <c r="R820">
        <v>8</v>
      </c>
      <c r="S820" t="str">
        <f t="shared" si="18"/>
        <v>cvm!$BE$832#</v>
      </c>
      <c r="W820" t="e" cm="1" vm="355">
        <f t="array" ref="W820">TRANSPOSE(_xlfn.UNIQUE(_xlfn._xlws.FILTER(cvm[CPU(核)],(cvm[地域]=U820)*(cvm[机型]=V820))))</f>
        <v>#VALUE!</v>
      </c>
      <c r="BB820" t="str">
        <v>北京</v>
      </c>
      <c r="BC820" t="str">
        <v>计算型 C5</v>
      </c>
      <c r="BD820">
        <v>16</v>
      </c>
      <c r="BE820" cm="1">
        <f t="array" ref="BE820:BF820">TRANSPOSE(_xlfn._xlws.FILTER(cvm[内存(G)],(cvm[地域]=BB820)*(cvm[机型]=BC820)*(cvm[CPU(核)]=BD820)))</f>
        <v>32</v>
      </c>
      <c r="BF820">
        <v>64</v>
      </c>
    </row>
    <row r="821" spans="2:58" x14ac:dyDescent="0.4">
      <c r="B821" t="e" vm="1171">
        <v>#VALUE!</v>
      </c>
      <c r="C821" t="s">
        <v>1550</v>
      </c>
      <c r="D821" t="s">
        <v>3</v>
      </c>
      <c r="E821">
        <v>160</v>
      </c>
      <c r="F821">
        <v>640</v>
      </c>
      <c r="G821" t="s">
        <v>1687</v>
      </c>
      <c r="H821">
        <v>14496</v>
      </c>
      <c r="I821">
        <v>1</v>
      </c>
      <c r="J821" t="s">
        <v>2512</v>
      </c>
      <c r="P821" t="s">
        <v>1515</v>
      </c>
      <c r="Q821" t="s">
        <v>1699</v>
      </c>
      <c r="R821">
        <v>16</v>
      </c>
      <c r="S821" t="str">
        <f t="shared" si="18"/>
        <v>cvm!$BE$833#</v>
      </c>
      <c r="W821" t="e" cm="1" vm="355">
        <f t="array" ref="W821">TRANSPOSE(_xlfn.UNIQUE(_xlfn._xlws.FILTER(cvm[CPU(核)],(cvm[地域]=U821)*(cvm[机型]=V821))))</f>
        <v>#VALUE!</v>
      </c>
      <c r="BB821" t="str">
        <v>北京</v>
      </c>
      <c r="BC821" t="str">
        <v>计算型 C5</v>
      </c>
      <c r="BD821">
        <v>32</v>
      </c>
      <c r="BE821" cm="1">
        <f t="array" ref="BE821:BF821">TRANSPOSE(_xlfn._xlws.FILTER(cvm[内存(G)],(cvm[地域]=BB821)*(cvm[机型]=BC821)*(cvm[CPU(核)]=BD821)))</f>
        <v>64</v>
      </c>
      <c r="BF821">
        <v>128</v>
      </c>
    </row>
    <row r="822" spans="2:58" x14ac:dyDescent="0.4">
      <c r="B822" t="e" vm="1172">
        <v>#VALUE!</v>
      </c>
      <c r="C822" t="s">
        <v>1550</v>
      </c>
      <c r="D822" t="s">
        <v>3</v>
      </c>
      <c r="E822">
        <v>232</v>
      </c>
      <c r="F822">
        <v>432</v>
      </c>
      <c r="G822" t="s">
        <v>1689</v>
      </c>
      <c r="H822">
        <v>13529.6</v>
      </c>
      <c r="I822">
        <v>1</v>
      </c>
      <c r="J822" t="s">
        <v>2513</v>
      </c>
      <c r="P822" t="s">
        <v>1515</v>
      </c>
      <c r="Q822" t="s">
        <v>1699</v>
      </c>
      <c r="R822">
        <v>32</v>
      </c>
      <c r="S822" t="str">
        <f t="shared" si="18"/>
        <v>cvm!$BE$834#</v>
      </c>
      <c r="W822" t="e" cm="1" vm="355">
        <f t="array" ref="W822">TRANSPOSE(_xlfn.UNIQUE(_xlfn._xlws.FILTER(cvm[CPU(核)],(cvm[地域]=U822)*(cvm[机型]=V822))))</f>
        <v>#VALUE!</v>
      </c>
      <c r="BB822" t="str">
        <v>北京</v>
      </c>
      <c r="BC822" t="str">
        <v>计算型 C5</v>
      </c>
      <c r="BD822">
        <v>48</v>
      </c>
      <c r="BE822" cm="1">
        <f t="array" ref="BE822:BF822">TRANSPOSE(_xlfn._xlws.FILTER(cvm[内存(G)],(cvm[地域]=BB822)*(cvm[机型]=BC822)*(cvm[CPU(核)]=BD822)))</f>
        <v>96</v>
      </c>
      <c r="BF822">
        <v>192</v>
      </c>
    </row>
    <row r="823" spans="2:58" x14ac:dyDescent="0.4">
      <c r="B823" t="e" vm="1173">
        <v>#VALUE!</v>
      </c>
      <c r="C823" t="s">
        <v>1550</v>
      </c>
      <c r="D823" t="s">
        <v>3</v>
      </c>
      <c r="E823">
        <v>232</v>
      </c>
      <c r="F823">
        <v>940</v>
      </c>
      <c r="G823" t="s">
        <v>1691</v>
      </c>
      <c r="H823">
        <v>21200.400000000001</v>
      </c>
      <c r="I823">
        <v>1</v>
      </c>
      <c r="J823" t="s">
        <v>2514</v>
      </c>
      <c r="P823" t="s">
        <v>1515</v>
      </c>
      <c r="Q823" t="s">
        <v>1659</v>
      </c>
      <c r="R823">
        <v>4</v>
      </c>
      <c r="S823" t="str">
        <f t="shared" si="18"/>
        <v>cvm!$BE$835#</v>
      </c>
      <c r="W823" t="e" cm="1" vm="355">
        <f t="array" ref="W823">TRANSPOSE(_xlfn.UNIQUE(_xlfn._xlws.FILTER(cvm[CPU(核)],(cvm[地域]=U823)*(cvm[机型]=V823))))</f>
        <v>#VALUE!</v>
      </c>
      <c r="BB823" t="str">
        <v>北京</v>
      </c>
      <c r="BC823" t="str">
        <v>计算型 C5</v>
      </c>
      <c r="BD823">
        <v>52</v>
      </c>
      <c r="BE823" cm="1">
        <f t="array" ref="BE823">TRANSPOSE(_xlfn._xlws.FILTER(cvm[内存(G)],(cvm[地域]=BB823)*(cvm[机型]=BC823)*(cvm[CPU(核)]=BD823)))</f>
        <v>184</v>
      </c>
    </row>
    <row r="824" spans="2:58" x14ac:dyDescent="0.4">
      <c r="B824" t="e" vm="1174">
        <v>#VALUE!</v>
      </c>
      <c r="C824" t="s">
        <v>1550</v>
      </c>
      <c r="D824" t="s">
        <v>1693</v>
      </c>
      <c r="E824">
        <v>1</v>
      </c>
      <c r="F824">
        <v>1</v>
      </c>
      <c r="G824" t="s">
        <v>1529</v>
      </c>
      <c r="H824">
        <v>54</v>
      </c>
      <c r="I824">
        <v>1</v>
      </c>
      <c r="J824" t="s">
        <v>2515</v>
      </c>
      <c r="P824" t="s">
        <v>1515</v>
      </c>
      <c r="Q824" t="s">
        <v>1659</v>
      </c>
      <c r="R824">
        <v>8</v>
      </c>
      <c r="S824" t="str">
        <f t="shared" si="18"/>
        <v>cvm!$BE$836#</v>
      </c>
      <c r="W824" t="e" cm="1" vm="355">
        <f t="array" ref="W824">TRANSPOSE(_xlfn.UNIQUE(_xlfn._xlws.FILTER(cvm[CPU(核)],(cvm[地域]=U824)*(cvm[机型]=V824))))</f>
        <v>#VALUE!</v>
      </c>
      <c r="BB824" t="str">
        <v>北京</v>
      </c>
      <c r="BC824" t="str">
        <v>计算型 C5</v>
      </c>
      <c r="BD824">
        <v>64</v>
      </c>
      <c r="BE824" cm="1">
        <f t="array" ref="BE824:BF824">TRANSPOSE(_xlfn._xlws.FILTER(cvm[内存(G)],(cvm[地域]=BB824)*(cvm[机型]=BC824)*(cvm[CPU(核)]=BD824)))</f>
        <v>128</v>
      </c>
      <c r="BF824">
        <v>256</v>
      </c>
    </row>
    <row r="825" spans="2:58" x14ac:dyDescent="0.4">
      <c r="B825" t="e" vm="1175">
        <v>#VALUE!</v>
      </c>
      <c r="C825" t="s">
        <v>1550</v>
      </c>
      <c r="D825" t="s">
        <v>1693</v>
      </c>
      <c r="E825">
        <v>1</v>
      </c>
      <c r="F825">
        <v>2</v>
      </c>
      <c r="G825" t="s">
        <v>1532</v>
      </c>
      <c r="H825">
        <v>79.2</v>
      </c>
      <c r="I825">
        <v>1</v>
      </c>
      <c r="J825" t="s">
        <v>2516</v>
      </c>
      <c r="P825" t="s">
        <v>1515</v>
      </c>
      <c r="Q825" t="s">
        <v>1659</v>
      </c>
      <c r="R825">
        <v>16</v>
      </c>
      <c r="S825" t="str">
        <f t="shared" si="18"/>
        <v>cvm!$BE$837#</v>
      </c>
      <c r="W825" t="e" cm="1" vm="355">
        <f t="array" ref="W825">TRANSPOSE(_xlfn.UNIQUE(_xlfn._xlws.FILTER(cvm[CPU(核)],(cvm[地域]=U825)*(cvm[机型]=V825))))</f>
        <v>#VALUE!</v>
      </c>
      <c r="BB825" t="str">
        <v>北京</v>
      </c>
      <c r="BC825" t="str">
        <v>计算型 C5</v>
      </c>
      <c r="BD825">
        <v>104</v>
      </c>
      <c r="BE825" cm="1">
        <f t="array" ref="BE825">TRANSPOSE(_xlfn._xlws.FILTER(cvm[内存(G)],(cvm[地域]=BB825)*(cvm[机型]=BC825)*(cvm[CPU(核)]=BD825)))</f>
        <v>368</v>
      </c>
    </row>
    <row r="826" spans="2:58" x14ac:dyDescent="0.4">
      <c r="B826" t="e" vm="1176">
        <v>#VALUE!</v>
      </c>
      <c r="C826" t="s">
        <v>1550</v>
      </c>
      <c r="D826" t="s">
        <v>1693</v>
      </c>
      <c r="E826">
        <v>1</v>
      </c>
      <c r="F826">
        <v>4</v>
      </c>
      <c r="G826" t="s">
        <v>1534</v>
      </c>
      <c r="H826">
        <v>124.2</v>
      </c>
      <c r="I826">
        <v>1</v>
      </c>
      <c r="J826" t="s">
        <v>2517</v>
      </c>
      <c r="P826" t="s">
        <v>1515</v>
      </c>
      <c r="Q826" t="s">
        <v>1659</v>
      </c>
      <c r="R826">
        <v>32</v>
      </c>
      <c r="S826" t="str">
        <f t="shared" si="18"/>
        <v>cvm!$BE$838#</v>
      </c>
      <c r="W826" t="e" cm="1" vm="355">
        <f t="array" ref="W826">TRANSPOSE(_xlfn.UNIQUE(_xlfn._xlws.FILTER(cvm[CPU(核)],(cvm[地域]=U826)*(cvm[机型]=V826))))</f>
        <v>#VALUE!</v>
      </c>
      <c r="BB826" t="str">
        <v>北京</v>
      </c>
      <c r="BC826" t="str">
        <v>计算型 C4</v>
      </c>
      <c r="BD826">
        <v>4</v>
      </c>
      <c r="BE826" cm="1">
        <f t="array" ref="BE826:BF826">TRANSPOSE(_xlfn._xlws.FILTER(cvm[内存(G)],(cvm[地域]=BB826)*(cvm[机型]=BC826)*(cvm[CPU(核)]=BD826)))</f>
        <v>8</v>
      </c>
      <c r="BF826">
        <v>16</v>
      </c>
    </row>
    <row r="827" spans="2:58" x14ac:dyDescent="0.4">
      <c r="B827" t="e" vm="1177">
        <v>#VALUE!</v>
      </c>
      <c r="C827" t="s">
        <v>1550</v>
      </c>
      <c r="D827" t="s">
        <v>1693</v>
      </c>
      <c r="E827">
        <v>2</v>
      </c>
      <c r="F827">
        <v>4</v>
      </c>
      <c r="G827" t="s">
        <v>1536</v>
      </c>
      <c r="H827">
        <v>124.2</v>
      </c>
      <c r="I827">
        <v>1</v>
      </c>
      <c r="J827" t="s">
        <v>2518</v>
      </c>
      <c r="P827" t="s">
        <v>1515</v>
      </c>
      <c r="Q827" t="s">
        <v>1678</v>
      </c>
      <c r="R827">
        <v>4</v>
      </c>
      <c r="S827" t="str">
        <f t="shared" si="18"/>
        <v>cvm!$BE$839#</v>
      </c>
      <c r="W827" t="e" cm="1" vm="355">
        <f t="array" ref="W827">TRANSPOSE(_xlfn.UNIQUE(_xlfn._xlws.FILTER(cvm[CPU(核)],(cvm[地域]=U827)*(cvm[机型]=V827))))</f>
        <v>#VALUE!</v>
      </c>
      <c r="BB827" t="str">
        <v>北京</v>
      </c>
      <c r="BC827" t="str">
        <v>计算型 C4</v>
      </c>
      <c r="BD827">
        <v>8</v>
      </c>
      <c r="BE827" cm="1">
        <f t="array" ref="BE827:BF827">TRANSPOSE(_xlfn._xlws.FILTER(cvm[内存(G)],(cvm[地域]=BB827)*(cvm[机型]=BC827)*(cvm[CPU(核)]=BD827)))</f>
        <v>16</v>
      </c>
      <c r="BF827">
        <v>32</v>
      </c>
    </row>
    <row r="828" spans="2:58" x14ac:dyDescent="0.4">
      <c r="B828" t="e" vm="1178">
        <v>#VALUE!</v>
      </c>
      <c r="C828" t="s">
        <v>1550</v>
      </c>
      <c r="D828" t="s">
        <v>1693</v>
      </c>
      <c r="E828">
        <v>2</v>
      </c>
      <c r="F828">
        <v>8</v>
      </c>
      <c r="G828" t="s">
        <v>1539</v>
      </c>
      <c r="H828">
        <v>248.4</v>
      </c>
      <c r="I828">
        <v>1</v>
      </c>
      <c r="J828" t="s">
        <v>2519</v>
      </c>
      <c r="P828" t="s">
        <v>1515</v>
      </c>
      <c r="Q828" t="s">
        <v>1678</v>
      </c>
      <c r="R828">
        <v>8</v>
      </c>
      <c r="S828" t="str">
        <f t="shared" si="18"/>
        <v>cvm!$BE$840#</v>
      </c>
      <c r="W828" t="e" cm="1" vm="355">
        <f t="array" ref="W828">TRANSPOSE(_xlfn.UNIQUE(_xlfn._xlws.FILTER(cvm[CPU(核)],(cvm[地域]=U828)*(cvm[机型]=V828))))</f>
        <v>#VALUE!</v>
      </c>
      <c r="BB828" t="str">
        <v>北京</v>
      </c>
      <c r="BC828" t="str">
        <v>计算型 C4</v>
      </c>
      <c r="BD828">
        <v>16</v>
      </c>
      <c r="BE828" cm="1">
        <f t="array" ref="BE828:BF828">TRANSPOSE(_xlfn._xlws.FILTER(cvm[内存(G)],(cvm[地域]=BB828)*(cvm[机型]=BC828)*(cvm[CPU(核)]=BD828)))</f>
        <v>32</v>
      </c>
      <c r="BF828">
        <v>64</v>
      </c>
    </row>
    <row r="829" spans="2:58" x14ac:dyDescent="0.4">
      <c r="B829" t="e" vm="1179">
        <v>#VALUE!</v>
      </c>
      <c r="C829" t="s">
        <v>1550</v>
      </c>
      <c r="D829" t="s">
        <v>1693</v>
      </c>
      <c r="E829">
        <v>4</v>
      </c>
      <c r="F829">
        <v>8</v>
      </c>
      <c r="G829" t="s">
        <v>1541</v>
      </c>
      <c r="H829">
        <v>331.2</v>
      </c>
      <c r="I829">
        <v>1</v>
      </c>
      <c r="J829" t="s">
        <v>2520</v>
      </c>
      <c r="P829" t="s">
        <v>1515</v>
      </c>
      <c r="Q829" t="s">
        <v>1678</v>
      </c>
      <c r="R829">
        <v>16</v>
      </c>
      <c r="S829" t="str">
        <f t="shared" si="18"/>
        <v>cvm!$BE$841#</v>
      </c>
      <c r="W829" t="e" cm="1" vm="355">
        <f t="array" ref="W829">TRANSPOSE(_xlfn.UNIQUE(_xlfn._xlws.FILTER(cvm[CPU(核)],(cvm[地域]=U829)*(cvm[机型]=V829))))</f>
        <v>#VALUE!</v>
      </c>
      <c r="BB829" t="str">
        <v>北京</v>
      </c>
      <c r="BC829" t="str">
        <v>计算型 C4</v>
      </c>
      <c r="BD829">
        <v>32</v>
      </c>
      <c r="BE829" cm="1">
        <f t="array" ref="BE829">TRANSPOSE(_xlfn._xlws.FILTER(cvm[内存(G)],(cvm[地域]=BB829)*(cvm[机型]=BC829)*(cvm[CPU(核)]=BD829)))</f>
        <v>174</v>
      </c>
    </row>
    <row r="830" spans="2:58" x14ac:dyDescent="0.4">
      <c r="B830" t="e" vm="1180">
        <v>#VALUE!</v>
      </c>
      <c r="C830" t="s">
        <v>1550</v>
      </c>
      <c r="D830" t="s">
        <v>1693</v>
      </c>
      <c r="E830">
        <v>4</v>
      </c>
      <c r="F830">
        <v>16</v>
      </c>
      <c r="G830" t="s">
        <v>1543</v>
      </c>
      <c r="H830">
        <v>496.8</v>
      </c>
      <c r="I830">
        <v>1</v>
      </c>
      <c r="J830" t="s">
        <v>2521</v>
      </c>
      <c r="P830" t="s">
        <v>1515</v>
      </c>
      <c r="Q830" t="s">
        <v>1678</v>
      </c>
      <c r="R830">
        <v>32</v>
      </c>
      <c r="S830" t="str">
        <f t="shared" si="18"/>
        <v>cvm!$BE$842#</v>
      </c>
      <c r="W830" t="e" cm="1" vm="355">
        <f t="array" ref="W830">TRANSPOSE(_xlfn.UNIQUE(_xlfn._xlws.FILTER(cvm[CPU(核)],(cvm[地域]=U830)*(cvm[机型]=V830))))</f>
        <v>#VALUE!</v>
      </c>
      <c r="BB830" t="str">
        <v>北京</v>
      </c>
      <c r="BC830" t="str">
        <v>计算型 C4</v>
      </c>
      <c r="BD830">
        <v>64</v>
      </c>
      <c r="BE830" cm="1">
        <f t="array" ref="BE830">TRANSPOSE(_xlfn._xlws.FILTER(cvm[内存(G)],(cvm[地域]=BB830)*(cvm[机型]=BC830)*(cvm[CPU(核)]=BD830)))</f>
        <v>348</v>
      </c>
    </row>
    <row r="831" spans="2:58" x14ac:dyDescent="0.4">
      <c r="B831" t="e" vm="1181">
        <v>#VALUE!</v>
      </c>
      <c r="C831" t="s">
        <v>1550</v>
      </c>
      <c r="D831" t="s">
        <v>1693</v>
      </c>
      <c r="E831">
        <v>8</v>
      </c>
      <c r="F831">
        <v>16</v>
      </c>
      <c r="G831" t="s">
        <v>1546</v>
      </c>
      <c r="H831">
        <v>662.4</v>
      </c>
      <c r="I831">
        <v>1</v>
      </c>
      <c r="J831" t="s">
        <v>2522</v>
      </c>
      <c r="P831" t="s">
        <v>1515</v>
      </c>
      <c r="Q831" t="s">
        <v>1960</v>
      </c>
      <c r="R831">
        <v>28</v>
      </c>
      <c r="S831" t="str">
        <f t="shared" si="18"/>
        <v>cvm!$BE$843#</v>
      </c>
      <c r="W831" t="e" cm="1" vm="355">
        <f t="array" ref="W831">TRANSPOSE(_xlfn.UNIQUE(_xlfn._xlws.FILTER(cvm[CPU(核)],(cvm[地域]=U831)*(cvm[机型]=V831))))</f>
        <v>#VALUE!</v>
      </c>
      <c r="BB831" t="str">
        <v>北京</v>
      </c>
      <c r="BC831" t="str">
        <v>计算网络增强型 CN3</v>
      </c>
      <c r="BD831">
        <v>4</v>
      </c>
      <c r="BE831" cm="1">
        <f t="array" ref="BE831:BF831">TRANSPOSE(_xlfn._xlws.FILTER(cvm[内存(G)],(cvm[地域]=BB831)*(cvm[机型]=BC831)*(cvm[CPU(核)]=BD831)))</f>
        <v>8</v>
      </c>
      <c r="BF831">
        <v>16</v>
      </c>
    </row>
    <row r="832" spans="2:58" x14ac:dyDescent="0.4">
      <c r="B832" t="e" vm="1182">
        <v>#VALUE!</v>
      </c>
      <c r="C832" t="s">
        <v>1550</v>
      </c>
      <c r="D832" t="s">
        <v>1693</v>
      </c>
      <c r="E832">
        <v>8</v>
      </c>
      <c r="F832">
        <v>32</v>
      </c>
      <c r="G832" t="s">
        <v>1548</v>
      </c>
      <c r="H832">
        <v>993.6</v>
      </c>
      <c r="I832">
        <v>1</v>
      </c>
      <c r="J832" t="s">
        <v>2523</v>
      </c>
      <c r="P832" t="s">
        <v>1515</v>
      </c>
      <c r="Q832" t="s">
        <v>1960</v>
      </c>
      <c r="R832">
        <v>56</v>
      </c>
      <c r="S832" t="str">
        <f t="shared" si="18"/>
        <v>cvm!$BE$844#</v>
      </c>
      <c r="W832" t="e" cm="1" vm="355">
        <f t="array" ref="W832">TRANSPOSE(_xlfn.UNIQUE(_xlfn._xlws.FILTER(cvm[CPU(核)],(cvm[地域]=U832)*(cvm[机型]=V832))))</f>
        <v>#VALUE!</v>
      </c>
      <c r="BB832" t="str">
        <v>北京</v>
      </c>
      <c r="BC832" t="str">
        <v>计算网络增强型 CN3</v>
      </c>
      <c r="BD832">
        <v>8</v>
      </c>
      <c r="BE832" cm="1">
        <f t="array" ref="BE832:BF832">TRANSPOSE(_xlfn._xlws.FILTER(cvm[内存(G)],(cvm[地域]=BB832)*(cvm[机型]=BC832)*(cvm[CPU(核)]=BD832)))</f>
        <v>16</v>
      </c>
      <c r="BF832">
        <v>32</v>
      </c>
    </row>
    <row r="833" spans="2:58" x14ac:dyDescent="0.4">
      <c r="B833" t="e" vm="1183">
        <v>#VALUE!</v>
      </c>
      <c r="C833" t="s">
        <v>1550</v>
      </c>
      <c r="D833" t="s">
        <v>1693</v>
      </c>
      <c r="E833">
        <v>16</v>
      </c>
      <c r="F833">
        <v>32</v>
      </c>
      <c r="G833" t="s">
        <v>1551</v>
      </c>
      <c r="H833">
        <v>1324.8</v>
      </c>
      <c r="I833">
        <v>1</v>
      </c>
      <c r="J833" t="s">
        <v>2524</v>
      </c>
      <c r="P833" t="s">
        <v>1515</v>
      </c>
      <c r="Q833" t="s">
        <v>1955</v>
      </c>
      <c r="R833">
        <v>4</v>
      </c>
      <c r="S833" t="str">
        <f t="shared" si="18"/>
        <v>cvm!$BE$845#</v>
      </c>
      <c r="W833" t="e" cm="1" vm="355">
        <f t="array" ref="W833">TRANSPOSE(_xlfn.UNIQUE(_xlfn._xlws.FILTER(cvm[CPU(核)],(cvm[地域]=U833)*(cvm[机型]=V833))))</f>
        <v>#VALUE!</v>
      </c>
      <c r="BB833" t="str">
        <v>北京</v>
      </c>
      <c r="BC833" t="str">
        <v>计算网络增强型 CN3</v>
      </c>
      <c r="BD833">
        <v>16</v>
      </c>
      <c r="BE833" cm="1">
        <f t="array" ref="BE833:BF833">TRANSPOSE(_xlfn._xlws.FILTER(cvm[内存(G)],(cvm[地域]=BB833)*(cvm[机型]=BC833)*(cvm[CPU(核)]=BD833)))</f>
        <v>32</v>
      </c>
      <c r="BF833">
        <v>64</v>
      </c>
    </row>
    <row r="834" spans="2:58" x14ac:dyDescent="0.4">
      <c r="B834" t="e" vm="1184">
        <v>#VALUE!</v>
      </c>
      <c r="C834" t="s">
        <v>1550</v>
      </c>
      <c r="D834" t="s">
        <v>1693</v>
      </c>
      <c r="E834">
        <v>16</v>
      </c>
      <c r="F834">
        <v>64</v>
      </c>
      <c r="G834" t="s">
        <v>1553</v>
      </c>
      <c r="H834">
        <v>1987.2</v>
      </c>
      <c r="I834">
        <v>1</v>
      </c>
      <c r="J834" t="s">
        <v>2525</v>
      </c>
      <c r="P834" t="s">
        <v>1515</v>
      </c>
      <c r="Q834" t="s">
        <v>1955</v>
      </c>
      <c r="R834">
        <v>8</v>
      </c>
      <c r="S834" t="str">
        <f t="shared" ref="S834:S897" si="19">"cvm!"&amp;ADDRESS(ROW(BE846),COLUMN(BE846))&amp;"#"</f>
        <v>cvm!$BE$846#</v>
      </c>
      <c r="W834" t="e" cm="1" vm="355">
        <f t="array" ref="W834">TRANSPOSE(_xlfn.UNIQUE(_xlfn._xlws.FILTER(cvm[CPU(核)],(cvm[地域]=U834)*(cvm[机型]=V834))))</f>
        <v>#VALUE!</v>
      </c>
      <c r="BB834" t="str">
        <v>北京</v>
      </c>
      <c r="BC834" t="str">
        <v>计算网络增强型 CN3</v>
      </c>
      <c r="BD834">
        <v>32</v>
      </c>
      <c r="BE834" cm="1">
        <f t="array" ref="BE834:BF834">TRANSPOSE(_xlfn._xlws.FILTER(cvm[内存(G)],(cvm[地域]=BB834)*(cvm[机型]=BC834)*(cvm[CPU(核)]=BD834)))</f>
        <v>64</v>
      </c>
      <c r="BF834">
        <v>128</v>
      </c>
    </row>
    <row r="835" spans="2:58" x14ac:dyDescent="0.4">
      <c r="B835" t="e" vm="1185">
        <v>#VALUE!</v>
      </c>
      <c r="C835" t="s">
        <v>1550</v>
      </c>
      <c r="D835" t="s">
        <v>1693</v>
      </c>
      <c r="E835">
        <v>24</v>
      </c>
      <c r="F835">
        <v>48</v>
      </c>
      <c r="G835" t="s">
        <v>1630</v>
      </c>
      <c r="H835">
        <v>1987.2</v>
      </c>
      <c r="I835">
        <v>1</v>
      </c>
      <c r="J835" t="s">
        <v>2526</v>
      </c>
      <c r="P835" t="s">
        <v>1515</v>
      </c>
      <c r="Q835" t="s">
        <v>1936</v>
      </c>
      <c r="R835">
        <v>4</v>
      </c>
      <c r="S835" t="str">
        <f t="shared" si="19"/>
        <v>cvm!$BE$847#</v>
      </c>
      <c r="W835" t="e" cm="1" vm="355">
        <f t="array" ref="W835">TRANSPOSE(_xlfn.UNIQUE(_xlfn._xlws.FILTER(cvm[CPU(核)],(cvm[地域]=U835)*(cvm[机型]=V835))))</f>
        <v>#VALUE!</v>
      </c>
      <c r="BB835" t="str">
        <v>北京</v>
      </c>
      <c r="BC835" t="str">
        <v>计算型 C3</v>
      </c>
      <c r="BD835">
        <v>4</v>
      </c>
      <c r="BE835" cm="1">
        <f t="array" ref="BE835:BF835">TRANSPOSE(_xlfn._xlws.FILTER(cvm[内存(G)],(cvm[地域]=BB835)*(cvm[机型]=BC835)*(cvm[CPU(核)]=BD835)))</f>
        <v>8</v>
      </c>
      <c r="BF835">
        <v>16</v>
      </c>
    </row>
    <row r="836" spans="2:58" x14ac:dyDescent="0.4">
      <c r="B836" t="e" vm="1186">
        <v>#VALUE!</v>
      </c>
      <c r="C836" t="s">
        <v>1550</v>
      </c>
      <c r="D836" t="s">
        <v>1693</v>
      </c>
      <c r="E836">
        <v>24</v>
      </c>
      <c r="F836">
        <v>96</v>
      </c>
      <c r="G836" t="s">
        <v>1632</v>
      </c>
      <c r="H836">
        <v>2980.8</v>
      </c>
      <c r="I836">
        <v>1</v>
      </c>
      <c r="J836" t="s">
        <v>2527</v>
      </c>
      <c r="P836" t="s">
        <v>1515</v>
      </c>
      <c r="Q836" t="s">
        <v>1936</v>
      </c>
      <c r="R836">
        <v>8</v>
      </c>
      <c r="S836" t="str">
        <f t="shared" si="19"/>
        <v>cvm!$BE$848#</v>
      </c>
      <c r="W836" t="e" cm="1" vm="355">
        <f t="array" ref="W836">TRANSPOSE(_xlfn.UNIQUE(_xlfn._xlws.FILTER(cvm[CPU(核)],(cvm[地域]=U836)*(cvm[机型]=V836))))</f>
        <v>#VALUE!</v>
      </c>
      <c r="BB836" t="str">
        <v>北京</v>
      </c>
      <c r="BC836" t="str">
        <v>计算型 C3</v>
      </c>
      <c r="BD836">
        <v>8</v>
      </c>
      <c r="BE836" cm="1">
        <f t="array" ref="BE836:BF836">TRANSPOSE(_xlfn._xlws.FILTER(cvm[内存(G)],(cvm[地域]=BB836)*(cvm[机型]=BC836)*(cvm[CPU(核)]=BD836)))</f>
        <v>16</v>
      </c>
      <c r="BF836">
        <v>32</v>
      </c>
    </row>
    <row r="837" spans="2:58" x14ac:dyDescent="0.4">
      <c r="B837" t="e" vm="1187">
        <v>#VALUE!</v>
      </c>
      <c r="C837" t="s">
        <v>1550</v>
      </c>
      <c r="D837" t="s">
        <v>1693</v>
      </c>
      <c r="E837">
        <v>32</v>
      </c>
      <c r="F837">
        <v>64</v>
      </c>
      <c r="G837" t="s">
        <v>1556</v>
      </c>
      <c r="H837">
        <v>2649.6</v>
      </c>
      <c r="I837">
        <v>1</v>
      </c>
      <c r="J837" t="s">
        <v>2528</v>
      </c>
      <c r="P837" t="s">
        <v>1515</v>
      </c>
      <c r="Q837" t="s">
        <v>1936</v>
      </c>
      <c r="R837">
        <v>10</v>
      </c>
      <c r="S837" t="str">
        <f t="shared" si="19"/>
        <v>cvm!$BE$849#</v>
      </c>
      <c r="W837" t="e" cm="1" vm="355">
        <f t="array" ref="W837">TRANSPOSE(_xlfn.UNIQUE(_xlfn._xlws.FILTER(cvm[CPU(核)],(cvm[地域]=U837)*(cvm[机型]=V837))))</f>
        <v>#VALUE!</v>
      </c>
      <c r="BB837" t="str">
        <v>北京</v>
      </c>
      <c r="BC837" t="str">
        <v>计算型 C3</v>
      </c>
      <c r="BD837">
        <v>16</v>
      </c>
      <c r="BE837" cm="1">
        <f t="array" ref="BE837:BF837">TRANSPOSE(_xlfn._xlws.FILTER(cvm[内存(G)],(cvm[地域]=BB837)*(cvm[机型]=BC837)*(cvm[CPU(核)]=BD837)))</f>
        <v>32</v>
      </c>
      <c r="BF837">
        <v>64</v>
      </c>
    </row>
    <row r="838" spans="2:58" x14ac:dyDescent="0.4">
      <c r="B838" t="e" vm="1188">
        <v>#VALUE!</v>
      </c>
      <c r="C838" t="s">
        <v>1550</v>
      </c>
      <c r="D838" t="s">
        <v>1693</v>
      </c>
      <c r="E838">
        <v>32</v>
      </c>
      <c r="F838">
        <v>128</v>
      </c>
      <c r="G838" t="s">
        <v>1562</v>
      </c>
      <c r="H838">
        <v>3974.4</v>
      </c>
      <c r="I838">
        <v>1</v>
      </c>
      <c r="J838" t="s">
        <v>2529</v>
      </c>
      <c r="P838" t="s">
        <v>1515</v>
      </c>
      <c r="Q838" t="s">
        <v>1936</v>
      </c>
      <c r="R838">
        <v>20</v>
      </c>
      <c r="S838" t="str">
        <f t="shared" si="19"/>
        <v>cvm!$BE$850#</v>
      </c>
      <c r="W838" t="e" cm="1" vm="355">
        <f t="array" ref="W838">TRANSPOSE(_xlfn.UNIQUE(_xlfn._xlws.FILTER(cvm[CPU(核)],(cvm[地域]=U838)*(cvm[机型]=V838))))</f>
        <v>#VALUE!</v>
      </c>
      <c r="BB838" t="str">
        <v>北京</v>
      </c>
      <c r="BC838" t="str">
        <v>计算型 C3</v>
      </c>
      <c r="BD838">
        <v>32</v>
      </c>
      <c r="BE838" cm="1">
        <f t="array" ref="BE838:BF838">TRANSPOSE(_xlfn._xlws.FILTER(cvm[内存(G)],(cvm[地域]=BB838)*(cvm[机型]=BC838)*(cvm[CPU(核)]=BD838)))</f>
        <v>64</v>
      </c>
      <c r="BF838">
        <v>128</v>
      </c>
    </row>
    <row r="839" spans="2:58" x14ac:dyDescent="0.4">
      <c r="B839" t="e" vm="1189">
        <v>#VALUE!</v>
      </c>
      <c r="C839" t="s">
        <v>1550</v>
      </c>
      <c r="D839" t="s">
        <v>1693</v>
      </c>
      <c r="E839">
        <v>48</v>
      </c>
      <c r="F839">
        <v>96</v>
      </c>
      <c r="G839" t="s">
        <v>1567</v>
      </c>
      <c r="H839">
        <v>3974.4</v>
      </c>
      <c r="I839">
        <v>1</v>
      </c>
      <c r="J839" t="s">
        <v>2530</v>
      </c>
      <c r="P839" t="s">
        <v>1515</v>
      </c>
      <c r="Q839" t="s">
        <v>1936</v>
      </c>
      <c r="R839">
        <v>32</v>
      </c>
      <c r="S839" t="str">
        <f t="shared" si="19"/>
        <v>cvm!$BE$851#</v>
      </c>
      <c r="W839" t="e" cm="1" vm="355">
        <f t="array" ref="W839">TRANSPOSE(_xlfn.UNIQUE(_xlfn._xlws.FILTER(cvm[CPU(核)],(cvm[地域]=U839)*(cvm[机型]=V839))))</f>
        <v>#VALUE!</v>
      </c>
      <c r="BB839" t="str">
        <v>北京</v>
      </c>
      <c r="BC839" t="str">
        <v>计算型 C2</v>
      </c>
      <c r="BD839">
        <v>4</v>
      </c>
      <c r="BE839" cm="1">
        <f t="array" ref="BE839:BF839">TRANSPOSE(_xlfn._xlws.FILTER(cvm[内存(G)],(cvm[地域]=BB839)*(cvm[机型]=BC839)*(cvm[CPU(核)]=BD839)))</f>
        <v>8</v>
      </c>
      <c r="BF839">
        <v>16</v>
      </c>
    </row>
    <row r="840" spans="2:58" x14ac:dyDescent="0.4">
      <c r="B840" t="e" vm="1190">
        <v>#VALUE!</v>
      </c>
      <c r="C840" t="s">
        <v>1550</v>
      </c>
      <c r="D840" t="s">
        <v>1693</v>
      </c>
      <c r="E840">
        <v>48</v>
      </c>
      <c r="F840">
        <v>192</v>
      </c>
      <c r="G840" t="s">
        <v>1570</v>
      </c>
      <c r="H840">
        <v>5961.6</v>
      </c>
      <c r="I840">
        <v>1</v>
      </c>
      <c r="J840" t="s">
        <v>2531</v>
      </c>
      <c r="P840" t="s">
        <v>1515</v>
      </c>
      <c r="Q840" t="s">
        <v>1936</v>
      </c>
      <c r="R840">
        <v>40</v>
      </c>
      <c r="S840" t="str">
        <f t="shared" si="19"/>
        <v>cvm!$BE$852#</v>
      </c>
      <c r="W840" t="e" cm="1" vm="355">
        <f t="array" ref="W840">TRANSPOSE(_xlfn.UNIQUE(_xlfn._xlws.FILTER(cvm[CPU(核)],(cvm[地域]=U840)*(cvm[机型]=V840))))</f>
        <v>#VALUE!</v>
      </c>
      <c r="BB840" t="str">
        <v>北京</v>
      </c>
      <c r="BC840" t="str">
        <v>计算型 C2</v>
      </c>
      <c r="BD840">
        <v>8</v>
      </c>
      <c r="BE840" cm="1">
        <f t="array" ref="BE840:BF840">TRANSPOSE(_xlfn._xlws.FILTER(cvm[内存(G)],(cvm[地域]=BB840)*(cvm[机型]=BC840)*(cvm[CPU(核)]=BD840)))</f>
        <v>16</v>
      </c>
      <c r="BF840">
        <v>32</v>
      </c>
    </row>
    <row r="841" spans="2:58" x14ac:dyDescent="0.4">
      <c r="B841" t="e" vm="1191">
        <v>#VALUE!</v>
      </c>
      <c r="C841" t="s">
        <v>1550</v>
      </c>
      <c r="D841" t="s">
        <v>1693</v>
      </c>
      <c r="E841">
        <v>64</v>
      </c>
      <c r="F841">
        <v>256</v>
      </c>
      <c r="G841" t="s">
        <v>1576</v>
      </c>
      <c r="H841">
        <v>7948.8</v>
      </c>
      <c r="I841">
        <v>1</v>
      </c>
      <c r="J841" t="s">
        <v>2532</v>
      </c>
      <c r="P841" t="s">
        <v>1515</v>
      </c>
      <c r="Q841" t="s">
        <v>1936</v>
      </c>
      <c r="R841">
        <v>80</v>
      </c>
      <c r="S841" t="str">
        <f t="shared" si="19"/>
        <v>cvm!$BE$853#</v>
      </c>
      <c r="W841" t="e" cm="1" vm="355">
        <f t="array" ref="W841">TRANSPOSE(_xlfn.UNIQUE(_xlfn._xlws.FILTER(cvm[CPU(核)],(cvm[地域]=U841)*(cvm[机型]=V841))))</f>
        <v>#VALUE!</v>
      </c>
      <c r="BB841" t="str">
        <v>北京</v>
      </c>
      <c r="BC841" t="str">
        <v>计算型 C2</v>
      </c>
      <c r="BD841">
        <v>16</v>
      </c>
      <c r="BE841" cm="1">
        <f t="array" ref="BE841:BF841">TRANSPOSE(_xlfn._xlws.FILTER(cvm[内存(G)],(cvm[地域]=BB841)*(cvm[机型]=BC841)*(cvm[CPU(核)]=BD841)))</f>
        <v>32</v>
      </c>
      <c r="BF841">
        <v>64</v>
      </c>
    </row>
    <row r="842" spans="2:58" x14ac:dyDescent="0.4">
      <c r="B842" t="e" vm="1192">
        <v>#VALUE!</v>
      </c>
      <c r="C842" t="s">
        <v>1550</v>
      </c>
      <c r="D842" t="s">
        <v>1693</v>
      </c>
      <c r="E842">
        <v>72</v>
      </c>
      <c r="F842">
        <v>288</v>
      </c>
      <c r="G842" t="s">
        <v>1716</v>
      </c>
      <c r="H842">
        <v>8942.4</v>
      </c>
      <c r="I842">
        <v>1</v>
      </c>
      <c r="J842" t="s">
        <v>2533</v>
      </c>
      <c r="P842" t="s">
        <v>1515</v>
      </c>
      <c r="Q842" t="s">
        <v>1928</v>
      </c>
      <c r="R842">
        <v>6</v>
      </c>
      <c r="S842" t="str">
        <f t="shared" si="19"/>
        <v>cvm!$BE$854#</v>
      </c>
      <c r="W842" t="e" cm="1" vm="355">
        <f t="array" ref="W842">TRANSPOSE(_xlfn.UNIQUE(_xlfn._xlws.FILTER(cvm[CPU(核)],(cvm[地域]=U842)*(cvm[机型]=V842))))</f>
        <v>#VALUE!</v>
      </c>
      <c r="BB842" t="str">
        <v>北京</v>
      </c>
      <c r="BC842" t="str">
        <v>计算型 C2</v>
      </c>
      <c r="BD842">
        <v>32</v>
      </c>
      <c r="BE842" cm="1">
        <f t="array" ref="BE842">TRANSPOSE(_xlfn._xlws.FILTER(cvm[内存(G)],(cvm[地域]=BB842)*(cvm[机型]=BC842)*(cvm[CPU(核)]=BD842)))</f>
        <v>96</v>
      </c>
    </row>
    <row r="843" spans="2:58" x14ac:dyDescent="0.4">
      <c r="B843" t="e" vm="1193">
        <v>#VALUE!</v>
      </c>
      <c r="C843" t="s">
        <v>1550</v>
      </c>
      <c r="D843" t="s">
        <v>1740</v>
      </c>
      <c r="E843">
        <v>1</v>
      </c>
      <c r="F843">
        <v>1</v>
      </c>
      <c r="G843" t="s">
        <v>1529</v>
      </c>
      <c r="H843">
        <v>85.5</v>
      </c>
      <c r="I843">
        <v>1</v>
      </c>
      <c r="J843" t="s">
        <v>2534</v>
      </c>
      <c r="P843" t="s">
        <v>1515</v>
      </c>
      <c r="Q843" t="s">
        <v>1928</v>
      </c>
      <c r="R843">
        <v>14</v>
      </c>
      <c r="S843" t="str">
        <f t="shared" si="19"/>
        <v>cvm!$BE$855#</v>
      </c>
      <c r="W843" t="e" cm="1" vm="355">
        <f t="array" ref="W843">TRANSPOSE(_xlfn.UNIQUE(_xlfn._xlws.FILTER(cvm[CPU(核)],(cvm[地域]=U843)*(cvm[机型]=V843))))</f>
        <v>#VALUE!</v>
      </c>
      <c r="BB843" t="str">
        <v>北京</v>
      </c>
      <c r="BC843" t="str">
        <v>GPU计算型 GN6</v>
      </c>
      <c r="BD843">
        <v>28</v>
      </c>
      <c r="BE843" cm="1">
        <f t="array" ref="BE843">TRANSPOSE(_xlfn._xlws.FILTER(cvm[内存(G)],(cvm[地域]=BB843)*(cvm[机型]=BC843)*(cvm[CPU(核)]=BD843)))</f>
        <v>48</v>
      </c>
    </row>
    <row r="844" spans="2:58" x14ac:dyDescent="0.4">
      <c r="B844" t="e" vm="1194">
        <v>#VALUE!</v>
      </c>
      <c r="C844" t="s">
        <v>1550</v>
      </c>
      <c r="D844" t="s">
        <v>1740</v>
      </c>
      <c r="E844">
        <v>1</v>
      </c>
      <c r="F844">
        <v>2</v>
      </c>
      <c r="G844" t="s">
        <v>1532</v>
      </c>
      <c r="H844">
        <v>125.4</v>
      </c>
      <c r="I844">
        <v>1</v>
      </c>
      <c r="J844" t="s">
        <v>2535</v>
      </c>
      <c r="P844" t="s">
        <v>1515</v>
      </c>
      <c r="Q844" t="s">
        <v>1928</v>
      </c>
      <c r="R844">
        <v>28</v>
      </c>
      <c r="S844" t="str">
        <f t="shared" si="19"/>
        <v>cvm!$BE$856#</v>
      </c>
      <c r="W844" t="e" cm="1" vm="355">
        <f t="array" ref="W844">TRANSPOSE(_xlfn.UNIQUE(_xlfn._xlws.FILTER(cvm[CPU(核)],(cvm[地域]=U844)*(cvm[机型]=V844))))</f>
        <v>#VALUE!</v>
      </c>
      <c r="BB844" t="str">
        <v>北京</v>
      </c>
      <c r="BC844" t="str">
        <v>GPU计算型 GN6</v>
      </c>
      <c r="BD844">
        <v>56</v>
      </c>
      <c r="BE844" cm="1">
        <f t="array" ref="BE844">TRANSPOSE(_xlfn._xlws.FILTER(cvm[内存(G)],(cvm[地域]=BB844)*(cvm[机型]=BC844)*(cvm[CPU(核)]=BD844)))</f>
        <v>96</v>
      </c>
    </row>
    <row r="845" spans="2:58" x14ac:dyDescent="0.4">
      <c r="B845" t="e" vm="1195">
        <v>#VALUE!</v>
      </c>
      <c r="C845" t="s">
        <v>1550</v>
      </c>
      <c r="D845" t="s">
        <v>1740</v>
      </c>
      <c r="E845">
        <v>1</v>
      </c>
      <c r="F845">
        <v>4</v>
      </c>
      <c r="G845" t="s">
        <v>1534</v>
      </c>
      <c r="H845">
        <v>204.75</v>
      </c>
      <c r="I845">
        <v>1</v>
      </c>
      <c r="J845" t="s">
        <v>2536</v>
      </c>
      <c r="P845" t="s">
        <v>1515</v>
      </c>
      <c r="Q845" t="s">
        <v>1928</v>
      </c>
      <c r="R845">
        <v>56</v>
      </c>
      <c r="S845" t="str">
        <f t="shared" si="19"/>
        <v>cvm!$BE$857#</v>
      </c>
      <c r="W845" t="e" cm="1" vm="355">
        <f t="array" ref="W845">TRANSPOSE(_xlfn.UNIQUE(_xlfn._xlws.FILTER(cvm[CPU(核)],(cvm[地域]=U845)*(cvm[机型]=V845))))</f>
        <v>#VALUE!</v>
      </c>
      <c r="BB845" t="str">
        <v>北京</v>
      </c>
      <c r="BC845" t="str">
        <v>GPU计算型 GN6S</v>
      </c>
      <c r="BD845">
        <v>4</v>
      </c>
      <c r="BE845" cm="1">
        <f t="array" ref="BE845">TRANSPOSE(_xlfn._xlws.FILTER(cvm[内存(G)],(cvm[地域]=BB845)*(cvm[机型]=BC845)*(cvm[CPU(核)]=BD845)))</f>
        <v>20</v>
      </c>
    </row>
    <row r="846" spans="2:58" x14ac:dyDescent="0.4">
      <c r="B846" t="e" vm="1196">
        <v>#VALUE!</v>
      </c>
      <c r="C846" t="s">
        <v>1550</v>
      </c>
      <c r="D846" t="s">
        <v>1740</v>
      </c>
      <c r="E846">
        <v>2</v>
      </c>
      <c r="F846">
        <v>8</v>
      </c>
      <c r="G846" t="s">
        <v>1539</v>
      </c>
      <c r="H846">
        <v>409.5</v>
      </c>
      <c r="I846">
        <v>1</v>
      </c>
      <c r="J846" t="s">
        <v>2537</v>
      </c>
      <c r="P846" t="s">
        <v>1515</v>
      </c>
      <c r="Q846" t="s">
        <v>1979</v>
      </c>
      <c r="R846">
        <v>8</v>
      </c>
      <c r="S846" t="str">
        <f t="shared" si="19"/>
        <v>cvm!$BE$858#</v>
      </c>
      <c r="W846" t="e" cm="1" vm="355">
        <f t="array" ref="W846">TRANSPOSE(_xlfn.UNIQUE(_xlfn._xlws.FILTER(cvm[CPU(核)],(cvm[地域]=U846)*(cvm[机型]=V846))))</f>
        <v>#VALUE!</v>
      </c>
      <c r="BB846" t="str">
        <v>北京</v>
      </c>
      <c r="BC846" t="str">
        <v>GPU计算型 GN6S</v>
      </c>
      <c r="BD846">
        <v>8</v>
      </c>
      <c r="BE846" cm="1">
        <f t="array" ref="BE846">TRANSPOSE(_xlfn._xlws.FILTER(cvm[内存(G)],(cvm[地域]=BB846)*(cvm[机型]=BC846)*(cvm[CPU(核)]=BD846)))</f>
        <v>40</v>
      </c>
    </row>
    <row r="847" spans="2:58" x14ac:dyDescent="0.4">
      <c r="B847" t="e" vm="1197">
        <v>#VALUE!</v>
      </c>
      <c r="C847" t="s">
        <v>1550</v>
      </c>
      <c r="D847" t="s">
        <v>1740</v>
      </c>
      <c r="E847">
        <v>4</v>
      </c>
      <c r="F847">
        <v>16</v>
      </c>
      <c r="G847" t="s">
        <v>1543</v>
      </c>
      <c r="H847">
        <v>819</v>
      </c>
      <c r="I847">
        <v>1</v>
      </c>
      <c r="J847" t="s">
        <v>2538</v>
      </c>
      <c r="P847" t="s">
        <v>1515</v>
      </c>
      <c r="Q847" t="s">
        <v>1979</v>
      </c>
      <c r="R847">
        <v>36</v>
      </c>
      <c r="S847" t="str">
        <f t="shared" si="19"/>
        <v>cvm!$BE$859#</v>
      </c>
      <c r="W847" t="e" cm="1" vm="355">
        <f t="array" ref="W847">TRANSPOSE(_xlfn.UNIQUE(_xlfn._xlws.FILTER(cvm[CPU(核)],(cvm[地域]=U847)*(cvm[机型]=V847))))</f>
        <v>#VALUE!</v>
      </c>
      <c r="BB847" t="str">
        <v>北京</v>
      </c>
      <c r="BC847" t="str">
        <v>GPU计算型 GN7</v>
      </c>
      <c r="BD847">
        <v>4</v>
      </c>
      <c r="BE847" cm="1">
        <f t="array" ref="BE847">TRANSPOSE(_xlfn._xlws.FILTER(cvm[内存(G)],(cvm[地域]=BB847)*(cvm[机型]=BC847)*(cvm[CPU(核)]=BD847)))</f>
        <v>20</v>
      </c>
    </row>
    <row r="848" spans="2:58" x14ac:dyDescent="0.4">
      <c r="B848" t="e" vm="1198">
        <v>#VALUE!</v>
      </c>
      <c r="C848" t="s">
        <v>1550</v>
      </c>
      <c r="D848" t="s">
        <v>1740</v>
      </c>
      <c r="E848">
        <v>12</v>
      </c>
      <c r="F848">
        <v>48</v>
      </c>
      <c r="G848" t="s">
        <v>1754</v>
      </c>
      <c r="H848">
        <v>2457</v>
      </c>
      <c r="I848">
        <v>1</v>
      </c>
      <c r="J848" t="s">
        <v>2539</v>
      </c>
      <c r="P848" t="s">
        <v>1515</v>
      </c>
      <c r="Q848" t="s">
        <v>1979</v>
      </c>
      <c r="R848">
        <v>72</v>
      </c>
      <c r="S848" t="str">
        <f t="shared" si="19"/>
        <v>cvm!$BE$860#</v>
      </c>
      <c r="W848" t="e" cm="1" vm="355">
        <f t="array" ref="W848">TRANSPOSE(_xlfn.UNIQUE(_xlfn._xlws.FILTER(cvm[CPU(核)],(cvm[地域]=U848)*(cvm[机型]=V848))))</f>
        <v>#VALUE!</v>
      </c>
      <c r="BB848" t="str">
        <v>北京</v>
      </c>
      <c r="BC848" t="str">
        <v>GPU计算型 GN7</v>
      </c>
      <c r="BD848">
        <v>8</v>
      </c>
      <c r="BE848" cm="1">
        <f t="array" ref="BE848">TRANSPOSE(_xlfn._xlws.FILTER(cvm[内存(G)],(cvm[地域]=BB848)*(cvm[机型]=BC848)*(cvm[CPU(核)]=BD848)))</f>
        <v>32</v>
      </c>
    </row>
    <row r="849" spans="2:57" x14ac:dyDescent="0.4">
      <c r="B849" t="e" vm="1199">
        <v>#VALUE!</v>
      </c>
      <c r="C849" t="s">
        <v>1550</v>
      </c>
      <c r="D849" t="s">
        <v>1740</v>
      </c>
      <c r="E849">
        <v>16</v>
      </c>
      <c r="F849">
        <v>32</v>
      </c>
      <c r="G849" t="s">
        <v>1551</v>
      </c>
      <c r="H849">
        <v>2184</v>
      </c>
      <c r="I849">
        <v>1</v>
      </c>
      <c r="J849" t="s">
        <v>2540</v>
      </c>
      <c r="P849" t="s">
        <v>1515</v>
      </c>
      <c r="Q849" t="s">
        <v>1964</v>
      </c>
      <c r="R849">
        <v>10</v>
      </c>
      <c r="S849" t="str">
        <f t="shared" si="19"/>
        <v>cvm!$BE$861#</v>
      </c>
      <c r="W849" t="e" cm="1" vm="355">
        <f t="array" ref="W849">TRANSPOSE(_xlfn.UNIQUE(_xlfn._xlws.FILTER(cvm[CPU(核)],(cvm[地域]=U849)*(cvm[机型]=V849))))</f>
        <v>#VALUE!</v>
      </c>
      <c r="BB849" t="str">
        <v>北京</v>
      </c>
      <c r="BC849" t="str">
        <v>GPU计算型 GN7</v>
      </c>
      <c r="BD849">
        <v>10</v>
      </c>
      <c r="BE849" cm="1">
        <f t="array" ref="BE849">TRANSPOSE(_xlfn._xlws.FILTER(cvm[内存(G)],(cvm[地域]=BB849)*(cvm[机型]=BC849)*(cvm[CPU(核)]=BD849)))</f>
        <v>40</v>
      </c>
    </row>
    <row r="850" spans="2:57" x14ac:dyDescent="0.4">
      <c r="B850" t="e" vm="1200">
        <v>#VALUE!</v>
      </c>
      <c r="C850" t="s">
        <v>1550</v>
      </c>
      <c r="D850" t="s">
        <v>1740</v>
      </c>
      <c r="E850">
        <v>24</v>
      </c>
      <c r="F850">
        <v>48</v>
      </c>
      <c r="G850" t="s">
        <v>1630</v>
      </c>
      <c r="H850">
        <v>3276</v>
      </c>
      <c r="I850">
        <v>1</v>
      </c>
      <c r="J850" t="s">
        <v>2541</v>
      </c>
      <c r="P850" t="s">
        <v>1515</v>
      </c>
      <c r="Q850" t="s">
        <v>1964</v>
      </c>
      <c r="R850">
        <v>20</v>
      </c>
      <c r="S850" t="str">
        <f t="shared" si="19"/>
        <v>cvm!$BE$862#</v>
      </c>
      <c r="W850" t="e" cm="1" vm="355">
        <f t="array" ref="W850">TRANSPOSE(_xlfn.UNIQUE(_xlfn._xlws.FILTER(cvm[CPU(核)],(cvm[地域]=U850)*(cvm[机型]=V850))))</f>
        <v>#VALUE!</v>
      </c>
      <c r="BB850" t="str">
        <v>北京</v>
      </c>
      <c r="BC850" t="str">
        <v>GPU计算型 GN7</v>
      </c>
      <c r="BD850">
        <v>20</v>
      </c>
      <c r="BE850" cm="1">
        <f t="array" ref="BE850">TRANSPOSE(_xlfn._xlws.FILTER(cvm[内存(G)],(cvm[地域]=BB850)*(cvm[机型]=BC850)*(cvm[CPU(核)]=BD850)))</f>
        <v>80</v>
      </c>
    </row>
    <row r="851" spans="2:57" x14ac:dyDescent="0.4">
      <c r="B851" t="e" vm="1201">
        <v>#VALUE!</v>
      </c>
      <c r="C851" t="s">
        <v>1550</v>
      </c>
      <c r="D851" t="s">
        <v>1740</v>
      </c>
      <c r="E851">
        <v>32</v>
      </c>
      <c r="F851">
        <v>64</v>
      </c>
      <c r="G851" t="s">
        <v>1556</v>
      </c>
      <c r="H851">
        <v>4368</v>
      </c>
      <c r="I851">
        <v>1</v>
      </c>
      <c r="J851" t="s">
        <v>2542</v>
      </c>
      <c r="P851" t="s">
        <v>1515</v>
      </c>
      <c r="Q851" t="s">
        <v>1964</v>
      </c>
      <c r="R851">
        <v>40</v>
      </c>
      <c r="S851" t="str">
        <f t="shared" si="19"/>
        <v>cvm!$BE$863#</v>
      </c>
      <c r="W851" t="e" cm="1" vm="355">
        <f t="array" ref="W851">TRANSPOSE(_xlfn.UNIQUE(_xlfn._xlws.FILTER(cvm[CPU(核)],(cvm[地域]=U851)*(cvm[机型]=V851))))</f>
        <v>#VALUE!</v>
      </c>
      <c r="BB851" t="str">
        <v>北京</v>
      </c>
      <c r="BC851" t="str">
        <v>GPU计算型 GN7</v>
      </c>
      <c r="BD851">
        <v>32</v>
      </c>
      <c r="BE851" cm="1">
        <f t="array" ref="BE851">TRANSPOSE(_xlfn._xlws.FILTER(cvm[内存(G)],(cvm[地域]=BB851)*(cvm[机型]=BC851)*(cvm[CPU(核)]=BD851)))</f>
        <v>128</v>
      </c>
    </row>
    <row r="852" spans="2:57" x14ac:dyDescent="0.4">
      <c r="B852" t="e" vm="1202">
        <v>#VALUE!</v>
      </c>
      <c r="C852" t="s">
        <v>1550</v>
      </c>
      <c r="D852" t="s">
        <v>1740</v>
      </c>
      <c r="E852">
        <v>48</v>
      </c>
      <c r="F852">
        <v>96</v>
      </c>
      <c r="G852" t="s">
        <v>1567</v>
      </c>
      <c r="H852">
        <v>6552</v>
      </c>
      <c r="I852">
        <v>1</v>
      </c>
      <c r="J852" t="s">
        <v>2543</v>
      </c>
      <c r="P852" t="s">
        <v>1515</v>
      </c>
      <c r="Q852" t="s">
        <v>1964</v>
      </c>
      <c r="R852">
        <v>80</v>
      </c>
      <c r="S852" t="str">
        <f t="shared" si="19"/>
        <v>cvm!$BE$864#</v>
      </c>
      <c r="W852" t="e" cm="1" vm="355">
        <f t="array" ref="W852">TRANSPOSE(_xlfn.UNIQUE(_xlfn._xlws.FILTER(cvm[CPU(核)],(cvm[地域]=U852)*(cvm[机型]=V852))))</f>
        <v>#VALUE!</v>
      </c>
      <c r="BB852" t="str">
        <v>北京</v>
      </c>
      <c r="BC852" t="str">
        <v>GPU计算型 GN7</v>
      </c>
      <c r="BD852">
        <v>40</v>
      </c>
      <c r="BE852" cm="1">
        <f t="array" ref="BE852">TRANSPOSE(_xlfn._xlws.FILTER(cvm[内存(G)],(cvm[地域]=BB852)*(cvm[机型]=BC852)*(cvm[CPU(核)]=BD852)))</f>
        <v>160</v>
      </c>
    </row>
    <row r="853" spans="2:57" x14ac:dyDescent="0.4">
      <c r="B853" t="e" vm="1203">
        <v>#VALUE!</v>
      </c>
      <c r="C853" t="s">
        <v>1550</v>
      </c>
      <c r="D853" t="s">
        <v>1740</v>
      </c>
      <c r="E853">
        <v>48</v>
      </c>
      <c r="F853">
        <v>192</v>
      </c>
      <c r="G853" t="s">
        <v>1570</v>
      </c>
      <c r="H853">
        <v>9828</v>
      </c>
      <c r="I853">
        <v>1</v>
      </c>
      <c r="J853" t="s">
        <v>2544</v>
      </c>
      <c r="P853" t="s">
        <v>1515</v>
      </c>
      <c r="Q853" t="s">
        <v>1916</v>
      </c>
      <c r="R853">
        <v>32</v>
      </c>
      <c r="S853" t="str">
        <f t="shared" si="19"/>
        <v>cvm!$BE$865#</v>
      </c>
      <c r="W853" t="e" cm="1" vm="355">
        <f t="array" ref="W853">TRANSPOSE(_xlfn.UNIQUE(_xlfn._xlws.FILTER(cvm[CPU(核)],(cvm[地域]=U853)*(cvm[机型]=V853))))</f>
        <v>#VALUE!</v>
      </c>
      <c r="BB853" t="str">
        <v>北京</v>
      </c>
      <c r="BC853" t="str">
        <v>GPU计算型 GN7</v>
      </c>
      <c r="BD853">
        <v>80</v>
      </c>
      <c r="BE853" cm="1">
        <f t="array" ref="BE853">TRANSPOSE(_xlfn._xlws.FILTER(cvm[内存(G)],(cvm[地域]=BB853)*(cvm[机型]=BC853)*(cvm[CPU(核)]=BD853)))</f>
        <v>320</v>
      </c>
    </row>
    <row r="854" spans="2:57" x14ac:dyDescent="0.4">
      <c r="B854" t="e" vm="1204">
        <v>#VALUE!</v>
      </c>
      <c r="C854" t="s">
        <v>1550</v>
      </c>
      <c r="D854" t="s">
        <v>1740</v>
      </c>
      <c r="E854">
        <v>64</v>
      </c>
      <c r="F854">
        <v>256</v>
      </c>
      <c r="G854" t="s">
        <v>1576</v>
      </c>
      <c r="H854">
        <v>13104</v>
      </c>
      <c r="I854">
        <v>1</v>
      </c>
      <c r="J854" t="s">
        <v>2545</v>
      </c>
      <c r="P854" t="s">
        <v>1515</v>
      </c>
      <c r="Q854" t="s">
        <v>1916</v>
      </c>
      <c r="R854">
        <v>90</v>
      </c>
      <c r="S854" t="str">
        <f t="shared" si="19"/>
        <v>cvm!$BE$866#</v>
      </c>
      <c r="W854" t="e" cm="1" vm="355">
        <f t="array" ref="W854">TRANSPOSE(_xlfn.UNIQUE(_xlfn._xlws.FILTER(cvm[CPU(核)],(cvm[地域]=U854)*(cvm[机型]=V854))))</f>
        <v>#VALUE!</v>
      </c>
      <c r="BB854" t="str">
        <v>北京</v>
      </c>
      <c r="BC854" t="str">
        <v>GPU计算型 GN8</v>
      </c>
      <c r="BD854">
        <v>6</v>
      </c>
      <c r="BE854" cm="1">
        <f t="array" ref="BE854">TRANSPOSE(_xlfn._xlws.FILTER(cvm[内存(G)],(cvm[地域]=BB854)*(cvm[机型]=BC854)*(cvm[CPU(核)]=BD854)))</f>
        <v>56</v>
      </c>
    </row>
    <row r="855" spans="2:57" x14ac:dyDescent="0.4">
      <c r="B855" t="e" vm="1205">
        <v>#VALUE!</v>
      </c>
      <c r="C855" t="s">
        <v>1550</v>
      </c>
      <c r="D855" t="s">
        <v>1740</v>
      </c>
      <c r="E855">
        <v>80</v>
      </c>
      <c r="F855">
        <v>320</v>
      </c>
      <c r="G855" t="s">
        <v>1672</v>
      </c>
      <c r="H855">
        <v>16380</v>
      </c>
      <c r="I855">
        <v>1</v>
      </c>
      <c r="J855" t="s">
        <v>2546</v>
      </c>
      <c r="P855" t="s">
        <v>1515</v>
      </c>
      <c r="Q855" t="s">
        <v>1916</v>
      </c>
      <c r="R855">
        <v>180</v>
      </c>
      <c r="S855" t="str">
        <f t="shared" si="19"/>
        <v>cvm!$BE$867#</v>
      </c>
      <c r="W855" t="e" cm="1" vm="355">
        <f t="array" ref="W855">TRANSPOSE(_xlfn.UNIQUE(_xlfn._xlws.FILTER(cvm[CPU(核)],(cvm[地域]=U855)*(cvm[机型]=V855))))</f>
        <v>#VALUE!</v>
      </c>
      <c r="BB855" t="str">
        <v>北京</v>
      </c>
      <c r="BC855" t="str">
        <v>GPU计算型 GN8</v>
      </c>
      <c r="BD855">
        <v>14</v>
      </c>
      <c r="BE855" cm="1">
        <f t="array" ref="BE855">TRANSPOSE(_xlfn._xlws.FILTER(cvm[内存(G)],(cvm[地域]=BB855)*(cvm[机型]=BC855)*(cvm[CPU(核)]=BD855)))</f>
        <v>112</v>
      </c>
    </row>
    <row r="856" spans="2:57" x14ac:dyDescent="0.4">
      <c r="B856" t="e" vm="1206">
        <v>#VALUE!</v>
      </c>
      <c r="C856" t="s">
        <v>1550</v>
      </c>
      <c r="D856" t="s">
        <v>1725</v>
      </c>
      <c r="E856">
        <v>16</v>
      </c>
      <c r="F856">
        <v>64</v>
      </c>
      <c r="G856" t="s">
        <v>1553</v>
      </c>
      <c r="H856">
        <v>2347.1999999999998</v>
      </c>
      <c r="I856">
        <v>1</v>
      </c>
      <c r="J856" t="s">
        <v>2547</v>
      </c>
      <c r="P856" t="s">
        <v>1515</v>
      </c>
      <c r="Q856" t="s">
        <v>1924</v>
      </c>
      <c r="R856">
        <v>16</v>
      </c>
      <c r="S856" t="str">
        <f t="shared" si="19"/>
        <v>cvm!$BE$868#</v>
      </c>
      <c r="W856" t="e" cm="1" vm="355">
        <f t="array" ref="W856">TRANSPOSE(_xlfn.UNIQUE(_xlfn._xlws.FILTER(cvm[CPU(核)],(cvm[地域]=U856)*(cvm[机型]=V856))))</f>
        <v>#VALUE!</v>
      </c>
      <c r="BB856" t="str">
        <v>北京</v>
      </c>
      <c r="BC856" t="str">
        <v>GPU计算型 GN8</v>
      </c>
      <c r="BD856">
        <v>28</v>
      </c>
      <c r="BE856" cm="1">
        <f t="array" ref="BE856">TRANSPOSE(_xlfn._xlws.FILTER(cvm[内存(G)],(cvm[地域]=BB856)*(cvm[机型]=BC856)*(cvm[CPU(核)]=BD856)))</f>
        <v>224</v>
      </c>
    </row>
    <row r="857" spans="2:57" x14ac:dyDescent="0.4">
      <c r="B857" t="e" vm="1207">
        <v>#VALUE!</v>
      </c>
      <c r="C857" t="s">
        <v>1550</v>
      </c>
      <c r="D857" t="s">
        <v>1725</v>
      </c>
      <c r="E857">
        <v>32</v>
      </c>
      <c r="F857">
        <v>128</v>
      </c>
      <c r="G857" t="s">
        <v>1562</v>
      </c>
      <c r="H857">
        <v>4694.3999999999996</v>
      </c>
      <c r="I857">
        <v>1</v>
      </c>
      <c r="J857" t="s">
        <v>2548</v>
      </c>
      <c r="P857" t="s">
        <v>1515</v>
      </c>
      <c r="Q857" t="s">
        <v>1924</v>
      </c>
      <c r="R857">
        <v>32</v>
      </c>
      <c r="S857" t="str">
        <f t="shared" si="19"/>
        <v>cvm!$BE$869#</v>
      </c>
      <c r="W857" t="e" cm="1" vm="355">
        <f t="array" ref="W857">TRANSPOSE(_xlfn.UNIQUE(_xlfn._xlws.FILTER(cvm[CPU(核)],(cvm[地域]=U857)*(cvm[机型]=V857))))</f>
        <v>#VALUE!</v>
      </c>
      <c r="BB857" t="str">
        <v>北京</v>
      </c>
      <c r="BC857" t="str">
        <v>GPU计算型 GN8</v>
      </c>
      <c r="BD857">
        <v>56</v>
      </c>
      <c r="BE857" cm="1">
        <f t="array" ref="BE857">TRANSPOSE(_xlfn._xlws.FILTER(cvm[内存(G)],(cvm[地域]=BB857)*(cvm[机型]=BC857)*(cvm[CPU(核)]=BD857)))</f>
        <v>448</v>
      </c>
    </row>
    <row r="858" spans="2:57" x14ac:dyDescent="0.4">
      <c r="B858" t="e" vm="1208">
        <v>#VALUE!</v>
      </c>
      <c r="C858" t="s">
        <v>1550</v>
      </c>
      <c r="D858" t="s">
        <v>1725</v>
      </c>
      <c r="E858">
        <v>64</v>
      </c>
      <c r="F858">
        <v>256</v>
      </c>
      <c r="G858" t="s">
        <v>1576</v>
      </c>
      <c r="H858">
        <v>9388.7999999999993</v>
      </c>
      <c r="I858">
        <v>1</v>
      </c>
      <c r="J858" t="s">
        <v>2549</v>
      </c>
      <c r="P858" t="s">
        <v>1515</v>
      </c>
      <c r="Q858" t="s">
        <v>1924</v>
      </c>
      <c r="R858">
        <v>82</v>
      </c>
      <c r="S858" t="str">
        <f t="shared" si="19"/>
        <v>cvm!$BE$870#</v>
      </c>
      <c r="W858" t="e" cm="1" vm="355">
        <f t="array" ref="W858">TRANSPOSE(_xlfn.UNIQUE(_xlfn._xlws.FILTER(cvm[CPU(核)],(cvm[地域]=U858)*(cvm[机型]=V858))))</f>
        <v>#VALUE!</v>
      </c>
      <c r="BB858" t="str">
        <v>北京</v>
      </c>
      <c r="BC858" t="str">
        <v>GPU计算型 GN10X</v>
      </c>
      <c r="BD858">
        <v>8</v>
      </c>
      <c r="BE858" cm="1">
        <f t="array" ref="BE858">TRANSPOSE(_xlfn._xlws.FILTER(cvm[内存(G)],(cvm[地域]=BB858)*(cvm[机型]=BC858)*(cvm[CPU(核)]=BD858)))</f>
        <v>40</v>
      </c>
    </row>
    <row r="859" spans="2:57" x14ac:dyDescent="0.4">
      <c r="B859" t="e" vm="1209">
        <v>#VALUE!</v>
      </c>
      <c r="C859" t="s">
        <v>1550</v>
      </c>
      <c r="D859" t="s">
        <v>1725</v>
      </c>
      <c r="E859">
        <v>84</v>
      </c>
      <c r="F859">
        <v>320</v>
      </c>
      <c r="G859" t="s">
        <v>1834</v>
      </c>
      <c r="H859">
        <v>11541.6</v>
      </c>
      <c r="I859">
        <v>1</v>
      </c>
      <c r="J859" t="s">
        <v>2550</v>
      </c>
      <c r="P859" t="s">
        <v>1515</v>
      </c>
      <c r="Q859" t="s">
        <v>1924</v>
      </c>
      <c r="R859">
        <v>164</v>
      </c>
      <c r="S859" t="str">
        <f t="shared" si="19"/>
        <v>cvm!$BE$871#</v>
      </c>
      <c r="W859" t="e" cm="1" vm="355">
        <f t="array" ref="W859">TRANSPOSE(_xlfn.UNIQUE(_xlfn._xlws.FILTER(cvm[CPU(核)],(cvm[地域]=U859)*(cvm[机型]=V859))))</f>
        <v>#VALUE!</v>
      </c>
      <c r="BB859" t="str">
        <v>北京</v>
      </c>
      <c r="BC859" t="str">
        <v>GPU计算型 GN10X</v>
      </c>
      <c r="BD859">
        <v>36</v>
      </c>
      <c r="BE859" cm="1">
        <f t="array" ref="BE859">TRANSPOSE(_xlfn._xlws.FILTER(cvm[内存(G)],(cvm[地域]=BB859)*(cvm[机型]=BC859)*(cvm[CPU(核)]=BD859)))</f>
        <v>160</v>
      </c>
    </row>
    <row r="860" spans="2:57" x14ac:dyDescent="0.4">
      <c r="B860" t="e" vm="1210">
        <v>#VALUE!</v>
      </c>
      <c r="C860" t="s">
        <v>1550</v>
      </c>
      <c r="D860" t="s">
        <v>1735</v>
      </c>
      <c r="E860">
        <v>16</v>
      </c>
      <c r="F860">
        <v>64</v>
      </c>
      <c r="G860" t="s">
        <v>1553</v>
      </c>
      <c r="H860">
        <v>2523.6</v>
      </c>
      <c r="I860">
        <v>1</v>
      </c>
      <c r="J860" t="s">
        <v>2551</v>
      </c>
      <c r="P860" t="s">
        <v>1515</v>
      </c>
      <c r="Q860" t="s">
        <v>1990</v>
      </c>
      <c r="R860">
        <v>10</v>
      </c>
      <c r="S860" t="str">
        <f t="shared" si="19"/>
        <v>cvm!$BE$872#</v>
      </c>
      <c r="W860" t="e" cm="1" vm="355">
        <f t="array" ref="W860">TRANSPOSE(_xlfn.UNIQUE(_xlfn._xlws.FILTER(cvm[CPU(核)],(cvm[地域]=U860)*(cvm[机型]=V860))))</f>
        <v>#VALUE!</v>
      </c>
      <c r="BB860" t="str">
        <v>北京</v>
      </c>
      <c r="BC860" t="str">
        <v>GPU计算型 GN10X</v>
      </c>
      <c r="BD860">
        <v>72</v>
      </c>
      <c r="BE860" cm="1">
        <f t="array" ref="BE860">TRANSPOSE(_xlfn._xlws.FILTER(cvm[内存(G)],(cvm[地域]=BB860)*(cvm[机型]=BC860)*(cvm[CPU(核)]=BD860)))</f>
        <v>320</v>
      </c>
    </row>
    <row r="861" spans="2:57" x14ac:dyDescent="0.4">
      <c r="B861" t="e" vm="1211">
        <v>#VALUE!</v>
      </c>
      <c r="C861" t="s">
        <v>1550</v>
      </c>
      <c r="D861" t="s">
        <v>1735</v>
      </c>
      <c r="E861">
        <v>32</v>
      </c>
      <c r="F861">
        <v>128</v>
      </c>
      <c r="G861" t="s">
        <v>1562</v>
      </c>
      <c r="H861">
        <v>5047.2</v>
      </c>
      <c r="I861">
        <v>1</v>
      </c>
      <c r="J861" t="s">
        <v>2552</v>
      </c>
      <c r="P861" t="s">
        <v>1515</v>
      </c>
      <c r="Q861" t="s">
        <v>1990</v>
      </c>
      <c r="R861">
        <v>22</v>
      </c>
      <c r="S861" t="str">
        <f t="shared" si="19"/>
        <v>cvm!$BE$873#</v>
      </c>
      <c r="W861" t="e" cm="1" vm="355">
        <f t="array" ref="W861">TRANSPOSE(_xlfn.UNIQUE(_xlfn._xlws.FILTER(cvm[CPU(核)],(cvm[地域]=U861)*(cvm[机型]=V861))))</f>
        <v>#VALUE!</v>
      </c>
      <c r="BB861" t="str">
        <v>北京</v>
      </c>
      <c r="BC861" t="str">
        <v>GPU计算型 GN10Xp</v>
      </c>
      <c r="BD861">
        <v>10</v>
      </c>
      <c r="BE861" cm="1">
        <f t="array" ref="BE861">TRANSPOSE(_xlfn._xlws.FILTER(cvm[内存(G)],(cvm[地域]=BB861)*(cvm[机型]=BC861)*(cvm[CPU(核)]=BD861)))</f>
        <v>40</v>
      </c>
    </row>
    <row r="862" spans="2:57" x14ac:dyDescent="0.4">
      <c r="B862" t="e" vm="1212">
        <v>#VALUE!</v>
      </c>
      <c r="C862" t="s">
        <v>1550</v>
      </c>
      <c r="D862" t="s">
        <v>1735</v>
      </c>
      <c r="E862">
        <v>64</v>
      </c>
      <c r="F862">
        <v>256</v>
      </c>
      <c r="G862" t="s">
        <v>1576</v>
      </c>
      <c r="H862">
        <v>10094.4</v>
      </c>
      <c r="I862">
        <v>1</v>
      </c>
      <c r="J862" t="s">
        <v>2553</v>
      </c>
      <c r="P862" t="s">
        <v>1515</v>
      </c>
      <c r="Q862" t="s">
        <v>1990</v>
      </c>
      <c r="R862">
        <v>44</v>
      </c>
      <c r="S862" t="str">
        <f t="shared" si="19"/>
        <v>cvm!$BE$874#</v>
      </c>
      <c r="W862" t="e" cm="1" vm="355">
        <f t="array" ref="W862">TRANSPOSE(_xlfn.UNIQUE(_xlfn._xlws.FILTER(cvm[CPU(核)],(cvm[地域]=U862)*(cvm[机型]=V862))))</f>
        <v>#VALUE!</v>
      </c>
      <c r="BB862" t="str">
        <v>北京</v>
      </c>
      <c r="BC862" t="str">
        <v>GPU计算型 GN10Xp</v>
      </c>
      <c r="BD862">
        <v>20</v>
      </c>
      <c r="BE862" cm="1">
        <f t="array" ref="BE862">TRANSPOSE(_xlfn._xlws.FILTER(cvm[内存(G)],(cvm[地域]=BB862)*(cvm[机型]=BC862)*(cvm[CPU(核)]=BD862)))</f>
        <v>80</v>
      </c>
    </row>
    <row r="863" spans="2:57" x14ac:dyDescent="0.4">
      <c r="B863" t="e" vm="1213">
        <v>#VALUE!</v>
      </c>
      <c r="C863" t="s">
        <v>1550</v>
      </c>
      <c r="D863" t="s">
        <v>1545</v>
      </c>
      <c r="E863">
        <v>1</v>
      </c>
      <c r="F863">
        <v>8</v>
      </c>
      <c r="G863" t="s">
        <v>1844</v>
      </c>
      <c r="H863">
        <v>158.4</v>
      </c>
      <c r="I863">
        <v>1</v>
      </c>
      <c r="J863" t="s">
        <v>2554</v>
      </c>
      <c r="P863" t="s">
        <v>1515</v>
      </c>
      <c r="Q863" t="s">
        <v>1758</v>
      </c>
      <c r="R863">
        <v>8</v>
      </c>
      <c r="S863" t="str">
        <f t="shared" si="19"/>
        <v>cvm!$BE$875#</v>
      </c>
      <c r="W863" t="e" cm="1" vm="355">
        <f t="array" ref="W863">TRANSPOSE(_xlfn.UNIQUE(_xlfn._xlws.FILTER(cvm[CPU(核)],(cvm[地域]=U863)*(cvm[机型]=V863))))</f>
        <v>#VALUE!</v>
      </c>
      <c r="BB863" t="str">
        <v>北京</v>
      </c>
      <c r="BC863" t="str">
        <v>GPU计算型 GN10Xp</v>
      </c>
      <c r="BD863">
        <v>40</v>
      </c>
      <c r="BE863" cm="1">
        <f t="array" ref="BE863">TRANSPOSE(_xlfn._xlws.FILTER(cvm[内存(G)],(cvm[地域]=BB863)*(cvm[机型]=BC863)*(cvm[CPU(核)]=BD863)))</f>
        <v>160</v>
      </c>
    </row>
    <row r="864" spans="2:57" x14ac:dyDescent="0.4">
      <c r="B864" t="e" vm="1214">
        <v>#VALUE!</v>
      </c>
      <c r="C864" t="s">
        <v>1550</v>
      </c>
      <c r="D864" t="s">
        <v>1545</v>
      </c>
      <c r="E864">
        <v>2</v>
      </c>
      <c r="F864">
        <v>16</v>
      </c>
      <c r="G864" t="s">
        <v>1870</v>
      </c>
      <c r="H864">
        <v>316.8</v>
      </c>
      <c r="I864">
        <v>1</v>
      </c>
      <c r="J864" t="s">
        <v>2555</v>
      </c>
      <c r="P864" t="s">
        <v>1515</v>
      </c>
      <c r="Q864" t="s">
        <v>1758</v>
      </c>
      <c r="R864">
        <v>16</v>
      </c>
      <c r="S864" t="str">
        <f t="shared" si="19"/>
        <v>cvm!$BE$876#</v>
      </c>
      <c r="W864" t="e" cm="1" vm="355">
        <f t="array" ref="W864">TRANSPOSE(_xlfn.UNIQUE(_xlfn._xlws.FILTER(cvm[CPU(核)],(cvm[地域]=U864)*(cvm[机型]=V864))))</f>
        <v>#VALUE!</v>
      </c>
      <c r="BB864" t="str">
        <v>北京</v>
      </c>
      <c r="BC864" t="str">
        <v>GPU计算型 GN10Xp</v>
      </c>
      <c r="BD864">
        <v>80</v>
      </c>
      <c r="BE864" cm="1">
        <f t="array" ref="BE864">TRANSPOSE(_xlfn._xlws.FILTER(cvm[内存(G)],(cvm[地域]=BB864)*(cvm[机型]=BC864)*(cvm[CPU(核)]=BD864)))</f>
        <v>320</v>
      </c>
    </row>
    <row r="865" spans="2:57" x14ac:dyDescent="0.4">
      <c r="B865" t="e" vm="1215">
        <v>#VALUE!</v>
      </c>
      <c r="C865" t="s">
        <v>1550</v>
      </c>
      <c r="D865" t="s">
        <v>1545</v>
      </c>
      <c r="E865">
        <v>4</v>
      </c>
      <c r="F865">
        <v>32</v>
      </c>
      <c r="G865" t="s">
        <v>1848</v>
      </c>
      <c r="H865">
        <v>633.6</v>
      </c>
      <c r="I865">
        <v>1</v>
      </c>
      <c r="J865" t="s">
        <v>2556</v>
      </c>
      <c r="P865" t="s">
        <v>1515</v>
      </c>
      <c r="Q865" t="s">
        <v>1758</v>
      </c>
      <c r="R865">
        <v>32</v>
      </c>
      <c r="S865" t="str">
        <f t="shared" si="19"/>
        <v>cvm!$BE$877#</v>
      </c>
      <c r="W865" t="e" cm="1" vm="355">
        <f t="array" ref="W865">TRANSPOSE(_xlfn.UNIQUE(_xlfn._xlws.FILTER(cvm[CPU(核)],(cvm[地域]=U865)*(cvm[机型]=V865))))</f>
        <v>#VALUE!</v>
      </c>
      <c r="BB865" t="str">
        <v>北京</v>
      </c>
      <c r="BC865" t="str">
        <v>GPU推理型 GI3X</v>
      </c>
      <c r="BD865">
        <v>32</v>
      </c>
      <c r="BE865" cm="1">
        <f t="array" ref="BE865">TRANSPOSE(_xlfn._xlws.FILTER(cvm[内存(G)],(cvm[地域]=BB865)*(cvm[机型]=BC865)*(cvm[CPU(核)]=BD865)))</f>
        <v>64</v>
      </c>
    </row>
    <row r="866" spans="2:57" x14ac:dyDescent="0.4">
      <c r="B866" t="e" vm="1216">
        <v>#VALUE!</v>
      </c>
      <c r="C866" t="s">
        <v>1550</v>
      </c>
      <c r="D866" t="s">
        <v>1545</v>
      </c>
      <c r="E866">
        <v>8</v>
      </c>
      <c r="F866">
        <v>64</v>
      </c>
      <c r="G866" t="s">
        <v>1850</v>
      </c>
      <c r="H866">
        <v>1267.2</v>
      </c>
      <c r="I866">
        <v>1</v>
      </c>
      <c r="J866" t="s">
        <v>2557</v>
      </c>
      <c r="P866" t="s">
        <v>1515</v>
      </c>
      <c r="Q866" t="s">
        <v>1758</v>
      </c>
      <c r="R866">
        <v>64</v>
      </c>
      <c r="S866" t="str">
        <f t="shared" si="19"/>
        <v>cvm!$BE$878#</v>
      </c>
      <c r="W866" t="e" cm="1" vm="355">
        <f t="array" ref="W866">TRANSPOSE(_xlfn.UNIQUE(_xlfn._xlws.FILTER(cvm[CPU(核)],(cvm[地域]=U866)*(cvm[机型]=V866))))</f>
        <v>#VALUE!</v>
      </c>
      <c r="BB866" t="str">
        <v>北京</v>
      </c>
      <c r="BC866" t="str">
        <v>GPU推理型 GI3X</v>
      </c>
      <c r="BD866">
        <v>90</v>
      </c>
      <c r="BE866" cm="1">
        <f t="array" ref="BE866">TRANSPOSE(_xlfn._xlws.FILTER(cvm[内存(G)],(cvm[地域]=BB866)*(cvm[机型]=BC866)*(cvm[CPU(核)]=BD866)))</f>
        <v>226</v>
      </c>
    </row>
    <row r="867" spans="2:57" x14ac:dyDescent="0.4">
      <c r="B867" t="e" vm="1217">
        <v>#VALUE!</v>
      </c>
      <c r="C867" t="s">
        <v>1550</v>
      </c>
      <c r="D867" t="s">
        <v>1545</v>
      </c>
      <c r="E867">
        <v>12</v>
      </c>
      <c r="F867">
        <v>96</v>
      </c>
      <c r="G867" t="s">
        <v>1874</v>
      </c>
      <c r="H867">
        <v>1900.8</v>
      </c>
      <c r="I867">
        <v>1</v>
      </c>
      <c r="J867" t="s">
        <v>2558</v>
      </c>
      <c r="P867" t="s">
        <v>1515</v>
      </c>
      <c r="Q867" t="s">
        <v>1758</v>
      </c>
      <c r="R867">
        <v>84</v>
      </c>
      <c r="S867" t="str">
        <f t="shared" si="19"/>
        <v>cvm!$BE$879#</v>
      </c>
      <c r="W867" t="e" cm="1" vm="355">
        <f t="array" ref="W867">TRANSPOSE(_xlfn.UNIQUE(_xlfn._xlws.FILTER(cvm[CPU(核)],(cvm[地域]=U867)*(cvm[机型]=V867))))</f>
        <v>#VALUE!</v>
      </c>
      <c r="BB867" t="str">
        <v>北京</v>
      </c>
      <c r="BC867" t="str">
        <v>GPU推理型 GI3X</v>
      </c>
      <c r="BD867">
        <v>180</v>
      </c>
      <c r="BE867" cm="1">
        <f t="array" ref="BE867">TRANSPOSE(_xlfn._xlws.FILTER(cvm[内存(G)],(cvm[地域]=BB867)*(cvm[机型]=BC867)*(cvm[CPU(核)]=BD867)))</f>
        <v>452</v>
      </c>
    </row>
    <row r="868" spans="2:57" x14ac:dyDescent="0.4">
      <c r="B868" t="e" vm="1218">
        <v>#VALUE!</v>
      </c>
      <c r="C868" t="s">
        <v>1550</v>
      </c>
      <c r="D868" t="s">
        <v>1545</v>
      </c>
      <c r="E868">
        <v>16</v>
      </c>
      <c r="F868">
        <v>128</v>
      </c>
      <c r="G868" t="s">
        <v>1852</v>
      </c>
      <c r="H868">
        <v>2534.4</v>
      </c>
      <c r="I868">
        <v>1</v>
      </c>
      <c r="J868" t="s">
        <v>2559</v>
      </c>
      <c r="P868" t="s">
        <v>1515</v>
      </c>
      <c r="Q868" t="s">
        <v>1766</v>
      </c>
      <c r="R868">
        <v>8</v>
      </c>
      <c r="S868" t="str">
        <f t="shared" si="19"/>
        <v>cvm!$BE$880#</v>
      </c>
      <c r="W868" t="e" cm="1" vm="355">
        <f t="array" ref="W868">TRANSPOSE(_xlfn.UNIQUE(_xlfn._xlws.FILTER(cvm[CPU(核)],(cvm[地域]=U868)*(cvm[机型]=V868))))</f>
        <v>#VALUE!</v>
      </c>
      <c r="BB868" t="str">
        <v>北京</v>
      </c>
      <c r="BC868" t="str">
        <v>GPU计算型 GT4</v>
      </c>
      <c r="BD868">
        <v>16</v>
      </c>
      <c r="BE868" cm="1">
        <f t="array" ref="BE868">TRANSPOSE(_xlfn._xlws.FILTER(cvm[内存(G)],(cvm[地域]=BB868)*(cvm[机型]=BC868)*(cvm[CPU(核)]=BD868)))</f>
        <v>96</v>
      </c>
    </row>
    <row r="869" spans="2:57" x14ac:dyDescent="0.4">
      <c r="B869" t="e" vm="1219">
        <v>#VALUE!</v>
      </c>
      <c r="C869" t="s">
        <v>1550</v>
      </c>
      <c r="D869" t="s">
        <v>1545</v>
      </c>
      <c r="E869">
        <v>32</v>
      </c>
      <c r="F869">
        <v>256</v>
      </c>
      <c r="G869" t="s">
        <v>1854</v>
      </c>
      <c r="H869">
        <v>5068.8</v>
      </c>
      <c r="I869">
        <v>1</v>
      </c>
      <c r="J869" t="s">
        <v>2560</v>
      </c>
      <c r="P869" t="s">
        <v>1515</v>
      </c>
      <c r="Q869" t="s">
        <v>1766</v>
      </c>
      <c r="R869">
        <v>16</v>
      </c>
      <c r="S869" t="str">
        <f t="shared" si="19"/>
        <v>cvm!$BE$881#</v>
      </c>
      <c r="W869" t="e" cm="1" vm="355">
        <f t="array" ref="W869">TRANSPOSE(_xlfn.UNIQUE(_xlfn._xlws.FILTER(cvm[CPU(核)],(cvm[地域]=U869)*(cvm[机型]=V869))))</f>
        <v>#VALUE!</v>
      </c>
      <c r="BB869" t="str">
        <v>北京</v>
      </c>
      <c r="BC869" t="str">
        <v>GPU计算型 GT4</v>
      </c>
      <c r="BD869">
        <v>32</v>
      </c>
      <c r="BE869" cm="1">
        <f t="array" ref="BE869">TRANSPOSE(_xlfn._xlws.FILTER(cvm[内存(G)],(cvm[地域]=BB869)*(cvm[机型]=BC869)*(cvm[CPU(核)]=BD869)))</f>
        <v>192</v>
      </c>
    </row>
    <row r="870" spans="2:57" x14ac:dyDescent="0.4">
      <c r="B870" t="e" vm="1220">
        <v>#VALUE!</v>
      </c>
      <c r="C870" t="s">
        <v>1550</v>
      </c>
      <c r="D870" t="s">
        <v>1545</v>
      </c>
      <c r="E870">
        <v>64</v>
      </c>
      <c r="F870">
        <v>512</v>
      </c>
      <c r="G870" t="s">
        <v>1858</v>
      </c>
      <c r="H870">
        <v>10137.6</v>
      </c>
      <c r="I870">
        <v>1</v>
      </c>
      <c r="J870" t="s">
        <v>2561</v>
      </c>
      <c r="P870" t="s">
        <v>1515</v>
      </c>
      <c r="Q870" t="s">
        <v>1766</v>
      </c>
      <c r="R870">
        <v>24</v>
      </c>
      <c r="S870" t="str">
        <f t="shared" si="19"/>
        <v>cvm!$BE$882#</v>
      </c>
      <c r="W870" t="e" cm="1" vm="355">
        <f t="array" ref="W870">TRANSPOSE(_xlfn.UNIQUE(_xlfn._xlws.FILTER(cvm[CPU(核)],(cvm[地域]=U870)*(cvm[机型]=V870))))</f>
        <v>#VALUE!</v>
      </c>
      <c r="BB870" t="str">
        <v>北京</v>
      </c>
      <c r="BC870" t="str">
        <v>GPU计算型 GT4</v>
      </c>
      <c r="BD870">
        <v>82</v>
      </c>
      <c r="BE870" cm="1">
        <f t="array" ref="BE870">TRANSPOSE(_xlfn._xlws.FILTER(cvm[内存(G)],(cvm[地域]=BB870)*(cvm[机型]=BC870)*(cvm[CPU(核)]=BD870)))</f>
        <v>474</v>
      </c>
    </row>
    <row r="871" spans="2:57" x14ac:dyDescent="0.4">
      <c r="B871" t="e" vm="1221">
        <v>#VALUE!</v>
      </c>
      <c r="C871" t="s">
        <v>1550</v>
      </c>
      <c r="D871" t="s">
        <v>1592</v>
      </c>
      <c r="E871">
        <v>1</v>
      </c>
      <c r="F871">
        <v>8</v>
      </c>
      <c r="G871" t="s">
        <v>1844</v>
      </c>
      <c r="H871">
        <v>176</v>
      </c>
      <c r="I871">
        <v>1</v>
      </c>
      <c r="J871" t="s">
        <v>2562</v>
      </c>
      <c r="P871" t="s">
        <v>1515</v>
      </c>
      <c r="Q871" t="s">
        <v>1766</v>
      </c>
      <c r="R871">
        <v>32</v>
      </c>
      <c r="S871" t="str">
        <f t="shared" si="19"/>
        <v>cvm!$BE$883#</v>
      </c>
      <c r="W871" t="e" cm="1" vm="355">
        <f t="array" ref="W871">TRANSPOSE(_xlfn.UNIQUE(_xlfn._xlws.FILTER(cvm[CPU(核)],(cvm[地域]=U871)*(cvm[机型]=V871))))</f>
        <v>#VALUE!</v>
      </c>
      <c r="BB871" t="str">
        <v>北京</v>
      </c>
      <c r="BC871" t="str">
        <v>GPU计算型 GT4</v>
      </c>
      <c r="BD871">
        <v>164</v>
      </c>
      <c r="BE871" cm="1">
        <f t="array" ref="BE871">TRANSPOSE(_xlfn._xlws.FILTER(cvm[内存(G)],(cvm[地域]=BB871)*(cvm[机型]=BC871)*(cvm[CPU(核)]=BD871)))</f>
        <v>948</v>
      </c>
    </row>
    <row r="872" spans="2:57" x14ac:dyDescent="0.4">
      <c r="B872" t="e" vm="1222">
        <v>#VALUE!</v>
      </c>
      <c r="C872" t="s">
        <v>1550</v>
      </c>
      <c r="D872" t="s">
        <v>1592</v>
      </c>
      <c r="E872">
        <v>2</v>
      </c>
      <c r="F872">
        <v>16</v>
      </c>
      <c r="G872" t="s">
        <v>1870</v>
      </c>
      <c r="H872">
        <v>352</v>
      </c>
      <c r="I872">
        <v>1</v>
      </c>
      <c r="J872" t="s">
        <v>2563</v>
      </c>
      <c r="P872" t="s">
        <v>1515</v>
      </c>
      <c r="Q872" t="s">
        <v>1766</v>
      </c>
      <c r="R872">
        <v>64</v>
      </c>
      <c r="S872" t="str">
        <f t="shared" si="19"/>
        <v>cvm!$BE$884#</v>
      </c>
      <c r="W872" t="e" cm="1" vm="355">
        <f t="array" ref="W872">TRANSPOSE(_xlfn.UNIQUE(_xlfn._xlws.FILTER(cvm[CPU(核)],(cvm[地域]=U872)*(cvm[机型]=V872))))</f>
        <v>#VALUE!</v>
      </c>
      <c r="BB872" t="str">
        <v>北京</v>
      </c>
      <c r="BC872" t="str">
        <v>FPGA加速型 FX4</v>
      </c>
      <c r="BD872">
        <v>10</v>
      </c>
      <c r="BE872" cm="1">
        <f t="array" ref="BE872">TRANSPOSE(_xlfn._xlws.FILTER(cvm[内存(G)],(cvm[地域]=BB872)*(cvm[机型]=BC872)*(cvm[CPU(核)]=BD872)))</f>
        <v>88</v>
      </c>
    </row>
    <row r="873" spans="2:57" x14ac:dyDescent="0.4">
      <c r="B873" t="e" vm="1223">
        <v>#VALUE!</v>
      </c>
      <c r="C873" t="s">
        <v>1550</v>
      </c>
      <c r="D873" t="s">
        <v>1592</v>
      </c>
      <c r="E873">
        <v>4</v>
      </c>
      <c r="F873">
        <v>32</v>
      </c>
      <c r="G873" t="s">
        <v>1848</v>
      </c>
      <c r="H873">
        <v>704</v>
      </c>
      <c r="I873">
        <v>1</v>
      </c>
      <c r="J873" t="s">
        <v>2564</v>
      </c>
      <c r="P873" t="s">
        <v>1515</v>
      </c>
      <c r="Q873" t="s">
        <v>1766</v>
      </c>
      <c r="R873">
        <v>76</v>
      </c>
      <c r="S873" t="str">
        <f t="shared" si="19"/>
        <v>cvm!$BE$885#</v>
      </c>
      <c r="W873" t="e" cm="1" vm="355">
        <f t="array" ref="W873">TRANSPOSE(_xlfn.UNIQUE(_xlfn._xlws.FILTER(cvm[CPU(核)],(cvm[地域]=U873)*(cvm[机型]=V873))))</f>
        <v>#VALUE!</v>
      </c>
      <c r="BB873" t="str">
        <v>北京</v>
      </c>
      <c r="BC873" t="str">
        <v>FPGA加速型 FX4</v>
      </c>
      <c r="BD873">
        <v>22</v>
      </c>
      <c r="BE873" cm="1">
        <f t="array" ref="BE873">TRANSPOSE(_xlfn._xlws.FILTER(cvm[内存(G)],(cvm[地域]=BB873)*(cvm[机型]=BC873)*(cvm[CPU(核)]=BD873)))</f>
        <v>176</v>
      </c>
    </row>
    <row r="874" spans="2:57" x14ac:dyDescent="0.4">
      <c r="B874" t="e" vm="1224">
        <v>#VALUE!</v>
      </c>
      <c r="C874" t="s">
        <v>1550</v>
      </c>
      <c r="D874" t="s">
        <v>1592</v>
      </c>
      <c r="E874">
        <v>8</v>
      </c>
      <c r="F874">
        <v>64</v>
      </c>
      <c r="G874" t="s">
        <v>1850</v>
      </c>
      <c r="H874">
        <v>1408</v>
      </c>
      <c r="I874">
        <v>1</v>
      </c>
      <c r="J874" t="s">
        <v>2565</v>
      </c>
      <c r="P874" t="s">
        <v>1515</v>
      </c>
      <c r="Q874" t="s">
        <v>1773</v>
      </c>
      <c r="R874">
        <v>56</v>
      </c>
      <c r="S874" t="str">
        <f t="shared" si="19"/>
        <v>cvm!$BE$886#</v>
      </c>
      <c r="W874" t="e" cm="1" vm="355">
        <f t="array" ref="W874">TRANSPOSE(_xlfn.UNIQUE(_xlfn._xlws.FILTER(cvm[CPU(核)],(cvm[地域]=U874)*(cvm[机型]=V874))))</f>
        <v>#VALUE!</v>
      </c>
      <c r="BB874" t="str">
        <v>北京</v>
      </c>
      <c r="BC874" t="str">
        <v>FPGA加速型 FX4</v>
      </c>
      <c r="BD874">
        <v>44</v>
      </c>
      <c r="BE874" cm="1">
        <f t="array" ref="BE874">TRANSPOSE(_xlfn._xlws.FILTER(cvm[内存(G)],(cvm[地域]=BB874)*(cvm[机型]=BC874)*(cvm[CPU(核)]=BD874)))</f>
        <v>352</v>
      </c>
    </row>
    <row r="875" spans="2:57" x14ac:dyDescent="0.4">
      <c r="B875" t="e" vm="1225">
        <v>#VALUE!</v>
      </c>
      <c r="C875" t="s">
        <v>1550</v>
      </c>
      <c r="D875" t="s">
        <v>1592</v>
      </c>
      <c r="E875">
        <v>12</v>
      </c>
      <c r="F875">
        <v>96</v>
      </c>
      <c r="G875" t="s">
        <v>1874</v>
      </c>
      <c r="H875">
        <v>2112</v>
      </c>
      <c r="I875">
        <v>1</v>
      </c>
      <c r="J875" t="s">
        <v>2566</v>
      </c>
      <c r="P875" t="s">
        <v>1515</v>
      </c>
      <c r="Q875" t="s">
        <v>1779</v>
      </c>
      <c r="R875">
        <v>80</v>
      </c>
      <c r="S875" t="str">
        <f t="shared" si="19"/>
        <v>cvm!$BE$887#</v>
      </c>
      <c r="W875" t="e" cm="1" vm="355">
        <f t="array" ref="W875">TRANSPOSE(_xlfn.UNIQUE(_xlfn._xlws.FILTER(cvm[CPU(核)],(cvm[地域]=U875)*(cvm[机型]=V875))))</f>
        <v>#VALUE!</v>
      </c>
      <c r="BB875" t="str">
        <v>北京</v>
      </c>
      <c r="BC875" t="str">
        <v>大数据型 D3</v>
      </c>
      <c r="BD875">
        <v>8</v>
      </c>
      <c r="BE875" cm="1">
        <f t="array" ref="BE875">TRANSPOSE(_xlfn._xlws.FILTER(cvm[内存(G)],(cvm[地域]=BB875)*(cvm[机型]=BC875)*(cvm[CPU(核)]=BD875)))</f>
        <v>32</v>
      </c>
    </row>
    <row r="876" spans="2:57" x14ac:dyDescent="0.4">
      <c r="B876" t="e" vm="1226">
        <v>#VALUE!</v>
      </c>
      <c r="C876" t="s">
        <v>1550</v>
      </c>
      <c r="D876" t="s">
        <v>1592</v>
      </c>
      <c r="E876">
        <v>12</v>
      </c>
      <c r="F876">
        <v>144</v>
      </c>
      <c r="G876" t="s">
        <v>1884</v>
      </c>
      <c r="H876">
        <v>2880</v>
      </c>
      <c r="I876">
        <v>1</v>
      </c>
      <c r="J876" t="s">
        <v>2567</v>
      </c>
      <c r="P876" t="s">
        <v>1515</v>
      </c>
      <c r="Q876" t="s">
        <v>1751</v>
      </c>
      <c r="R876">
        <v>80</v>
      </c>
      <c r="S876" t="str">
        <f t="shared" si="19"/>
        <v>cvm!$BE$888#</v>
      </c>
      <c r="W876" t="e" cm="1" vm="355">
        <f t="array" ref="W876">TRANSPOSE(_xlfn.UNIQUE(_xlfn._xlws.FILTER(cvm[CPU(核)],(cvm[地域]=U876)*(cvm[机型]=V876))))</f>
        <v>#VALUE!</v>
      </c>
      <c r="BB876" t="str">
        <v>北京</v>
      </c>
      <c r="BC876" t="str">
        <v>大数据型 D3</v>
      </c>
      <c r="BD876">
        <v>16</v>
      </c>
      <c r="BE876" cm="1">
        <f t="array" ref="BE876">TRANSPOSE(_xlfn._xlws.FILTER(cvm[内存(G)],(cvm[地域]=BB876)*(cvm[机型]=BC876)*(cvm[CPU(核)]=BD876)))</f>
        <v>64</v>
      </c>
    </row>
    <row r="877" spans="2:57" x14ac:dyDescent="0.4">
      <c r="B877" t="e" vm="1227">
        <v>#VALUE!</v>
      </c>
      <c r="C877" t="s">
        <v>1550</v>
      </c>
      <c r="D877" t="s">
        <v>1592</v>
      </c>
      <c r="E877">
        <v>16</v>
      </c>
      <c r="F877">
        <v>128</v>
      </c>
      <c r="G877" t="s">
        <v>1852</v>
      </c>
      <c r="H877">
        <v>2816</v>
      </c>
      <c r="I877">
        <v>1</v>
      </c>
      <c r="J877" t="s">
        <v>2568</v>
      </c>
      <c r="P877" t="s">
        <v>1515</v>
      </c>
      <c r="Q877" t="s">
        <v>1747</v>
      </c>
      <c r="R877">
        <v>96</v>
      </c>
      <c r="S877" t="str">
        <f t="shared" si="19"/>
        <v>cvm!$BE$889#</v>
      </c>
      <c r="W877" t="e" cm="1" vm="355">
        <f t="array" ref="W877">TRANSPOSE(_xlfn.UNIQUE(_xlfn._xlws.FILTER(cvm[CPU(核)],(cvm[地域]=U877)*(cvm[机型]=V877))))</f>
        <v>#VALUE!</v>
      </c>
      <c r="BB877" t="str">
        <v>北京</v>
      </c>
      <c r="BC877" t="str">
        <v>大数据型 D3</v>
      </c>
      <c r="BD877">
        <v>32</v>
      </c>
      <c r="BE877" cm="1">
        <f t="array" ref="BE877">TRANSPOSE(_xlfn._xlws.FILTER(cvm[内存(G)],(cvm[地域]=BB877)*(cvm[机型]=BC877)*(cvm[CPU(核)]=BD877)))</f>
        <v>128</v>
      </c>
    </row>
    <row r="878" spans="2:57" x14ac:dyDescent="0.4">
      <c r="B878" t="e" vm="1228">
        <v>#VALUE!</v>
      </c>
      <c r="C878" t="s">
        <v>1550</v>
      </c>
      <c r="D878" t="s">
        <v>1592</v>
      </c>
      <c r="E878">
        <v>16</v>
      </c>
      <c r="F878">
        <v>192</v>
      </c>
      <c r="G878" t="s">
        <v>1887</v>
      </c>
      <c r="H878">
        <v>3840</v>
      </c>
      <c r="I878">
        <v>1</v>
      </c>
      <c r="J878" t="s">
        <v>2569</v>
      </c>
      <c r="P878" t="s">
        <v>1515</v>
      </c>
      <c r="Q878" t="s">
        <v>1709</v>
      </c>
      <c r="R878">
        <v>96</v>
      </c>
      <c r="S878" t="str">
        <f t="shared" si="19"/>
        <v>cvm!$BE$890#</v>
      </c>
      <c r="W878" t="e" cm="1" vm="355">
        <f t="array" ref="W878">TRANSPOSE(_xlfn.UNIQUE(_xlfn._xlws.FILTER(cvm[CPU(核)],(cvm[地域]=U878)*(cvm[机型]=V878))))</f>
        <v>#VALUE!</v>
      </c>
      <c r="BB878" t="str">
        <v>北京</v>
      </c>
      <c r="BC878" t="str">
        <v>大数据型 D3</v>
      </c>
      <c r="BD878">
        <v>64</v>
      </c>
      <c r="BE878" cm="1">
        <f t="array" ref="BE878">TRANSPOSE(_xlfn._xlws.FILTER(cvm[内存(G)],(cvm[地域]=BB878)*(cvm[机型]=BC878)*(cvm[CPU(核)]=BD878)))</f>
        <v>256</v>
      </c>
    </row>
    <row r="879" spans="2:57" x14ac:dyDescent="0.4">
      <c r="B879" t="e" vm="1229">
        <v>#VALUE!</v>
      </c>
      <c r="C879" t="s">
        <v>1550</v>
      </c>
      <c r="D879" t="s">
        <v>1592</v>
      </c>
      <c r="E879">
        <v>32</v>
      </c>
      <c r="F879">
        <v>256</v>
      </c>
      <c r="G879" t="s">
        <v>1854</v>
      </c>
      <c r="H879">
        <v>5632</v>
      </c>
      <c r="I879">
        <v>1</v>
      </c>
      <c r="J879" t="s">
        <v>2570</v>
      </c>
      <c r="P879" t="s">
        <v>1515</v>
      </c>
      <c r="Q879" t="s">
        <v>1904</v>
      </c>
      <c r="R879">
        <v>96</v>
      </c>
      <c r="S879" t="str">
        <f t="shared" si="19"/>
        <v>cvm!$BE$891#</v>
      </c>
      <c r="W879" t="e" cm="1" vm="355">
        <f t="array" ref="W879">TRANSPOSE(_xlfn.UNIQUE(_xlfn._xlws.FILTER(cvm[CPU(核)],(cvm[地域]=U879)*(cvm[机型]=V879))))</f>
        <v>#VALUE!</v>
      </c>
      <c r="BB879" t="str">
        <v>北京</v>
      </c>
      <c r="BC879" t="str">
        <v>大数据型 D3</v>
      </c>
      <c r="BD879">
        <v>84</v>
      </c>
      <c r="BE879" cm="1">
        <f t="array" ref="BE879">TRANSPOSE(_xlfn._xlws.FILTER(cvm[内存(G)],(cvm[地域]=BB879)*(cvm[机型]=BC879)*(cvm[CPU(核)]=BD879)))</f>
        <v>320</v>
      </c>
    </row>
    <row r="880" spans="2:57" x14ac:dyDescent="0.4">
      <c r="B880" t="e" vm="1230">
        <v>#VALUE!</v>
      </c>
      <c r="C880" t="s">
        <v>1550</v>
      </c>
      <c r="D880" t="s">
        <v>1592</v>
      </c>
      <c r="E880">
        <v>32</v>
      </c>
      <c r="F880">
        <v>384</v>
      </c>
      <c r="G880" t="s">
        <v>1890</v>
      </c>
      <c r="H880">
        <v>7680</v>
      </c>
      <c r="I880">
        <v>1</v>
      </c>
      <c r="J880" t="s">
        <v>2571</v>
      </c>
      <c r="P880" t="s">
        <v>1515</v>
      </c>
      <c r="Q880" t="s">
        <v>1901</v>
      </c>
      <c r="R880">
        <v>96</v>
      </c>
      <c r="S880" t="str">
        <f t="shared" si="19"/>
        <v>cvm!$BE$892#</v>
      </c>
      <c r="W880" t="e" cm="1" vm="355">
        <f t="array" ref="W880">TRANSPOSE(_xlfn.UNIQUE(_xlfn._xlws.FILTER(cvm[CPU(核)],(cvm[地域]=U880)*(cvm[机型]=V880))))</f>
        <v>#VALUE!</v>
      </c>
      <c r="BB880" t="str">
        <v>北京</v>
      </c>
      <c r="BC880" t="str">
        <v>大数据型 D2</v>
      </c>
      <c r="BD880">
        <v>8</v>
      </c>
      <c r="BE880" cm="1">
        <f t="array" ref="BE880">TRANSPOSE(_xlfn._xlws.FILTER(cvm[内存(G)],(cvm[地域]=BB880)*(cvm[机型]=BC880)*(cvm[CPU(核)]=BD880)))</f>
        <v>32</v>
      </c>
    </row>
    <row r="881" spans="2:59" x14ac:dyDescent="0.4">
      <c r="B881" t="e" vm="1231">
        <v>#VALUE!</v>
      </c>
      <c r="C881" t="s">
        <v>1550</v>
      </c>
      <c r="D881" t="s">
        <v>1592</v>
      </c>
      <c r="E881">
        <v>64</v>
      </c>
      <c r="F881">
        <v>512</v>
      </c>
      <c r="G881" t="s">
        <v>1858</v>
      </c>
      <c r="H881">
        <v>11264</v>
      </c>
      <c r="I881">
        <v>1</v>
      </c>
      <c r="J881" t="s">
        <v>2572</v>
      </c>
      <c r="P881" t="s">
        <v>1555</v>
      </c>
      <c r="Q881" t="s">
        <v>1582</v>
      </c>
      <c r="R881">
        <v>1</v>
      </c>
      <c r="S881" t="str">
        <f t="shared" si="19"/>
        <v>cvm!$BE$893#</v>
      </c>
      <c r="W881" t="e" cm="1" vm="355">
        <f t="array" ref="W881">TRANSPOSE(_xlfn.UNIQUE(_xlfn._xlws.FILTER(cvm[CPU(核)],(cvm[地域]=U881)*(cvm[机型]=V881))))</f>
        <v>#VALUE!</v>
      </c>
      <c r="BB881" t="str">
        <v>北京</v>
      </c>
      <c r="BC881" t="str">
        <v>大数据型 D2</v>
      </c>
      <c r="BD881">
        <v>16</v>
      </c>
      <c r="BE881" cm="1">
        <f t="array" ref="BE881">TRANSPOSE(_xlfn._xlws.FILTER(cvm[内存(G)],(cvm[地域]=BB881)*(cvm[机型]=BC881)*(cvm[CPU(核)]=BD881)))</f>
        <v>64</v>
      </c>
    </row>
    <row r="882" spans="2:59" x14ac:dyDescent="0.4">
      <c r="B882" t="e" vm="1232">
        <v>#VALUE!</v>
      </c>
      <c r="C882" t="s">
        <v>1550</v>
      </c>
      <c r="D882" t="s">
        <v>1592</v>
      </c>
      <c r="E882">
        <v>72</v>
      </c>
      <c r="F882">
        <v>648</v>
      </c>
      <c r="G882" t="s">
        <v>1893</v>
      </c>
      <c r="H882">
        <v>13824</v>
      </c>
      <c r="I882">
        <v>1</v>
      </c>
      <c r="J882" t="s">
        <v>2573</v>
      </c>
      <c r="P882" t="s">
        <v>1555</v>
      </c>
      <c r="Q882" t="s">
        <v>1582</v>
      </c>
      <c r="R882">
        <v>2</v>
      </c>
      <c r="S882" t="str">
        <f t="shared" si="19"/>
        <v>cvm!$BE$894#</v>
      </c>
      <c r="W882" t="e" cm="1" vm="355">
        <f t="array" ref="W882">TRANSPOSE(_xlfn.UNIQUE(_xlfn._xlws.FILTER(cvm[CPU(核)],(cvm[地域]=U882)*(cvm[机型]=V882))))</f>
        <v>#VALUE!</v>
      </c>
      <c r="BB882" t="str">
        <v>北京</v>
      </c>
      <c r="BC882" t="str">
        <v>大数据型 D2</v>
      </c>
      <c r="BD882">
        <v>24</v>
      </c>
      <c r="BE882" cm="1">
        <f t="array" ref="BE882">TRANSPOSE(_xlfn._xlws.FILTER(cvm[内存(G)],(cvm[地域]=BB882)*(cvm[机型]=BC882)*(cvm[CPU(核)]=BD882)))</f>
        <v>96</v>
      </c>
    </row>
    <row r="883" spans="2:59" x14ac:dyDescent="0.4">
      <c r="B883" t="e" vm="1233">
        <v>#VALUE!</v>
      </c>
      <c r="C883" t="s">
        <v>1550</v>
      </c>
      <c r="D883" t="s">
        <v>1641</v>
      </c>
      <c r="E883">
        <v>2</v>
      </c>
      <c r="F883">
        <v>4</v>
      </c>
      <c r="G883" t="s">
        <v>1536</v>
      </c>
      <c r="H883">
        <v>180</v>
      </c>
      <c r="I883">
        <v>1</v>
      </c>
      <c r="J883" t="s">
        <v>2574</v>
      </c>
      <c r="P883" t="s">
        <v>1555</v>
      </c>
      <c r="Q883" t="s">
        <v>1582</v>
      </c>
      <c r="R883">
        <v>4</v>
      </c>
      <c r="S883" t="str">
        <f t="shared" si="19"/>
        <v>cvm!$BE$895#</v>
      </c>
      <c r="W883" t="e" cm="1" vm="355">
        <f t="array" ref="W883">TRANSPOSE(_xlfn.UNIQUE(_xlfn._xlws.FILTER(cvm[CPU(核)],(cvm[地域]=U883)*(cvm[机型]=V883))))</f>
        <v>#VALUE!</v>
      </c>
      <c r="BB883" t="str">
        <v>北京</v>
      </c>
      <c r="BC883" t="str">
        <v>大数据型 D2</v>
      </c>
      <c r="BD883">
        <v>32</v>
      </c>
      <c r="BE883" cm="1">
        <f t="array" ref="BE883">TRANSPOSE(_xlfn._xlws.FILTER(cvm[内存(G)],(cvm[地域]=BB883)*(cvm[机型]=BC883)*(cvm[CPU(核)]=BD883)))</f>
        <v>128</v>
      </c>
    </row>
    <row r="884" spans="2:59" x14ac:dyDescent="0.4">
      <c r="B884" t="e" vm="1234">
        <v>#VALUE!</v>
      </c>
      <c r="C884" t="s">
        <v>1550</v>
      </c>
      <c r="D884" t="s">
        <v>1641</v>
      </c>
      <c r="E884">
        <v>4</v>
      </c>
      <c r="F884">
        <v>8</v>
      </c>
      <c r="G884" t="s">
        <v>1541</v>
      </c>
      <c r="H884">
        <v>360</v>
      </c>
      <c r="I884">
        <v>1</v>
      </c>
      <c r="J884" t="s">
        <v>2575</v>
      </c>
      <c r="P884" t="s">
        <v>1555</v>
      </c>
      <c r="Q884" t="s">
        <v>1582</v>
      </c>
      <c r="R884">
        <v>8</v>
      </c>
      <c r="S884" t="str">
        <f t="shared" si="19"/>
        <v>cvm!$BE$896#</v>
      </c>
      <c r="W884" t="e" cm="1" vm="355">
        <f t="array" ref="W884">TRANSPOSE(_xlfn.UNIQUE(_xlfn._xlws.FILTER(cvm[CPU(核)],(cvm[地域]=U884)*(cvm[机型]=V884))))</f>
        <v>#VALUE!</v>
      </c>
      <c r="BB884" t="str">
        <v>北京</v>
      </c>
      <c r="BC884" t="str">
        <v>大数据型 D2</v>
      </c>
      <c r="BD884">
        <v>64</v>
      </c>
      <c r="BE884" cm="1">
        <f t="array" ref="BE884">TRANSPOSE(_xlfn._xlws.FILTER(cvm[内存(G)],(cvm[地域]=BB884)*(cvm[机型]=BC884)*(cvm[CPU(核)]=BD884)))</f>
        <v>256</v>
      </c>
    </row>
    <row r="885" spans="2:59" x14ac:dyDescent="0.4">
      <c r="B885" t="e" vm="1235">
        <v>#VALUE!</v>
      </c>
      <c r="C885" t="s">
        <v>1550</v>
      </c>
      <c r="D885" t="s">
        <v>1641</v>
      </c>
      <c r="E885">
        <v>4</v>
      </c>
      <c r="F885">
        <v>16</v>
      </c>
      <c r="G885" t="s">
        <v>1543</v>
      </c>
      <c r="H885">
        <v>540</v>
      </c>
      <c r="I885">
        <v>1</v>
      </c>
      <c r="J885" t="s">
        <v>2576</v>
      </c>
      <c r="P885" t="s">
        <v>1555</v>
      </c>
      <c r="Q885" t="s">
        <v>1582</v>
      </c>
      <c r="R885">
        <v>16</v>
      </c>
      <c r="S885" t="str">
        <f t="shared" si="19"/>
        <v>cvm!$BE$897#</v>
      </c>
      <c r="W885" t="e" cm="1" vm="355">
        <f t="array" ref="W885">TRANSPOSE(_xlfn.UNIQUE(_xlfn._xlws.FILTER(cvm[CPU(核)],(cvm[地域]=U885)*(cvm[机型]=V885))))</f>
        <v>#VALUE!</v>
      </c>
      <c r="BB885" t="str">
        <v>北京</v>
      </c>
      <c r="BC885" t="str">
        <v>大数据型 D2</v>
      </c>
      <c r="BD885">
        <v>76</v>
      </c>
      <c r="BE885" cm="1">
        <f t="array" ref="BE885">TRANSPOSE(_xlfn._xlws.FILTER(cvm[内存(G)],(cvm[地域]=BB885)*(cvm[机型]=BC885)*(cvm[CPU(核)]=BD885)))</f>
        <v>320</v>
      </c>
    </row>
    <row r="886" spans="2:59" x14ac:dyDescent="0.4">
      <c r="B886" t="e" vm="1236">
        <v>#VALUE!</v>
      </c>
      <c r="C886" t="s">
        <v>1550</v>
      </c>
      <c r="D886" t="s">
        <v>1641</v>
      </c>
      <c r="E886">
        <v>8</v>
      </c>
      <c r="F886">
        <v>16</v>
      </c>
      <c r="G886" t="s">
        <v>1546</v>
      </c>
      <c r="H886">
        <v>720</v>
      </c>
      <c r="I886">
        <v>1</v>
      </c>
      <c r="J886" t="s">
        <v>2577</v>
      </c>
      <c r="P886" t="s">
        <v>1555</v>
      </c>
      <c r="Q886" t="s">
        <v>1582</v>
      </c>
      <c r="R886">
        <v>32</v>
      </c>
      <c r="S886" t="str">
        <f t="shared" si="19"/>
        <v>cvm!$BE$898#</v>
      </c>
      <c r="W886" t="e" cm="1" vm="355">
        <f t="array" ref="W886">TRANSPOSE(_xlfn.UNIQUE(_xlfn._xlws.FILTER(cvm[CPU(核)],(cvm[地域]=U886)*(cvm[机型]=V886))))</f>
        <v>#VALUE!</v>
      </c>
      <c r="BB886" t="str">
        <v>北京</v>
      </c>
      <c r="BC886" t="str">
        <v>大数据型 D1</v>
      </c>
      <c r="BD886">
        <v>56</v>
      </c>
      <c r="BE886" cm="1">
        <f t="array" ref="BE886">TRANSPOSE(_xlfn._xlws.FILTER(cvm[内存(G)],(cvm[地域]=BB886)*(cvm[机型]=BC886)*(cvm[CPU(核)]=BD886)))</f>
        <v>224</v>
      </c>
    </row>
    <row r="887" spans="2:59" x14ac:dyDescent="0.4">
      <c r="B887" t="e" vm="1237">
        <v>#VALUE!</v>
      </c>
      <c r="C887" t="s">
        <v>1550</v>
      </c>
      <c r="D887" t="s">
        <v>1641</v>
      </c>
      <c r="E887">
        <v>8</v>
      </c>
      <c r="F887">
        <v>32</v>
      </c>
      <c r="G887" t="s">
        <v>1548</v>
      </c>
      <c r="H887">
        <v>1080</v>
      </c>
      <c r="I887">
        <v>1</v>
      </c>
      <c r="J887" t="s">
        <v>2578</v>
      </c>
      <c r="P887" t="s">
        <v>1555</v>
      </c>
      <c r="Q887" t="s">
        <v>1582</v>
      </c>
      <c r="R887">
        <v>48</v>
      </c>
      <c r="S887" t="str">
        <f t="shared" si="19"/>
        <v>cvm!$BE$899#</v>
      </c>
      <c r="W887" t="e" cm="1" vm="355">
        <f t="array" ref="W887">TRANSPOSE(_xlfn.UNIQUE(_xlfn._xlws.FILTER(cvm[CPU(核)],(cvm[地域]=U887)*(cvm[机型]=V887))))</f>
        <v>#VALUE!</v>
      </c>
      <c r="BB887" t="str">
        <v>北京</v>
      </c>
      <c r="BC887" t="str">
        <v>标准型 黑石物理服务器BMS4</v>
      </c>
      <c r="BD887">
        <v>80</v>
      </c>
      <c r="BE887" cm="1">
        <f t="array" ref="BE887">TRANSPOSE(_xlfn._xlws.FILTER(cvm[内存(G)],(cvm[地域]=BB887)*(cvm[机型]=BC887)*(cvm[CPU(核)]=BD887)))</f>
        <v>384</v>
      </c>
    </row>
    <row r="888" spans="2:59" x14ac:dyDescent="0.4">
      <c r="B888" t="e" vm="1238">
        <v>#VALUE!</v>
      </c>
      <c r="C888" t="s">
        <v>1550</v>
      </c>
      <c r="D888" t="s">
        <v>1641</v>
      </c>
      <c r="E888">
        <v>16</v>
      </c>
      <c r="F888">
        <v>32</v>
      </c>
      <c r="G888" t="s">
        <v>1551</v>
      </c>
      <c r="H888">
        <v>1440</v>
      </c>
      <c r="I888">
        <v>1</v>
      </c>
      <c r="J888" t="s">
        <v>2579</v>
      </c>
      <c r="P888" t="s">
        <v>1555</v>
      </c>
      <c r="Q888" t="s">
        <v>1582</v>
      </c>
      <c r="R888">
        <v>64</v>
      </c>
      <c r="S888" t="str">
        <f t="shared" si="19"/>
        <v>cvm!$BE$900#</v>
      </c>
      <c r="W888" t="e" cm="1" vm="355">
        <f t="array" ref="W888">TRANSPOSE(_xlfn.UNIQUE(_xlfn._xlws.FILTER(cvm[CPU(核)],(cvm[地域]=U888)*(cvm[机型]=V888))))</f>
        <v>#VALUE!</v>
      </c>
      <c r="BB888" t="str">
        <v>北京</v>
      </c>
      <c r="BC888" t="str">
        <v>大数据型 黑石物理服务器BMD2</v>
      </c>
      <c r="BD888">
        <v>80</v>
      </c>
      <c r="BE888" cm="1">
        <f t="array" ref="BE888">TRANSPOSE(_xlfn._xlws.FILTER(cvm[内存(G)],(cvm[地域]=BB888)*(cvm[机型]=BC888)*(cvm[CPU(核)]=BD888)))</f>
        <v>384</v>
      </c>
    </row>
    <row r="889" spans="2:59" x14ac:dyDescent="0.4">
      <c r="B889" t="e" vm="1239">
        <v>#VALUE!</v>
      </c>
      <c r="C889" t="s">
        <v>1550</v>
      </c>
      <c r="D889" t="s">
        <v>1641</v>
      </c>
      <c r="E889">
        <v>16</v>
      </c>
      <c r="F889">
        <v>64</v>
      </c>
      <c r="G889" t="s">
        <v>1553</v>
      </c>
      <c r="H889">
        <v>2160</v>
      </c>
      <c r="I889">
        <v>1</v>
      </c>
      <c r="J889" t="s">
        <v>2580</v>
      </c>
      <c r="P889" t="s">
        <v>1555</v>
      </c>
      <c r="Q889" t="s">
        <v>1582</v>
      </c>
      <c r="R889">
        <v>80</v>
      </c>
      <c r="S889" t="str">
        <f t="shared" si="19"/>
        <v>cvm!$BE$901#</v>
      </c>
      <c r="W889" t="e" cm="1" vm="355">
        <f t="array" ref="W889">TRANSPOSE(_xlfn.UNIQUE(_xlfn._xlws.FILTER(cvm[CPU(核)],(cvm[地域]=U889)*(cvm[机型]=V889))))</f>
        <v>#VALUE!</v>
      </c>
      <c r="BB889" t="str">
        <v>北京</v>
      </c>
      <c r="BC889" t="str">
        <v>大数据型 黑石物理服务器BMD3s</v>
      </c>
      <c r="BD889">
        <v>96</v>
      </c>
      <c r="BE889" cm="1">
        <f t="array" ref="BE889">TRANSPOSE(_xlfn._xlws.FILTER(cvm[内存(G)],(cvm[地域]=BB889)*(cvm[机型]=BC889)*(cvm[CPU(核)]=BD889)))</f>
        <v>192</v>
      </c>
    </row>
    <row r="890" spans="2:59" x14ac:dyDescent="0.4">
      <c r="B890" t="e" vm="1240">
        <v>#VALUE!</v>
      </c>
      <c r="C890" t="s">
        <v>1550</v>
      </c>
      <c r="D890" t="s">
        <v>1641</v>
      </c>
      <c r="E890">
        <v>32</v>
      </c>
      <c r="F890">
        <v>64</v>
      </c>
      <c r="G890" t="s">
        <v>1556</v>
      </c>
      <c r="H890">
        <v>2880</v>
      </c>
      <c r="I890">
        <v>1</v>
      </c>
      <c r="J890" t="s">
        <v>2581</v>
      </c>
      <c r="P890" t="s">
        <v>1555</v>
      </c>
      <c r="Q890" t="s">
        <v>1582</v>
      </c>
      <c r="R890">
        <v>90</v>
      </c>
      <c r="S890" t="str">
        <f t="shared" si="19"/>
        <v>cvm!$BE$902#</v>
      </c>
      <c r="W890" t="e" cm="1" vm="355">
        <f t="array" ref="W890">TRANSPOSE(_xlfn.UNIQUE(_xlfn._xlws.FILTER(cvm[CPU(核)],(cvm[地域]=U890)*(cvm[机型]=V890))))</f>
        <v>#VALUE!</v>
      </c>
      <c r="BB890" t="str">
        <v>北京</v>
      </c>
      <c r="BC890" t="str">
        <v>高IO型 黑石物理服务器BMI5</v>
      </c>
      <c r="BD890">
        <v>96</v>
      </c>
      <c r="BE890" cm="1">
        <f t="array" ref="BE890">TRANSPOSE(_xlfn._xlws.FILTER(cvm[内存(G)],(cvm[地域]=BB890)*(cvm[机型]=BC890)*(cvm[CPU(核)]=BD890)))</f>
        <v>384</v>
      </c>
    </row>
    <row r="891" spans="2:59" x14ac:dyDescent="0.4">
      <c r="B891" t="e" vm="1241">
        <v>#VALUE!</v>
      </c>
      <c r="C891" t="s">
        <v>1550</v>
      </c>
      <c r="D891" t="s">
        <v>1641</v>
      </c>
      <c r="E891">
        <v>32</v>
      </c>
      <c r="F891">
        <v>128</v>
      </c>
      <c r="G891" t="s">
        <v>1562</v>
      </c>
      <c r="H891">
        <v>4320</v>
      </c>
      <c r="I891">
        <v>1</v>
      </c>
      <c r="J891" t="s">
        <v>2582</v>
      </c>
      <c r="P891" t="s">
        <v>1555</v>
      </c>
      <c r="Q891" t="s">
        <v>1582</v>
      </c>
      <c r="R891">
        <v>128</v>
      </c>
      <c r="S891" t="str">
        <f t="shared" si="19"/>
        <v>cvm!$BE$903#</v>
      </c>
      <c r="W891" t="e" cm="1" vm="355">
        <f t="array" ref="W891">TRANSPOSE(_xlfn.UNIQUE(_xlfn._xlws.FILTER(cvm[CPU(核)],(cvm[地域]=U891)*(cvm[机型]=V891))))</f>
        <v>#VALUE!</v>
      </c>
      <c r="BB891" t="str">
        <v>北京</v>
      </c>
      <c r="BC891" t="str">
        <v>GPU型 黑石物理服务器BMG5t</v>
      </c>
      <c r="BD891">
        <v>96</v>
      </c>
      <c r="BE891" cm="1">
        <f t="array" ref="BE891">TRANSPOSE(_xlfn._xlws.FILTER(cvm[内存(G)],(cvm[地域]=BB891)*(cvm[机型]=BC891)*(cvm[CPU(核)]=BD891)))</f>
        <v>384</v>
      </c>
    </row>
    <row r="892" spans="2:59" x14ac:dyDescent="0.4">
      <c r="B892" t="e" vm="1242">
        <v>#VALUE!</v>
      </c>
      <c r="C892" t="s">
        <v>1550</v>
      </c>
      <c r="D892" t="s">
        <v>1641</v>
      </c>
      <c r="E892">
        <v>48</v>
      </c>
      <c r="F892">
        <v>96</v>
      </c>
      <c r="G892" t="s">
        <v>1567</v>
      </c>
      <c r="H892">
        <v>4320</v>
      </c>
      <c r="I892">
        <v>1</v>
      </c>
      <c r="J892" t="s">
        <v>2583</v>
      </c>
      <c r="P892" t="s">
        <v>1555</v>
      </c>
      <c r="Q892" t="s">
        <v>1582</v>
      </c>
      <c r="R892">
        <v>160</v>
      </c>
      <c r="S892" t="str">
        <f t="shared" si="19"/>
        <v>cvm!$BE$904#</v>
      </c>
      <c r="W892" t="e" cm="1" vm="355">
        <f t="array" ref="W892">TRANSPOSE(_xlfn.UNIQUE(_xlfn._xlws.FILTER(cvm[CPU(核)],(cvm[地域]=U892)*(cvm[机型]=V892))))</f>
        <v>#VALUE!</v>
      </c>
      <c r="BB892" t="str">
        <v>北京</v>
      </c>
      <c r="BC892" t="str">
        <v>GPU型 黑石物理服务器BMG5v</v>
      </c>
      <c r="BD892">
        <v>96</v>
      </c>
      <c r="BE892" cm="1">
        <f t="array" ref="BE892">TRANSPOSE(_xlfn._xlws.FILTER(cvm[内存(G)],(cvm[地域]=BB892)*(cvm[机型]=BC892)*(cvm[CPU(核)]=BD892)))</f>
        <v>384</v>
      </c>
    </row>
    <row r="893" spans="2:59" x14ac:dyDescent="0.4">
      <c r="B893" t="e" vm="1243">
        <v>#VALUE!</v>
      </c>
      <c r="C893" t="s">
        <v>1550</v>
      </c>
      <c r="D893" t="s">
        <v>1641</v>
      </c>
      <c r="E893">
        <v>48</v>
      </c>
      <c r="F893">
        <v>192</v>
      </c>
      <c r="G893" t="s">
        <v>1570</v>
      </c>
      <c r="H893">
        <v>6480</v>
      </c>
      <c r="I893">
        <v>1</v>
      </c>
      <c r="J893" t="s">
        <v>2584</v>
      </c>
      <c r="P893" t="s">
        <v>1555</v>
      </c>
      <c r="Q893" t="s">
        <v>1582</v>
      </c>
      <c r="R893">
        <v>180</v>
      </c>
      <c r="S893" t="str">
        <f t="shared" si="19"/>
        <v>cvm!$BE$905#</v>
      </c>
      <c r="W893" t="e" cm="1" vm="355">
        <f t="array" ref="W893">TRANSPOSE(_xlfn.UNIQUE(_xlfn._xlws.FILTER(cvm[CPU(核)],(cvm[地域]=U893)*(cvm[机型]=V893))))</f>
        <v>#VALUE!</v>
      </c>
      <c r="BB893" t="str">
        <v>成都</v>
      </c>
      <c r="BC893" t="str">
        <v>标准型 SA2</v>
      </c>
      <c r="BD893">
        <v>1</v>
      </c>
      <c r="BE893" cm="1">
        <f t="array" ref="BE893:BG893">TRANSPOSE(_xlfn._xlws.FILTER(cvm[内存(G)],(cvm[地域]=BB893)*(cvm[机型]=BC893)*(cvm[CPU(核)]=BD893)))</f>
        <v>1</v>
      </c>
      <c r="BF893">
        <v>2</v>
      </c>
      <c r="BG893">
        <v>4</v>
      </c>
    </row>
    <row r="894" spans="2:59" x14ac:dyDescent="0.4">
      <c r="B894" t="e" vm="1244">
        <v>#VALUE!</v>
      </c>
      <c r="C894" t="s">
        <v>1550</v>
      </c>
      <c r="D894" t="s">
        <v>1641</v>
      </c>
      <c r="E894">
        <v>64</v>
      </c>
      <c r="F894">
        <v>128</v>
      </c>
      <c r="G894" t="s">
        <v>1604</v>
      </c>
      <c r="H894">
        <v>5760</v>
      </c>
      <c r="I894">
        <v>1</v>
      </c>
      <c r="J894" t="s">
        <v>2585</v>
      </c>
      <c r="P894" t="s">
        <v>1555</v>
      </c>
      <c r="Q894" t="s">
        <v>1619</v>
      </c>
      <c r="R894">
        <v>1</v>
      </c>
      <c r="S894" t="str">
        <f t="shared" si="19"/>
        <v>cvm!$BE$906#</v>
      </c>
      <c r="W894" t="e" cm="1" vm="355">
        <f t="array" ref="W894">TRANSPOSE(_xlfn.UNIQUE(_xlfn._xlws.FILTER(cvm[CPU(核)],(cvm[地域]=U894)*(cvm[机型]=V894))))</f>
        <v>#VALUE!</v>
      </c>
      <c r="BB894" t="str">
        <v>成都</v>
      </c>
      <c r="BC894" t="str">
        <v>标准型 SA2</v>
      </c>
      <c r="BD894">
        <v>2</v>
      </c>
      <c r="BE894" cm="1">
        <f t="array" ref="BE894:BF894">TRANSPOSE(_xlfn._xlws.FILTER(cvm[内存(G)],(cvm[地域]=BB894)*(cvm[机型]=BC894)*(cvm[CPU(核)]=BD894)))</f>
        <v>4</v>
      </c>
      <c r="BF894">
        <v>8</v>
      </c>
    </row>
    <row r="895" spans="2:59" x14ac:dyDescent="0.4">
      <c r="B895" t="e" vm="1245">
        <v>#VALUE!</v>
      </c>
      <c r="C895" t="s">
        <v>1550</v>
      </c>
      <c r="D895" t="s">
        <v>1641</v>
      </c>
      <c r="E895">
        <v>64</v>
      </c>
      <c r="F895">
        <v>256</v>
      </c>
      <c r="G895" t="s">
        <v>1576</v>
      </c>
      <c r="H895">
        <v>8640</v>
      </c>
      <c r="I895">
        <v>1</v>
      </c>
      <c r="J895" t="s">
        <v>2586</v>
      </c>
      <c r="P895" t="s">
        <v>1555</v>
      </c>
      <c r="Q895" t="s">
        <v>1619</v>
      </c>
      <c r="R895">
        <v>2</v>
      </c>
      <c r="S895" t="str">
        <f t="shared" si="19"/>
        <v>cvm!$BE$907#</v>
      </c>
      <c r="W895" t="e" cm="1" vm="355">
        <f t="array" ref="W895">TRANSPOSE(_xlfn.UNIQUE(_xlfn._xlws.FILTER(cvm[CPU(核)],(cvm[地域]=U895)*(cvm[机型]=V895))))</f>
        <v>#VALUE!</v>
      </c>
      <c r="BB895" t="str">
        <v>成都</v>
      </c>
      <c r="BC895" t="str">
        <v>标准型 SA2</v>
      </c>
      <c r="BD895">
        <v>4</v>
      </c>
      <c r="BE895" cm="1">
        <f t="array" ref="BE895:BF895">TRANSPOSE(_xlfn._xlws.FILTER(cvm[内存(G)],(cvm[地域]=BB895)*(cvm[机型]=BC895)*(cvm[CPU(核)]=BD895)))</f>
        <v>8</v>
      </c>
      <c r="BF895">
        <v>16</v>
      </c>
    </row>
    <row r="896" spans="2:59" x14ac:dyDescent="0.4">
      <c r="B896" t="e" vm="1246">
        <v>#VALUE!</v>
      </c>
      <c r="C896" t="s">
        <v>1550</v>
      </c>
      <c r="D896" t="s">
        <v>1641</v>
      </c>
      <c r="E896">
        <v>104</v>
      </c>
      <c r="F896">
        <v>368</v>
      </c>
      <c r="G896" t="s">
        <v>1961</v>
      </c>
      <c r="H896">
        <v>12960</v>
      </c>
      <c r="I896">
        <v>1</v>
      </c>
      <c r="J896" t="s">
        <v>2587</v>
      </c>
      <c r="P896" t="s">
        <v>1555</v>
      </c>
      <c r="Q896" t="s">
        <v>1619</v>
      </c>
      <c r="R896">
        <v>4</v>
      </c>
      <c r="S896" t="str">
        <f t="shared" si="19"/>
        <v>cvm!$BE$908#</v>
      </c>
      <c r="W896" t="e" cm="1" vm="355">
        <f t="array" ref="W896">TRANSPOSE(_xlfn.UNIQUE(_xlfn._xlws.FILTER(cvm[CPU(核)],(cvm[地域]=U896)*(cvm[机型]=V896))))</f>
        <v>#VALUE!</v>
      </c>
      <c r="BB896" t="str">
        <v>成都</v>
      </c>
      <c r="BC896" t="str">
        <v>标准型 SA2</v>
      </c>
      <c r="BD896">
        <v>8</v>
      </c>
      <c r="BE896" cm="1">
        <f t="array" ref="BE896:BF896">TRANSPOSE(_xlfn._xlws.FILTER(cvm[内存(G)],(cvm[地域]=BB896)*(cvm[机型]=BC896)*(cvm[CPU(核)]=BD896)))</f>
        <v>16</v>
      </c>
      <c r="BF896">
        <v>32</v>
      </c>
    </row>
    <row r="897" spans="2:58" x14ac:dyDescent="0.4">
      <c r="B897" t="e" vm="1247">
        <v>#VALUE!</v>
      </c>
      <c r="C897" t="s">
        <v>1550</v>
      </c>
      <c r="D897" t="s">
        <v>1659</v>
      </c>
      <c r="E897">
        <v>2</v>
      </c>
      <c r="F897">
        <v>4</v>
      </c>
      <c r="G897" t="s">
        <v>1536</v>
      </c>
      <c r="H897">
        <v>226</v>
      </c>
      <c r="I897">
        <v>1</v>
      </c>
      <c r="J897" t="s">
        <v>2588</v>
      </c>
      <c r="P897" t="s">
        <v>1555</v>
      </c>
      <c r="Q897" t="s">
        <v>1619</v>
      </c>
      <c r="R897">
        <v>8</v>
      </c>
      <c r="S897" t="str">
        <f t="shared" si="19"/>
        <v>cvm!$BE$909#</v>
      </c>
      <c r="W897" t="e" cm="1" vm="355">
        <f t="array" ref="W897">TRANSPOSE(_xlfn.UNIQUE(_xlfn._xlws.FILTER(cvm[CPU(核)],(cvm[地域]=U897)*(cvm[机型]=V897))))</f>
        <v>#VALUE!</v>
      </c>
      <c r="BB897" t="str">
        <v>成都</v>
      </c>
      <c r="BC897" t="str">
        <v>标准型 SA2</v>
      </c>
      <c r="BD897">
        <v>16</v>
      </c>
      <c r="BE897" cm="1">
        <f t="array" ref="BE897:BF897">TRANSPOSE(_xlfn._xlws.FILTER(cvm[内存(G)],(cvm[地域]=BB897)*(cvm[机型]=BC897)*(cvm[CPU(核)]=BD897)))</f>
        <v>32</v>
      </c>
      <c r="BF897">
        <v>64</v>
      </c>
    </row>
    <row r="898" spans="2:58" x14ac:dyDescent="0.4">
      <c r="B898" t="e" vm="1248">
        <v>#VALUE!</v>
      </c>
      <c r="C898" t="s">
        <v>1550</v>
      </c>
      <c r="D898" t="s">
        <v>1659</v>
      </c>
      <c r="E898">
        <v>4</v>
      </c>
      <c r="F898">
        <v>8</v>
      </c>
      <c r="G898" t="s">
        <v>1541</v>
      </c>
      <c r="H898">
        <v>452</v>
      </c>
      <c r="I898">
        <v>1</v>
      </c>
      <c r="J898" t="s">
        <v>2589</v>
      </c>
      <c r="P898" t="s">
        <v>1555</v>
      </c>
      <c r="Q898" t="s">
        <v>1619</v>
      </c>
      <c r="R898">
        <v>16</v>
      </c>
      <c r="S898" t="str">
        <f t="shared" ref="S898:S943" si="20">"cvm!"&amp;ADDRESS(ROW(BE910),COLUMN(BE910))&amp;"#"</f>
        <v>cvm!$BE$910#</v>
      </c>
      <c r="W898" t="e" cm="1" vm="355">
        <f t="array" ref="W898">TRANSPOSE(_xlfn.UNIQUE(_xlfn._xlws.FILTER(cvm[CPU(核)],(cvm[地域]=U898)*(cvm[机型]=V898))))</f>
        <v>#VALUE!</v>
      </c>
      <c r="BB898" t="str">
        <v>成都</v>
      </c>
      <c r="BC898" t="str">
        <v>标准型 SA2</v>
      </c>
      <c r="BD898">
        <v>32</v>
      </c>
      <c r="BE898" cm="1">
        <f t="array" ref="BE898">TRANSPOSE(_xlfn._xlws.FILTER(cvm[内存(G)],(cvm[地域]=BB898)*(cvm[机型]=BC898)*(cvm[CPU(核)]=BD898)))</f>
        <v>64</v>
      </c>
    </row>
    <row r="899" spans="2:58" x14ac:dyDescent="0.4">
      <c r="B899" t="e" vm="1249">
        <v>#VALUE!</v>
      </c>
      <c r="C899" t="s">
        <v>1550</v>
      </c>
      <c r="D899" t="s">
        <v>1659</v>
      </c>
      <c r="E899">
        <v>4</v>
      </c>
      <c r="F899">
        <v>16</v>
      </c>
      <c r="G899" t="s">
        <v>1543</v>
      </c>
      <c r="H899">
        <v>678</v>
      </c>
      <c r="I899">
        <v>1</v>
      </c>
      <c r="J899" t="s">
        <v>2590</v>
      </c>
      <c r="P899" t="s">
        <v>1555</v>
      </c>
      <c r="Q899" t="s">
        <v>1619</v>
      </c>
      <c r="R899">
        <v>24</v>
      </c>
      <c r="S899" t="str">
        <f t="shared" si="20"/>
        <v>cvm!$BE$911#</v>
      </c>
      <c r="W899" t="e" cm="1" vm="355">
        <f t="array" ref="W899">TRANSPOSE(_xlfn.UNIQUE(_xlfn._xlws.FILTER(cvm[CPU(核)],(cvm[地域]=U899)*(cvm[机型]=V899))))</f>
        <v>#VALUE!</v>
      </c>
      <c r="BB899" t="str">
        <v>成都</v>
      </c>
      <c r="BC899" t="str">
        <v>标准型 SA2</v>
      </c>
      <c r="BD899">
        <v>48</v>
      </c>
      <c r="BE899" cm="1">
        <f t="array" ref="BE899">TRANSPOSE(_xlfn._xlws.FILTER(cvm[内存(G)],(cvm[地域]=BB899)*(cvm[机型]=BC899)*(cvm[CPU(核)]=BD899)))</f>
        <v>96</v>
      </c>
    </row>
    <row r="900" spans="2:58" x14ac:dyDescent="0.4">
      <c r="B900" t="e" vm="1250">
        <v>#VALUE!</v>
      </c>
      <c r="C900" t="s">
        <v>1550</v>
      </c>
      <c r="D900" t="s">
        <v>1659</v>
      </c>
      <c r="E900">
        <v>8</v>
      </c>
      <c r="F900">
        <v>16</v>
      </c>
      <c r="G900" t="s">
        <v>1546</v>
      </c>
      <c r="H900">
        <v>904</v>
      </c>
      <c r="I900">
        <v>1</v>
      </c>
      <c r="J900" t="s">
        <v>2591</v>
      </c>
      <c r="P900" t="s">
        <v>1555</v>
      </c>
      <c r="Q900" t="s">
        <v>1619</v>
      </c>
      <c r="R900">
        <v>32</v>
      </c>
      <c r="S900" t="str">
        <f t="shared" si="20"/>
        <v>cvm!$BE$912#</v>
      </c>
      <c r="W900" t="e" cm="1" vm="355">
        <f t="array" ref="W900">TRANSPOSE(_xlfn.UNIQUE(_xlfn._xlws.FILTER(cvm[CPU(核)],(cvm[地域]=U900)*(cvm[机型]=V900))))</f>
        <v>#VALUE!</v>
      </c>
      <c r="BB900" t="str">
        <v>成都</v>
      </c>
      <c r="BC900" t="str">
        <v>标准型 SA2</v>
      </c>
      <c r="BD900">
        <v>64</v>
      </c>
      <c r="BE900" cm="1">
        <f t="array" ref="BE900:BF900">TRANSPOSE(_xlfn._xlws.FILTER(cvm[内存(G)],(cvm[地域]=BB900)*(cvm[机型]=BC900)*(cvm[CPU(核)]=BD900)))</f>
        <v>128</v>
      </c>
      <c r="BF900">
        <v>256</v>
      </c>
    </row>
    <row r="901" spans="2:58" x14ac:dyDescent="0.4">
      <c r="B901" t="e" vm="1251">
        <v>#VALUE!</v>
      </c>
      <c r="C901" t="s">
        <v>1550</v>
      </c>
      <c r="D901" t="s">
        <v>1659</v>
      </c>
      <c r="E901">
        <v>8</v>
      </c>
      <c r="F901">
        <v>32</v>
      </c>
      <c r="G901" t="s">
        <v>1548</v>
      </c>
      <c r="H901">
        <v>1356</v>
      </c>
      <c r="I901">
        <v>1</v>
      </c>
      <c r="J901" t="s">
        <v>2592</v>
      </c>
      <c r="P901" t="s">
        <v>1555</v>
      </c>
      <c r="Q901" t="s">
        <v>1619</v>
      </c>
      <c r="R901">
        <v>48</v>
      </c>
      <c r="S901" t="str">
        <f t="shared" si="20"/>
        <v>cvm!$BE$913#</v>
      </c>
      <c r="W901" t="e" cm="1" vm="355">
        <f t="array" ref="W901">TRANSPOSE(_xlfn.UNIQUE(_xlfn._xlws.FILTER(cvm[CPU(核)],(cvm[地域]=U901)*(cvm[机型]=V901))))</f>
        <v>#VALUE!</v>
      </c>
      <c r="BB901" t="str">
        <v>成都</v>
      </c>
      <c r="BC901" t="str">
        <v>标准型 SA2</v>
      </c>
      <c r="BD901">
        <v>80</v>
      </c>
      <c r="BE901" cm="1">
        <f t="array" ref="BE901">TRANSPOSE(_xlfn._xlws.FILTER(cvm[内存(G)],(cvm[地域]=BB901)*(cvm[机型]=BC901)*(cvm[CPU(核)]=BD901)))</f>
        <v>160</v>
      </c>
    </row>
    <row r="902" spans="2:58" x14ac:dyDescent="0.4">
      <c r="B902" t="e" vm="1252">
        <v>#VALUE!</v>
      </c>
      <c r="C902" t="s">
        <v>1550</v>
      </c>
      <c r="D902" t="s">
        <v>1659</v>
      </c>
      <c r="E902">
        <v>16</v>
      </c>
      <c r="F902">
        <v>32</v>
      </c>
      <c r="G902" t="s">
        <v>1551</v>
      </c>
      <c r="H902">
        <v>1808</v>
      </c>
      <c r="I902">
        <v>1</v>
      </c>
      <c r="J902" t="s">
        <v>2593</v>
      </c>
      <c r="P902" t="s">
        <v>1555</v>
      </c>
      <c r="Q902" t="s">
        <v>1619</v>
      </c>
      <c r="R902">
        <v>64</v>
      </c>
      <c r="S902" t="str">
        <f t="shared" si="20"/>
        <v>cvm!$BE$914#</v>
      </c>
      <c r="W902" t="e" cm="1" vm="355">
        <f t="array" ref="W902">TRANSPOSE(_xlfn.UNIQUE(_xlfn._xlws.FILTER(cvm[CPU(核)],(cvm[地域]=U902)*(cvm[机型]=V902))))</f>
        <v>#VALUE!</v>
      </c>
      <c r="BB902" t="str">
        <v>成都</v>
      </c>
      <c r="BC902" t="str">
        <v>标准型 SA2</v>
      </c>
      <c r="BD902">
        <v>90</v>
      </c>
      <c r="BE902" cm="1">
        <f t="array" ref="BE902">TRANSPOSE(_xlfn._xlws.FILTER(cvm[内存(G)],(cvm[地域]=BB902)*(cvm[机型]=BC902)*(cvm[CPU(核)]=BD902)))</f>
        <v>224</v>
      </c>
    </row>
    <row r="903" spans="2:58" x14ac:dyDescent="0.4">
      <c r="B903" t="e" vm="1253">
        <v>#VALUE!</v>
      </c>
      <c r="C903" t="s">
        <v>1550</v>
      </c>
      <c r="D903" t="s">
        <v>1659</v>
      </c>
      <c r="E903">
        <v>16</v>
      </c>
      <c r="F903">
        <v>64</v>
      </c>
      <c r="G903" t="s">
        <v>1553</v>
      </c>
      <c r="H903">
        <v>2712</v>
      </c>
      <c r="I903">
        <v>1</v>
      </c>
      <c r="J903" t="s">
        <v>2594</v>
      </c>
      <c r="P903" t="s">
        <v>1555</v>
      </c>
      <c r="Q903" t="s">
        <v>1619</v>
      </c>
      <c r="R903">
        <v>84</v>
      </c>
      <c r="S903" t="str">
        <f t="shared" si="20"/>
        <v>cvm!$BE$915#</v>
      </c>
      <c r="W903" t="e" cm="1" vm="355">
        <f t="array" ref="W903">TRANSPOSE(_xlfn.UNIQUE(_xlfn._xlws.FILTER(cvm[CPU(核)],(cvm[地域]=U903)*(cvm[机型]=V903))))</f>
        <v>#VALUE!</v>
      </c>
      <c r="BB903" t="str">
        <v>成都</v>
      </c>
      <c r="BC903" t="str">
        <v>标准型 SA2</v>
      </c>
      <c r="BD903">
        <v>128</v>
      </c>
      <c r="BE903" cm="1">
        <f t="array" ref="BE903">TRANSPOSE(_xlfn._xlws.FILTER(cvm[内存(G)],(cvm[地域]=BB903)*(cvm[机型]=BC903)*(cvm[CPU(核)]=BD903)))</f>
        <v>256</v>
      </c>
    </row>
    <row r="904" spans="2:58" x14ac:dyDescent="0.4">
      <c r="B904" t="e" vm="1254">
        <v>#VALUE!</v>
      </c>
      <c r="C904" t="s">
        <v>1550</v>
      </c>
      <c r="D904" t="s">
        <v>1659</v>
      </c>
      <c r="E904">
        <v>32</v>
      </c>
      <c r="F904">
        <v>64</v>
      </c>
      <c r="G904" t="s">
        <v>1556</v>
      </c>
      <c r="H904">
        <v>3616</v>
      </c>
      <c r="I904">
        <v>1</v>
      </c>
      <c r="J904" t="s">
        <v>2595</v>
      </c>
      <c r="P904" t="s">
        <v>1555</v>
      </c>
      <c r="Q904" t="s">
        <v>1718</v>
      </c>
      <c r="R904">
        <v>32</v>
      </c>
      <c r="S904" t="str">
        <f t="shared" si="20"/>
        <v>cvm!$BE$916#</v>
      </c>
      <c r="W904" t="e" cm="1" vm="355">
        <f t="array" ref="W904">TRANSPOSE(_xlfn.UNIQUE(_xlfn._xlws.FILTER(cvm[CPU(核)],(cvm[地域]=U904)*(cvm[机型]=V904))))</f>
        <v>#VALUE!</v>
      </c>
      <c r="BB904" t="str">
        <v>成都</v>
      </c>
      <c r="BC904" t="str">
        <v>标准型 SA2</v>
      </c>
      <c r="BD904">
        <v>160</v>
      </c>
      <c r="BE904" cm="1">
        <f t="array" ref="BE904">TRANSPOSE(_xlfn._xlws.FILTER(cvm[内存(G)],(cvm[地域]=BB904)*(cvm[机型]=BC904)*(cvm[CPU(核)]=BD904)))</f>
        <v>320</v>
      </c>
    </row>
    <row r="905" spans="2:58" x14ac:dyDescent="0.4">
      <c r="B905" t="e" vm="1255">
        <v>#VALUE!</v>
      </c>
      <c r="C905" t="s">
        <v>1550</v>
      </c>
      <c r="D905" t="s">
        <v>1659</v>
      </c>
      <c r="E905">
        <v>32</v>
      </c>
      <c r="F905">
        <v>128</v>
      </c>
      <c r="G905" t="s">
        <v>1562</v>
      </c>
      <c r="H905">
        <v>5424</v>
      </c>
      <c r="I905">
        <v>1</v>
      </c>
      <c r="J905" t="s">
        <v>2596</v>
      </c>
      <c r="P905" t="s">
        <v>1555</v>
      </c>
      <c r="Q905" t="s">
        <v>1740</v>
      </c>
      <c r="R905">
        <v>1</v>
      </c>
      <c r="S905" t="str">
        <f t="shared" si="20"/>
        <v>cvm!$BE$917#</v>
      </c>
      <c r="W905" t="e" cm="1" vm="355">
        <f t="array" ref="W905">TRANSPOSE(_xlfn.UNIQUE(_xlfn._xlws.FILTER(cvm[CPU(核)],(cvm[地域]=U905)*(cvm[机型]=V905))))</f>
        <v>#VALUE!</v>
      </c>
      <c r="BB905" t="str">
        <v>成都</v>
      </c>
      <c r="BC905" t="str">
        <v>标准型 SA2</v>
      </c>
      <c r="BD905">
        <v>180</v>
      </c>
      <c r="BE905" cm="1">
        <f t="array" ref="BE905">TRANSPOSE(_xlfn._xlws.FILTER(cvm[内存(G)],(cvm[地域]=BB905)*(cvm[机型]=BC905)*(cvm[CPU(核)]=BD905)))</f>
        <v>464</v>
      </c>
    </row>
    <row r="906" spans="2:58" x14ac:dyDescent="0.4">
      <c r="B906" t="e" vm="1256">
        <v>#VALUE!</v>
      </c>
      <c r="C906" t="s">
        <v>1550</v>
      </c>
      <c r="D906" t="s">
        <v>1936</v>
      </c>
      <c r="E906">
        <v>4</v>
      </c>
      <c r="F906">
        <v>20</v>
      </c>
      <c r="G906" t="s">
        <v>2001</v>
      </c>
      <c r="H906">
        <v>975</v>
      </c>
      <c r="I906">
        <v>1</v>
      </c>
      <c r="J906" t="s">
        <v>2597</v>
      </c>
      <c r="P906" t="s">
        <v>1555</v>
      </c>
      <c r="Q906" t="s">
        <v>1740</v>
      </c>
      <c r="R906">
        <v>2</v>
      </c>
      <c r="S906" t="str">
        <f t="shared" si="20"/>
        <v>cvm!$BE$918#</v>
      </c>
      <c r="W906" t="e" cm="1" vm="355">
        <f t="array" ref="W906">TRANSPOSE(_xlfn.UNIQUE(_xlfn._xlws.FILTER(cvm[CPU(核)],(cvm[地域]=U906)*(cvm[机型]=V906))))</f>
        <v>#VALUE!</v>
      </c>
      <c r="BB906" t="str">
        <v>成都</v>
      </c>
      <c r="BC906" t="str">
        <v>标准型 S5</v>
      </c>
      <c r="BD906">
        <v>1</v>
      </c>
      <c r="BE906" cm="1">
        <f t="array" ref="BE906:BF906">TRANSPOSE(_xlfn._xlws.FILTER(cvm[内存(G)],(cvm[地域]=BB906)*(cvm[机型]=BC906)*(cvm[CPU(核)]=BD906)))</f>
        <v>2</v>
      </c>
      <c r="BF906">
        <v>4</v>
      </c>
    </row>
    <row r="907" spans="2:58" x14ac:dyDescent="0.4">
      <c r="B907" t="e" vm="1257">
        <v>#VALUE!</v>
      </c>
      <c r="C907" t="s">
        <v>1550</v>
      </c>
      <c r="D907" t="s">
        <v>1936</v>
      </c>
      <c r="E907">
        <v>8</v>
      </c>
      <c r="F907">
        <v>32</v>
      </c>
      <c r="G907" t="s">
        <v>1548</v>
      </c>
      <c r="H907">
        <v>2500</v>
      </c>
      <c r="I907">
        <v>1</v>
      </c>
      <c r="J907" t="s">
        <v>2598</v>
      </c>
      <c r="P907" t="s">
        <v>1555</v>
      </c>
      <c r="Q907" t="s">
        <v>1740</v>
      </c>
      <c r="R907">
        <v>4</v>
      </c>
      <c r="S907" t="str">
        <f t="shared" si="20"/>
        <v>cvm!$BE$919#</v>
      </c>
      <c r="W907" t="e" cm="1" vm="355">
        <f t="array" ref="W907">TRANSPOSE(_xlfn.UNIQUE(_xlfn._xlws.FILTER(cvm[CPU(核)],(cvm[地域]=U907)*(cvm[机型]=V907))))</f>
        <v>#VALUE!</v>
      </c>
      <c r="BB907" t="str">
        <v>成都</v>
      </c>
      <c r="BC907" t="str">
        <v>标准型 S5</v>
      </c>
      <c r="BD907">
        <v>2</v>
      </c>
      <c r="BE907" cm="1">
        <f t="array" ref="BE907:BF907">TRANSPOSE(_xlfn._xlws.FILTER(cvm[内存(G)],(cvm[地域]=BB907)*(cvm[机型]=BC907)*(cvm[CPU(核)]=BD907)))</f>
        <v>4</v>
      </c>
      <c r="BF907">
        <v>8</v>
      </c>
    </row>
    <row r="908" spans="2:58" x14ac:dyDescent="0.4">
      <c r="B908" t="e" vm="1258">
        <v>#VALUE!</v>
      </c>
      <c r="C908" t="s">
        <v>1550</v>
      </c>
      <c r="D908" t="s">
        <v>1936</v>
      </c>
      <c r="E908">
        <v>10</v>
      </c>
      <c r="F908">
        <v>40</v>
      </c>
      <c r="G908" t="s">
        <v>2007</v>
      </c>
      <c r="H908">
        <v>2000</v>
      </c>
      <c r="I908">
        <v>1</v>
      </c>
      <c r="J908" t="s">
        <v>2599</v>
      </c>
      <c r="P908" t="s">
        <v>1555</v>
      </c>
      <c r="Q908" t="s">
        <v>1740</v>
      </c>
      <c r="R908">
        <v>8</v>
      </c>
      <c r="S908" t="str">
        <f t="shared" si="20"/>
        <v>cvm!$BE$920#</v>
      </c>
      <c r="W908" t="e" cm="1" vm="355">
        <f t="array" ref="W908">TRANSPOSE(_xlfn.UNIQUE(_xlfn._xlws.FILTER(cvm[CPU(核)],(cvm[地域]=U908)*(cvm[机型]=V908))))</f>
        <v>#VALUE!</v>
      </c>
      <c r="BB908" t="str">
        <v>成都</v>
      </c>
      <c r="BC908" t="str">
        <v>标准型 S5</v>
      </c>
      <c r="BD908">
        <v>4</v>
      </c>
      <c r="BE908" cm="1">
        <f t="array" ref="BE908:BF908">TRANSPOSE(_xlfn._xlws.FILTER(cvm[内存(G)],(cvm[地域]=BB908)*(cvm[机型]=BC908)*(cvm[CPU(核)]=BD908)))</f>
        <v>8</v>
      </c>
      <c r="BF908">
        <v>16</v>
      </c>
    </row>
    <row r="909" spans="2:58" x14ac:dyDescent="0.4">
      <c r="B909" t="e" vm="1259">
        <v>#VALUE!</v>
      </c>
      <c r="C909" t="s">
        <v>1550</v>
      </c>
      <c r="D909" t="s">
        <v>1936</v>
      </c>
      <c r="E909">
        <v>20</v>
      </c>
      <c r="F909">
        <v>80</v>
      </c>
      <c r="G909" t="s">
        <v>2009</v>
      </c>
      <c r="H909">
        <v>4000</v>
      </c>
      <c r="I909">
        <v>1</v>
      </c>
      <c r="J909" t="s">
        <v>2600</v>
      </c>
      <c r="P909" t="s">
        <v>1555</v>
      </c>
      <c r="Q909" t="s">
        <v>1740</v>
      </c>
      <c r="R909">
        <v>12</v>
      </c>
      <c r="S909" t="str">
        <f t="shared" si="20"/>
        <v>cvm!$BE$921#</v>
      </c>
      <c r="W909" t="e" cm="1" vm="355">
        <f t="array" ref="W909">TRANSPOSE(_xlfn.UNIQUE(_xlfn._xlws.FILTER(cvm[CPU(核)],(cvm[地域]=U909)*(cvm[机型]=V909))))</f>
        <v>#VALUE!</v>
      </c>
      <c r="BB909" t="str">
        <v>成都</v>
      </c>
      <c r="BC909" t="str">
        <v>标准型 S5</v>
      </c>
      <c r="BD909">
        <v>8</v>
      </c>
      <c r="BE909" cm="1">
        <f t="array" ref="BE909:BF909">TRANSPOSE(_xlfn._xlws.FILTER(cvm[内存(G)],(cvm[地域]=BB909)*(cvm[机型]=BC909)*(cvm[CPU(核)]=BD909)))</f>
        <v>16</v>
      </c>
      <c r="BF909">
        <v>32</v>
      </c>
    </row>
    <row r="910" spans="2:58" x14ac:dyDescent="0.4">
      <c r="B910" t="e" vm="1260">
        <v>#VALUE!</v>
      </c>
      <c r="C910" t="s">
        <v>1550</v>
      </c>
      <c r="D910" t="s">
        <v>1936</v>
      </c>
      <c r="E910">
        <v>32</v>
      </c>
      <c r="F910">
        <v>128</v>
      </c>
      <c r="G910" t="s">
        <v>1562</v>
      </c>
      <c r="H910">
        <v>5500</v>
      </c>
      <c r="I910">
        <v>1</v>
      </c>
      <c r="J910" t="s">
        <v>2601</v>
      </c>
      <c r="P910" t="s">
        <v>1555</v>
      </c>
      <c r="Q910" t="s">
        <v>1740</v>
      </c>
      <c r="R910">
        <v>16</v>
      </c>
      <c r="S910" t="str">
        <f t="shared" si="20"/>
        <v>cvm!$BE$922#</v>
      </c>
      <c r="W910" t="e" cm="1" vm="355">
        <f t="array" ref="W910">TRANSPOSE(_xlfn.UNIQUE(_xlfn._xlws.FILTER(cvm[CPU(核)],(cvm[地域]=U910)*(cvm[机型]=V910))))</f>
        <v>#VALUE!</v>
      </c>
      <c r="BB910" t="str">
        <v>成都</v>
      </c>
      <c r="BC910" t="str">
        <v>标准型 S5</v>
      </c>
      <c r="BD910">
        <v>16</v>
      </c>
      <c r="BE910" cm="1">
        <f t="array" ref="BE910:BF910">TRANSPOSE(_xlfn._xlws.FILTER(cvm[内存(G)],(cvm[地域]=BB910)*(cvm[机型]=BC910)*(cvm[CPU(核)]=BD910)))</f>
        <v>32</v>
      </c>
      <c r="BF910">
        <v>64</v>
      </c>
    </row>
    <row r="911" spans="2:58" x14ac:dyDescent="0.4">
      <c r="B911" t="e" vm="1261">
        <v>#VALUE!</v>
      </c>
      <c r="C911" t="s">
        <v>1550</v>
      </c>
      <c r="D911" t="s">
        <v>1936</v>
      </c>
      <c r="E911">
        <v>40</v>
      </c>
      <c r="F911">
        <v>160</v>
      </c>
      <c r="G911" t="s">
        <v>2012</v>
      </c>
      <c r="H911">
        <v>8000</v>
      </c>
      <c r="I911">
        <v>1</v>
      </c>
      <c r="J911" t="s">
        <v>2602</v>
      </c>
      <c r="P911" t="s">
        <v>1555</v>
      </c>
      <c r="Q911" t="s">
        <v>1740</v>
      </c>
      <c r="R911">
        <v>24</v>
      </c>
      <c r="S911" t="str">
        <f t="shared" si="20"/>
        <v>cvm!$BE$923#</v>
      </c>
      <c r="W911" t="e" cm="1" vm="355">
        <f t="array" ref="W911">TRANSPOSE(_xlfn.UNIQUE(_xlfn._xlws.FILTER(cvm[CPU(核)],(cvm[地域]=U911)*(cvm[机型]=V911))))</f>
        <v>#VALUE!</v>
      </c>
      <c r="BB911" t="str">
        <v>成都</v>
      </c>
      <c r="BC911" t="str">
        <v>标准型 S5</v>
      </c>
      <c r="BD911">
        <v>24</v>
      </c>
      <c r="BE911" cm="1">
        <f t="array" ref="BE911:BF911">TRANSPOSE(_xlfn._xlws.FILTER(cvm[内存(G)],(cvm[地域]=BB911)*(cvm[机型]=BC911)*(cvm[CPU(核)]=BD911)))</f>
        <v>48</v>
      </c>
      <c r="BF911">
        <v>96</v>
      </c>
    </row>
    <row r="912" spans="2:58" x14ac:dyDescent="0.4">
      <c r="B912" t="e" vm="1262">
        <v>#VALUE!</v>
      </c>
      <c r="C912" t="s">
        <v>1550</v>
      </c>
      <c r="D912" t="s">
        <v>1936</v>
      </c>
      <c r="E912">
        <v>80</v>
      </c>
      <c r="F912">
        <v>320</v>
      </c>
      <c r="G912" t="s">
        <v>1672</v>
      </c>
      <c r="H912">
        <v>16000</v>
      </c>
      <c r="I912">
        <v>1</v>
      </c>
      <c r="J912" t="s">
        <v>2603</v>
      </c>
      <c r="P912" t="s">
        <v>1555</v>
      </c>
      <c r="Q912" t="s">
        <v>1740</v>
      </c>
      <c r="R912">
        <v>32</v>
      </c>
      <c r="S912" t="str">
        <f t="shared" si="20"/>
        <v>cvm!$BE$924#</v>
      </c>
      <c r="W912" t="e" cm="1" vm="355">
        <f t="array" ref="W912">TRANSPOSE(_xlfn.UNIQUE(_xlfn._xlws.FILTER(cvm[CPU(核)],(cvm[地域]=U912)*(cvm[机型]=V912))))</f>
        <v>#VALUE!</v>
      </c>
      <c r="BB912" t="str">
        <v>成都</v>
      </c>
      <c r="BC912" t="str">
        <v>标准型 S5</v>
      </c>
      <c r="BD912">
        <v>32</v>
      </c>
      <c r="BE912" cm="1">
        <f t="array" ref="BE912:BF912">TRANSPOSE(_xlfn._xlws.FILTER(cvm[内存(G)],(cvm[地域]=BB912)*(cvm[机型]=BC912)*(cvm[CPU(核)]=BD912)))</f>
        <v>64</v>
      </c>
      <c r="BF912">
        <v>128</v>
      </c>
    </row>
    <row r="913" spans="2:59" x14ac:dyDescent="0.4">
      <c r="B913" t="e" vm="1263">
        <v>#VALUE!</v>
      </c>
      <c r="C913" t="s">
        <v>1550</v>
      </c>
      <c r="D913" t="s">
        <v>1979</v>
      </c>
      <c r="E913">
        <v>8</v>
      </c>
      <c r="F913">
        <v>40</v>
      </c>
      <c r="G913" t="s">
        <v>2003</v>
      </c>
      <c r="H913">
        <v>5190</v>
      </c>
      <c r="I913">
        <v>1</v>
      </c>
      <c r="J913" t="s">
        <v>2604</v>
      </c>
      <c r="P913" t="s">
        <v>1555</v>
      </c>
      <c r="Q913" t="s">
        <v>1740</v>
      </c>
      <c r="R913">
        <v>48</v>
      </c>
      <c r="S913" t="str">
        <f t="shared" si="20"/>
        <v>cvm!$BE$925#</v>
      </c>
      <c r="W913" t="e" cm="1" vm="355">
        <f t="array" ref="W913">TRANSPOSE(_xlfn.UNIQUE(_xlfn._xlws.FILTER(cvm[CPU(核)],(cvm[地域]=U913)*(cvm[机型]=V913))))</f>
        <v>#VALUE!</v>
      </c>
      <c r="BB913" t="str">
        <v>成都</v>
      </c>
      <c r="BC913" t="str">
        <v>标准型 S5</v>
      </c>
      <c r="BD913">
        <v>48</v>
      </c>
      <c r="BE913" cm="1">
        <f t="array" ref="BE913:BF913">TRANSPOSE(_xlfn._xlws.FILTER(cvm[内存(G)],(cvm[地域]=BB913)*(cvm[机型]=BC913)*(cvm[CPU(核)]=BD913)))</f>
        <v>96</v>
      </c>
      <c r="BF913">
        <v>192</v>
      </c>
    </row>
    <row r="914" spans="2:59" x14ac:dyDescent="0.4">
      <c r="B914" t="e" vm="1264">
        <v>#VALUE!</v>
      </c>
      <c r="C914" t="s">
        <v>1550</v>
      </c>
      <c r="D914" t="s">
        <v>1979</v>
      </c>
      <c r="E914">
        <v>18</v>
      </c>
      <c r="F914">
        <v>80</v>
      </c>
      <c r="G914" t="s">
        <v>2023</v>
      </c>
      <c r="H914">
        <v>10500</v>
      </c>
      <c r="I914">
        <v>1</v>
      </c>
      <c r="J914" t="s">
        <v>2605</v>
      </c>
      <c r="P914" t="s">
        <v>1555</v>
      </c>
      <c r="Q914" t="s">
        <v>1740</v>
      </c>
      <c r="R914">
        <v>64</v>
      </c>
      <c r="S914" t="str">
        <f t="shared" si="20"/>
        <v>cvm!$BE$926#</v>
      </c>
      <c r="W914" t="e" cm="1" vm="355">
        <f t="array" ref="W914">TRANSPOSE(_xlfn.UNIQUE(_xlfn._xlws.FILTER(cvm[CPU(核)],(cvm[地域]=U914)*(cvm[机型]=V914))))</f>
        <v>#VALUE!</v>
      </c>
      <c r="BB914" t="str">
        <v>成都</v>
      </c>
      <c r="BC914" t="str">
        <v>标准型 S5</v>
      </c>
      <c r="BD914">
        <v>64</v>
      </c>
      <c r="BE914" cm="1">
        <f t="array" ref="BE914">TRANSPOSE(_xlfn._xlws.FILTER(cvm[内存(G)],(cvm[地域]=BB914)*(cvm[机型]=BC914)*(cvm[CPU(核)]=BD914)))</f>
        <v>256</v>
      </c>
    </row>
    <row r="915" spans="2:59" x14ac:dyDescent="0.4">
      <c r="B915" t="e" vm="1265">
        <v>#VALUE!</v>
      </c>
      <c r="C915" t="s">
        <v>1550</v>
      </c>
      <c r="D915" t="s">
        <v>1979</v>
      </c>
      <c r="E915">
        <v>36</v>
      </c>
      <c r="F915">
        <v>160</v>
      </c>
      <c r="G915" t="s">
        <v>2025</v>
      </c>
      <c r="H915">
        <v>21000</v>
      </c>
      <c r="I915">
        <v>1</v>
      </c>
      <c r="J915" t="s">
        <v>2606</v>
      </c>
      <c r="P915" t="s">
        <v>1555</v>
      </c>
      <c r="Q915" t="s">
        <v>1740</v>
      </c>
      <c r="R915">
        <v>80</v>
      </c>
      <c r="S915" t="str">
        <f t="shared" si="20"/>
        <v>cvm!$BE$927#</v>
      </c>
      <c r="W915" t="e" cm="1" vm="355">
        <f t="array" ref="W915">TRANSPOSE(_xlfn.UNIQUE(_xlfn._xlws.FILTER(cvm[CPU(核)],(cvm[地域]=U915)*(cvm[机型]=V915))))</f>
        <v>#VALUE!</v>
      </c>
      <c r="BB915" t="str">
        <v>成都</v>
      </c>
      <c r="BC915" t="str">
        <v>标准型 S5</v>
      </c>
      <c r="BD915">
        <v>84</v>
      </c>
      <c r="BE915" cm="1">
        <f t="array" ref="BE915">TRANSPOSE(_xlfn._xlws.FILTER(cvm[内存(G)],(cvm[地域]=BB915)*(cvm[机型]=BC915)*(cvm[CPU(核)]=BD915)))</f>
        <v>320</v>
      </c>
    </row>
    <row r="916" spans="2:59" x14ac:dyDescent="0.4">
      <c r="B916" t="e" vm="1266">
        <v>#VALUE!</v>
      </c>
      <c r="C916" t="s">
        <v>1550</v>
      </c>
      <c r="D916" t="s">
        <v>1979</v>
      </c>
      <c r="E916">
        <v>72</v>
      </c>
      <c r="F916">
        <v>320</v>
      </c>
      <c r="G916" t="s">
        <v>2027</v>
      </c>
      <c r="H916">
        <v>42000</v>
      </c>
      <c r="I916">
        <v>1</v>
      </c>
      <c r="J916" t="s">
        <v>2607</v>
      </c>
      <c r="P916" t="s">
        <v>1555</v>
      </c>
      <c r="Q916" t="s">
        <v>1768</v>
      </c>
      <c r="R916">
        <v>1</v>
      </c>
      <c r="S916" t="str">
        <f t="shared" si="20"/>
        <v>cvm!$BE$928#</v>
      </c>
      <c r="W916" t="e" cm="1" vm="355">
        <f t="array" ref="W916">TRANSPOSE(_xlfn.UNIQUE(_xlfn._xlws.FILTER(cvm[CPU(核)],(cvm[地域]=U916)*(cvm[机型]=V916))))</f>
        <v>#VALUE!</v>
      </c>
      <c r="BB916" t="str">
        <v>成都</v>
      </c>
      <c r="BC916" t="str">
        <v>标准网络优化型 SN3ne</v>
      </c>
      <c r="BD916">
        <v>32</v>
      </c>
      <c r="BE916" cm="1">
        <f t="array" ref="BE916">TRANSPOSE(_xlfn._xlws.FILTER(cvm[内存(G)],(cvm[地域]=BB916)*(cvm[机型]=BC916)*(cvm[CPU(核)]=BD916)))</f>
        <v>64</v>
      </c>
    </row>
    <row r="917" spans="2:59" x14ac:dyDescent="0.4">
      <c r="B917" t="e" vm="1267">
        <v>#VALUE!</v>
      </c>
      <c r="C917" t="s">
        <v>1550</v>
      </c>
      <c r="D917" t="s">
        <v>1964</v>
      </c>
      <c r="E917">
        <v>10</v>
      </c>
      <c r="F917">
        <v>40</v>
      </c>
      <c r="G917" t="s">
        <v>2007</v>
      </c>
      <c r="H917">
        <v>5750</v>
      </c>
      <c r="I917">
        <v>1</v>
      </c>
      <c r="J917" t="s">
        <v>2608</v>
      </c>
      <c r="P917" t="s">
        <v>1555</v>
      </c>
      <c r="Q917" t="s">
        <v>1768</v>
      </c>
      <c r="R917">
        <v>2</v>
      </c>
      <c r="S917" t="str">
        <f t="shared" si="20"/>
        <v>cvm!$BE$929#</v>
      </c>
      <c r="W917" t="e" cm="1" vm="355">
        <f t="array" ref="W917">TRANSPOSE(_xlfn.UNIQUE(_xlfn._xlws.FILTER(cvm[CPU(核)],(cvm[地域]=U917)*(cvm[机型]=V917))))</f>
        <v>#VALUE!</v>
      </c>
      <c r="BB917" t="str">
        <v>成都</v>
      </c>
      <c r="BC917" t="str">
        <v>标准型 S3</v>
      </c>
      <c r="BD917">
        <v>1</v>
      </c>
      <c r="BE917" cm="1">
        <f t="array" ref="BE917:BG917">TRANSPOSE(_xlfn._xlws.FILTER(cvm[内存(G)],(cvm[地域]=BB917)*(cvm[机型]=BC917)*(cvm[CPU(核)]=BD917)))</f>
        <v>1</v>
      </c>
      <c r="BF917">
        <v>2</v>
      </c>
      <c r="BG917">
        <v>4</v>
      </c>
    </row>
    <row r="918" spans="2:59" x14ac:dyDescent="0.4">
      <c r="B918" t="e" vm="1268">
        <v>#VALUE!</v>
      </c>
      <c r="C918" t="s">
        <v>1550</v>
      </c>
      <c r="D918" t="s">
        <v>1964</v>
      </c>
      <c r="E918">
        <v>20</v>
      </c>
      <c r="F918">
        <v>80</v>
      </c>
      <c r="G918" t="s">
        <v>2009</v>
      </c>
      <c r="H918">
        <v>11500</v>
      </c>
      <c r="I918">
        <v>1</v>
      </c>
      <c r="J918" t="s">
        <v>2609</v>
      </c>
      <c r="P918" t="s">
        <v>1555</v>
      </c>
      <c r="Q918" t="s">
        <v>1768</v>
      </c>
      <c r="R918">
        <v>4</v>
      </c>
      <c r="S918" t="str">
        <f t="shared" si="20"/>
        <v>cvm!$BE$930#</v>
      </c>
      <c r="W918" t="e" cm="1" vm="355">
        <f t="array" ref="W918">TRANSPOSE(_xlfn.UNIQUE(_xlfn._xlws.FILTER(cvm[CPU(核)],(cvm[地域]=U918)*(cvm[机型]=V918))))</f>
        <v>#VALUE!</v>
      </c>
      <c r="BB918" t="str">
        <v>成都</v>
      </c>
      <c r="BC918" t="str">
        <v>标准型 S3</v>
      </c>
      <c r="BD918">
        <v>2</v>
      </c>
      <c r="BE918" cm="1">
        <f t="array" ref="BE918:BF918">TRANSPOSE(_xlfn._xlws.FILTER(cvm[内存(G)],(cvm[地域]=BB918)*(cvm[机型]=BC918)*(cvm[CPU(核)]=BD918)))</f>
        <v>4</v>
      </c>
      <c r="BF918">
        <v>8</v>
      </c>
    </row>
    <row r="919" spans="2:59" x14ac:dyDescent="0.4">
      <c r="B919" t="e" vm="1269">
        <v>#VALUE!</v>
      </c>
      <c r="C919" t="s">
        <v>1550</v>
      </c>
      <c r="D919" t="s">
        <v>1964</v>
      </c>
      <c r="E919">
        <v>40</v>
      </c>
      <c r="F919">
        <v>160</v>
      </c>
      <c r="G919" t="s">
        <v>2012</v>
      </c>
      <c r="H919">
        <v>23000</v>
      </c>
      <c r="I919">
        <v>1</v>
      </c>
      <c r="J919" t="s">
        <v>2610</v>
      </c>
      <c r="P919" t="s">
        <v>1555</v>
      </c>
      <c r="Q919" t="s">
        <v>1768</v>
      </c>
      <c r="R919">
        <v>8</v>
      </c>
      <c r="S919" t="str">
        <f t="shared" si="20"/>
        <v>cvm!$BE$931#</v>
      </c>
      <c r="W919" t="e" cm="1" vm="355">
        <f t="array" ref="W919">TRANSPOSE(_xlfn.UNIQUE(_xlfn._xlws.FILTER(cvm[CPU(核)],(cvm[地域]=U919)*(cvm[机型]=V919))))</f>
        <v>#VALUE!</v>
      </c>
      <c r="BB919" t="str">
        <v>成都</v>
      </c>
      <c r="BC919" t="str">
        <v>标准型 S3</v>
      </c>
      <c r="BD919">
        <v>4</v>
      </c>
      <c r="BE919" cm="1">
        <f t="array" ref="BE919:BF919">TRANSPOSE(_xlfn._xlws.FILTER(cvm[内存(G)],(cvm[地域]=BB919)*(cvm[机型]=BC919)*(cvm[CPU(核)]=BD919)))</f>
        <v>8</v>
      </c>
      <c r="BF919">
        <v>16</v>
      </c>
    </row>
    <row r="920" spans="2:59" x14ac:dyDescent="0.4">
      <c r="B920" t="e" vm="1270">
        <v>#VALUE!</v>
      </c>
      <c r="C920" t="s">
        <v>1550</v>
      </c>
      <c r="D920" t="s">
        <v>1964</v>
      </c>
      <c r="E920">
        <v>80</v>
      </c>
      <c r="F920">
        <v>320</v>
      </c>
      <c r="G920" t="s">
        <v>1672</v>
      </c>
      <c r="H920">
        <v>46000</v>
      </c>
      <c r="I920">
        <v>1</v>
      </c>
      <c r="J920" t="s">
        <v>2611</v>
      </c>
      <c r="P920" t="s">
        <v>1555</v>
      </c>
      <c r="Q920" t="s">
        <v>1768</v>
      </c>
      <c r="R920">
        <v>16</v>
      </c>
      <c r="S920" t="str">
        <f t="shared" si="20"/>
        <v>cvm!$BE$932#</v>
      </c>
      <c r="W920" t="e" cm="1" vm="355">
        <f t="array" ref="W920">TRANSPOSE(_xlfn.UNIQUE(_xlfn._xlws.FILTER(cvm[CPU(核)],(cvm[地域]=U920)*(cvm[机型]=V920))))</f>
        <v>#VALUE!</v>
      </c>
      <c r="BB920" t="str">
        <v>成都</v>
      </c>
      <c r="BC920" t="str">
        <v>标准型 S3</v>
      </c>
      <c r="BD920">
        <v>8</v>
      </c>
      <c r="BE920" cm="1">
        <f t="array" ref="BE920:BF920">TRANSPOSE(_xlfn._xlws.FILTER(cvm[内存(G)],(cvm[地域]=BB920)*(cvm[机型]=BC920)*(cvm[CPU(核)]=BD920)))</f>
        <v>16</v>
      </c>
      <c r="BF920">
        <v>32</v>
      </c>
    </row>
    <row r="921" spans="2:59" x14ac:dyDescent="0.4">
      <c r="B921" t="e" vm="1271">
        <v>#VALUE!</v>
      </c>
      <c r="C921" t="s">
        <v>1550</v>
      </c>
      <c r="D921" t="s">
        <v>1916</v>
      </c>
      <c r="E921">
        <v>32</v>
      </c>
      <c r="F921">
        <v>64</v>
      </c>
      <c r="G921" t="s">
        <v>1556</v>
      </c>
      <c r="H921">
        <v>4600</v>
      </c>
      <c r="I921">
        <v>1</v>
      </c>
      <c r="J921" t="s">
        <v>2612</v>
      </c>
      <c r="P921" t="s">
        <v>1555</v>
      </c>
      <c r="Q921" t="s">
        <v>1768</v>
      </c>
      <c r="R921">
        <v>32</v>
      </c>
      <c r="S921" t="str">
        <f t="shared" si="20"/>
        <v>cvm!$BE$933#</v>
      </c>
      <c r="W921" t="e" cm="1" vm="355">
        <f t="array" ref="W921">TRANSPOSE(_xlfn.UNIQUE(_xlfn._xlws.FILTER(cvm[CPU(核)],(cvm[地域]=U921)*(cvm[机型]=V921))))</f>
        <v>#VALUE!</v>
      </c>
      <c r="BB921" t="str">
        <v>成都</v>
      </c>
      <c r="BC921" t="str">
        <v>标准型 S3</v>
      </c>
      <c r="BD921">
        <v>12</v>
      </c>
      <c r="BE921" cm="1">
        <f t="array" ref="BE921:BF921">TRANSPOSE(_xlfn._xlws.FILTER(cvm[内存(G)],(cvm[地域]=BB921)*(cvm[机型]=BC921)*(cvm[CPU(核)]=BD921)))</f>
        <v>24</v>
      </c>
      <c r="BF921">
        <v>48</v>
      </c>
    </row>
    <row r="922" spans="2:59" x14ac:dyDescent="0.4">
      <c r="B922" t="e" vm="1272">
        <v>#VALUE!</v>
      </c>
      <c r="C922" t="s">
        <v>1550</v>
      </c>
      <c r="D922" t="s">
        <v>1916</v>
      </c>
      <c r="E922">
        <v>90</v>
      </c>
      <c r="F922">
        <v>226</v>
      </c>
      <c r="G922" t="s">
        <v>2034</v>
      </c>
      <c r="H922">
        <v>9200</v>
      </c>
      <c r="I922">
        <v>1</v>
      </c>
      <c r="J922" t="s">
        <v>2613</v>
      </c>
      <c r="P922" t="s">
        <v>1555</v>
      </c>
      <c r="Q922" t="s">
        <v>1768</v>
      </c>
      <c r="R922">
        <v>64</v>
      </c>
      <c r="S922" t="str">
        <f t="shared" si="20"/>
        <v>cvm!$BE$934#</v>
      </c>
      <c r="W922" t="e" cm="1" vm="355">
        <f t="array" ref="W922">TRANSPOSE(_xlfn.UNIQUE(_xlfn._xlws.FILTER(cvm[CPU(核)],(cvm[地域]=U922)*(cvm[机型]=V922))))</f>
        <v>#VALUE!</v>
      </c>
      <c r="BB922" t="str">
        <v>成都</v>
      </c>
      <c r="BC922" t="str">
        <v>标准型 S3</v>
      </c>
      <c r="BD922">
        <v>16</v>
      </c>
      <c r="BE922" cm="1">
        <f t="array" ref="BE922:BF922">TRANSPOSE(_xlfn._xlws.FILTER(cvm[内存(G)],(cvm[地域]=BB922)*(cvm[机型]=BC922)*(cvm[CPU(核)]=BD922)))</f>
        <v>32</v>
      </c>
      <c r="BF922">
        <v>64</v>
      </c>
    </row>
    <row r="923" spans="2:59" x14ac:dyDescent="0.4">
      <c r="B923" t="e" vm="1273">
        <v>#VALUE!</v>
      </c>
      <c r="C923" t="s">
        <v>1550</v>
      </c>
      <c r="D923" t="s">
        <v>1916</v>
      </c>
      <c r="E923">
        <v>180</v>
      </c>
      <c r="F923">
        <v>452</v>
      </c>
      <c r="G923" t="s">
        <v>2036</v>
      </c>
      <c r="H923">
        <v>18400</v>
      </c>
      <c r="I923">
        <v>1</v>
      </c>
      <c r="J923" t="s">
        <v>2614</v>
      </c>
      <c r="P923" t="s">
        <v>1555</v>
      </c>
      <c r="Q923" t="s">
        <v>1768</v>
      </c>
      <c r="R923">
        <v>128</v>
      </c>
      <c r="S923" t="str">
        <f t="shared" si="20"/>
        <v>cvm!$BE$935#</v>
      </c>
      <c r="W923" t="e" cm="1" vm="355">
        <f t="array" ref="W923">TRANSPOSE(_xlfn.UNIQUE(_xlfn._xlws.FILTER(cvm[CPU(核)],(cvm[地域]=U923)*(cvm[机型]=V923))))</f>
        <v>#VALUE!</v>
      </c>
      <c r="BB923" t="str">
        <v>成都</v>
      </c>
      <c r="BC923" t="str">
        <v>标准型 S3</v>
      </c>
      <c r="BD923">
        <v>24</v>
      </c>
      <c r="BE923" cm="1">
        <f t="array" ref="BE923:BF923">TRANSPOSE(_xlfn._xlws.FILTER(cvm[内存(G)],(cvm[地域]=BB923)*(cvm[机型]=BC923)*(cvm[CPU(核)]=BD923)))</f>
        <v>48</v>
      </c>
      <c r="BF923">
        <v>96</v>
      </c>
    </row>
    <row r="924" spans="2:59" x14ac:dyDescent="0.4">
      <c r="B924" t="e" vm="1274">
        <v>#VALUE!</v>
      </c>
      <c r="C924" t="s">
        <v>1550</v>
      </c>
      <c r="D924" t="s">
        <v>1758</v>
      </c>
      <c r="E924">
        <v>8</v>
      </c>
      <c r="F924">
        <v>32</v>
      </c>
      <c r="G924" t="s">
        <v>1548</v>
      </c>
      <c r="H924">
        <v>1425.6</v>
      </c>
      <c r="I924">
        <v>1</v>
      </c>
      <c r="J924" t="s">
        <v>2615</v>
      </c>
      <c r="P924" t="s">
        <v>1555</v>
      </c>
      <c r="Q924" t="s">
        <v>1788</v>
      </c>
      <c r="R924">
        <v>1</v>
      </c>
      <c r="S924" t="str">
        <f t="shared" si="20"/>
        <v>cvm!$BE$936#</v>
      </c>
      <c r="W924" t="e" cm="1" vm="355">
        <f t="array" ref="W924">TRANSPOSE(_xlfn.UNIQUE(_xlfn._xlws.FILTER(cvm[CPU(核)],(cvm[地域]=U924)*(cvm[机型]=V924))))</f>
        <v>#VALUE!</v>
      </c>
      <c r="BB924" t="str">
        <v>成都</v>
      </c>
      <c r="BC924" t="str">
        <v>标准型 S3</v>
      </c>
      <c r="BD924">
        <v>32</v>
      </c>
      <c r="BE924" cm="1">
        <f t="array" ref="BE924:BF924">TRANSPOSE(_xlfn._xlws.FILTER(cvm[内存(G)],(cvm[地域]=BB924)*(cvm[机型]=BC924)*(cvm[CPU(核)]=BD924)))</f>
        <v>64</v>
      </c>
      <c r="BF924">
        <v>128</v>
      </c>
    </row>
    <row r="925" spans="2:59" x14ac:dyDescent="0.4">
      <c r="B925" t="e" vm="1275">
        <v>#VALUE!</v>
      </c>
      <c r="C925" t="s">
        <v>1550</v>
      </c>
      <c r="D925" t="s">
        <v>1758</v>
      </c>
      <c r="E925">
        <v>16</v>
      </c>
      <c r="F925">
        <v>64</v>
      </c>
      <c r="G925" t="s">
        <v>1553</v>
      </c>
      <c r="H925">
        <v>2851.2</v>
      </c>
      <c r="I925">
        <v>1</v>
      </c>
      <c r="J925" t="s">
        <v>2616</v>
      </c>
      <c r="P925" t="s">
        <v>1555</v>
      </c>
      <c r="Q925" t="s">
        <v>1788</v>
      </c>
      <c r="R925">
        <v>2</v>
      </c>
      <c r="S925" t="str">
        <f t="shared" si="20"/>
        <v>cvm!$BE$937#</v>
      </c>
      <c r="W925" t="e" cm="1" vm="355">
        <f t="array" ref="W925">TRANSPOSE(_xlfn.UNIQUE(_xlfn._xlws.FILTER(cvm[CPU(核)],(cvm[地域]=U925)*(cvm[机型]=V925))))</f>
        <v>#VALUE!</v>
      </c>
      <c r="BB925" t="str">
        <v>成都</v>
      </c>
      <c r="BC925" t="str">
        <v>标准型 S3</v>
      </c>
      <c r="BD925">
        <v>48</v>
      </c>
      <c r="BE925" cm="1">
        <f t="array" ref="BE925:BF925">TRANSPOSE(_xlfn._xlws.FILTER(cvm[内存(G)],(cvm[地域]=BB925)*(cvm[机型]=BC925)*(cvm[CPU(核)]=BD925)))</f>
        <v>96</v>
      </c>
      <c r="BF925">
        <v>192</v>
      </c>
    </row>
    <row r="926" spans="2:59" x14ac:dyDescent="0.4">
      <c r="B926" t="e" vm="1276">
        <v>#VALUE!</v>
      </c>
      <c r="C926" t="s">
        <v>1550</v>
      </c>
      <c r="D926" t="s">
        <v>1758</v>
      </c>
      <c r="E926">
        <v>32</v>
      </c>
      <c r="F926">
        <v>128</v>
      </c>
      <c r="G926" t="s">
        <v>1562</v>
      </c>
      <c r="H926">
        <v>5270.4</v>
      </c>
      <c r="I926">
        <v>1</v>
      </c>
      <c r="J926" t="s">
        <v>2617</v>
      </c>
      <c r="P926" t="s">
        <v>1555</v>
      </c>
      <c r="Q926" t="s">
        <v>1788</v>
      </c>
      <c r="R926">
        <v>4</v>
      </c>
      <c r="S926" t="str">
        <f t="shared" si="20"/>
        <v>cvm!$BE$938#</v>
      </c>
      <c r="W926" t="e" cm="1" vm="355">
        <f t="array" ref="W926">TRANSPOSE(_xlfn.UNIQUE(_xlfn._xlws.FILTER(cvm[CPU(核)],(cvm[地域]=U926)*(cvm[机型]=V926))))</f>
        <v>#VALUE!</v>
      </c>
      <c r="BB926" t="str">
        <v>成都</v>
      </c>
      <c r="BC926" t="str">
        <v>标准型 S3</v>
      </c>
      <c r="BD926">
        <v>64</v>
      </c>
      <c r="BE926" cm="1">
        <f t="array" ref="BE926">TRANSPOSE(_xlfn._xlws.FILTER(cvm[内存(G)],(cvm[地域]=BB926)*(cvm[机型]=BC926)*(cvm[CPU(核)]=BD926)))</f>
        <v>256</v>
      </c>
    </row>
    <row r="927" spans="2:59" x14ac:dyDescent="0.4">
      <c r="B927" t="e" vm="1277">
        <v>#VALUE!</v>
      </c>
      <c r="C927" t="s">
        <v>1550</v>
      </c>
      <c r="D927" t="s">
        <v>1758</v>
      </c>
      <c r="E927">
        <v>64</v>
      </c>
      <c r="F927">
        <v>256</v>
      </c>
      <c r="G927" t="s">
        <v>1576</v>
      </c>
      <c r="H927">
        <v>10540.8</v>
      </c>
      <c r="I927">
        <v>1</v>
      </c>
      <c r="J927" t="s">
        <v>2618</v>
      </c>
      <c r="P927" t="s">
        <v>1555</v>
      </c>
      <c r="Q927" t="s">
        <v>1788</v>
      </c>
      <c r="R927">
        <v>8</v>
      </c>
      <c r="S927" t="str">
        <f t="shared" si="20"/>
        <v>cvm!$BE$939#</v>
      </c>
      <c r="W927" t="e" cm="1" vm="355">
        <f t="array" ref="W927">TRANSPOSE(_xlfn.UNIQUE(_xlfn._xlws.FILTER(cvm[CPU(核)],(cvm[地域]=U927)*(cvm[机型]=V927))))</f>
        <v>#VALUE!</v>
      </c>
      <c r="BB927" t="str">
        <v>成都</v>
      </c>
      <c r="BC927" t="str">
        <v>标准型 S3</v>
      </c>
      <c r="BD927">
        <v>80</v>
      </c>
      <c r="BE927" cm="1">
        <f t="array" ref="BE927">TRANSPOSE(_xlfn._xlws.FILTER(cvm[内存(G)],(cvm[地域]=BB927)*(cvm[机型]=BC927)*(cvm[CPU(核)]=BD927)))</f>
        <v>320</v>
      </c>
    </row>
    <row r="928" spans="2:59" x14ac:dyDescent="0.4">
      <c r="B928" t="e" vm="1278">
        <v>#VALUE!</v>
      </c>
      <c r="C928" t="s">
        <v>1550</v>
      </c>
      <c r="D928" t="s">
        <v>1758</v>
      </c>
      <c r="E928">
        <v>84</v>
      </c>
      <c r="F928">
        <v>320</v>
      </c>
      <c r="G928" t="s">
        <v>1834</v>
      </c>
      <c r="H928">
        <v>12693.6</v>
      </c>
      <c r="I928">
        <v>1</v>
      </c>
      <c r="J928" t="s">
        <v>2619</v>
      </c>
      <c r="P928" t="s">
        <v>1555</v>
      </c>
      <c r="Q928" t="s">
        <v>1788</v>
      </c>
      <c r="R928">
        <v>12</v>
      </c>
      <c r="S928" t="str">
        <f t="shared" si="20"/>
        <v>cvm!$BE$940#</v>
      </c>
      <c r="W928" t="e" cm="1" vm="355">
        <f t="array" ref="W928">TRANSPOSE(_xlfn.UNIQUE(_xlfn._xlws.FILTER(cvm[CPU(核)],(cvm[地域]=U928)*(cvm[机型]=V928))))</f>
        <v>#VALUE!</v>
      </c>
      <c r="BB928" t="str">
        <v>成都</v>
      </c>
      <c r="BC928" t="str">
        <v>标准型 SA1</v>
      </c>
      <c r="BD928">
        <v>1</v>
      </c>
      <c r="BE928" cm="1">
        <f t="array" ref="BE928:BG928">TRANSPOSE(_xlfn._xlws.FILTER(cvm[内存(G)],(cvm[地域]=BB928)*(cvm[机型]=BC928)*(cvm[CPU(核)]=BD928)))</f>
        <v>1</v>
      </c>
      <c r="BF928">
        <v>2</v>
      </c>
      <c r="BG928">
        <v>4</v>
      </c>
    </row>
    <row r="929" spans="2:59" x14ac:dyDescent="0.4">
      <c r="B929" t="e" vm="1279">
        <v>#VALUE!</v>
      </c>
      <c r="C929" t="s">
        <v>1550</v>
      </c>
      <c r="D929" t="s">
        <v>1766</v>
      </c>
      <c r="E929">
        <v>8</v>
      </c>
      <c r="F929">
        <v>32</v>
      </c>
      <c r="G929" t="s">
        <v>1548</v>
      </c>
      <c r="H929">
        <v>1263.5999999999999</v>
      </c>
      <c r="I929">
        <v>1</v>
      </c>
      <c r="J929" t="s">
        <v>2620</v>
      </c>
      <c r="P929" t="s">
        <v>1555</v>
      </c>
      <c r="Q929" t="s">
        <v>1788</v>
      </c>
      <c r="R929">
        <v>16</v>
      </c>
      <c r="S929" t="str">
        <f t="shared" si="20"/>
        <v>cvm!$BE$941#</v>
      </c>
      <c r="W929" t="e" cm="1" vm="355">
        <f t="array" ref="W929">TRANSPOSE(_xlfn.UNIQUE(_xlfn._xlws.FILTER(cvm[CPU(核)],(cvm[地域]=U929)*(cvm[机型]=V929))))</f>
        <v>#VALUE!</v>
      </c>
      <c r="BB929" t="str">
        <v>成都</v>
      </c>
      <c r="BC929" t="str">
        <v>标准型 SA1</v>
      </c>
      <c r="BD929">
        <v>2</v>
      </c>
      <c r="BE929" cm="1">
        <f t="array" ref="BE929:BF929">TRANSPOSE(_xlfn._xlws.FILTER(cvm[内存(G)],(cvm[地域]=BB929)*(cvm[机型]=BC929)*(cvm[CPU(核)]=BD929)))</f>
        <v>4</v>
      </c>
      <c r="BF929">
        <v>8</v>
      </c>
    </row>
    <row r="930" spans="2:59" x14ac:dyDescent="0.4">
      <c r="B930" t="e" vm="1280">
        <v>#VALUE!</v>
      </c>
      <c r="C930" t="s">
        <v>1550</v>
      </c>
      <c r="D930" t="s">
        <v>1766</v>
      </c>
      <c r="E930">
        <v>16</v>
      </c>
      <c r="F930">
        <v>64</v>
      </c>
      <c r="G930" t="s">
        <v>1553</v>
      </c>
      <c r="H930">
        <v>2527.1999999999998</v>
      </c>
      <c r="I930">
        <v>1</v>
      </c>
      <c r="J930" t="s">
        <v>2621</v>
      </c>
      <c r="P930" t="s">
        <v>1555</v>
      </c>
      <c r="Q930" t="s">
        <v>1788</v>
      </c>
      <c r="R930">
        <v>24</v>
      </c>
      <c r="S930" t="str">
        <f t="shared" si="20"/>
        <v>cvm!$BE$942#</v>
      </c>
      <c r="W930" t="e" cm="1" vm="355">
        <f t="array" ref="W930">TRANSPOSE(_xlfn.UNIQUE(_xlfn._xlws.FILTER(cvm[CPU(核)],(cvm[地域]=U930)*(cvm[机型]=V930))))</f>
        <v>#VALUE!</v>
      </c>
      <c r="BB930" t="str">
        <v>成都</v>
      </c>
      <c r="BC930" t="str">
        <v>标准型 SA1</v>
      </c>
      <c r="BD930">
        <v>4</v>
      </c>
      <c r="BE930" cm="1">
        <f t="array" ref="BE930:BF930">TRANSPOSE(_xlfn._xlws.FILTER(cvm[内存(G)],(cvm[地域]=BB930)*(cvm[机型]=BC930)*(cvm[CPU(核)]=BD930)))</f>
        <v>8</v>
      </c>
      <c r="BF930">
        <v>16</v>
      </c>
    </row>
    <row r="931" spans="2:59" x14ac:dyDescent="0.4">
      <c r="B931" t="e" vm="1281">
        <v>#VALUE!</v>
      </c>
      <c r="C931" t="s">
        <v>1550</v>
      </c>
      <c r="D931" t="s">
        <v>1766</v>
      </c>
      <c r="E931">
        <v>24</v>
      </c>
      <c r="F931">
        <v>96</v>
      </c>
      <c r="G931" t="s">
        <v>1632</v>
      </c>
      <c r="H931">
        <v>3790.8</v>
      </c>
      <c r="I931">
        <v>1</v>
      </c>
      <c r="J931" t="s">
        <v>2622</v>
      </c>
      <c r="P931" t="s">
        <v>1555</v>
      </c>
      <c r="Q931" t="s">
        <v>1788</v>
      </c>
      <c r="R931">
        <v>32</v>
      </c>
      <c r="S931" t="str">
        <f t="shared" si="20"/>
        <v>cvm!$BE$943#</v>
      </c>
      <c r="W931" t="e" cm="1" vm="355">
        <f t="array" ref="W931">TRANSPOSE(_xlfn.UNIQUE(_xlfn._xlws.FILTER(cvm[CPU(核)],(cvm[地域]=U931)*(cvm[机型]=V931))))</f>
        <v>#VALUE!</v>
      </c>
      <c r="BB931" t="str">
        <v>成都</v>
      </c>
      <c r="BC931" t="str">
        <v>标准型 SA1</v>
      </c>
      <c r="BD931">
        <v>8</v>
      </c>
      <c r="BE931" cm="1">
        <f t="array" ref="BE931:BF931">TRANSPOSE(_xlfn._xlws.FILTER(cvm[内存(G)],(cvm[地域]=BB931)*(cvm[机型]=BC931)*(cvm[CPU(核)]=BD931)))</f>
        <v>16</v>
      </c>
      <c r="BF931">
        <v>32</v>
      </c>
    </row>
    <row r="932" spans="2:59" x14ac:dyDescent="0.4">
      <c r="B932" t="e" vm="1282">
        <v>#VALUE!</v>
      </c>
      <c r="C932" t="s">
        <v>1550</v>
      </c>
      <c r="D932" t="s">
        <v>1766</v>
      </c>
      <c r="E932">
        <v>32</v>
      </c>
      <c r="F932">
        <v>128</v>
      </c>
      <c r="G932" t="s">
        <v>1562</v>
      </c>
      <c r="H932">
        <v>5054.3999999999996</v>
      </c>
      <c r="I932">
        <v>1</v>
      </c>
      <c r="J932" t="s">
        <v>2623</v>
      </c>
      <c r="P932" t="s">
        <v>1555</v>
      </c>
      <c r="Q932" t="s">
        <v>1788</v>
      </c>
      <c r="R932">
        <v>56</v>
      </c>
      <c r="S932" t="str">
        <f t="shared" si="20"/>
        <v>cvm!$BE$944#</v>
      </c>
      <c r="W932" t="e" cm="1" vm="355">
        <f t="array" ref="W932">TRANSPOSE(_xlfn.UNIQUE(_xlfn._xlws.FILTER(cvm[CPU(核)],(cvm[地域]=U932)*(cvm[机型]=V932))))</f>
        <v>#VALUE!</v>
      </c>
      <c r="BB932" t="str">
        <v>成都</v>
      </c>
      <c r="BC932" t="str">
        <v>标准型 SA1</v>
      </c>
      <c r="BD932">
        <v>16</v>
      </c>
      <c r="BE932" cm="1">
        <f t="array" ref="BE932:BF932">TRANSPOSE(_xlfn._xlws.FILTER(cvm[内存(G)],(cvm[地域]=BB932)*(cvm[机型]=BC932)*(cvm[CPU(核)]=BD932)))</f>
        <v>32</v>
      </c>
      <c r="BF932">
        <v>64</v>
      </c>
    </row>
    <row r="933" spans="2:59" x14ac:dyDescent="0.4">
      <c r="B933" t="e" vm="1283">
        <v>#VALUE!</v>
      </c>
      <c r="C933" t="s">
        <v>1550</v>
      </c>
      <c r="D933" t="s">
        <v>1766</v>
      </c>
      <c r="E933">
        <v>64</v>
      </c>
      <c r="F933">
        <v>256</v>
      </c>
      <c r="G933" t="s">
        <v>1576</v>
      </c>
      <c r="H933">
        <v>10108.799999999999</v>
      </c>
      <c r="I933">
        <v>1</v>
      </c>
      <c r="J933" t="s">
        <v>2624</v>
      </c>
      <c r="P933" t="s">
        <v>1555</v>
      </c>
      <c r="Q933" t="s">
        <v>1725</v>
      </c>
      <c r="R933">
        <v>16</v>
      </c>
      <c r="S933" t="str">
        <f t="shared" si="20"/>
        <v>cvm!$BE$945#</v>
      </c>
      <c r="W933" t="e" cm="1" vm="355">
        <f t="array" ref="W933">TRANSPOSE(_xlfn.UNIQUE(_xlfn._xlws.FILTER(cvm[CPU(核)],(cvm[地域]=U933)*(cvm[机型]=V933))))</f>
        <v>#VALUE!</v>
      </c>
      <c r="BB933" t="str">
        <v>成都</v>
      </c>
      <c r="BC933" t="str">
        <v>标准型 SA1</v>
      </c>
      <c r="BD933">
        <v>32</v>
      </c>
      <c r="BE933" cm="1">
        <f t="array" ref="BE933:BF933">TRANSPOSE(_xlfn._xlws.FILTER(cvm[内存(G)],(cvm[地域]=BB933)*(cvm[机型]=BC933)*(cvm[CPU(核)]=BD933)))</f>
        <v>64</v>
      </c>
      <c r="BF933">
        <v>128</v>
      </c>
    </row>
    <row r="934" spans="2:59" x14ac:dyDescent="0.4">
      <c r="B934" t="e" vm="1284">
        <v>#VALUE!</v>
      </c>
      <c r="C934" t="s">
        <v>1550</v>
      </c>
      <c r="D934" t="s">
        <v>1766</v>
      </c>
      <c r="E934">
        <v>76</v>
      </c>
      <c r="F934">
        <v>320</v>
      </c>
      <c r="G934" t="s">
        <v>2062</v>
      </c>
      <c r="H934">
        <v>13010.4</v>
      </c>
      <c r="I934">
        <v>1</v>
      </c>
      <c r="J934" t="s">
        <v>2625</v>
      </c>
      <c r="P934" t="s">
        <v>1555</v>
      </c>
      <c r="Q934" t="s">
        <v>1725</v>
      </c>
      <c r="R934">
        <v>32</v>
      </c>
      <c r="S934" t="str">
        <f t="shared" si="20"/>
        <v>cvm!$BE$946#</v>
      </c>
      <c r="W934" t="e" cm="1" vm="355">
        <f t="array" ref="W934">TRANSPOSE(_xlfn.UNIQUE(_xlfn._xlws.FILTER(cvm[CPU(核)],(cvm[地域]=U934)*(cvm[机型]=V934))))</f>
        <v>#VALUE!</v>
      </c>
      <c r="BB934" t="str">
        <v>成都</v>
      </c>
      <c r="BC934" t="str">
        <v>标准型 SA1</v>
      </c>
      <c r="BD934">
        <v>64</v>
      </c>
      <c r="BE934" cm="1">
        <f t="array" ref="BE934:BF934">TRANSPOSE(_xlfn._xlws.FILTER(cvm[内存(G)],(cvm[地域]=BB934)*(cvm[机型]=BC934)*(cvm[CPU(核)]=BD934)))</f>
        <v>128</v>
      </c>
      <c r="BF934">
        <v>256</v>
      </c>
    </row>
    <row r="935" spans="2:59" x14ac:dyDescent="0.4">
      <c r="B935" t="e" vm="1285">
        <v>#VALUE!</v>
      </c>
      <c r="C935" t="s">
        <v>1550</v>
      </c>
      <c r="D935" t="s">
        <v>1779</v>
      </c>
      <c r="E935">
        <v>80</v>
      </c>
      <c r="F935">
        <v>384</v>
      </c>
      <c r="G935" t="s">
        <v>2064</v>
      </c>
      <c r="H935">
        <v>14096</v>
      </c>
      <c r="I935">
        <v>1</v>
      </c>
      <c r="J935" t="s">
        <v>2626</v>
      </c>
      <c r="P935" t="s">
        <v>1555</v>
      </c>
      <c r="Q935" t="s">
        <v>1725</v>
      </c>
      <c r="R935">
        <v>64</v>
      </c>
      <c r="S935" t="str">
        <f t="shared" si="20"/>
        <v>cvm!$BE$947#</v>
      </c>
      <c r="W935" t="e" cm="1" vm="355">
        <f t="array" ref="W935">TRANSPOSE(_xlfn.UNIQUE(_xlfn._xlws.FILTER(cvm[CPU(核)],(cvm[地域]=U935)*(cvm[机型]=V935))))</f>
        <v>#VALUE!</v>
      </c>
      <c r="BB935" t="str">
        <v>成都</v>
      </c>
      <c r="BC935" t="str">
        <v>标准型 SA1</v>
      </c>
      <c r="BD935">
        <v>128</v>
      </c>
      <c r="BE935" cm="1">
        <f t="array" ref="BE935">TRANSPOSE(_xlfn._xlws.FILTER(cvm[内存(G)],(cvm[地域]=BB935)*(cvm[机型]=BC935)*(cvm[CPU(核)]=BD935)))</f>
        <v>448</v>
      </c>
    </row>
    <row r="936" spans="2:59" x14ac:dyDescent="0.4">
      <c r="B936" t="e" vm="1286">
        <v>#VALUE!</v>
      </c>
      <c r="C936" t="s">
        <v>1550</v>
      </c>
      <c r="D936" t="s">
        <v>1751</v>
      </c>
      <c r="E936">
        <v>80</v>
      </c>
      <c r="F936">
        <v>384</v>
      </c>
      <c r="G936" t="s">
        <v>2064</v>
      </c>
      <c r="H936">
        <v>16376</v>
      </c>
      <c r="I936">
        <v>1</v>
      </c>
      <c r="J936" t="s">
        <v>2627</v>
      </c>
      <c r="P936" t="s">
        <v>1555</v>
      </c>
      <c r="Q936" t="s">
        <v>1725</v>
      </c>
      <c r="R936">
        <v>84</v>
      </c>
      <c r="S936" t="str">
        <f t="shared" si="20"/>
        <v>cvm!$BE$948#</v>
      </c>
      <c r="W936" t="e" cm="1" vm="355">
        <f t="array" ref="W936">TRANSPOSE(_xlfn.UNIQUE(_xlfn._xlws.FILTER(cvm[CPU(核)],(cvm[地域]=U936)*(cvm[机型]=V936))))</f>
        <v>#VALUE!</v>
      </c>
      <c r="BB936" t="str">
        <v>成都</v>
      </c>
      <c r="BC936" t="str">
        <v>标准型 S2</v>
      </c>
      <c r="BD936">
        <v>1</v>
      </c>
      <c r="BE936" cm="1">
        <f t="array" ref="BE936:BG936">TRANSPOSE(_xlfn._xlws.FILTER(cvm[内存(G)],(cvm[地域]=BB936)*(cvm[机型]=BC936)*(cvm[CPU(核)]=BD936)))</f>
        <v>1</v>
      </c>
      <c r="BF936">
        <v>2</v>
      </c>
      <c r="BG936">
        <v>4</v>
      </c>
    </row>
    <row r="937" spans="2:59" x14ac:dyDescent="0.4">
      <c r="B937" t="e" vm="1287">
        <v>#VALUE!</v>
      </c>
      <c r="C937" t="s">
        <v>1550</v>
      </c>
      <c r="D937" t="s">
        <v>1747</v>
      </c>
      <c r="E937">
        <v>96</v>
      </c>
      <c r="F937">
        <v>192</v>
      </c>
      <c r="G937" t="s">
        <v>1674</v>
      </c>
      <c r="H937">
        <v>18500</v>
      </c>
      <c r="I937">
        <v>1</v>
      </c>
      <c r="J937" t="s">
        <v>2628</v>
      </c>
      <c r="P937" t="s">
        <v>1555</v>
      </c>
      <c r="Q937" t="s">
        <v>1735</v>
      </c>
      <c r="R937">
        <v>16</v>
      </c>
      <c r="S937" t="str">
        <f t="shared" si="20"/>
        <v>cvm!$BE$949#</v>
      </c>
      <c r="W937" t="e" cm="1" vm="355">
        <f t="array" ref="W937">TRANSPOSE(_xlfn.UNIQUE(_xlfn._xlws.FILTER(cvm[CPU(核)],(cvm[地域]=U937)*(cvm[机型]=V937))))</f>
        <v>#VALUE!</v>
      </c>
      <c r="BB937" t="str">
        <v>成都</v>
      </c>
      <c r="BC937" t="str">
        <v>标准型 S2</v>
      </c>
      <c r="BD937">
        <v>2</v>
      </c>
      <c r="BE937" cm="1">
        <f t="array" ref="BE937:BG937">TRANSPOSE(_xlfn._xlws.FILTER(cvm[内存(G)],(cvm[地域]=BB937)*(cvm[机型]=BC937)*(cvm[CPU(核)]=BD937)))</f>
        <v>2</v>
      </c>
      <c r="BF937">
        <v>4</v>
      </c>
      <c r="BG937">
        <v>8</v>
      </c>
    </row>
    <row r="938" spans="2:59" x14ac:dyDescent="0.4">
      <c r="B938" t="e" vm="1288">
        <v>#VALUE!</v>
      </c>
      <c r="C938" t="s">
        <v>1550</v>
      </c>
      <c r="D938" t="s">
        <v>1709</v>
      </c>
      <c r="E938">
        <v>96</v>
      </c>
      <c r="F938">
        <v>384</v>
      </c>
      <c r="G938" t="s">
        <v>1676</v>
      </c>
      <c r="H938">
        <v>12884</v>
      </c>
      <c r="I938">
        <v>1</v>
      </c>
      <c r="J938" t="s">
        <v>2629</v>
      </c>
      <c r="P938" t="s">
        <v>1555</v>
      </c>
      <c r="Q938" t="s">
        <v>1735</v>
      </c>
      <c r="R938">
        <v>32</v>
      </c>
      <c r="S938" t="str">
        <f t="shared" si="20"/>
        <v>cvm!$BE$950#</v>
      </c>
      <c r="W938" t="e" cm="1" vm="355">
        <f t="array" ref="W938">TRANSPOSE(_xlfn.UNIQUE(_xlfn._xlws.FILTER(cvm[CPU(核)],(cvm[地域]=U938)*(cvm[机型]=V938))))</f>
        <v>#VALUE!</v>
      </c>
      <c r="BB938" t="str">
        <v>成都</v>
      </c>
      <c r="BC938" t="str">
        <v>标准型 S2</v>
      </c>
      <c r="BD938">
        <v>4</v>
      </c>
      <c r="BE938" cm="1">
        <f t="array" ref="BE938:BF938">TRANSPOSE(_xlfn._xlws.FILTER(cvm[内存(G)],(cvm[地域]=BB938)*(cvm[机型]=BC938)*(cvm[CPU(核)]=BD938)))</f>
        <v>8</v>
      </c>
      <c r="BF938">
        <v>16</v>
      </c>
    </row>
    <row r="939" spans="2:59" x14ac:dyDescent="0.4">
      <c r="B939" t="e" vm="1289">
        <v>#VALUE!</v>
      </c>
      <c r="C939" t="s">
        <v>1550</v>
      </c>
      <c r="D939" t="s">
        <v>1904</v>
      </c>
      <c r="E939">
        <v>96</v>
      </c>
      <c r="F939">
        <v>384</v>
      </c>
      <c r="G939" t="s">
        <v>1676</v>
      </c>
      <c r="H939">
        <v>25248</v>
      </c>
      <c r="I939">
        <v>1</v>
      </c>
      <c r="J939" t="s">
        <v>2630</v>
      </c>
      <c r="P939" t="s">
        <v>1555</v>
      </c>
      <c r="Q939" t="s">
        <v>1735</v>
      </c>
      <c r="R939">
        <v>64</v>
      </c>
      <c r="S939" t="str">
        <f t="shared" si="20"/>
        <v>cvm!$BE$951#</v>
      </c>
      <c r="W939" t="e" cm="1" vm="355">
        <f t="array" ref="W939">TRANSPOSE(_xlfn.UNIQUE(_xlfn._xlws.FILTER(cvm[CPU(核)],(cvm[地域]=U939)*(cvm[机型]=V939))))</f>
        <v>#VALUE!</v>
      </c>
      <c r="BB939" t="str">
        <v>成都</v>
      </c>
      <c r="BC939" t="str">
        <v>标准型 S2</v>
      </c>
      <c r="BD939">
        <v>8</v>
      </c>
      <c r="BE939" cm="1">
        <f t="array" ref="BE939:BF939">TRANSPOSE(_xlfn._xlws.FILTER(cvm[内存(G)],(cvm[地域]=BB939)*(cvm[机型]=BC939)*(cvm[CPU(核)]=BD939)))</f>
        <v>16</v>
      </c>
      <c r="BF939">
        <v>32</v>
      </c>
    </row>
    <row r="940" spans="2:59" x14ac:dyDescent="0.4">
      <c r="B940" t="e" vm="1290">
        <v>#VALUE!</v>
      </c>
      <c r="C940" t="s">
        <v>1515</v>
      </c>
      <c r="D940" t="s">
        <v>1528</v>
      </c>
      <c r="E940">
        <v>32</v>
      </c>
      <c r="F940">
        <v>64</v>
      </c>
      <c r="G940" t="s">
        <v>1556</v>
      </c>
      <c r="H940">
        <v>3238.4</v>
      </c>
      <c r="I940">
        <v>1</v>
      </c>
      <c r="J940" t="s">
        <v>2631</v>
      </c>
      <c r="P940" t="s">
        <v>1512</v>
      </c>
      <c r="Q940" t="s">
        <v>1528</v>
      </c>
      <c r="R940">
        <v>48</v>
      </c>
      <c r="S940" t="str">
        <f t="shared" si="20"/>
        <v>cvm!$BE$952#</v>
      </c>
      <c r="W940" t="e" cm="1" vm="355">
        <f t="array" ref="W940">TRANSPOSE(_xlfn.UNIQUE(_xlfn._xlws.FILTER(cvm[CPU(核)],(cvm[地域]=U940)*(cvm[机型]=V940))))</f>
        <v>#VALUE!</v>
      </c>
      <c r="BB940" t="str">
        <v>成都</v>
      </c>
      <c r="BC940" t="str">
        <v>标准型 S2</v>
      </c>
      <c r="BD940">
        <v>12</v>
      </c>
      <c r="BE940" cm="1">
        <f t="array" ref="BE940:BF940">TRANSPOSE(_xlfn._xlws.FILTER(cvm[内存(G)],(cvm[地域]=BB940)*(cvm[机型]=BC940)*(cvm[CPU(核)]=BD940)))</f>
        <v>24</v>
      </c>
      <c r="BF940">
        <v>48</v>
      </c>
    </row>
    <row r="941" spans="2:59" x14ac:dyDescent="0.4">
      <c r="B941" t="e" vm="1291">
        <v>#VALUE!</v>
      </c>
      <c r="C941" t="s">
        <v>1515</v>
      </c>
      <c r="D941" t="s">
        <v>1528</v>
      </c>
      <c r="E941">
        <v>32</v>
      </c>
      <c r="F941">
        <v>128</v>
      </c>
      <c r="G941" t="s">
        <v>1562</v>
      </c>
      <c r="H941">
        <v>4857.6000000000004</v>
      </c>
      <c r="I941">
        <v>1</v>
      </c>
      <c r="J941" t="s">
        <v>2632</v>
      </c>
      <c r="P941" t="s">
        <v>1512</v>
      </c>
      <c r="Q941" t="s">
        <v>1528</v>
      </c>
      <c r="R941">
        <v>62</v>
      </c>
      <c r="S941" t="str">
        <f t="shared" si="20"/>
        <v>cvm!$BE$953#</v>
      </c>
      <c r="W941" t="e" cm="1" vm="355">
        <f t="array" ref="W941">TRANSPOSE(_xlfn.UNIQUE(_xlfn._xlws.FILTER(cvm[CPU(核)],(cvm[地域]=U941)*(cvm[机型]=V941))))</f>
        <v>#VALUE!</v>
      </c>
      <c r="BB941" t="str">
        <v>成都</v>
      </c>
      <c r="BC941" t="str">
        <v>标准型 S2</v>
      </c>
      <c r="BD941">
        <v>16</v>
      </c>
      <c r="BE941" cm="1">
        <f t="array" ref="BE941:BF941">TRANSPOSE(_xlfn._xlws.FILTER(cvm[内存(G)],(cvm[地域]=BB941)*(cvm[机型]=BC941)*(cvm[CPU(核)]=BD941)))</f>
        <v>32</v>
      </c>
      <c r="BF941">
        <v>64</v>
      </c>
    </row>
    <row r="942" spans="2:59" x14ac:dyDescent="0.4">
      <c r="B942" t="e" vm="1292">
        <v>#VALUE!</v>
      </c>
      <c r="C942" t="s">
        <v>1515</v>
      </c>
      <c r="D942" t="s">
        <v>1528</v>
      </c>
      <c r="E942">
        <v>64</v>
      </c>
      <c r="F942">
        <v>256</v>
      </c>
      <c r="G942" t="s">
        <v>1576</v>
      </c>
      <c r="H942">
        <v>9715.2000000000007</v>
      </c>
      <c r="I942">
        <v>1</v>
      </c>
      <c r="J942" t="s">
        <v>2633</v>
      </c>
      <c r="P942" t="s">
        <v>1512</v>
      </c>
      <c r="Q942" t="s">
        <v>1528</v>
      </c>
      <c r="R942">
        <v>64</v>
      </c>
      <c r="S942" t="str">
        <f t="shared" si="20"/>
        <v>cvm!$BE$954#</v>
      </c>
      <c r="W942" t="e" cm="1" vm="355">
        <f t="array" ref="W942">TRANSPOSE(_xlfn.UNIQUE(_xlfn._xlws.FILTER(cvm[CPU(核)],(cvm[地域]=U942)*(cvm[机型]=V942))))</f>
        <v>#VALUE!</v>
      </c>
      <c r="BB942" t="str">
        <v>成都</v>
      </c>
      <c r="BC942" t="str">
        <v>标准型 S2</v>
      </c>
      <c r="BD942">
        <v>24</v>
      </c>
      <c r="BE942" cm="1">
        <f t="array" ref="BE942:BF942">TRANSPOSE(_xlfn._xlws.FILTER(cvm[内存(G)],(cvm[地域]=BB942)*(cvm[机型]=BC942)*(cvm[CPU(核)]=BD942)))</f>
        <v>48</v>
      </c>
      <c r="BF942">
        <v>96</v>
      </c>
    </row>
    <row r="943" spans="2:59" x14ac:dyDescent="0.4">
      <c r="B943" t="e" vm="1293">
        <v>#VALUE!</v>
      </c>
      <c r="C943" t="s">
        <v>1515</v>
      </c>
      <c r="D943" t="s">
        <v>1528</v>
      </c>
      <c r="E943">
        <v>124</v>
      </c>
      <c r="F943">
        <v>432</v>
      </c>
      <c r="G943" t="s">
        <v>1579</v>
      </c>
      <c r="H943">
        <v>17204</v>
      </c>
      <c r="I943">
        <v>1</v>
      </c>
      <c r="J943" t="s">
        <v>2634</v>
      </c>
      <c r="P943" t="s">
        <v>1512</v>
      </c>
      <c r="Q943" t="s">
        <v>1528</v>
      </c>
      <c r="R943">
        <v>124</v>
      </c>
      <c r="S943" t="str">
        <f t="shared" si="20"/>
        <v>cvm!$BE$955#</v>
      </c>
      <c r="W943" t="e" cm="1" vm="355">
        <f t="array" ref="W943">TRANSPOSE(_xlfn.UNIQUE(_xlfn._xlws.FILTER(cvm[CPU(核)],(cvm[地域]=U943)*(cvm[机型]=V943))))</f>
        <v>#VALUE!</v>
      </c>
      <c r="BB943" t="str">
        <v>成都</v>
      </c>
      <c r="BC943" t="str">
        <v>标准型 S2</v>
      </c>
      <c r="BD943">
        <v>32</v>
      </c>
      <c r="BE943" cm="1">
        <f t="array" ref="BE943:BF943">TRANSPOSE(_xlfn._xlws.FILTER(cvm[内存(G)],(cvm[地域]=BB943)*(cvm[机型]=BC943)*(cvm[CPU(核)]=BD943)))</f>
        <v>64</v>
      </c>
      <c r="BF943">
        <v>128</v>
      </c>
    </row>
    <row r="944" spans="2:59" x14ac:dyDescent="0.4">
      <c r="B944" t="e" vm="1294">
        <v>#VALUE!</v>
      </c>
      <c r="C944" t="s">
        <v>1515</v>
      </c>
      <c r="D944" t="s">
        <v>1582</v>
      </c>
      <c r="E944">
        <v>1</v>
      </c>
      <c r="F944">
        <v>1</v>
      </c>
      <c r="G944" t="s">
        <v>1529</v>
      </c>
      <c r="H944">
        <v>29</v>
      </c>
      <c r="I944">
        <v>1</v>
      </c>
      <c r="J944" t="s">
        <v>2635</v>
      </c>
      <c r="P944" t="s">
        <v>1555</v>
      </c>
      <c r="Q944" t="s">
        <v>1545</v>
      </c>
      <c r="R944">
        <v>12</v>
      </c>
      <c r="S944" t="str">
        <f t="shared" ref="S944:S961" si="21">"cvm!"&amp;ADDRESS(ROW(BE956),COLUMN(BE956))&amp;"#"</f>
        <v>cvm!$BE$956#</v>
      </c>
      <c r="W944" t="e" cm="1" vm="355">
        <f t="array" ref="W944">TRANSPOSE(_xlfn.UNIQUE(_xlfn._xlws.FILTER(cvm[CPU(核)],(cvm[地域]=U944)*(cvm[机型]=V944))))</f>
        <v>#VALUE!</v>
      </c>
      <c r="BB944" t="str">
        <v>成都</v>
      </c>
      <c r="BC944" t="str">
        <v>标准型 S2</v>
      </c>
      <c r="BD944">
        <v>56</v>
      </c>
      <c r="BE944" cm="1">
        <f t="array" ref="BE944">TRANSPOSE(_xlfn._xlws.FILTER(cvm[内存(G)],(cvm[地域]=BB944)*(cvm[机型]=BC944)*(cvm[CPU(核)]=BD944)))</f>
        <v>224</v>
      </c>
    </row>
    <row r="945" spans="2:58" x14ac:dyDescent="0.4">
      <c r="B945" t="e" vm="1295">
        <v>#VALUE!</v>
      </c>
      <c r="C945" t="s">
        <v>1515</v>
      </c>
      <c r="D945" t="s">
        <v>1582</v>
      </c>
      <c r="E945">
        <v>1</v>
      </c>
      <c r="F945">
        <v>2</v>
      </c>
      <c r="G945" t="s">
        <v>1532</v>
      </c>
      <c r="H945">
        <v>32</v>
      </c>
      <c r="I945">
        <v>1</v>
      </c>
      <c r="J945" t="s">
        <v>2636</v>
      </c>
      <c r="P945" t="s">
        <v>1555</v>
      </c>
      <c r="Q945" t="s">
        <v>1545</v>
      </c>
      <c r="R945">
        <v>16</v>
      </c>
      <c r="S945" t="str">
        <f t="shared" si="21"/>
        <v>cvm!$BE$957#</v>
      </c>
      <c r="W945" t="e" cm="1" vm="355">
        <f t="array" ref="W945">TRANSPOSE(_xlfn.UNIQUE(_xlfn._xlws.FILTER(cvm[CPU(核)],(cvm[地域]=U945)*(cvm[机型]=V945))))</f>
        <v>#VALUE!</v>
      </c>
      <c r="BB945" t="str">
        <v>成都</v>
      </c>
      <c r="BC945" t="str">
        <v>高IO型 IT5</v>
      </c>
      <c r="BD945">
        <v>16</v>
      </c>
      <c r="BE945" cm="1">
        <f t="array" ref="BE945">TRANSPOSE(_xlfn._xlws.FILTER(cvm[内存(G)],(cvm[地域]=BB945)*(cvm[机型]=BC945)*(cvm[CPU(核)]=BD945)))</f>
        <v>64</v>
      </c>
    </row>
    <row r="946" spans="2:58" x14ac:dyDescent="0.4">
      <c r="B946" t="e" vm="1296">
        <v>#VALUE!</v>
      </c>
      <c r="C946" t="s">
        <v>1515</v>
      </c>
      <c r="D946" t="s">
        <v>1582</v>
      </c>
      <c r="E946">
        <v>1</v>
      </c>
      <c r="F946">
        <v>4</v>
      </c>
      <c r="G946" t="s">
        <v>1534</v>
      </c>
      <c r="H946">
        <v>96</v>
      </c>
      <c r="I946">
        <v>1</v>
      </c>
      <c r="J946" t="s">
        <v>2637</v>
      </c>
      <c r="P946" t="s">
        <v>1555</v>
      </c>
      <c r="Q946" t="s">
        <v>1545</v>
      </c>
      <c r="R946">
        <v>32</v>
      </c>
      <c r="S946" t="str">
        <f t="shared" si="21"/>
        <v>cvm!$BE$958#</v>
      </c>
      <c r="W946" t="e" cm="1" vm="355">
        <f t="array" ref="W946">TRANSPOSE(_xlfn.UNIQUE(_xlfn._xlws.FILTER(cvm[CPU(核)],(cvm[地域]=U946)*(cvm[机型]=V946))))</f>
        <v>#VALUE!</v>
      </c>
      <c r="BB946" t="str">
        <v>成都</v>
      </c>
      <c r="BC946" t="str">
        <v>高IO型 IT5</v>
      </c>
      <c r="BD946">
        <v>32</v>
      </c>
      <c r="BE946" cm="1">
        <f t="array" ref="BE946">TRANSPOSE(_xlfn._xlws.FILTER(cvm[内存(G)],(cvm[地域]=BB946)*(cvm[机型]=BC946)*(cvm[CPU(核)]=BD946)))</f>
        <v>128</v>
      </c>
    </row>
    <row r="947" spans="2:58" x14ac:dyDescent="0.4">
      <c r="B947" t="e" vm="1297">
        <v>#VALUE!</v>
      </c>
      <c r="C947" t="s">
        <v>1515</v>
      </c>
      <c r="D947" t="s">
        <v>1582</v>
      </c>
      <c r="E947">
        <v>2</v>
      </c>
      <c r="F947">
        <v>4</v>
      </c>
      <c r="G947" t="s">
        <v>1536</v>
      </c>
      <c r="H947">
        <v>136</v>
      </c>
      <c r="I947">
        <v>1</v>
      </c>
      <c r="J947" t="s">
        <v>2638</v>
      </c>
      <c r="P947" t="s">
        <v>1555</v>
      </c>
      <c r="Q947" t="s">
        <v>1545</v>
      </c>
      <c r="R947">
        <v>64</v>
      </c>
      <c r="S947" t="str">
        <f t="shared" si="21"/>
        <v>cvm!$BE$959#</v>
      </c>
      <c r="W947" t="e" cm="1" vm="355">
        <f t="array" ref="W947">TRANSPOSE(_xlfn.UNIQUE(_xlfn._xlws.FILTER(cvm[CPU(核)],(cvm[地域]=U947)*(cvm[机型]=V947))))</f>
        <v>#VALUE!</v>
      </c>
      <c r="BB947" t="str">
        <v>成都</v>
      </c>
      <c r="BC947" t="str">
        <v>高IO型 IT5</v>
      </c>
      <c r="BD947">
        <v>64</v>
      </c>
      <c r="BE947" cm="1">
        <f t="array" ref="BE947">TRANSPOSE(_xlfn._xlws.FILTER(cvm[内存(G)],(cvm[地域]=BB947)*(cvm[机型]=BC947)*(cvm[CPU(核)]=BD947)))</f>
        <v>256</v>
      </c>
    </row>
    <row r="948" spans="2:58" x14ac:dyDescent="0.4">
      <c r="B948" t="e" vm="1298">
        <v>#VALUE!</v>
      </c>
      <c r="C948" t="s">
        <v>1515</v>
      </c>
      <c r="D948" t="s">
        <v>1582</v>
      </c>
      <c r="E948">
        <v>2</v>
      </c>
      <c r="F948">
        <v>8</v>
      </c>
      <c r="G948" t="s">
        <v>1539</v>
      </c>
      <c r="H948">
        <v>192</v>
      </c>
      <c r="I948">
        <v>1</v>
      </c>
      <c r="J948" t="s">
        <v>2639</v>
      </c>
      <c r="P948" t="s">
        <v>1555</v>
      </c>
      <c r="Q948" t="s">
        <v>1614</v>
      </c>
      <c r="R948">
        <v>1</v>
      </c>
      <c r="S948" t="str">
        <f t="shared" si="21"/>
        <v>cvm!$BE$960#</v>
      </c>
      <c r="W948" t="e" cm="1" vm="355">
        <f t="array" ref="W948">TRANSPOSE(_xlfn.UNIQUE(_xlfn._xlws.FILTER(cvm[CPU(核)],(cvm[地域]=U948)*(cvm[机型]=V948))))</f>
        <v>#VALUE!</v>
      </c>
      <c r="BB948" t="str">
        <v>成都</v>
      </c>
      <c r="BC948" t="str">
        <v>高IO型 IT5</v>
      </c>
      <c r="BD948">
        <v>84</v>
      </c>
      <c r="BE948" cm="1">
        <f t="array" ref="BE948">TRANSPOSE(_xlfn._xlws.FILTER(cvm[内存(G)],(cvm[地域]=BB948)*(cvm[机型]=BC948)*(cvm[CPU(核)]=BD948)))</f>
        <v>320</v>
      </c>
    </row>
    <row r="949" spans="2:58" x14ac:dyDescent="0.4">
      <c r="B949" t="e" vm="1299">
        <v>#VALUE!</v>
      </c>
      <c r="C949" t="s">
        <v>1515</v>
      </c>
      <c r="D949" t="s">
        <v>1582</v>
      </c>
      <c r="E949">
        <v>4</v>
      </c>
      <c r="F949">
        <v>8</v>
      </c>
      <c r="G949" t="s">
        <v>1541</v>
      </c>
      <c r="H949">
        <v>256</v>
      </c>
      <c r="I949">
        <v>1</v>
      </c>
      <c r="J949" t="s">
        <v>2640</v>
      </c>
      <c r="P949" t="s">
        <v>1555</v>
      </c>
      <c r="Q949" t="s">
        <v>1614</v>
      </c>
      <c r="R949">
        <v>2</v>
      </c>
      <c r="S949" t="str">
        <f t="shared" si="21"/>
        <v>cvm!$BE$961#</v>
      </c>
      <c r="W949" t="e" cm="1" vm="355">
        <f t="array" ref="W949">TRANSPOSE(_xlfn.UNIQUE(_xlfn._xlws.FILTER(cvm[CPU(核)],(cvm[地域]=U949)*(cvm[机型]=V949))))</f>
        <v>#VALUE!</v>
      </c>
      <c r="BB949" t="str">
        <v>成都</v>
      </c>
      <c r="BC949" t="str">
        <v>高IO型 IT3</v>
      </c>
      <c r="BD949">
        <v>16</v>
      </c>
      <c r="BE949" cm="1">
        <f t="array" ref="BE949">TRANSPOSE(_xlfn._xlws.FILTER(cvm[内存(G)],(cvm[地域]=BB949)*(cvm[机型]=BC949)*(cvm[CPU(核)]=BD949)))</f>
        <v>64</v>
      </c>
    </row>
    <row r="950" spans="2:58" x14ac:dyDescent="0.4">
      <c r="B950" t="e" vm="1300">
        <v>#VALUE!</v>
      </c>
      <c r="C950" t="s">
        <v>1515</v>
      </c>
      <c r="D950" t="s">
        <v>1582</v>
      </c>
      <c r="E950">
        <v>4</v>
      </c>
      <c r="F950">
        <v>16</v>
      </c>
      <c r="G950" t="s">
        <v>1543</v>
      </c>
      <c r="H950">
        <v>384</v>
      </c>
      <c r="I950">
        <v>1</v>
      </c>
      <c r="J950" t="s">
        <v>2641</v>
      </c>
      <c r="P950" t="s">
        <v>1555</v>
      </c>
      <c r="Q950" t="s">
        <v>1614</v>
      </c>
      <c r="R950">
        <v>4</v>
      </c>
      <c r="S950" t="str">
        <f t="shared" si="21"/>
        <v>cvm!$BE$962#</v>
      </c>
      <c r="W950" t="e" cm="1" vm="355">
        <f t="array" ref="W950">TRANSPOSE(_xlfn.UNIQUE(_xlfn._xlws.FILTER(cvm[CPU(核)],(cvm[地域]=U950)*(cvm[机型]=V950))))</f>
        <v>#VALUE!</v>
      </c>
      <c r="BB950" t="str">
        <v>成都</v>
      </c>
      <c r="BC950" t="str">
        <v>高IO型 IT3</v>
      </c>
      <c r="BD950">
        <v>32</v>
      </c>
      <c r="BE950" cm="1">
        <f t="array" ref="BE950">TRANSPOSE(_xlfn._xlws.FILTER(cvm[内存(G)],(cvm[地域]=BB950)*(cvm[机型]=BC950)*(cvm[CPU(核)]=BD950)))</f>
        <v>128</v>
      </c>
    </row>
    <row r="951" spans="2:58" x14ac:dyDescent="0.4">
      <c r="B951" t="e" vm="1301">
        <v>#VALUE!</v>
      </c>
      <c r="C951" t="s">
        <v>1515</v>
      </c>
      <c r="D951" t="s">
        <v>1582</v>
      </c>
      <c r="E951">
        <v>8</v>
      </c>
      <c r="F951">
        <v>16</v>
      </c>
      <c r="G951" t="s">
        <v>1546</v>
      </c>
      <c r="H951">
        <v>512</v>
      </c>
      <c r="I951">
        <v>1</v>
      </c>
      <c r="J951" t="s">
        <v>2642</v>
      </c>
      <c r="P951" t="s">
        <v>1555</v>
      </c>
      <c r="Q951" t="s">
        <v>1614</v>
      </c>
      <c r="R951">
        <v>8</v>
      </c>
      <c r="S951" t="str">
        <f t="shared" si="21"/>
        <v>cvm!$BE$963#</v>
      </c>
      <c r="W951" t="e" cm="1" vm="355">
        <f t="array" ref="W951">TRANSPOSE(_xlfn.UNIQUE(_xlfn._xlws.FILTER(cvm[CPU(核)],(cvm[地域]=U951)*(cvm[机型]=V951))))</f>
        <v>#VALUE!</v>
      </c>
      <c r="BB951" t="str">
        <v>成都</v>
      </c>
      <c r="BC951" t="str">
        <v>高IO型 IT3</v>
      </c>
      <c r="BD951">
        <v>64</v>
      </c>
      <c r="BE951" cm="1">
        <f t="array" ref="BE951">TRANSPOSE(_xlfn._xlws.FILTER(cvm[内存(G)],(cvm[地域]=BB951)*(cvm[机型]=BC951)*(cvm[CPU(核)]=BD951)))</f>
        <v>256</v>
      </c>
    </row>
    <row r="952" spans="2:58" x14ac:dyDescent="0.4">
      <c r="B952" t="e" vm="1302">
        <v>#VALUE!</v>
      </c>
      <c r="C952" t="s">
        <v>1515</v>
      </c>
      <c r="D952" t="s">
        <v>1582</v>
      </c>
      <c r="E952">
        <v>8</v>
      </c>
      <c r="F952">
        <v>32</v>
      </c>
      <c r="G952" t="s">
        <v>1548</v>
      </c>
      <c r="H952">
        <v>768</v>
      </c>
      <c r="I952">
        <v>1</v>
      </c>
      <c r="J952" t="s">
        <v>2643</v>
      </c>
      <c r="P952" t="s">
        <v>1555</v>
      </c>
      <c r="Q952" t="s">
        <v>1614</v>
      </c>
      <c r="R952">
        <v>12</v>
      </c>
      <c r="S952" t="str">
        <f t="shared" si="21"/>
        <v>cvm!$BE$964#</v>
      </c>
      <c r="W952" t="e" cm="1" vm="355">
        <f t="array" ref="W952">TRANSPOSE(_xlfn.UNIQUE(_xlfn._xlws.FILTER(cvm[CPU(核)],(cvm[地域]=U952)*(cvm[机型]=V952))))</f>
        <v>#VALUE!</v>
      </c>
      <c r="BB952" t="str">
        <v>广州</v>
      </c>
      <c r="BC952" t="str">
        <v>标准型 S6</v>
      </c>
      <c r="BD952">
        <v>48</v>
      </c>
      <c r="BE952" cm="1">
        <f t="array" ref="BE952:BF952">TRANSPOSE(_xlfn._xlws.FILTER(cvm[内存(G)],(cvm[地域]=BB952)*(cvm[机型]=BC952)*(cvm[CPU(核)]=BD952)))</f>
        <v>96</v>
      </c>
      <c r="BF952">
        <v>192</v>
      </c>
    </row>
    <row r="953" spans="2:58" x14ac:dyDescent="0.4">
      <c r="B953" t="e" vm="1303">
        <v>#VALUE!</v>
      </c>
      <c r="C953" t="s">
        <v>1515</v>
      </c>
      <c r="D953" t="s">
        <v>1582</v>
      </c>
      <c r="E953">
        <v>16</v>
      </c>
      <c r="F953">
        <v>32</v>
      </c>
      <c r="G953" t="s">
        <v>1551</v>
      </c>
      <c r="H953">
        <v>1024</v>
      </c>
      <c r="I953">
        <v>1</v>
      </c>
      <c r="J953" t="s">
        <v>2644</v>
      </c>
      <c r="P953" t="s">
        <v>1555</v>
      </c>
      <c r="Q953" t="s">
        <v>1614</v>
      </c>
      <c r="R953">
        <v>16</v>
      </c>
      <c r="S953" t="str">
        <f t="shared" si="21"/>
        <v>cvm!$BE$965#</v>
      </c>
      <c r="W953" t="e" cm="1" vm="355">
        <f t="array" ref="W953">TRANSPOSE(_xlfn.UNIQUE(_xlfn._xlws.FILTER(cvm[CPU(核)],(cvm[地域]=U953)*(cvm[机型]=V953))))</f>
        <v>#VALUE!</v>
      </c>
      <c r="BB953" t="str">
        <v>广州</v>
      </c>
      <c r="BC953" t="str">
        <v>标准型 S6</v>
      </c>
      <c r="BD953">
        <v>62</v>
      </c>
      <c r="BE953" cm="1">
        <f t="array" ref="BE953">TRANSPOSE(_xlfn._xlws.FILTER(cvm[内存(G)],(cvm[地域]=BB953)*(cvm[机型]=BC953)*(cvm[CPU(核)]=BD953)))</f>
        <v>216</v>
      </c>
    </row>
    <row r="954" spans="2:58" x14ac:dyDescent="0.4">
      <c r="B954" t="e" vm="1304">
        <v>#VALUE!</v>
      </c>
      <c r="C954" t="s">
        <v>1515</v>
      </c>
      <c r="D954" t="s">
        <v>1582</v>
      </c>
      <c r="E954">
        <v>16</v>
      </c>
      <c r="F954">
        <v>64</v>
      </c>
      <c r="G954" t="s">
        <v>1553</v>
      </c>
      <c r="H954">
        <v>1536</v>
      </c>
      <c r="I954">
        <v>1</v>
      </c>
      <c r="J954" t="s">
        <v>2645</v>
      </c>
      <c r="P954" t="s">
        <v>1555</v>
      </c>
      <c r="Q954" t="s">
        <v>1614</v>
      </c>
      <c r="R954">
        <v>24</v>
      </c>
      <c r="S954" t="str">
        <f t="shared" si="21"/>
        <v>cvm!$BE$966#</v>
      </c>
      <c r="W954" t="e" cm="1" vm="355">
        <f t="array" ref="W954">TRANSPOSE(_xlfn.UNIQUE(_xlfn._xlws.FILTER(cvm[CPU(核)],(cvm[地域]=U954)*(cvm[机型]=V954))))</f>
        <v>#VALUE!</v>
      </c>
      <c r="BB954" t="str">
        <v>广州</v>
      </c>
      <c r="BC954" t="str">
        <v>标准型 S6</v>
      </c>
      <c r="BD954">
        <v>64</v>
      </c>
      <c r="BE954" cm="1">
        <f t="array" ref="BE954">TRANSPOSE(_xlfn._xlws.FILTER(cvm[内存(G)],(cvm[地域]=BB954)*(cvm[机型]=BC954)*(cvm[CPU(核)]=BD954)))</f>
        <v>256</v>
      </c>
    </row>
    <row r="955" spans="2:58" x14ac:dyDescent="0.4">
      <c r="B955" t="e" vm="1305">
        <v>#VALUE!</v>
      </c>
      <c r="C955" t="s">
        <v>1515</v>
      </c>
      <c r="D955" t="s">
        <v>1582</v>
      </c>
      <c r="E955">
        <v>32</v>
      </c>
      <c r="F955">
        <v>64</v>
      </c>
      <c r="G955" t="s">
        <v>1556</v>
      </c>
      <c r="H955">
        <v>2048</v>
      </c>
      <c r="I955">
        <v>1</v>
      </c>
      <c r="J955" t="s">
        <v>2646</v>
      </c>
      <c r="P955" t="s">
        <v>1555</v>
      </c>
      <c r="Q955" t="s">
        <v>1614</v>
      </c>
      <c r="R955">
        <v>32</v>
      </c>
      <c r="S955" t="str">
        <f t="shared" si="21"/>
        <v>cvm!$BE$967#</v>
      </c>
      <c r="W955" t="e" cm="1" vm="355">
        <f t="array" ref="W955">TRANSPOSE(_xlfn.UNIQUE(_xlfn._xlws.FILTER(cvm[CPU(核)],(cvm[地域]=U955)*(cvm[机型]=V955))))</f>
        <v>#VALUE!</v>
      </c>
      <c r="BB955" t="str">
        <v>广州</v>
      </c>
      <c r="BC955" t="str">
        <v>标准型 S6</v>
      </c>
      <c r="BD955">
        <v>124</v>
      </c>
      <c r="BE955" cm="1">
        <f t="array" ref="BE955">TRANSPOSE(_xlfn._xlws.FILTER(cvm[内存(G)],(cvm[地域]=BB955)*(cvm[机型]=BC955)*(cvm[CPU(核)]=BD955)))</f>
        <v>432</v>
      </c>
    </row>
    <row r="956" spans="2:58" x14ac:dyDescent="0.4">
      <c r="B956" t="e" vm="1306">
        <v>#VALUE!</v>
      </c>
      <c r="C956" t="s">
        <v>1515</v>
      </c>
      <c r="D956" t="s">
        <v>1582</v>
      </c>
      <c r="E956">
        <v>32</v>
      </c>
      <c r="F956">
        <v>128</v>
      </c>
      <c r="G956" t="s">
        <v>1562</v>
      </c>
      <c r="H956">
        <v>3072</v>
      </c>
      <c r="I956">
        <v>1</v>
      </c>
      <c r="J956" t="s">
        <v>2647</v>
      </c>
      <c r="P956" t="s">
        <v>1555</v>
      </c>
      <c r="Q956" t="s">
        <v>1614</v>
      </c>
      <c r="R956">
        <v>48</v>
      </c>
      <c r="S956" t="str">
        <f t="shared" si="21"/>
        <v>cvm!$BE$968#</v>
      </c>
      <c r="W956" t="e" cm="1" vm="355">
        <f t="array" ref="W956">TRANSPOSE(_xlfn.UNIQUE(_xlfn._xlws.FILTER(cvm[CPU(核)],(cvm[地域]=U956)*(cvm[机型]=V956))))</f>
        <v>#VALUE!</v>
      </c>
      <c r="BB956" t="str">
        <v>成都</v>
      </c>
      <c r="BC956" t="str">
        <v>内存型 M5</v>
      </c>
      <c r="BD956">
        <v>12</v>
      </c>
      <c r="BE956" cm="1">
        <f t="array" ref="BE956">TRANSPOSE(_xlfn._xlws.FILTER(cvm[内存(G)],(cvm[地域]=BB956)*(cvm[机型]=BC956)*(cvm[CPU(核)]=BD956)))</f>
        <v>96</v>
      </c>
    </row>
    <row r="957" spans="2:58" x14ac:dyDescent="0.4">
      <c r="B957" t="e" vm="1307">
        <v>#VALUE!</v>
      </c>
      <c r="C957" t="s">
        <v>1515</v>
      </c>
      <c r="D957" t="s">
        <v>1582</v>
      </c>
      <c r="E957">
        <v>48</v>
      </c>
      <c r="F957">
        <v>96</v>
      </c>
      <c r="G957" t="s">
        <v>1567</v>
      </c>
      <c r="H957">
        <v>3072</v>
      </c>
      <c r="I957">
        <v>1</v>
      </c>
      <c r="J957" t="s">
        <v>2648</v>
      </c>
      <c r="P957" t="s">
        <v>1555</v>
      </c>
      <c r="Q957" t="s">
        <v>1614</v>
      </c>
      <c r="R957">
        <v>56</v>
      </c>
      <c r="S957" t="str">
        <f t="shared" si="21"/>
        <v>cvm!$BE$969#</v>
      </c>
      <c r="W957" t="e" cm="1" vm="355">
        <f t="array" ref="W957">TRANSPOSE(_xlfn.UNIQUE(_xlfn._xlws.FILTER(cvm[CPU(核)],(cvm[地域]=U957)*(cvm[机型]=V957))))</f>
        <v>#VALUE!</v>
      </c>
      <c r="BB957" t="str">
        <v>成都</v>
      </c>
      <c r="BC957" t="str">
        <v>内存型 M5</v>
      </c>
      <c r="BD957">
        <v>16</v>
      </c>
      <c r="BE957" cm="1">
        <f t="array" ref="BE957">TRANSPOSE(_xlfn._xlws.FILTER(cvm[内存(G)],(cvm[地域]=BB957)*(cvm[机型]=BC957)*(cvm[CPU(核)]=BD957)))</f>
        <v>128</v>
      </c>
    </row>
    <row r="958" spans="2:58" x14ac:dyDescent="0.4">
      <c r="B958" t="e" vm="1308">
        <v>#VALUE!</v>
      </c>
      <c r="C958" t="s">
        <v>1515</v>
      </c>
      <c r="D958" t="s">
        <v>1582</v>
      </c>
      <c r="E958">
        <v>48</v>
      </c>
      <c r="F958">
        <v>128</v>
      </c>
      <c r="G958" t="s">
        <v>2649</v>
      </c>
      <c r="H958">
        <v>3584</v>
      </c>
      <c r="I958">
        <v>1</v>
      </c>
      <c r="J958" t="s">
        <v>2650</v>
      </c>
      <c r="P958" t="s">
        <v>1555</v>
      </c>
      <c r="Q958" t="s">
        <v>1641</v>
      </c>
      <c r="R958">
        <v>4</v>
      </c>
      <c r="S958" t="str">
        <f t="shared" si="21"/>
        <v>cvm!$BE$970#</v>
      </c>
      <c r="W958" t="e" cm="1" vm="355">
        <f t="array" ref="W958">TRANSPOSE(_xlfn.UNIQUE(_xlfn._xlws.FILTER(cvm[CPU(核)],(cvm[地域]=U958)*(cvm[机型]=V958))))</f>
        <v>#VALUE!</v>
      </c>
      <c r="BB958" t="str">
        <v>成都</v>
      </c>
      <c r="BC958" t="str">
        <v>内存型 M5</v>
      </c>
      <c r="BD958">
        <v>32</v>
      </c>
      <c r="BE958" cm="1">
        <f t="array" ref="BE958">TRANSPOSE(_xlfn._xlws.FILTER(cvm[内存(G)],(cvm[地域]=BB958)*(cvm[机型]=BC958)*(cvm[CPU(核)]=BD958)))</f>
        <v>256</v>
      </c>
    </row>
    <row r="959" spans="2:58" x14ac:dyDescent="0.4">
      <c r="B959" t="e" vm="1309">
        <v>#VALUE!</v>
      </c>
      <c r="C959" t="s">
        <v>1515</v>
      </c>
      <c r="D959" t="s">
        <v>1582</v>
      </c>
      <c r="E959">
        <v>48</v>
      </c>
      <c r="F959">
        <v>192</v>
      </c>
      <c r="G959" t="s">
        <v>1570</v>
      </c>
      <c r="H959">
        <v>4608</v>
      </c>
      <c r="I959">
        <v>1</v>
      </c>
      <c r="J959" t="s">
        <v>2651</v>
      </c>
      <c r="P959" t="s">
        <v>1555</v>
      </c>
      <c r="Q959" t="s">
        <v>1641</v>
      </c>
      <c r="R959">
        <v>8</v>
      </c>
      <c r="S959" t="str">
        <f t="shared" si="21"/>
        <v>cvm!$BE$971#</v>
      </c>
      <c r="W959" t="e" cm="1" vm="355">
        <f t="array" ref="W959">TRANSPOSE(_xlfn.UNIQUE(_xlfn._xlws.FILTER(cvm[CPU(核)],(cvm[地域]=U959)*(cvm[机型]=V959))))</f>
        <v>#VALUE!</v>
      </c>
      <c r="BB959" t="str">
        <v>成都</v>
      </c>
      <c r="BC959" t="str">
        <v>内存型 M5</v>
      </c>
      <c r="BD959">
        <v>64</v>
      </c>
      <c r="BE959" cm="1">
        <f t="array" ref="BE959">TRANSPOSE(_xlfn._xlws.FILTER(cvm[内存(G)],(cvm[地域]=BB959)*(cvm[机型]=BC959)*(cvm[CPU(核)]=BD959)))</f>
        <v>512</v>
      </c>
    </row>
    <row r="960" spans="2:58" x14ac:dyDescent="0.4">
      <c r="B960" t="e" vm="1310">
        <v>#VALUE!</v>
      </c>
      <c r="C960" t="s">
        <v>1515</v>
      </c>
      <c r="D960" t="s">
        <v>1582</v>
      </c>
      <c r="E960">
        <v>64</v>
      </c>
      <c r="F960">
        <v>128</v>
      </c>
      <c r="G960" t="s">
        <v>1604</v>
      </c>
      <c r="H960">
        <v>4096</v>
      </c>
      <c r="I960">
        <v>1</v>
      </c>
      <c r="J960" t="s">
        <v>2652</v>
      </c>
      <c r="P960" t="s">
        <v>1555</v>
      </c>
      <c r="Q960" t="s">
        <v>1641</v>
      </c>
      <c r="R960">
        <v>16</v>
      </c>
      <c r="S960" t="str">
        <f t="shared" si="21"/>
        <v>cvm!$BE$972#</v>
      </c>
      <c r="W960" t="e" cm="1" vm="355">
        <f t="array" ref="W960">TRANSPOSE(_xlfn.UNIQUE(_xlfn._xlws.FILTER(cvm[CPU(核)],(cvm[地域]=U960)*(cvm[机型]=V960))))</f>
        <v>#VALUE!</v>
      </c>
      <c r="BB960" t="str">
        <v>成都</v>
      </c>
      <c r="BC960" t="str">
        <v>内存型 M2</v>
      </c>
      <c r="BD960">
        <v>1</v>
      </c>
      <c r="BE960" cm="1">
        <f t="array" ref="BE960">TRANSPOSE(_xlfn._xlws.FILTER(cvm[内存(G)],(cvm[地域]=BB960)*(cvm[机型]=BC960)*(cvm[CPU(核)]=BD960)))</f>
        <v>8</v>
      </c>
    </row>
    <row r="961" spans="2:59" x14ac:dyDescent="0.4">
      <c r="B961" t="e" vm="1311">
        <v>#VALUE!</v>
      </c>
      <c r="C961" t="s">
        <v>1515</v>
      </c>
      <c r="D961" t="s">
        <v>1582</v>
      </c>
      <c r="E961">
        <v>64</v>
      </c>
      <c r="F961">
        <v>256</v>
      </c>
      <c r="G961" t="s">
        <v>1576</v>
      </c>
      <c r="H961">
        <v>6144</v>
      </c>
      <c r="I961">
        <v>1</v>
      </c>
      <c r="J961" t="s">
        <v>2653</v>
      </c>
      <c r="P961" t="s">
        <v>1555</v>
      </c>
      <c r="Q961" t="s">
        <v>1641</v>
      </c>
      <c r="R961">
        <v>32</v>
      </c>
      <c r="S961" t="str">
        <f t="shared" si="21"/>
        <v>cvm!$BE$973#</v>
      </c>
      <c r="W961" t="e" cm="1" vm="355">
        <f t="array" ref="W961">TRANSPOSE(_xlfn.UNIQUE(_xlfn._xlws.FILTER(cvm[CPU(核)],(cvm[地域]=U961)*(cvm[机型]=V961))))</f>
        <v>#VALUE!</v>
      </c>
      <c r="BB961" t="str">
        <v>成都</v>
      </c>
      <c r="BC961" t="str">
        <v>内存型 M2</v>
      </c>
      <c r="BD961">
        <v>2</v>
      </c>
      <c r="BE961" cm="1">
        <f t="array" ref="BE961">TRANSPOSE(_xlfn._xlws.FILTER(cvm[内存(G)],(cvm[地域]=BB961)*(cvm[机型]=BC961)*(cvm[CPU(核)]=BD961)))</f>
        <v>16</v>
      </c>
    </row>
    <row r="962" spans="2:59" x14ac:dyDescent="0.4">
      <c r="B962" t="e" vm="1312">
        <v>#VALUE!</v>
      </c>
      <c r="C962" t="s">
        <v>1515</v>
      </c>
      <c r="D962" t="s">
        <v>1582</v>
      </c>
      <c r="E962">
        <v>80</v>
      </c>
      <c r="F962">
        <v>160</v>
      </c>
      <c r="G962" t="s">
        <v>1607</v>
      </c>
      <c r="H962">
        <v>5120</v>
      </c>
      <c r="I962">
        <v>1</v>
      </c>
      <c r="J962" t="s">
        <v>2654</v>
      </c>
      <c r="P962" t="s">
        <v>1555</v>
      </c>
      <c r="Q962" t="s">
        <v>1641</v>
      </c>
      <c r="R962">
        <v>48</v>
      </c>
      <c r="S962" t="str">
        <f t="shared" ref="S962:S1025" si="22">"cvm!"&amp;ADDRESS(ROW(BE974),COLUMN(BE974))&amp;"#"</f>
        <v>cvm!$BE$974#</v>
      </c>
      <c r="W962" t="e" cm="1" vm="355">
        <f t="array" ref="W962">TRANSPOSE(_xlfn.UNIQUE(_xlfn._xlws.FILTER(cvm[CPU(核)],(cvm[地域]=U962)*(cvm[机型]=V962))))</f>
        <v>#VALUE!</v>
      </c>
      <c r="BB962" t="str">
        <v>成都</v>
      </c>
      <c r="BC962" t="str">
        <v>内存型 M2</v>
      </c>
      <c r="BD962">
        <v>4</v>
      </c>
      <c r="BE962" cm="1">
        <f t="array" ref="BE962">TRANSPOSE(_xlfn._xlws.FILTER(cvm[内存(G)],(cvm[地域]=BB962)*(cvm[机型]=BC962)*(cvm[CPU(核)]=BD962)))</f>
        <v>32</v>
      </c>
    </row>
    <row r="963" spans="2:59" x14ac:dyDescent="0.4">
      <c r="B963" t="e" vm="1313">
        <v>#VALUE!</v>
      </c>
      <c r="C963" t="s">
        <v>1515</v>
      </c>
      <c r="D963" t="s">
        <v>1582</v>
      </c>
      <c r="E963">
        <v>90</v>
      </c>
      <c r="F963">
        <v>224</v>
      </c>
      <c r="G963" t="s">
        <v>1610</v>
      </c>
      <c r="H963">
        <v>6464</v>
      </c>
      <c r="I963">
        <v>1</v>
      </c>
      <c r="J963" t="s">
        <v>2655</v>
      </c>
      <c r="P963" t="s">
        <v>1555</v>
      </c>
      <c r="Q963" t="s">
        <v>1641</v>
      </c>
      <c r="R963">
        <v>52</v>
      </c>
      <c r="S963" t="str">
        <f t="shared" si="22"/>
        <v>cvm!$BE$975#</v>
      </c>
      <c r="W963" t="e" cm="1" vm="355">
        <f t="array" ref="W963">TRANSPOSE(_xlfn.UNIQUE(_xlfn._xlws.FILTER(cvm[CPU(核)],(cvm[地域]=U963)*(cvm[机型]=V963))))</f>
        <v>#VALUE!</v>
      </c>
      <c r="BB963" t="str">
        <v>成都</v>
      </c>
      <c r="BC963" t="str">
        <v>内存型 M2</v>
      </c>
      <c r="BD963">
        <v>8</v>
      </c>
      <c r="BE963" cm="1">
        <f t="array" ref="BE963">TRANSPOSE(_xlfn._xlws.FILTER(cvm[内存(G)],(cvm[地域]=BB963)*(cvm[机型]=BC963)*(cvm[CPU(核)]=BD963)))</f>
        <v>64</v>
      </c>
    </row>
    <row r="964" spans="2:59" x14ac:dyDescent="0.4">
      <c r="B964" t="e" vm="1314">
        <v>#VALUE!</v>
      </c>
      <c r="C964" t="s">
        <v>1515</v>
      </c>
      <c r="D964" t="s">
        <v>1582</v>
      </c>
      <c r="E964">
        <v>90</v>
      </c>
      <c r="F964">
        <v>480</v>
      </c>
      <c r="G964" t="s">
        <v>2106</v>
      </c>
      <c r="H964">
        <v>10560</v>
      </c>
      <c r="I964">
        <v>1</v>
      </c>
      <c r="J964" t="s">
        <v>2656</v>
      </c>
      <c r="P964" t="s">
        <v>1555</v>
      </c>
      <c r="Q964" t="s">
        <v>1641</v>
      </c>
      <c r="R964">
        <v>64</v>
      </c>
      <c r="S964" t="str">
        <f t="shared" si="22"/>
        <v>cvm!$BE$976#</v>
      </c>
      <c r="W964" t="e" cm="1" vm="355">
        <f t="array" ref="W964">TRANSPOSE(_xlfn.UNIQUE(_xlfn._xlws.FILTER(cvm[CPU(核)],(cvm[地域]=U964)*(cvm[机型]=V964))))</f>
        <v>#VALUE!</v>
      </c>
      <c r="BB964" t="str">
        <v>成都</v>
      </c>
      <c r="BC964" t="str">
        <v>内存型 M2</v>
      </c>
      <c r="BD964">
        <v>12</v>
      </c>
      <c r="BE964" cm="1">
        <f t="array" ref="BE964">TRANSPOSE(_xlfn._xlws.FILTER(cvm[内存(G)],(cvm[地域]=BB964)*(cvm[机型]=BC964)*(cvm[CPU(核)]=BD964)))</f>
        <v>96</v>
      </c>
    </row>
    <row r="965" spans="2:59" x14ac:dyDescent="0.4">
      <c r="B965" t="e" vm="1315">
        <v>#VALUE!</v>
      </c>
      <c r="C965" t="s">
        <v>1515</v>
      </c>
      <c r="D965" t="s">
        <v>1582</v>
      </c>
      <c r="E965">
        <v>96</v>
      </c>
      <c r="F965">
        <v>192</v>
      </c>
      <c r="G965" t="s">
        <v>1674</v>
      </c>
      <c r="H965">
        <v>6144</v>
      </c>
      <c r="I965">
        <v>1</v>
      </c>
      <c r="J965" t="s">
        <v>2657</v>
      </c>
      <c r="P965" t="s">
        <v>1555</v>
      </c>
      <c r="Q965" t="s">
        <v>1641</v>
      </c>
      <c r="R965">
        <v>104</v>
      </c>
      <c r="S965" t="str">
        <f t="shared" si="22"/>
        <v>cvm!$BE$977#</v>
      </c>
      <c r="W965" t="e" cm="1" vm="355">
        <f t="array" ref="W965">TRANSPOSE(_xlfn.UNIQUE(_xlfn._xlws.FILTER(cvm[CPU(核)],(cvm[地域]=U965)*(cvm[机型]=V965))))</f>
        <v>#VALUE!</v>
      </c>
      <c r="BB965" t="str">
        <v>成都</v>
      </c>
      <c r="BC965" t="str">
        <v>内存型 M2</v>
      </c>
      <c r="BD965">
        <v>16</v>
      </c>
      <c r="BE965" cm="1">
        <f t="array" ref="BE965">TRANSPOSE(_xlfn._xlws.FILTER(cvm[内存(G)],(cvm[地域]=BB965)*(cvm[机型]=BC965)*(cvm[CPU(核)]=BD965)))</f>
        <v>128</v>
      </c>
    </row>
    <row r="966" spans="2:59" x14ac:dyDescent="0.4">
      <c r="B966" t="e" vm="1316">
        <v>#VALUE!</v>
      </c>
      <c r="C966" t="s">
        <v>1515</v>
      </c>
      <c r="D966" t="s">
        <v>1582</v>
      </c>
      <c r="E966">
        <v>128</v>
      </c>
      <c r="F966">
        <v>256</v>
      </c>
      <c r="G966" t="s">
        <v>1612</v>
      </c>
      <c r="H966">
        <v>8192</v>
      </c>
      <c r="I966">
        <v>1</v>
      </c>
      <c r="J966" t="s">
        <v>2658</v>
      </c>
      <c r="P966" t="s">
        <v>1555</v>
      </c>
      <c r="Q966" t="s">
        <v>1699</v>
      </c>
      <c r="R966">
        <v>4</v>
      </c>
      <c r="S966" t="str">
        <f t="shared" si="22"/>
        <v>cvm!$BE$978#</v>
      </c>
      <c r="W966" t="e" cm="1" vm="355">
        <f t="array" ref="W966">TRANSPOSE(_xlfn.UNIQUE(_xlfn._xlws.FILTER(cvm[CPU(核)],(cvm[地域]=U966)*(cvm[机型]=V966))))</f>
        <v>#VALUE!</v>
      </c>
      <c r="BB966" t="str">
        <v>成都</v>
      </c>
      <c r="BC966" t="str">
        <v>内存型 M2</v>
      </c>
      <c r="BD966">
        <v>24</v>
      </c>
      <c r="BE966" cm="1">
        <f t="array" ref="BE966">TRANSPOSE(_xlfn._xlws.FILTER(cvm[内存(G)],(cvm[地域]=BB966)*(cvm[机型]=BC966)*(cvm[CPU(核)]=BD966)))</f>
        <v>192</v>
      </c>
    </row>
    <row r="967" spans="2:59" x14ac:dyDescent="0.4">
      <c r="B967" t="e" vm="1317">
        <v>#VALUE!</v>
      </c>
      <c r="C967" t="s">
        <v>1515</v>
      </c>
      <c r="D967" t="s">
        <v>1582</v>
      </c>
      <c r="E967">
        <v>160</v>
      </c>
      <c r="F967">
        <v>320</v>
      </c>
      <c r="G967" t="s">
        <v>1615</v>
      </c>
      <c r="H967">
        <v>10240</v>
      </c>
      <c r="I967">
        <v>1</v>
      </c>
      <c r="J967" t="s">
        <v>2659</v>
      </c>
      <c r="P967" t="s">
        <v>1555</v>
      </c>
      <c r="Q967" t="s">
        <v>1699</v>
      </c>
      <c r="R967">
        <v>8</v>
      </c>
      <c r="S967" t="str">
        <f t="shared" si="22"/>
        <v>cvm!$BE$979#</v>
      </c>
      <c r="W967" t="e" cm="1" vm="355">
        <f t="array" ref="W967">TRANSPOSE(_xlfn.UNIQUE(_xlfn._xlws.FILTER(cvm[CPU(核)],(cvm[地域]=U967)*(cvm[机型]=V967))))</f>
        <v>#VALUE!</v>
      </c>
      <c r="BB967" t="str">
        <v>成都</v>
      </c>
      <c r="BC967" t="str">
        <v>内存型 M2</v>
      </c>
      <c r="BD967">
        <v>32</v>
      </c>
      <c r="BE967" cm="1">
        <f t="array" ref="BE967">TRANSPOSE(_xlfn._xlws.FILTER(cvm[内存(G)],(cvm[地域]=BB967)*(cvm[机型]=BC967)*(cvm[CPU(核)]=BD967)))</f>
        <v>256</v>
      </c>
    </row>
    <row r="968" spans="2:59" x14ac:dyDescent="0.4">
      <c r="B968" t="e" vm="1318">
        <v>#VALUE!</v>
      </c>
      <c r="C968" t="s">
        <v>1515</v>
      </c>
      <c r="D968" t="s">
        <v>1582</v>
      </c>
      <c r="E968">
        <v>180</v>
      </c>
      <c r="F968">
        <v>464</v>
      </c>
      <c r="G968" t="s">
        <v>1617</v>
      </c>
      <c r="H968">
        <v>13184</v>
      </c>
      <c r="I968">
        <v>1</v>
      </c>
      <c r="J968" t="s">
        <v>2660</v>
      </c>
      <c r="P968" t="s">
        <v>1555</v>
      </c>
      <c r="Q968" t="s">
        <v>1699</v>
      </c>
      <c r="R968">
        <v>16</v>
      </c>
      <c r="S968" t="str">
        <f t="shared" si="22"/>
        <v>cvm!$BE$980#</v>
      </c>
      <c r="W968" t="e" cm="1" vm="355">
        <f t="array" ref="W968">TRANSPOSE(_xlfn.UNIQUE(_xlfn._xlws.FILTER(cvm[CPU(核)],(cvm[地域]=U968)*(cvm[机型]=V968))))</f>
        <v>#VALUE!</v>
      </c>
      <c r="BB968" t="str">
        <v>成都</v>
      </c>
      <c r="BC968" t="str">
        <v>内存型 M2</v>
      </c>
      <c r="BD968">
        <v>48</v>
      </c>
      <c r="BE968" cm="1">
        <f t="array" ref="BE968">TRANSPOSE(_xlfn._xlws.FILTER(cvm[内存(G)],(cvm[地域]=BB968)*(cvm[机型]=BC968)*(cvm[CPU(核)]=BD968)))</f>
        <v>384</v>
      </c>
    </row>
    <row r="969" spans="2:59" x14ac:dyDescent="0.4">
      <c r="B969" t="e" vm="1319">
        <v>#VALUE!</v>
      </c>
      <c r="C969" t="s">
        <v>1515</v>
      </c>
      <c r="D969" t="s">
        <v>1582</v>
      </c>
      <c r="E969">
        <v>180</v>
      </c>
      <c r="F969">
        <v>960</v>
      </c>
      <c r="G969" t="s">
        <v>2111</v>
      </c>
      <c r="H969">
        <v>21120</v>
      </c>
      <c r="I969">
        <v>1</v>
      </c>
      <c r="J969" t="s">
        <v>2661</v>
      </c>
      <c r="P969" t="s">
        <v>1555</v>
      </c>
      <c r="Q969" t="s">
        <v>1699</v>
      </c>
      <c r="R969">
        <v>32</v>
      </c>
      <c r="S969" t="str">
        <f t="shared" si="22"/>
        <v>cvm!$BE$981#</v>
      </c>
      <c r="W969" t="e" cm="1" vm="355">
        <f t="array" ref="W969">TRANSPOSE(_xlfn.UNIQUE(_xlfn._xlws.FILTER(cvm[CPU(核)],(cvm[地域]=U969)*(cvm[机型]=V969))))</f>
        <v>#VALUE!</v>
      </c>
      <c r="BB969" t="str">
        <v>成都</v>
      </c>
      <c r="BC969" t="str">
        <v>内存型 M2</v>
      </c>
      <c r="BD969">
        <v>56</v>
      </c>
      <c r="BE969" cm="1">
        <f t="array" ref="BE969">TRANSPOSE(_xlfn._xlws.FILTER(cvm[内存(G)],(cvm[地域]=BB969)*(cvm[机型]=BC969)*(cvm[CPU(核)]=BD969)))</f>
        <v>448</v>
      </c>
    </row>
    <row r="970" spans="2:59" x14ac:dyDescent="0.4">
      <c r="B970" t="e" vm="1320">
        <v>#VALUE!</v>
      </c>
      <c r="C970" t="s">
        <v>1515</v>
      </c>
      <c r="D970" t="s">
        <v>1619</v>
      </c>
      <c r="E970">
        <v>1</v>
      </c>
      <c r="F970">
        <v>1</v>
      </c>
      <c r="G970" t="s">
        <v>1529</v>
      </c>
      <c r="H970">
        <v>42</v>
      </c>
      <c r="I970">
        <v>1</v>
      </c>
      <c r="J970" t="s">
        <v>2662</v>
      </c>
      <c r="P970" t="s">
        <v>1555</v>
      </c>
      <c r="Q970" t="s">
        <v>1659</v>
      </c>
      <c r="R970">
        <v>4</v>
      </c>
      <c r="S970" t="str">
        <f t="shared" si="22"/>
        <v>cvm!$BE$982#</v>
      </c>
      <c r="W970" t="e" cm="1" vm="355">
        <f t="array" ref="W970">TRANSPOSE(_xlfn.UNIQUE(_xlfn._xlws.FILTER(cvm[CPU(核)],(cvm[地域]=U970)*(cvm[机型]=V970))))</f>
        <v>#VALUE!</v>
      </c>
      <c r="BB970" t="str">
        <v>成都</v>
      </c>
      <c r="BC970" t="str">
        <v>计算型 C5</v>
      </c>
      <c r="BD970">
        <v>4</v>
      </c>
      <c r="BE970" cm="1">
        <f t="array" ref="BE970:BF970">TRANSPOSE(_xlfn._xlws.FILTER(cvm[内存(G)],(cvm[地域]=BB970)*(cvm[机型]=BC970)*(cvm[CPU(核)]=BD970)))</f>
        <v>8</v>
      </c>
      <c r="BF970">
        <v>16</v>
      </c>
    </row>
    <row r="971" spans="2:59" x14ac:dyDescent="0.4">
      <c r="B971" t="e" vm="1321">
        <v>#VALUE!</v>
      </c>
      <c r="C971" t="s">
        <v>1515</v>
      </c>
      <c r="D971" t="s">
        <v>1619</v>
      </c>
      <c r="E971">
        <v>1</v>
      </c>
      <c r="F971">
        <v>2</v>
      </c>
      <c r="G971" t="s">
        <v>1532</v>
      </c>
      <c r="H971">
        <v>45</v>
      </c>
      <c r="I971">
        <v>1</v>
      </c>
      <c r="J971" t="s">
        <v>2663</v>
      </c>
      <c r="P971" t="s">
        <v>1555</v>
      </c>
      <c r="Q971" t="s">
        <v>1659</v>
      </c>
      <c r="R971">
        <v>8</v>
      </c>
      <c r="S971" t="str">
        <f t="shared" si="22"/>
        <v>cvm!$BE$983#</v>
      </c>
      <c r="W971" t="e" cm="1" vm="355">
        <f t="array" ref="W971">TRANSPOSE(_xlfn.UNIQUE(_xlfn._xlws.FILTER(cvm[CPU(核)],(cvm[地域]=U971)*(cvm[机型]=V971))))</f>
        <v>#VALUE!</v>
      </c>
      <c r="BB971" t="str">
        <v>成都</v>
      </c>
      <c r="BC971" t="str">
        <v>计算型 C5</v>
      </c>
      <c r="BD971">
        <v>8</v>
      </c>
      <c r="BE971" cm="1">
        <f t="array" ref="BE971:BF971">TRANSPOSE(_xlfn._xlws.FILTER(cvm[内存(G)],(cvm[地域]=BB971)*(cvm[机型]=BC971)*(cvm[CPU(核)]=BD971)))</f>
        <v>16</v>
      </c>
      <c r="BF971">
        <v>32</v>
      </c>
    </row>
    <row r="972" spans="2:59" x14ac:dyDescent="0.4">
      <c r="B972" t="e" vm="1322">
        <v>#VALUE!</v>
      </c>
      <c r="C972" t="s">
        <v>1515</v>
      </c>
      <c r="D972" t="s">
        <v>1619</v>
      </c>
      <c r="E972">
        <v>1</v>
      </c>
      <c r="F972">
        <v>4</v>
      </c>
      <c r="G972" t="s">
        <v>1534</v>
      </c>
      <c r="H972">
        <v>138</v>
      </c>
      <c r="I972">
        <v>1</v>
      </c>
      <c r="J972" t="s">
        <v>2664</v>
      </c>
      <c r="P972" t="s">
        <v>1555</v>
      </c>
      <c r="Q972" t="s">
        <v>1659</v>
      </c>
      <c r="R972">
        <v>16</v>
      </c>
      <c r="S972" t="str">
        <f t="shared" si="22"/>
        <v>cvm!$BE$984#</v>
      </c>
      <c r="W972" t="e" cm="1" vm="355">
        <f t="array" ref="W972">TRANSPOSE(_xlfn.UNIQUE(_xlfn._xlws.FILTER(cvm[CPU(核)],(cvm[地域]=U972)*(cvm[机型]=V972))))</f>
        <v>#VALUE!</v>
      </c>
      <c r="BB972" t="str">
        <v>成都</v>
      </c>
      <c r="BC972" t="str">
        <v>计算型 C5</v>
      </c>
      <c r="BD972">
        <v>16</v>
      </c>
      <c r="BE972" cm="1">
        <f t="array" ref="BE972:BF972">TRANSPOSE(_xlfn._xlws.FILTER(cvm[内存(G)],(cvm[地域]=BB972)*(cvm[机型]=BC972)*(cvm[CPU(核)]=BD972)))</f>
        <v>32</v>
      </c>
      <c r="BF972">
        <v>64</v>
      </c>
    </row>
    <row r="973" spans="2:59" x14ac:dyDescent="0.4">
      <c r="B973" t="e" vm="1323">
        <v>#VALUE!</v>
      </c>
      <c r="C973" t="s">
        <v>1515</v>
      </c>
      <c r="D973" t="s">
        <v>1619</v>
      </c>
      <c r="E973">
        <v>2</v>
      </c>
      <c r="F973">
        <v>4</v>
      </c>
      <c r="G973" t="s">
        <v>1536</v>
      </c>
      <c r="H973">
        <v>170</v>
      </c>
      <c r="I973">
        <v>1</v>
      </c>
      <c r="J973" t="s">
        <v>2665</v>
      </c>
      <c r="P973" t="s">
        <v>1555</v>
      </c>
      <c r="Q973" t="s">
        <v>1659</v>
      </c>
      <c r="R973">
        <v>32</v>
      </c>
      <c r="S973" t="str">
        <f t="shared" si="22"/>
        <v>cvm!$BE$985#</v>
      </c>
      <c r="W973" t="e" cm="1" vm="355">
        <f t="array" ref="W973">TRANSPOSE(_xlfn.UNIQUE(_xlfn._xlws.FILTER(cvm[CPU(核)],(cvm[地域]=U973)*(cvm[机型]=V973))))</f>
        <v>#VALUE!</v>
      </c>
      <c r="BB973" t="str">
        <v>成都</v>
      </c>
      <c r="BC973" t="str">
        <v>计算型 C5</v>
      </c>
      <c r="BD973">
        <v>32</v>
      </c>
      <c r="BE973" cm="1">
        <f t="array" ref="BE973:BG973">TRANSPOSE(_xlfn._xlws.FILTER(cvm[内存(G)],(cvm[地域]=BB973)*(cvm[机型]=BC973)*(cvm[CPU(核)]=BD973)))</f>
        <v>64</v>
      </c>
      <c r="BF973">
        <v>128</v>
      </c>
      <c r="BG973">
        <v>256</v>
      </c>
    </row>
    <row r="974" spans="2:59" x14ac:dyDescent="0.4">
      <c r="B974" t="e" vm="1324">
        <v>#VALUE!</v>
      </c>
      <c r="C974" t="s">
        <v>1515</v>
      </c>
      <c r="D974" t="s">
        <v>1619</v>
      </c>
      <c r="E974">
        <v>2</v>
      </c>
      <c r="F974">
        <v>8</v>
      </c>
      <c r="G974" t="s">
        <v>1539</v>
      </c>
      <c r="H974">
        <v>276</v>
      </c>
      <c r="I974">
        <v>1</v>
      </c>
      <c r="J974" t="s">
        <v>2666</v>
      </c>
      <c r="P974" t="s">
        <v>1555</v>
      </c>
      <c r="Q974" t="s">
        <v>1678</v>
      </c>
      <c r="R974">
        <v>4</v>
      </c>
      <c r="S974" t="str">
        <f t="shared" si="22"/>
        <v>cvm!$BE$986#</v>
      </c>
      <c r="W974" t="e" cm="1" vm="355">
        <f t="array" ref="W974">TRANSPOSE(_xlfn.UNIQUE(_xlfn._xlws.FILTER(cvm[CPU(核)],(cvm[地域]=U974)*(cvm[机型]=V974))))</f>
        <v>#VALUE!</v>
      </c>
      <c r="BB974" t="str">
        <v>成都</v>
      </c>
      <c r="BC974" t="str">
        <v>计算型 C5</v>
      </c>
      <c r="BD974">
        <v>48</v>
      </c>
      <c r="BE974" cm="1">
        <f t="array" ref="BE974:BF974">TRANSPOSE(_xlfn._xlws.FILTER(cvm[内存(G)],(cvm[地域]=BB974)*(cvm[机型]=BC974)*(cvm[CPU(核)]=BD974)))</f>
        <v>96</v>
      </c>
      <c r="BF974">
        <v>192</v>
      </c>
    </row>
    <row r="975" spans="2:59" x14ac:dyDescent="0.4">
      <c r="B975" t="e" vm="1325">
        <v>#VALUE!</v>
      </c>
      <c r="C975" t="s">
        <v>1515</v>
      </c>
      <c r="D975" t="s">
        <v>1619</v>
      </c>
      <c r="E975">
        <v>4</v>
      </c>
      <c r="F975">
        <v>8</v>
      </c>
      <c r="G975" t="s">
        <v>1541</v>
      </c>
      <c r="H975">
        <v>368</v>
      </c>
      <c r="I975">
        <v>1</v>
      </c>
      <c r="J975" t="s">
        <v>2667</v>
      </c>
      <c r="P975" t="s">
        <v>1555</v>
      </c>
      <c r="Q975" t="s">
        <v>1678</v>
      </c>
      <c r="R975">
        <v>8</v>
      </c>
      <c r="S975" t="str">
        <f t="shared" si="22"/>
        <v>cvm!$BE$987#</v>
      </c>
      <c r="W975" t="e" cm="1" vm="355">
        <f t="array" ref="W975">TRANSPOSE(_xlfn.UNIQUE(_xlfn._xlws.FILTER(cvm[CPU(核)],(cvm[地域]=U975)*(cvm[机型]=V975))))</f>
        <v>#VALUE!</v>
      </c>
      <c r="BB975" t="str">
        <v>成都</v>
      </c>
      <c r="BC975" t="str">
        <v>计算型 C5</v>
      </c>
      <c r="BD975">
        <v>52</v>
      </c>
      <c r="BE975" cm="1">
        <f t="array" ref="BE975">TRANSPOSE(_xlfn._xlws.FILTER(cvm[内存(G)],(cvm[地域]=BB975)*(cvm[机型]=BC975)*(cvm[CPU(核)]=BD975)))</f>
        <v>184</v>
      </c>
    </row>
    <row r="976" spans="2:59" x14ac:dyDescent="0.4">
      <c r="B976" t="e" vm="1326">
        <v>#VALUE!</v>
      </c>
      <c r="C976" t="s">
        <v>1515</v>
      </c>
      <c r="D976" t="s">
        <v>1619</v>
      </c>
      <c r="E976">
        <v>4</v>
      </c>
      <c r="F976">
        <v>16</v>
      </c>
      <c r="G976" t="s">
        <v>1543</v>
      </c>
      <c r="H976">
        <v>552</v>
      </c>
      <c r="I976">
        <v>1</v>
      </c>
      <c r="J976" t="s">
        <v>2668</v>
      </c>
      <c r="P976" t="s">
        <v>1555</v>
      </c>
      <c r="Q976" t="s">
        <v>1678</v>
      </c>
      <c r="R976">
        <v>16</v>
      </c>
      <c r="S976" t="str">
        <f t="shared" si="22"/>
        <v>cvm!$BE$988#</v>
      </c>
      <c r="W976" t="e" cm="1" vm="355">
        <f t="array" ref="W976">TRANSPOSE(_xlfn.UNIQUE(_xlfn._xlws.FILTER(cvm[CPU(核)],(cvm[地域]=U976)*(cvm[机型]=V976))))</f>
        <v>#VALUE!</v>
      </c>
      <c r="BB976" t="str">
        <v>成都</v>
      </c>
      <c r="BC976" t="str">
        <v>计算型 C5</v>
      </c>
      <c r="BD976">
        <v>64</v>
      </c>
      <c r="BE976" cm="1">
        <f t="array" ref="BE976:BF976">TRANSPOSE(_xlfn._xlws.FILTER(cvm[内存(G)],(cvm[地域]=BB976)*(cvm[机型]=BC976)*(cvm[CPU(核)]=BD976)))</f>
        <v>128</v>
      </c>
      <c r="BF976">
        <v>256</v>
      </c>
    </row>
    <row r="977" spans="2:59" x14ac:dyDescent="0.4">
      <c r="B977" t="e" vm="1327">
        <v>#VALUE!</v>
      </c>
      <c r="C977" t="s">
        <v>1515</v>
      </c>
      <c r="D977" t="s">
        <v>1619</v>
      </c>
      <c r="E977">
        <v>8</v>
      </c>
      <c r="F977">
        <v>16</v>
      </c>
      <c r="G977" t="s">
        <v>1546</v>
      </c>
      <c r="H977">
        <v>736</v>
      </c>
      <c r="I977">
        <v>1</v>
      </c>
      <c r="J977" t="s">
        <v>2669</v>
      </c>
      <c r="P977" t="s">
        <v>1555</v>
      </c>
      <c r="Q977" t="s">
        <v>1678</v>
      </c>
      <c r="R977">
        <v>32</v>
      </c>
      <c r="S977" t="str">
        <f t="shared" si="22"/>
        <v>cvm!$BE$989#</v>
      </c>
      <c r="W977" t="e" cm="1" vm="355">
        <f t="array" ref="W977">TRANSPOSE(_xlfn.UNIQUE(_xlfn._xlws.FILTER(cvm[CPU(核)],(cvm[地域]=U977)*(cvm[机型]=V977))))</f>
        <v>#VALUE!</v>
      </c>
      <c r="BB977" t="str">
        <v>成都</v>
      </c>
      <c r="BC977" t="str">
        <v>计算型 C5</v>
      </c>
      <c r="BD977">
        <v>104</v>
      </c>
      <c r="BE977" cm="1">
        <f t="array" ref="BE977">TRANSPOSE(_xlfn._xlws.FILTER(cvm[内存(G)],(cvm[地域]=BB977)*(cvm[机型]=BC977)*(cvm[CPU(核)]=BD977)))</f>
        <v>368</v>
      </c>
    </row>
    <row r="978" spans="2:59" x14ac:dyDescent="0.4">
      <c r="B978" t="e" vm="1328">
        <v>#VALUE!</v>
      </c>
      <c r="C978" t="s">
        <v>1515</v>
      </c>
      <c r="D978" t="s">
        <v>1619</v>
      </c>
      <c r="E978">
        <v>8</v>
      </c>
      <c r="F978">
        <v>32</v>
      </c>
      <c r="G978" t="s">
        <v>1548</v>
      </c>
      <c r="H978">
        <v>1104</v>
      </c>
      <c r="I978">
        <v>1</v>
      </c>
      <c r="J978" t="s">
        <v>2670</v>
      </c>
      <c r="P978" t="s">
        <v>1555</v>
      </c>
      <c r="Q978" t="s">
        <v>1960</v>
      </c>
      <c r="R978">
        <v>28</v>
      </c>
      <c r="S978" t="str">
        <f t="shared" si="22"/>
        <v>cvm!$BE$990#</v>
      </c>
      <c r="W978" t="e" cm="1" vm="355">
        <f t="array" ref="W978">TRANSPOSE(_xlfn.UNIQUE(_xlfn._xlws.FILTER(cvm[CPU(核)],(cvm[地域]=U978)*(cvm[机型]=V978))))</f>
        <v>#VALUE!</v>
      </c>
      <c r="BB978" t="str">
        <v>成都</v>
      </c>
      <c r="BC978" t="str">
        <v>计算网络增强型 CN3</v>
      </c>
      <c r="BD978">
        <v>4</v>
      </c>
      <c r="BE978" cm="1">
        <f t="array" ref="BE978:BF978">TRANSPOSE(_xlfn._xlws.FILTER(cvm[内存(G)],(cvm[地域]=BB978)*(cvm[机型]=BC978)*(cvm[CPU(核)]=BD978)))</f>
        <v>8</v>
      </c>
      <c r="BF978">
        <v>16</v>
      </c>
    </row>
    <row r="979" spans="2:59" x14ac:dyDescent="0.4">
      <c r="B979" t="e" vm="1329">
        <v>#VALUE!</v>
      </c>
      <c r="C979" t="s">
        <v>1515</v>
      </c>
      <c r="D979" t="s">
        <v>1619</v>
      </c>
      <c r="E979">
        <v>16</v>
      </c>
      <c r="F979">
        <v>32</v>
      </c>
      <c r="G979" t="s">
        <v>1551</v>
      </c>
      <c r="H979">
        <v>1472</v>
      </c>
      <c r="I979">
        <v>1</v>
      </c>
      <c r="J979" t="s">
        <v>2671</v>
      </c>
      <c r="P979" t="s">
        <v>1555</v>
      </c>
      <c r="Q979" t="s">
        <v>1960</v>
      </c>
      <c r="R979">
        <v>56</v>
      </c>
      <c r="S979" t="str">
        <f t="shared" si="22"/>
        <v>cvm!$BE$991#</v>
      </c>
      <c r="W979" t="e" cm="1" vm="355">
        <f t="array" ref="W979">TRANSPOSE(_xlfn.UNIQUE(_xlfn._xlws.FILTER(cvm[CPU(核)],(cvm[地域]=U979)*(cvm[机型]=V979))))</f>
        <v>#VALUE!</v>
      </c>
      <c r="BB979" t="str">
        <v>成都</v>
      </c>
      <c r="BC979" t="str">
        <v>计算网络增强型 CN3</v>
      </c>
      <c r="BD979">
        <v>8</v>
      </c>
      <c r="BE979" cm="1">
        <f t="array" ref="BE979:BF979">TRANSPOSE(_xlfn._xlws.FILTER(cvm[内存(G)],(cvm[地域]=BB979)*(cvm[机型]=BC979)*(cvm[CPU(核)]=BD979)))</f>
        <v>16</v>
      </c>
      <c r="BF979">
        <v>32</v>
      </c>
    </row>
    <row r="980" spans="2:59" x14ac:dyDescent="0.4">
      <c r="B980" t="e" vm="1330">
        <v>#VALUE!</v>
      </c>
      <c r="C980" t="s">
        <v>1515</v>
      </c>
      <c r="D980" t="s">
        <v>1619</v>
      </c>
      <c r="E980">
        <v>16</v>
      </c>
      <c r="F980">
        <v>64</v>
      </c>
      <c r="G980" t="s">
        <v>1553</v>
      </c>
      <c r="H980">
        <v>2208</v>
      </c>
      <c r="I980">
        <v>1</v>
      </c>
      <c r="J980" t="s">
        <v>2672</v>
      </c>
      <c r="P980" t="s">
        <v>1555</v>
      </c>
      <c r="Q980" t="s">
        <v>1936</v>
      </c>
      <c r="R980">
        <v>4</v>
      </c>
      <c r="S980" t="str">
        <f t="shared" si="22"/>
        <v>cvm!$BE$992#</v>
      </c>
      <c r="W980" t="e" cm="1" vm="355">
        <f t="array" ref="W980">TRANSPOSE(_xlfn.UNIQUE(_xlfn._xlws.FILTER(cvm[CPU(核)],(cvm[地域]=U980)*(cvm[机型]=V980))))</f>
        <v>#VALUE!</v>
      </c>
      <c r="BB980" t="str">
        <v>成都</v>
      </c>
      <c r="BC980" t="str">
        <v>计算网络增强型 CN3</v>
      </c>
      <c r="BD980">
        <v>16</v>
      </c>
      <c r="BE980" cm="1">
        <f t="array" ref="BE980:BF980">TRANSPOSE(_xlfn._xlws.FILTER(cvm[内存(G)],(cvm[地域]=BB980)*(cvm[机型]=BC980)*(cvm[CPU(核)]=BD980)))</f>
        <v>32</v>
      </c>
      <c r="BF980">
        <v>64</v>
      </c>
    </row>
    <row r="981" spans="2:59" x14ac:dyDescent="0.4">
      <c r="B981" t="e" vm="1331">
        <v>#VALUE!</v>
      </c>
      <c r="C981" t="s">
        <v>1515</v>
      </c>
      <c r="D981" t="s">
        <v>1619</v>
      </c>
      <c r="E981">
        <v>24</v>
      </c>
      <c r="F981">
        <v>48</v>
      </c>
      <c r="G981" t="s">
        <v>1630</v>
      </c>
      <c r="H981">
        <v>2208</v>
      </c>
      <c r="I981">
        <v>1</v>
      </c>
      <c r="J981" t="s">
        <v>2673</v>
      </c>
      <c r="P981" t="s">
        <v>1555</v>
      </c>
      <c r="Q981" t="s">
        <v>1936</v>
      </c>
      <c r="R981">
        <v>8</v>
      </c>
      <c r="S981" t="str">
        <f t="shared" si="22"/>
        <v>cvm!$BE$993#</v>
      </c>
      <c r="W981" t="e" cm="1" vm="355">
        <f t="array" ref="W981">TRANSPOSE(_xlfn.UNIQUE(_xlfn._xlws.FILTER(cvm[CPU(核)],(cvm[地域]=U981)*(cvm[机型]=V981))))</f>
        <v>#VALUE!</v>
      </c>
      <c r="BB981" t="str">
        <v>成都</v>
      </c>
      <c r="BC981" t="str">
        <v>计算网络增强型 CN3</v>
      </c>
      <c r="BD981">
        <v>32</v>
      </c>
      <c r="BE981" cm="1">
        <f t="array" ref="BE981:BF981">TRANSPOSE(_xlfn._xlws.FILTER(cvm[内存(G)],(cvm[地域]=BB981)*(cvm[机型]=BC981)*(cvm[CPU(核)]=BD981)))</f>
        <v>64</v>
      </c>
      <c r="BF981">
        <v>128</v>
      </c>
    </row>
    <row r="982" spans="2:59" x14ac:dyDescent="0.4">
      <c r="B982" t="e" vm="1332">
        <v>#VALUE!</v>
      </c>
      <c r="C982" t="s">
        <v>1515</v>
      </c>
      <c r="D982" t="s">
        <v>1619</v>
      </c>
      <c r="E982">
        <v>24</v>
      </c>
      <c r="F982">
        <v>96</v>
      </c>
      <c r="G982" t="s">
        <v>1632</v>
      </c>
      <c r="H982">
        <v>3312</v>
      </c>
      <c r="I982">
        <v>1</v>
      </c>
      <c r="J982" t="s">
        <v>2674</v>
      </c>
      <c r="P982" t="s">
        <v>1555</v>
      </c>
      <c r="Q982" t="s">
        <v>1936</v>
      </c>
      <c r="R982">
        <v>10</v>
      </c>
      <c r="S982" t="str">
        <f t="shared" si="22"/>
        <v>cvm!$BE$994#</v>
      </c>
      <c r="W982" t="e" cm="1" vm="355">
        <f t="array" ref="W982">TRANSPOSE(_xlfn.UNIQUE(_xlfn._xlws.FILTER(cvm[CPU(核)],(cvm[地域]=U982)*(cvm[机型]=V982))))</f>
        <v>#VALUE!</v>
      </c>
      <c r="BB982" t="str">
        <v>成都</v>
      </c>
      <c r="BC982" t="str">
        <v>计算型 C3</v>
      </c>
      <c r="BD982">
        <v>4</v>
      </c>
      <c r="BE982" cm="1">
        <f t="array" ref="BE982:BF982">TRANSPOSE(_xlfn._xlws.FILTER(cvm[内存(G)],(cvm[地域]=BB982)*(cvm[机型]=BC982)*(cvm[CPU(核)]=BD982)))</f>
        <v>8</v>
      </c>
      <c r="BF982">
        <v>16</v>
      </c>
    </row>
    <row r="983" spans="2:59" x14ac:dyDescent="0.4">
      <c r="B983" t="e" vm="1333">
        <v>#VALUE!</v>
      </c>
      <c r="C983" t="s">
        <v>1515</v>
      </c>
      <c r="D983" t="s">
        <v>1619</v>
      </c>
      <c r="E983">
        <v>32</v>
      </c>
      <c r="F983">
        <v>64</v>
      </c>
      <c r="G983" t="s">
        <v>1556</v>
      </c>
      <c r="H983">
        <v>2944</v>
      </c>
      <c r="I983">
        <v>1</v>
      </c>
      <c r="J983" t="s">
        <v>2675</v>
      </c>
      <c r="P983" t="s">
        <v>1555</v>
      </c>
      <c r="Q983" t="s">
        <v>1936</v>
      </c>
      <c r="R983">
        <v>20</v>
      </c>
      <c r="S983" t="str">
        <f t="shared" si="22"/>
        <v>cvm!$BE$995#</v>
      </c>
      <c r="W983" t="e" cm="1" vm="355">
        <f t="array" ref="W983">TRANSPOSE(_xlfn.UNIQUE(_xlfn._xlws.FILTER(cvm[CPU(核)],(cvm[地域]=U983)*(cvm[机型]=V983))))</f>
        <v>#VALUE!</v>
      </c>
      <c r="BB983" t="str">
        <v>成都</v>
      </c>
      <c r="BC983" t="str">
        <v>计算型 C3</v>
      </c>
      <c r="BD983">
        <v>8</v>
      </c>
      <c r="BE983" cm="1">
        <f t="array" ref="BE983:BF983">TRANSPOSE(_xlfn._xlws.FILTER(cvm[内存(G)],(cvm[地域]=BB983)*(cvm[机型]=BC983)*(cvm[CPU(核)]=BD983)))</f>
        <v>16</v>
      </c>
      <c r="BF983">
        <v>32</v>
      </c>
    </row>
    <row r="984" spans="2:59" x14ac:dyDescent="0.4">
      <c r="B984" t="e" vm="1334">
        <v>#VALUE!</v>
      </c>
      <c r="C984" t="s">
        <v>1515</v>
      </c>
      <c r="D984" t="s">
        <v>1619</v>
      </c>
      <c r="E984">
        <v>32</v>
      </c>
      <c r="F984">
        <v>128</v>
      </c>
      <c r="G984" t="s">
        <v>1562</v>
      </c>
      <c r="H984">
        <v>4416</v>
      </c>
      <c r="I984">
        <v>1</v>
      </c>
      <c r="J984" t="s">
        <v>2676</v>
      </c>
      <c r="P984" t="s">
        <v>1555</v>
      </c>
      <c r="Q984" t="s">
        <v>1936</v>
      </c>
      <c r="R984">
        <v>32</v>
      </c>
      <c r="S984" t="str">
        <f t="shared" si="22"/>
        <v>cvm!$BE$996#</v>
      </c>
      <c r="W984" t="e" cm="1" vm="355">
        <f t="array" ref="W984">TRANSPOSE(_xlfn.UNIQUE(_xlfn._xlws.FILTER(cvm[CPU(核)],(cvm[地域]=U984)*(cvm[机型]=V984))))</f>
        <v>#VALUE!</v>
      </c>
      <c r="BB984" t="str">
        <v>成都</v>
      </c>
      <c r="BC984" t="str">
        <v>计算型 C3</v>
      </c>
      <c r="BD984">
        <v>16</v>
      </c>
      <c r="BE984" cm="1">
        <f t="array" ref="BE984:BF984">TRANSPOSE(_xlfn._xlws.FILTER(cvm[内存(G)],(cvm[地域]=BB984)*(cvm[机型]=BC984)*(cvm[CPU(核)]=BD984)))</f>
        <v>32</v>
      </c>
      <c r="BF984">
        <v>64</v>
      </c>
    </row>
    <row r="985" spans="2:59" x14ac:dyDescent="0.4">
      <c r="B985" t="e" vm="1335">
        <v>#VALUE!</v>
      </c>
      <c r="C985" t="s">
        <v>1515</v>
      </c>
      <c r="D985" t="s">
        <v>1619</v>
      </c>
      <c r="E985">
        <v>48</v>
      </c>
      <c r="F985">
        <v>96</v>
      </c>
      <c r="G985" t="s">
        <v>1567</v>
      </c>
      <c r="H985">
        <v>4416</v>
      </c>
      <c r="I985">
        <v>1</v>
      </c>
      <c r="J985" t="s">
        <v>2677</v>
      </c>
      <c r="P985" t="s">
        <v>1555</v>
      </c>
      <c r="Q985" t="s">
        <v>1936</v>
      </c>
      <c r="R985">
        <v>40</v>
      </c>
      <c r="S985" t="str">
        <f t="shared" si="22"/>
        <v>cvm!$BE$997#</v>
      </c>
      <c r="W985" t="e" cm="1" vm="355">
        <f t="array" ref="W985">TRANSPOSE(_xlfn.UNIQUE(_xlfn._xlws.FILTER(cvm[CPU(核)],(cvm[地域]=U985)*(cvm[机型]=V985))))</f>
        <v>#VALUE!</v>
      </c>
      <c r="BB985" t="str">
        <v>成都</v>
      </c>
      <c r="BC985" t="str">
        <v>计算型 C3</v>
      </c>
      <c r="BD985">
        <v>32</v>
      </c>
      <c r="BE985" cm="1">
        <f t="array" ref="BE985:BF985">TRANSPOSE(_xlfn._xlws.FILTER(cvm[内存(G)],(cvm[地域]=BB985)*(cvm[机型]=BC985)*(cvm[CPU(核)]=BD985)))</f>
        <v>64</v>
      </c>
      <c r="BF985">
        <v>128</v>
      </c>
    </row>
    <row r="986" spans="2:59" x14ac:dyDescent="0.4">
      <c r="B986" t="e" vm="1336">
        <v>#VALUE!</v>
      </c>
      <c r="C986" t="s">
        <v>1515</v>
      </c>
      <c r="D986" t="s">
        <v>1619</v>
      </c>
      <c r="E986">
        <v>48</v>
      </c>
      <c r="F986">
        <v>192</v>
      </c>
      <c r="G986" t="s">
        <v>1570</v>
      </c>
      <c r="H986">
        <v>6624</v>
      </c>
      <c r="I986">
        <v>1</v>
      </c>
      <c r="J986" t="s">
        <v>2678</v>
      </c>
      <c r="P986" t="s">
        <v>1555</v>
      </c>
      <c r="Q986" t="s">
        <v>1936</v>
      </c>
      <c r="R986">
        <v>80</v>
      </c>
      <c r="S986" t="str">
        <f t="shared" si="22"/>
        <v>cvm!$BE$998#</v>
      </c>
      <c r="W986" t="e" cm="1" vm="355">
        <f t="array" ref="W986">TRANSPOSE(_xlfn.UNIQUE(_xlfn._xlws.FILTER(cvm[CPU(核)],(cvm[地域]=U986)*(cvm[机型]=V986))))</f>
        <v>#VALUE!</v>
      </c>
      <c r="BB986" t="str">
        <v>成都</v>
      </c>
      <c r="BC986" t="str">
        <v>计算型 C2</v>
      </c>
      <c r="BD986">
        <v>4</v>
      </c>
      <c r="BE986" cm="1">
        <f t="array" ref="BE986:BG986">TRANSPOSE(_xlfn._xlws.FILTER(cvm[内存(G)],(cvm[地域]=BB986)*(cvm[机型]=BC986)*(cvm[CPU(核)]=BD986)))</f>
        <v>8</v>
      </c>
      <c r="BF986">
        <v>16</v>
      </c>
      <c r="BG986">
        <v>32</v>
      </c>
    </row>
    <row r="987" spans="2:59" x14ac:dyDescent="0.4">
      <c r="B987" t="e" vm="1337">
        <v>#VALUE!</v>
      </c>
      <c r="C987" t="s">
        <v>1515</v>
      </c>
      <c r="D987" t="s">
        <v>1619</v>
      </c>
      <c r="E987">
        <v>64</v>
      </c>
      <c r="F987">
        <v>256</v>
      </c>
      <c r="G987" t="s">
        <v>1576</v>
      </c>
      <c r="H987">
        <v>8832</v>
      </c>
      <c r="I987">
        <v>1</v>
      </c>
      <c r="J987" t="s">
        <v>2679</v>
      </c>
      <c r="P987" t="s">
        <v>1555</v>
      </c>
      <c r="Q987" t="s">
        <v>1928</v>
      </c>
      <c r="R987">
        <v>6</v>
      </c>
      <c r="S987" t="str">
        <f t="shared" si="22"/>
        <v>cvm!$BE$999#</v>
      </c>
      <c r="W987" t="e" cm="1" vm="355">
        <f t="array" ref="W987">TRANSPOSE(_xlfn.UNIQUE(_xlfn._xlws.FILTER(cvm[CPU(核)],(cvm[地域]=U987)*(cvm[机型]=V987))))</f>
        <v>#VALUE!</v>
      </c>
      <c r="BB987" t="str">
        <v>成都</v>
      </c>
      <c r="BC987" t="str">
        <v>计算型 C2</v>
      </c>
      <c r="BD987">
        <v>8</v>
      </c>
      <c r="BE987" cm="1">
        <f t="array" ref="BE987:BF987">TRANSPOSE(_xlfn._xlws.FILTER(cvm[内存(G)],(cvm[地域]=BB987)*(cvm[机型]=BC987)*(cvm[CPU(核)]=BD987)))</f>
        <v>16</v>
      </c>
      <c r="BF987">
        <v>32</v>
      </c>
    </row>
    <row r="988" spans="2:59" x14ac:dyDescent="0.4">
      <c r="B988" t="e" vm="1338">
        <v>#VALUE!</v>
      </c>
      <c r="C988" t="s">
        <v>1515</v>
      </c>
      <c r="D988" t="s">
        <v>1619</v>
      </c>
      <c r="E988">
        <v>76</v>
      </c>
      <c r="F988">
        <v>256</v>
      </c>
      <c r="G988" t="s">
        <v>2483</v>
      </c>
      <c r="H988">
        <v>9384</v>
      </c>
      <c r="I988">
        <v>1</v>
      </c>
      <c r="J988" t="s">
        <v>2680</v>
      </c>
      <c r="P988" t="s">
        <v>1555</v>
      </c>
      <c r="Q988" t="s">
        <v>1928</v>
      </c>
      <c r="R988">
        <v>14</v>
      </c>
      <c r="S988" t="str">
        <f t="shared" si="22"/>
        <v>cvm!$BE$1000#</v>
      </c>
      <c r="W988" t="e" cm="1" vm="355">
        <f t="array" ref="W988">TRANSPOSE(_xlfn.UNIQUE(_xlfn._xlws.FILTER(cvm[CPU(核)],(cvm[地域]=U988)*(cvm[机型]=V988))))</f>
        <v>#VALUE!</v>
      </c>
      <c r="BB988" t="str">
        <v>成都</v>
      </c>
      <c r="BC988" t="str">
        <v>计算型 C2</v>
      </c>
      <c r="BD988">
        <v>16</v>
      </c>
      <c r="BE988" cm="1">
        <f t="array" ref="BE988:BF988">TRANSPOSE(_xlfn._xlws.FILTER(cvm[内存(G)],(cvm[地域]=BB988)*(cvm[机型]=BC988)*(cvm[CPU(核)]=BD988)))</f>
        <v>32</v>
      </c>
      <c r="BF988">
        <v>64</v>
      </c>
    </row>
    <row r="989" spans="2:59" x14ac:dyDescent="0.4">
      <c r="B989" t="e" vm="1339">
        <v>#VALUE!</v>
      </c>
      <c r="C989" t="s">
        <v>1515</v>
      </c>
      <c r="D989" t="s">
        <v>1619</v>
      </c>
      <c r="E989">
        <v>80</v>
      </c>
      <c r="F989">
        <v>160</v>
      </c>
      <c r="G989" t="s">
        <v>1607</v>
      </c>
      <c r="H989">
        <v>7360</v>
      </c>
      <c r="I989">
        <v>1</v>
      </c>
      <c r="J989" t="s">
        <v>2681</v>
      </c>
      <c r="P989" t="s">
        <v>1555</v>
      </c>
      <c r="Q989" t="s">
        <v>1928</v>
      </c>
      <c r="R989">
        <v>28</v>
      </c>
      <c r="S989" t="str">
        <f t="shared" si="22"/>
        <v>cvm!$BE$1001#</v>
      </c>
      <c r="W989" t="e" cm="1" vm="355">
        <f t="array" ref="W989">TRANSPOSE(_xlfn.UNIQUE(_xlfn._xlws.FILTER(cvm[CPU(核)],(cvm[地域]=U989)*(cvm[机型]=V989))))</f>
        <v>#VALUE!</v>
      </c>
      <c r="BB989" t="str">
        <v>成都</v>
      </c>
      <c r="BC989" t="str">
        <v>计算型 C2</v>
      </c>
      <c r="BD989">
        <v>32</v>
      </c>
      <c r="BE989" cm="1">
        <f t="array" ref="BE989">TRANSPOSE(_xlfn._xlws.FILTER(cvm[内存(G)],(cvm[地域]=BB989)*(cvm[机型]=BC989)*(cvm[CPU(核)]=BD989)))</f>
        <v>96</v>
      </c>
    </row>
    <row r="990" spans="2:59" x14ac:dyDescent="0.4">
      <c r="B990" t="e" vm="1340">
        <v>#VALUE!</v>
      </c>
      <c r="C990" t="s">
        <v>1515</v>
      </c>
      <c r="D990" t="s">
        <v>1619</v>
      </c>
      <c r="E990">
        <v>84</v>
      </c>
      <c r="F990">
        <v>320</v>
      </c>
      <c r="G990" t="s">
        <v>1834</v>
      </c>
      <c r="H990">
        <v>11224</v>
      </c>
      <c r="I990">
        <v>1</v>
      </c>
      <c r="J990" t="s">
        <v>2682</v>
      </c>
      <c r="P990" t="s">
        <v>1555</v>
      </c>
      <c r="Q990" t="s">
        <v>1928</v>
      </c>
      <c r="R990">
        <v>56</v>
      </c>
      <c r="S990" t="str">
        <f t="shared" si="22"/>
        <v>cvm!$BE$1002#</v>
      </c>
      <c r="W990" t="e" cm="1" vm="355">
        <f t="array" ref="W990">TRANSPOSE(_xlfn.UNIQUE(_xlfn._xlws.FILTER(cvm[CPU(核)],(cvm[地域]=U990)*(cvm[机型]=V990))))</f>
        <v>#VALUE!</v>
      </c>
      <c r="BB990" t="str">
        <v>成都</v>
      </c>
      <c r="BC990" t="str">
        <v>GPU计算型 GN6</v>
      </c>
      <c r="BD990">
        <v>28</v>
      </c>
      <c r="BE990" cm="1">
        <f t="array" ref="BE990">TRANSPOSE(_xlfn._xlws.FILTER(cvm[内存(G)],(cvm[地域]=BB990)*(cvm[机型]=BC990)*(cvm[CPU(核)]=BD990)))</f>
        <v>48</v>
      </c>
    </row>
    <row r="991" spans="2:59" x14ac:dyDescent="0.4">
      <c r="B991" t="e" vm="1341">
        <v>#VALUE!</v>
      </c>
      <c r="C991" t="s">
        <v>1515</v>
      </c>
      <c r="D991" t="s">
        <v>1642</v>
      </c>
      <c r="E991">
        <v>4</v>
      </c>
      <c r="F991">
        <v>16</v>
      </c>
      <c r="G991" t="s">
        <v>1543</v>
      </c>
      <c r="H991">
        <v>552</v>
      </c>
      <c r="I991">
        <v>1</v>
      </c>
      <c r="J991" t="s">
        <v>2683</v>
      </c>
      <c r="P991" t="s">
        <v>1555</v>
      </c>
      <c r="Q991" t="s">
        <v>1979</v>
      </c>
      <c r="R991">
        <v>8</v>
      </c>
      <c r="S991" t="str">
        <f t="shared" si="22"/>
        <v>cvm!$BE$1003#</v>
      </c>
      <c r="W991" t="e" cm="1" vm="355">
        <f t="array" ref="W991">TRANSPOSE(_xlfn.UNIQUE(_xlfn._xlws.FILTER(cvm[CPU(核)],(cvm[地域]=U991)*(cvm[机型]=V991))))</f>
        <v>#VALUE!</v>
      </c>
      <c r="BB991" t="str">
        <v>成都</v>
      </c>
      <c r="BC991" t="str">
        <v>GPU计算型 GN6</v>
      </c>
      <c r="BD991">
        <v>56</v>
      </c>
      <c r="BE991" cm="1">
        <f t="array" ref="BE991">TRANSPOSE(_xlfn._xlws.FILTER(cvm[内存(G)],(cvm[地域]=BB991)*(cvm[机型]=BC991)*(cvm[CPU(核)]=BD991)))</f>
        <v>96</v>
      </c>
    </row>
    <row r="992" spans="2:59" x14ac:dyDescent="0.4">
      <c r="B992" t="e" vm="1342">
        <v>#VALUE!</v>
      </c>
      <c r="C992" t="s">
        <v>1515</v>
      </c>
      <c r="D992" t="s">
        <v>1642</v>
      </c>
      <c r="E992">
        <v>8</v>
      </c>
      <c r="F992">
        <v>16</v>
      </c>
      <c r="G992" t="s">
        <v>1546</v>
      </c>
      <c r="H992">
        <v>736</v>
      </c>
      <c r="I992">
        <v>1</v>
      </c>
      <c r="J992" t="s">
        <v>2684</v>
      </c>
      <c r="P992" t="s">
        <v>1555</v>
      </c>
      <c r="Q992" t="s">
        <v>1979</v>
      </c>
      <c r="R992">
        <v>18</v>
      </c>
      <c r="S992" t="str">
        <f t="shared" si="22"/>
        <v>cvm!$BE$1004#</v>
      </c>
      <c r="W992" t="e" cm="1" vm="355">
        <f t="array" ref="W992">TRANSPOSE(_xlfn.UNIQUE(_xlfn._xlws.FILTER(cvm[CPU(核)],(cvm[地域]=U992)*(cvm[机型]=V992))))</f>
        <v>#VALUE!</v>
      </c>
      <c r="BB992" t="str">
        <v>成都</v>
      </c>
      <c r="BC992" t="str">
        <v>GPU计算型 GN7</v>
      </c>
      <c r="BD992">
        <v>4</v>
      </c>
      <c r="BE992" cm="1">
        <f t="array" ref="BE992">TRANSPOSE(_xlfn._xlws.FILTER(cvm[内存(G)],(cvm[地域]=BB992)*(cvm[机型]=BC992)*(cvm[CPU(核)]=BD992)))</f>
        <v>20</v>
      </c>
    </row>
    <row r="993" spans="2:57" x14ac:dyDescent="0.4">
      <c r="B993" t="e" vm="1343">
        <v>#VALUE!</v>
      </c>
      <c r="C993" t="s">
        <v>1515</v>
      </c>
      <c r="D993" t="s">
        <v>1642</v>
      </c>
      <c r="E993">
        <v>8</v>
      </c>
      <c r="F993">
        <v>32</v>
      </c>
      <c r="G993" t="s">
        <v>1548</v>
      </c>
      <c r="H993">
        <v>1104</v>
      </c>
      <c r="I993">
        <v>1</v>
      </c>
      <c r="J993" t="s">
        <v>2685</v>
      </c>
      <c r="P993" t="s">
        <v>1555</v>
      </c>
      <c r="Q993" t="s">
        <v>1979</v>
      </c>
      <c r="R993">
        <v>36</v>
      </c>
      <c r="S993" t="str">
        <f t="shared" si="22"/>
        <v>cvm!$BE$1005#</v>
      </c>
      <c r="W993" t="e" cm="1" vm="355">
        <f t="array" ref="W993">TRANSPOSE(_xlfn.UNIQUE(_xlfn._xlws.FILTER(cvm[CPU(核)],(cvm[地域]=U993)*(cvm[机型]=V993))))</f>
        <v>#VALUE!</v>
      </c>
      <c r="BB993" t="str">
        <v>成都</v>
      </c>
      <c r="BC993" t="str">
        <v>GPU计算型 GN7</v>
      </c>
      <c r="BD993">
        <v>8</v>
      </c>
      <c r="BE993" cm="1">
        <f t="array" ref="BE993">TRANSPOSE(_xlfn._xlws.FILTER(cvm[内存(G)],(cvm[地域]=BB993)*(cvm[机型]=BC993)*(cvm[CPU(核)]=BD993)))</f>
        <v>32</v>
      </c>
    </row>
    <row r="994" spans="2:57" x14ac:dyDescent="0.4">
      <c r="B994" t="e" vm="1344">
        <v>#VALUE!</v>
      </c>
      <c r="C994" t="s">
        <v>1515</v>
      </c>
      <c r="D994" t="s">
        <v>1642</v>
      </c>
      <c r="E994">
        <v>16</v>
      </c>
      <c r="F994">
        <v>32</v>
      </c>
      <c r="G994" t="s">
        <v>1551</v>
      </c>
      <c r="H994">
        <v>1472</v>
      </c>
      <c r="I994">
        <v>1</v>
      </c>
      <c r="J994" t="s">
        <v>2686</v>
      </c>
      <c r="P994" t="s">
        <v>1555</v>
      </c>
      <c r="Q994" t="s">
        <v>1979</v>
      </c>
      <c r="R994">
        <v>72</v>
      </c>
      <c r="S994" t="str">
        <f t="shared" si="22"/>
        <v>cvm!$BE$1006#</v>
      </c>
      <c r="W994" t="e" cm="1" vm="355">
        <f t="array" ref="W994">TRANSPOSE(_xlfn.UNIQUE(_xlfn._xlws.FILTER(cvm[CPU(核)],(cvm[地域]=U994)*(cvm[机型]=V994))))</f>
        <v>#VALUE!</v>
      </c>
      <c r="BB994" t="str">
        <v>成都</v>
      </c>
      <c r="BC994" t="str">
        <v>GPU计算型 GN7</v>
      </c>
      <c r="BD994">
        <v>10</v>
      </c>
      <c r="BE994" cm="1">
        <f t="array" ref="BE994">TRANSPOSE(_xlfn._xlws.FILTER(cvm[内存(G)],(cvm[地域]=BB994)*(cvm[机型]=BC994)*(cvm[CPU(核)]=BD994)))</f>
        <v>40</v>
      </c>
    </row>
    <row r="995" spans="2:57" x14ac:dyDescent="0.4">
      <c r="B995" t="e" vm="1345">
        <v>#VALUE!</v>
      </c>
      <c r="C995" t="s">
        <v>1515</v>
      </c>
      <c r="D995" t="s">
        <v>1642</v>
      </c>
      <c r="E995">
        <v>16</v>
      </c>
      <c r="F995">
        <v>64</v>
      </c>
      <c r="G995" t="s">
        <v>1553</v>
      </c>
      <c r="H995">
        <v>2208</v>
      </c>
      <c r="I995">
        <v>1</v>
      </c>
      <c r="J995" t="s">
        <v>2687</v>
      </c>
      <c r="P995" t="s">
        <v>1555</v>
      </c>
      <c r="Q995" t="s">
        <v>1964</v>
      </c>
      <c r="R995">
        <v>10</v>
      </c>
      <c r="S995" t="str">
        <f t="shared" si="22"/>
        <v>cvm!$BE$1007#</v>
      </c>
      <c r="W995" t="e" cm="1" vm="355">
        <f t="array" ref="W995">TRANSPOSE(_xlfn.UNIQUE(_xlfn._xlws.FILTER(cvm[CPU(核)],(cvm[地域]=U995)*(cvm[机型]=V995))))</f>
        <v>#VALUE!</v>
      </c>
      <c r="BB995" t="str">
        <v>成都</v>
      </c>
      <c r="BC995" t="str">
        <v>GPU计算型 GN7</v>
      </c>
      <c r="BD995">
        <v>20</v>
      </c>
      <c r="BE995" cm="1">
        <f t="array" ref="BE995">TRANSPOSE(_xlfn._xlws.FILTER(cvm[内存(G)],(cvm[地域]=BB995)*(cvm[机型]=BC995)*(cvm[CPU(核)]=BD995)))</f>
        <v>80</v>
      </c>
    </row>
    <row r="996" spans="2:57" x14ac:dyDescent="0.4">
      <c r="B996" t="e" vm="1346">
        <v>#VALUE!</v>
      </c>
      <c r="C996" t="s">
        <v>1515</v>
      </c>
      <c r="D996" t="s">
        <v>1642</v>
      </c>
      <c r="E996">
        <v>32</v>
      </c>
      <c r="F996">
        <v>64</v>
      </c>
      <c r="G996" t="s">
        <v>1556</v>
      </c>
      <c r="H996">
        <v>2944</v>
      </c>
      <c r="I996">
        <v>1</v>
      </c>
      <c r="J996" t="s">
        <v>2688</v>
      </c>
      <c r="P996" t="s">
        <v>1555</v>
      </c>
      <c r="Q996" t="s">
        <v>1964</v>
      </c>
      <c r="R996">
        <v>20</v>
      </c>
      <c r="S996" t="str">
        <f t="shared" si="22"/>
        <v>cvm!$BE$1008#</v>
      </c>
      <c r="W996" t="e" cm="1" vm="355">
        <f t="array" ref="W996">TRANSPOSE(_xlfn.UNIQUE(_xlfn._xlws.FILTER(cvm[CPU(核)],(cvm[地域]=U996)*(cvm[机型]=V996))))</f>
        <v>#VALUE!</v>
      </c>
      <c r="BB996" t="str">
        <v>成都</v>
      </c>
      <c r="BC996" t="str">
        <v>GPU计算型 GN7</v>
      </c>
      <c r="BD996">
        <v>32</v>
      </c>
      <c r="BE996" cm="1">
        <f t="array" ref="BE996">TRANSPOSE(_xlfn._xlws.FILTER(cvm[内存(G)],(cvm[地域]=BB996)*(cvm[机型]=BC996)*(cvm[CPU(核)]=BD996)))</f>
        <v>128</v>
      </c>
    </row>
    <row r="997" spans="2:57" x14ac:dyDescent="0.4">
      <c r="B997" t="e" vm="1347">
        <v>#VALUE!</v>
      </c>
      <c r="C997" t="s">
        <v>1515</v>
      </c>
      <c r="D997" t="s">
        <v>1642</v>
      </c>
      <c r="E997">
        <v>32</v>
      </c>
      <c r="F997">
        <v>128</v>
      </c>
      <c r="G997" t="s">
        <v>1562</v>
      </c>
      <c r="H997">
        <v>4416</v>
      </c>
      <c r="I997">
        <v>1</v>
      </c>
      <c r="J997" t="s">
        <v>2689</v>
      </c>
      <c r="P997" t="s">
        <v>1555</v>
      </c>
      <c r="Q997" t="s">
        <v>1964</v>
      </c>
      <c r="R997">
        <v>40</v>
      </c>
      <c r="S997" t="str">
        <f t="shared" si="22"/>
        <v>cvm!$BE$1009#</v>
      </c>
      <c r="W997" t="e" cm="1" vm="355">
        <f t="array" ref="W997">TRANSPOSE(_xlfn.UNIQUE(_xlfn._xlws.FILTER(cvm[CPU(核)],(cvm[地域]=U997)*(cvm[机型]=V997))))</f>
        <v>#VALUE!</v>
      </c>
      <c r="BB997" t="str">
        <v>成都</v>
      </c>
      <c r="BC997" t="str">
        <v>GPU计算型 GN7</v>
      </c>
      <c r="BD997">
        <v>40</v>
      </c>
      <c r="BE997" cm="1">
        <f t="array" ref="BE997">TRANSPOSE(_xlfn._xlws.FILTER(cvm[内存(G)],(cvm[地域]=BB997)*(cvm[机型]=BC997)*(cvm[CPU(核)]=BD997)))</f>
        <v>160</v>
      </c>
    </row>
    <row r="998" spans="2:57" x14ac:dyDescent="0.4">
      <c r="B998" t="e" vm="1348">
        <v>#VALUE!</v>
      </c>
      <c r="C998" t="s">
        <v>1515</v>
      </c>
      <c r="D998" t="s">
        <v>1642</v>
      </c>
      <c r="E998">
        <v>68</v>
      </c>
      <c r="F998">
        <v>316</v>
      </c>
      <c r="G998" t="s">
        <v>1651</v>
      </c>
      <c r="H998">
        <v>10396</v>
      </c>
      <c r="I998">
        <v>1</v>
      </c>
      <c r="J998" t="s">
        <v>2690</v>
      </c>
      <c r="P998" t="s">
        <v>1555</v>
      </c>
      <c r="Q998" t="s">
        <v>1964</v>
      </c>
      <c r="R998">
        <v>80</v>
      </c>
      <c r="S998" t="str">
        <f t="shared" si="22"/>
        <v>cvm!$BE$1010#</v>
      </c>
      <c r="W998" t="e" cm="1" vm="355">
        <f t="array" ref="W998">TRANSPOSE(_xlfn.UNIQUE(_xlfn._xlws.FILTER(cvm[CPU(核)],(cvm[地域]=U998)*(cvm[机型]=V998))))</f>
        <v>#VALUE!</v>
      </c>
      <c r="BB998" t="str">
        <v>成都</v>
      </c>
      <c r="BC998" t="str">
        <v>GPU计算型 GN7</v>
      </c>
      <c r="BD998">
        <v>80</v>
      </c>
      <c r="BE998" cm="1">
        <f t="array" ref="BE998">TRANSPOSE(_xlfn._xlws.FILTER(cvm[内存(G)],(cvm[地域]=BB998)*(cvm[机型]=BC998)*(cvm[CPU(核)]=BD998)))</f>
        <v>320</v>
      </c>
    </row>
    <row r="999" spans="2:57" x14ac:dyDescent="0.4">
      <c r="B999" t="e" vm="1349">
        <v>#VALUE!</v>
      </c>
      <c r="C999" t="s">
        <v>1515</v>
      </c>
      <c r="D999" t="s">
        <v>3</v>
      </c>
      <c r="E999">
        <v>1</v>
      </c>
      <c r="F999">
        <v>1</v>
      </c>
      <c r="G999" t="s">
        <v>1529</v>
      </c>
      <c r="H999">
        <v>18</v>
      </c>
      <c r="I999">
        <v>1</v>
      </c>
      <c r="J999" t="s">
        <v>2691</v>
      </c>
      <c r="P999" t="s">
        <v>1555</v>
      </c>
      <c r="Q999" t="s">
        <v>1916</v>
      </c>
      <c r="R999">
        <v>32</v>
      </c>
      <c r="S999" t="str">
        <f t="shared" si="22"/>
        <v>cvm!$BE$1011#</v>
      </c>
      <c r="W999" t="e" cm="1" vm="355">
        <f t="array" ref="W999">TRANSPOSE(_xlfn.UNIQUE(_xlfn._xlws.FILTER(cvm[CPU(核)],(cvm[地域]=U999)*(cvm[机型]=V999))))</f>
        <v>#VALUE!</v>
      </c>
      <c r="BB999" t="str">
        <v>成都</v>
      </c>
      <c r="BC999" t="str">
        <v>GPU计算型 GN8</v>
      </c>
      <c r="BD999">
        <v>6</v>
      </c>
      <c r="BE999" cm="1">
        <f t="array" ref="BE999">TRANSPOSE(_xlfn._xlws.FILTER(cvm[内存(G)],(cvm[地域]=BB999)*(cvm[机型]=BC999)*(cvm[CPU(核)]=BD999)))</f>
        <v>56</v>
      </c>
    </row>
    <row r="1000" spans="2:57" x14ac:dyDescent="0.4">
      <c r="B1000" t="e" vm="1350">
        <v>#VALUE!</v>
      </c>
      <c r="C1000" t="s">
        <v>1515</v>
      </c>
      <c r="D1000" t="s">
        <v>3</v>
      </c>
      <c r="E1000">
        <v>1</v>
      </c>
      <c r="F1000">
        <v>2</v>
      </c>
      <c r="G1000" t="s">
        <v>1532</v>
      </c>
      <c r="H1000">
        <v>28</v>
      </c>
      <c r="I1000">
        <v>1</v>
      </c>
      <c r="J1000" t="s">
        <v>2692</v>
      </c>
      <c r="P1000" t="s">
        <v>1555</v>
      </c>
      <c r="Q1000" t="s">
        <v>1916</v>
      </c>
      <c r="R1000">
        <v>90</v>
      </c>
      <c r="S1000" t="str">
        <f t="shared" si="22"/>
        <v>cvm!$BE$1012#</v>
      </c>
      <c r="W1000" t="e" cm="1" vm="355">
        <f t="array" ref="W1000">TRANSPOSE(_xlfn.UNIQUE(_xlfn._xlws.FILTER(cvm[CPU(核)],(cvm[地域]=U1000)*(cvm[机型]=V1000))))</f>
        <v>#VALUE!</v>
      </c>
      <c r="BB1000" t="str">
        <v>成都</v>
      </c>
      <c r="BC1000" t="str">
        <v>GPU计算型 GN8</v>
      </c>
      <c r="BD1000">
        <v>14</v>
      </c>
      <c r="BE1000" cm="1">
        <f t="array" ref="BE1000">TRANSPOSE(_xlfn._xlws.FILTER(cvm[内存(G)],(cvm[地域]=BB1000)*(cvm[机型]=BC1000)*(cvm[CPU(核)]=BD1000)))</f>
        <v>112</v>
      </c>
    </row>
    <row r="1001" spans="2:57" x14ac:dyDescent="0.4">
      <c r="B1001" t="e" vm="1351">
        <v>#VALUE!</v>
      </c>
      <c r="C1001" t="s">
        <v>1515</v>
      </c>
      <c r="D1001" t="s">
        <v>3</v>
      </c>
      <c r="E1001">
        <v>1</v>
      </c>
      <c r="F1001">
        <v>4</v>
      </c>
      <c r="G1001" t="s">
        <v>1534</v>
      </c>
      <c r="H1001">
        <v>90.6</v>
      </c>
      <c r="I1001">
        <v>1</v>
      </c>
      <c r="J1001" t="s">
        <v>2693</v>
      </c>
      <c r="P1001" t="s">
        <v>1555</v>
      </c>
      <c r="Q1001" t="s">
        <v>1916</v>
      </c>
      <c r="R1001">
        <v>180</v>
      </c>
      <c r="S1001" t="str">
        <f t="shared" si="22"/>
        <v>cvm!$BE$1013#</v>
      </c>
      <c r="W1001" t="e" cm="1" vm="355">
        <f t="array" ref="W1001">TRANSPOSE(_xlfn.UNIQUE(_xlfn._xlws.FILTER(cvm[CPU(核)],(cvm[地域]=U1001)*(cvm[机型]=V1001))))</f>
        <v>#VALUE!</v>
      </c>
      <c r="BB1001" t="str">
        <v>成都</v>
      </c>
      <c r="BC1001" t="str">
        <v>GPU计算型 GN8</v>
      </c>
      <c r="BD1001">
        <v>28</v>
      </c>
      <c r="BE1001" cm="1">
        <f t="array" ref="BE1001">TRANSPOSE(_xlfn._xlws.FILTER(cvm[内存(G)],(cvm[地域]=BB1001)*(cvm[机型]=BC1001)*(cvm[CPU(核)]=BD1001)))</f>
        <v>224</v>
      </c>
    </row>
    <row r="1002" spans="2:57" x14ac:dyDescent="0.4">
      <c r="B1002" t="e" vm="1352">
        <v>#VALUE!</v>
      </c>
      <c r="C1002" t="s">
        <v>1515</v>
      </c>
      <c r="D1002" t="s">
        <v>3</v>
      </c>
      <c r="E1002">
        <v>2</v>
      </c>
      <c r="F1002">
        <v>4</v>
      </c>
      <c r="G1002" t="s">
        <v>1536</v>
      </c>
      <c r="H1002">
        <v>110</v>
      </c>
      <c r="I1002">
        <v>1</v>
      </c>
      <c r="J1002" t="s">
        <v>2694</v>
      </c>
      <c r="P1002" t="s">
        <v>1555</v>
      </c>
      <c r="Q1002" t="s">
        <v>1758</v>
      </c>
      <c r="R1002">
        <v>8</v>
      </c>
      <c r="S1002" t="str">
        <f t="shared" si="22"/>
        <v>cvm!$BE$1014#</v>
      </c>
      <c r="W1002" t="e" cm="1" vm="355">
        <f t="array" ref="W1002">TRANSPOSE(_xlfn.UNIQUE(_xlfn._xlws.FILTER(cvm[CPU(核)],(cvm[地域]=U1002)*(cvm[机型]=V1002))))</f>
        <v>#VALUE!</v>
      </c>
      <c r="BB1002" t="str">
        <v>成都</v>
      </c>
      <c r="BC1002" t="str">
        <v>GPU计算型 GN8</v>
      </c>
      <c r="BD1002">
        <v>56</v>
      </c>
      <c r="BE1002" cm="1">
        <f t="array" ref="BE1002">TRANSPOSE(_xlfn._xlws.FILTER(cvm[内存(G)],(cvm[地域]=BB1002)*(cvm[机型]=BC1002)*(cvm[CPU(核)]=BD1002)))</f>
        <v>448</v>
      </c>
    </row>
    <row r="1003" spans="2:57" x14ac:dyDescent="0.4">
      <c r="B1003" t="e" vm="1353">
        <v>#VALUE!</v>
      </c>
      <c r="C1003" t="s">
        <v>1515</v>
      </c>
      <c r="D1003" t="s">
        <v>3</v>
      </c>
      <c r="E1003">
        <v>2</v>
      </c>
      <c r="F1003">
        <v>8</v>
      </c>
      <c r="G1003" t="s">
        <v>1539</v>
      </c>
      <c r="H1003">
        <v>181.2</v>
      </c>
      <c r="I1003">
        <v>1</v>
      </c>
      <c r="J1003" t="s">
        <v>2695</v>
      </c>
      <c r="P1003" t="s">
        <v>1555</v>
      </c>
      <c r="Q1003" t="s">
        <v>1758</v>
      </c>
      <c r="R1003">
        <v>16</v>
      </c>
      <c r="S1003" t="str">
        <f t="shared" si="22"/>
        <v>cvm!$BE$1015#</v>
      </c>
      <c r="W1003" t="e" cm="1" vm="355">
        <f t="array" ref="W1003">TRANSPOSE(_xlfn.UNIQUE(_xlfn._xlws.FILTER(cvm[CPU(核)],(cvm[地域]=U1003)*(cvm[机型]=V1003))))</f>
        <v>#VALUE!</v>
      </c>
      <c r="BB1003" t="str">
        <v>成都</v>
      </c>
      <c r="BC1003" t="str">
        <v>GPU计算型 GN10X</v>
      </c>
      <c r="BD1003">
        <v>8</v>
      </c>
      <c r="BE1003" cm="1">
        <f t="array" ref="BE1003">TRANSPOSE(_xlfn._xlws.FILTER(cvm[内存(G)],(cvm[地域]=BB1003)*(cvm[机型]=BC1003)*(cvm[CPU(核)]=BD1003)))</f>
        <v>40</v>
      </c>
    </row>
    <row r="1004" spans="2:57" x14ac:dyDescent="0.4">
      <c r="B1004" t="e" vm="1354">
        <v>#VALUE!</v>
      </c>
      <c r="C1004" t="s">
        <v>1515</v>
      </c>
      <c r="D1004" t="s">
        <v>3</v>
      </c>
      <c r="E1004">
        <v>4</v>
      </c>
      <c r="F1004">
        <v>8</v>
      </c>
      <c r="G1004" t="s">
        <v>1541</v>
      </c>
      <c r="H1004">
        <v>241.6</v>
      </c>
      <c r="I1004">
        <v>1</v>
      </c>
      <c r="J1004" t="s">
        <v>2696</v>
      </c>
      <c r="P1004" t="s">
        <v>1555</v>
      </c>
      <c r="Q1004" t="s">
        <v>1758</v>
      </c>
      <c r="R1004">
        <v>32</v>
      </c>
      <c r="S1004" t="str">
        <f t="shared" si="22"/>
        <v>cvm!$BE$1016#</v>
      </c>
      <c r="W1004" t="e" cm="1" vm="355">
        <f t="array" ref="W1004">TRANSPOSE(_xlfn.UNIQUE(_xlfn._xlws.FILTER(cvm[CPU(核)],(cvm[地域]=U1004)*(cvm[机型]=V1004))))</f>
        <v>#VALUE!</v>
      </c>
      <c r="BB1004" t="str">
        <v>成都</v>
      </c>
      <c r="BC1004" t="str">
        <v>GPU计算型 GN10X</v>
      </c>
      <c r="BD1004">
        <v>18</v>
      </c>
      <c r="BE1004" cm="1">
        <f t="array" ref="BE1004">TRANSPOSE(_xlfn._xlws.FILTER(cvm[内存(G)],(cvm[地域]=BB1004)*(cvm[机型]=BC1004)*(cvm[CPU(核)]=BD1004)))</f>
        <v>80</v>
      </c>
    </row>
    <row r="1005" spans="2:57" x14ac:dyDescent="0.4">
      <c r="B1005" t="e" vm="1355">
        <v>#VALUE!</v>
      </c>
      <c r="C1005" t="s">
        <v>1515</v>
      </c>
      <c r="D1005" t="s">
        <v>3</v>
      </c>
      <c r="E1005">
        <v>4</v>
      </c>
      <c r="F1005">
        <v>16</v>
      </c>
      <c r="G1005" t="s">
        <v>1543</v>
      </c>
      <c r="H1005">
        <v>362.4</v>
      </c>
      <c r="I1005">
        <v>1</v>
      </c>
      <c r="J1005" t="s">
        <v>2697</v>
      </c>
      <c r="P1005" t="s">
        <v>1555</v>
      </c>
      <c r="Q1005" t="s">
        <v>1758</v>
      </c>
      <c r="R1005">
        <v>64</v>
      </c>
      <c r="S1005" t="str">
        <f t="shared" si="22"/>
        <v>cvm!$BE$1017#</v>
      </c>
      <c r="W1005" t="e" cm="1" vm="355">
        <f t="array" ref="W1005">TRANSPOSE(_xlfn.UNIQUE(_xlfn._xlws.FILTER(cvm[CPU(核)],(cvm[地域]=U1005)*(cvm[机型]=V1005))))</f>
        <v>#VALUE!</v>
      </c>
      <c r="BB1005" t="str">
        <v>成都</v>
      </c>
      <c r="BC1005" t="str">
        <v>GPU计算型 GN10X</v>
      </c>
      <c r="BD1005">
        <v>36</v>
      </c>
      <c r="BE1005" cm="1">
        <f t="array" ref="BE1005">TRANSPOSE(_xlfn._xlws.FILTER(cvm[内存(G)],(cvm[地域]=BB1005)*(cvm[机型]=BC1005)*(cvm[CPU(核)]=BD1005)))</f>
        <v>160</v>
      </c>
    </row>
    <row r="1006" spans="2:57" x14ac:dyDescent="0.4">
      <c r="B1006" t="e" vm="1356">
        <v>#VALUE!</v>
      </c>
      <c r="C1006" t="s">
        <v>1515</v>
      </c>
      <c r="D1006" t="s">
        <v>3</v>
      </c>
      <c r="E1006">
        <v>8</v>
      </c>
      <c r="F1006">
        <v>16</v>
      </c>
      <c r="G1006" t="s">
        <v>1546</v>
      </c>
      <c r="H1006">
        <v>483.2</v>
      </c>
      <c r="I1006">
        <v>1</v>
      </c>
      <c r="J1006" t="s">
        <v>2698</v>
      </c>
      <c r="P1006" t="s">
        <v>1555</v>
      </c>
      <c r="Q1006" t="s">
        <v>1758</v>
      </c>
      <c r="R1006">
        <v>84</v>
      </c>
      <c r="S1006" t="str">
        <f t="shared" si="22"/>
        <v>cvm!$BE$1018#</v>
      </c>
      <c r="W1006" t="e" cm="1" vm="355">
        <f t="array" ref="W1006">TRANSPOSE(_xlfn.UNIQUE(_xlfn._xlws.FILTER(cvm[CPU(核)],(cvm[地域]=U1006)*(cvm[机型]=V1006))))</f>
        <v>#VALUE!</v>
      </c>
      <c r="BB1006" t="str">
        <v>成都</v>
      </c>
      <c r="BC1006" t="str">
        <v>GPU计算型 GN10X</v>
      </c>
      <c r="BD1006">
        <v>72</v>
      </c>
      <c r="BE1006" cm="1">
        <f t="array" ref="BE1006">TRANSPOSE(_xlfn._xlws.FILTER(cvm[内存(G)],(cvm[地域]=BB1006)*(cvm[机型]=BC1006)*(cvm[CPU(核)]=BD1006)))</f>
        <v>320</v>
      </c>
    </row>
    <row r="1007" spans="2:57" x14ac:dyDescent="0.4">
      <c r="B1007" t="e" vm="1357">
        <v>#VALUE!</v>
      </c>
      <c r="C1007" t="s">
        <v>1515</v>
      </c>
      <c r="D1007" t="s">
        <v>3</v>
      </c>
      <c r="E1007">
        <v>8</v>
      </c>
      <c r="F1007">
        <v>32</v>
      </c>
      <c r="G1007" t="s">
        <v>1548</v>
      </c>
      <c r="H1007">
        <v>724.8</v>
      </c>
      <c r="I1007">
        <v>1</v>
      </c>
      <c r="J1007" t="s">
        <v>2699</v>
      </c>
      <c r="P1007" t="s">
        <v>1555</v>
      </c>
      <c r="Q1007" t="s">
        <v>1779</v>
      </c>
      <c r="R1007">
        <v>80</v>
      </c>
      <c r="S1007" t="str">
        <f t="shared" si="22"/>
        <v>cvm!$BE$1019#</v>
      </c>
      <c r="W1007" t="e" cm="1" vm="355">
        <f t="array" ref="W1007">TRANSPOSE(_xlfn.UNIQUE(_xlfn._xlws.FILTER(cvm[CPU(核)],(cvm[地域]=U1007)*(cvm[机型]=V1007))))</f>
        <v>#VALUE!</v>
      </c>
      <c r="BB1007" t="str">
        <v>成都</v>
      </c>
      <c r="BC1007" t="str">
        <v>GPU计算型 GN10Xp</v>
      </c>
      <c r="BD1007">
        <v>10</v>
      </c>
      <c r="BE1007" cm="1">
        <f t="array" ref="BE1007">TRANSPOSE(_xlfn._xlws.FILTER(cvm[内存(G)],(cvm[地域]=BB1007)*(cvm[机型]=BC1007)*(cvm[CPU(核)]=BD1007)))</f>
        <v>40</v>
      </c>
    </row>
    <row r="1008" spans="2:57" x14ac:dyDescent="0.4">
      <c r="B1008" t="e" vm="1358">
        <v>#VALUE!</v>
      </c>
      <c r="C1008" t="s">
        <v>1515</v>
      </c>
      <c r="D1008" t="s">
        <v>3</v>
      </c>
      <c r="E1008">
        <v>16</v>
      </c>
      <c r="F1008">
        <v>32</v>
      </c>
      <c r="G1008" t="s">
        <v>1551</v>
      </c>
      <c r="H1008">
        <v>966.4</v>
      </c>
      <c r="I1008">
        <v>1</v>
      </c>
      <c r="J1008" t="s">
        <v>2700</v>
      </c>
      <c r="P1008" t="s">
        <v>1600</v>
      </c>
      <c r="Q1008" t="s">
        <v>1582</v>
      </c>
      <c r="R1008">
        <v>1</v>
      </c>
      <c r="S1008" t="str">
        <f t="shared" si="22"/>
        <v>cvm!$BE$1020#</v>
      </c>
      <c r="W1008" t="e" cm="1" vm="355">
        <f t="array" ref="W1008">TRANSPOSE(_xlfn.UNIQUE(_xlfn._xlws.FILTER(cvm[CPU(核)],(cvm[地域]=U1008)*(cvm[机型]=V1008))))</f>
        <v>#VALUE!</v>
      </c>
      <c r="BB1008" t="str">
        <v>成都</v>
      </c>
      <c r="BC1008" t="str">
        <v>GPU计算型 GN10Xp</v>
      </c>
      <c r="BD1008">
        <v>20</v>
      </c>
      <c r="BE1008" cm="1">
        <f t="array" ref="BE1008">TRANSPOSE(_xlfn._xlws.FILTER(cvm[内存(G)],(cvm[地域]=BB1008)*(cvm[机型]=BC1008)*(cvm[CPU(核)]=BD1008)))</f>
        <v>80</v>
      </c>
    </row>
    <row r="1009" spans="2:59" x14ac:dyDescent="0.4">
      <c r="B1009" t="e" vm="1359">
        <v>#VALUE!</v>
      </c>
      <c r="C1009" t="s">
        <v>1515</v>
      </c>
      <c r="D1009" t="s">
        <v>3</v>
      </c>
      <c r="E1009">
        <v>16</v>
      </c>
      <c r="F1009">
        <v>64</v>
      </c>
      <c r="G1009" t="s">
        <v>1553</v>
      </c>
      <c r="H1009">
        <v>1449.6</v>
      </c>
      <c r="I1009">
        <v>1</v>
      </c>
      <c r="J1009" t="s">
        <v>2701</v>
      </c>
      <c r="P1009" t="s">
        <v>1600</v>
      </c>
      <c r="Q1009" t="s">
        <v>1582</v>
      </c>
      <c r="R1009">
        <v>2</v>
      </c>
      <c r="S1009" t="str">
        <f t="shared" si="22"/>
        <v>cvm!$BE$1021#</v>
      </c>
      <c r="W1009" t="e" cm="1" vm="355">
        <f t="array" ref="W1009">TRANSPOSE(_xlfn.UNIQUE(_xlfn._xlws.FILTER(cvm[CPU(核)],(cvm[地域]=U1009)*(cvm[机型]=V1009))))</f>
        <v>#VALUE!</v>
      </c>
      <c r="BB1009" t="str">
        <v>成都</v>
      </c>
      <c r="BC1009" t="str">
        <v>GPU计算型 GN10Xp</v>
      </c>
      <c r="BD1009">
        <v>40</v>
      </c>
      <c r="BE1009" cm="1">
        <f t="array" ref="BE1009">TRANSPOSE(_xlfn._xlws.FILTER(cvm[内存(G)],(cvm[地域]=BB1009)*(cvm[机型]=BC1009)*(cvm[CPU(核)]=BD1009)))</f>
        <v>160</v>
      </c>
    </row>
    <row r="1010" spans="2:59" x14ac:dyDescent="0.4">
      <c r="B1010" t="e" vm="1360">
        <v>#VALUE!</v>
      </c>
      <c r="C1010" t="s">
        <v>1515</v>
      </c>
      <c r="D1010" t="s">
        <v>3</v>
      </c>
      <c r="E1010">
        <v>32</v>
      </c>
      <c r="F1010">
        <v>64</v>
      </c>
      <c r="G1010" t="s">
        <v>1556</v>
      </c>
      <c r="H1010">
        <v>1932.8</v>
      </c>
      <c r="I1010">
        <v>1</v>
      </c>
      <c r="J1010" t="s">
        <v>2702</v>
      </c>
      <c r="P1010" t="s">
        <v>1600</v>
      </c>
      <c r="Q1010" t="s">
        <v>1582</v>
      </c>
      <c r="R1010">
        <v>4</v>
      </c>
      <c r="S1010" t="str">
        <f t="shared" si="22"/>
        <v>cvm!$BE$1022#</v>
      </c>
      <c r="W1010" t="e" cm="1" vm="355">
        <f t="array" ref="W1010">TRANSPOSE(_xlfn.UNIQUE(_xlfn._xlws.FILTER(cvm[CPU(核)],(cvm[地域]=U1010)*(cvm[机型]=V1010))))</f>
        <v>#VALUE!</v>
      </c>
      <c r="BB1010" t="str">
        <v>成都</v>
      </c>
      <c r="BC1010" t="str">
        <v>GPU计算型 GN10Xp</v>
      </c>
      <c r="BD1010">
        <v>80</v>
      </c>
      <c r="BE1010" cm="1">
        <f t="array" ref="BE1010">TRANSPOSE(_xlfn._xlws.FILTER(cvm[内存(G)],(cvm[地域]=BB1010)*(cvm[机型]=BC1010)*(cvm[CPU(核)]=BD1010)))</f>
        <v>320</v>
      </c>
    </row>
    <row r="1011" spans="2:59" x14ac:dyDescent="0.4">
      <c r="B1011" t="e" vm="1361">
        <v>#VALUE!</v>
      </c>
      <c r="C1011" t="s">
        <v>1515</v>
      </c>
      <c r="D1011" t="s">
        <v>3</v>
      </c>
      <c r="E1011">
        <v>32</v>
      </c>
      <c r="F1011">
        <v>128</v>
      </c>
      <c r="G1011" t="s">
        <v>1562</v>
      </c>
      <c r="H1011">
        <v>2899.2</v>
      </c>
      <c r="I1011">
        <v>1</v>
      </c>
      <c r="J1011" t="s">
        <v>2703</v>
      </c>
      <c r="P1011" t="s">
        <v>1600</v>
      </c>
      <c r="Q1011" t="s">
        <v>1582</v>
      </c>
      <c r="R1011">
        <v>8</v>
      </c>
      <c r="S1011" t="str">
        <f t="shared" si="22"/>
        <v>cvm!$BE$1023#</v>
      </c>
      <c r="W1011" t="e" cm="1" vm="355">
        <f t="array" ref="W1011">TRANSPOSE(_xlfn.UNIQUE(_xlfn._xlws.FILTER(cvm[CPU(核)],(cvm[地域]=U1011)*(cvm[机型]=V1011))))</f>
        <v>#VALUE!</v>
      </c>
      <c r="BB1011" t="str">
        <v>成都</v>
      </c>
      <c r="BC1011" t="str">
        <v>GPU推理型 GI3X</v>
      </c>
      <c r="BD1011">
        <v>32</v>
      </c>
      <c r="BE1011" cm="1">
        <f t="array" ref="BE1011">TRANSPOSE(_xlfn._xlws.FILTER(cvm[内存(G)],(cvm[地域]=BB1011)*(cvm[机型]=BC1011)*(cvm[CPU(核)]=BD1011)))</f>
        <v>64</v>
      </c>
    </row>
    <row r="1012" spans="2:59" x14ac:dyDescent="0.4">
      <c r="B1012" t="e" vm="1362">
        <v>#VALUE!</v>
      </c>
      <c r="C1012" t="s">
        <v>1515</v>
      </c>
      <c r="D1012" t="s">
        <v>3</v>
      </c>
      <c r="E1012">
        <v>48</v>
      </c>
      <c r="F1012">
        <v>96</v>
      </c>
      <c r="G1012" t="s">
        <v>1567</v>
      </c>
      <c r="H1012">
        <v>2899.2</v>
      </c>
      <c r="I1012">
        <v>1</v>
      </c>
      <c r="J1012" t="s">
        <v>2704</v>
      </c>
      <c r="P1012" t="s">
        <v>1600</v>
      </c>
      <c r="Q1012" t="s">
        <v>1582</v>
      </c>
      <c r="R1012">
        <v>16</v>
      </c>
      <c r="S1012" t="str">
        <f t="shared" si="22"/>
        <v>cvm!$BE$1024#</v>
      </c>
      <c r="W1012" t="e" cm="1" vm="355">
        <f t="array" ref="W1012">TRANSPOSE(_xlfn.UNIQUE(_xlfn._xlws.FILTER(cvm[CPU(核)],(cvm[地域]=U1012)*(cvm[机型]=V1012))))</f>
        <v>#VALUE!</v>
      </c>
      <c r="BB1012" t="str">
        <v>成都</v>
      </c>
      <c r="BC1012" t="str">
        <v>GPU推理型 GI3X</v>
      </c>
      <c r="BD1012">
        <v>90</v>
      </c>
      <c r="BE1012" cm="1">
        <f t="array" ref="BE1012">TRANSPOSE(_xlfn._xlws.FILTER(cvm[内存(G)],(cvm[地域]=BB1012)*(cvm[机型]=BC1012)*(cvm[CPU(核)]=BD1012)))</f>
        <v>226</v>
      </c>
    </row>
    <row r="1013" spans="2:59" x14ac:dyDescent="0.4">
      <c r="B1013" t="e" vm="1363">
        <v>#VALUE!</v>
      </c>
      <c r="C1013" t="s">
        <v>1515</v>
      </c>
      <c r="D1013" t="s">
        <v>3</v>
      </c>
      <c r="E1013">
        <v>48</v>
      </c>
      <c r="F1013">
        <v>192</v>
      </c>
      <c r="G1013" t="s">
        <v>1570</v>
      </c>
      <c r="H1013">
        <v>4348.8</v>
      </c>
      <c r="I1013">
        <v>1</v>
      </c>
      <c r="J1013" t="s">
        <v>2705</v>
      </c>
      <c r="P1013" t="s">
        <v>1600</v>
      </c>
      <c r="Q1013" t="s">
        <v>1582</v>
      </c>
      <c r="R1013">
        <v>32</v>
      </c>
      <c r="S1013" t="str">
        <f t="shared" si="22"/>
        <v>cvm!$BE$1025#</v>
      </c>
      <c r="W1013" t="e" cm="1" vm="355">
        <f t="array" ref="W1013">TRANSPOSE(_xlfn.UNIQUE(_xlfn._xlws.FILTER(cvm[CPU(核)],(cvm[地域]=U1013)*(cvm[机型]=V1013))))</f>
        <v>#VALUE!</v>
      </c>
      <c r="BB1013" t="str">
        <v>成都</v>
      </c>
      <c r="BC1013" t="str">
        <v>GPU推理型 GI3X</v>
      </c>
      <c r="BD1013">
        <v>180</v>
      </c>
      <c r="BE1013" cm="1">
        <f t="array" ref="BE1013">TRANSPOSE(_xlfn._xlws.FILTER(cvm[内存(G)],(cvm[地域]=BB1013)*(cvm[机型]=BC1013)*(cvm[CPU(核)]=BD1013)))</f>
        <v>452</v>
      </c>
    </row>
    <row r="1014" spans="2:59" x14ac:dyDescent="0.4">
      <c r="B1014" t="e" vm="1364">
        <v>#VALUE!</v>
      </c>
      <c r="C1014" t="s">
        <v>1515</v>
      </c>
      <c r="D1014" t="s">
        <v>3</v>
      </c>
      <c r="E1014">
        <v>64</v>
      </c>
      <c r="F1014">
        <v>128</v>
      </c>
      <c r="G1014" t="s">
        <v>1604</v>
      </c>
      <c r="H1014">
        <v>3865.6</v>
      </c>
      <c r="I1014">
        <v>1</v>
      </c>
      <c r="J1014" t="s">
        <v>2706</v>
      </c>
      <c r="P1014" t="s">
        <v>1600</v>
      </c>
      <c r="Q1014" t="s">
        <v>1582</v>
      </c>
      <c r="R1014">
        <v>48</v>
      </c>
      <c r="S1014" t="str">
        <f t="shared" si="22"/>
        <v>cvm!$BE$1026#</v>
      </c>
      <c r="W1014" t="e" cm="1" vm="355">
        <f t="array" ref="W1014">TRANSPOSE(_xlfn.UNIQUE(_xlfn._xlws.FILTER(cvm[CPU(核)],(cvm[地域]=U1014)*(cvm[机型]=V1014))))</f>
        <v>#VALUE!</v>
      </c>
      <c r="BB1014" t="str">
        <v>成都</v>
      </c>
      <c r="BC1014" t="str">
        <v>大数据型 D3</v>
      </c>
      <c r="BD1014">
        <v>8</v>
      </c>
      <c r="BE1014" cm="1">
        <f t="array" ref="BE1014">TRANSPOSE(_xlfn._xlws.FILTER(cvm[内存(G)],(cvm[地域]=BB1014)*(cvm[机型]=BC1014)*(cvm[CPU(核)]=BD1014)))</f>
        <v>32</v>
      </c>
    </row>
    <row r="1015" spans="2:59" x14ac:dyDescent="0.4">
      <c r="B1015" t="e" vm="1365">
        <v>#VALUE!</v>
      </c>
      <c r="C1015" t="s">
        <v>1515</v>
      </c>
      <c r="D1015" t="s">
        <v>3</v>
      </c>
      <c r="E1015">
        <v>64</v>
      </c>
      <c r="F1015">
        <v>256</v>
      </c>
      <c r="G1015" t="s">
        <v>1576</v>
      </c>
      <c r="H1015">
        <v>5798.4</v>
      </c>
      <c r="I1015">
        <v>1</v>
      </c>
      <c r="J1015" t="s">
        <v>2707</v>
      </c>
      <c r="P1015" t="s">
        <v>1600</v>
      </c>
      <c r="Q1015" t="s">
        <v>1582</v>
      </c>
      <c r="R1015">
        <v>64</v>
      </c>
      <c r="S1015" t="str">
        <f t="shared" si="22"/>
        <v>cvm!$BE$1027#</v>
      </c>
      <c r="W1015" t="e" cm="1" vm="355">
        <f t="array" ref="W1015">TRANSPOSE(_xlfn.UNIQUE(_xlfn._xlws.FILTER(cvm[CPU(核)],(cvm[地域]=U1015)*(cvm[机型]=V1015))))</f>
        <v>#VALUE!</v>
      </c>
      <c r="BB1015" t="str">
        <v>成都</v>
      </c>
      <c r="BC1015" t="str">
        <v>大数据型 D3</v>
      </c>
      <c r="BD1015">
        <v>16</v>
      </c>
      <c r="BE1015" cm="1">
        <f t="array" ref="BE1015">TRANSPOSE(_xlfn._xlws.FILTER(cvm[内存(G)],(cvm[地域]=BB1015)*(cvm[机型]=BC1015)*(cvm[CPU(核)]=BD1015)))</f>
        <v>64</v>
      </c>
    </row>
    <row r="1016" spans="2:59" x14ac:dyDescent="0.4">
      <c r="B1016" t="e" vm="1366">
        <v>#VALUE!</v>
      </c>
      <c r="C1016" t="s">
        <v>1515</v>
      </c>
      <c r="D1016" t="s">
        <v>3</v>
      </c>
      <c r="E1016">
        <v>80</v>
      </c>
      <c r="F1016">
        <v>160</v>
      </c>
      <c r="G1016" t="s">
        <v>1607</v>
      </c>
      <c r="H1016">
        <v>4832</v>
      </c>
      <c r="I1016">
        <v>1</v>
      </c>
      <c r="J1016" t="s">
        <v>2708</v>
      </c>
      <c r="P1016" t="s">
        <v>1600</v>
      </c>
      <c r="Q1016" t="s">
        <v>1582</v>
      </c>
      <c r="R1016">
        <v>80</v>
      </c>
      <c r="S1016" t="str">
        <f t="shared" si="22"/>
        <v>cvm!$BE$1028#</v>
      </c>
      <c r="W1016" t="e" cm="1" vm="355">
        <f t="array" ref="W1016">TRANSPOSE(_xlfn.UNIQUE(_xlfn._xlws.FILTER(cvm[CPU(核)],(cvm[地域]=U1016)*(cvm[机型]=V1016))))</f>
        <v>#VALUE!</v>
      </c>
      <c r="BB1016" t="str">
        <v>成都</v>
      </c>
      <c r="BC1016" t="str">
        <v>大数据型 D3</v>
      </c>
      <c r="BD1016">
        <v>32</v>
      </c>
      <c r="BE1016" cm="1">
        <f t="array" ref="BE1016">TRANSPOSE(_xlfn._xlws.FILTER(cvm[内存(G)],(cvm[地域]=BB1016)*(cvm[机型]=BC1016)*(cvm[CPU(核)]=BD1016)))</f>
        <v>128</v>
      </c>
    </row>
    <row r="1017" spans="2:59" x14ac:dyDescent="0.4">
      <c r="B1017" t="e" vm="1367">
        <v>#VALUE!</v>
      </c>
      <c r="C1017" t="s">
        <v>1515</v>
      </c>
      <c r="D1017" t="s">
        <v>3</v>
      </c>
      <c r="E1017">
        <v>80</v>
      </c>
      <c r="F1017">
        <v>320</v>
      </c>
      <c r="G1017" t="s">
        <v>1672</v>
      </c>
      <c r="H1017">
        <v>7248</v>
      </c>
      <c r="I1017">
        <v>1</v>
      </c>
      <c r="J1017" t="s">
        <v>2709</v>
      </c>
      <c r="P1017" t="s">
        <v>1600</v>
      </c>
      <c r="Q1017" t="s">
        <v>1582</v>
      </c>
      <c r="R1017">
        <v>90</v>
      </c>
      <c r="S1017" t="str">
        <f t="shared" si="22"/>
        <v>cvm!$BE$1029#</v>
      </c>
      <c r="W1017" t="e" cm="1" vm="355">
        <f t="array" ref="W1017">TRANSPOSE(_xlfn.UNIQUE(_xlfn._xlws.FILTER(cvm[CPU(核)],(cvm[地域]=U1017)*(cvm[机型]=V1017))))</f>
        <v>#VALUE!</v>
      </c>
      <c r="BB1017" t="str">
        <v>成都</v>
      </c>
      <c r="BC1017" t="str">
        <v>大数据型 D3</v>
      </c>
      <c r="BD1017">
        <v>64</v>
      </c>
      <c r="BE1017" cm="1">
        <f t="array" ref="BE1017">TRANSPOSE(_xlfn._xlws.FILTER(cvm[内存(G)],(cvm[地域]=BB1017)*(cvm[机型]=BC1017)*(cvm[CPU(核)]=BD1017)))</f>
        <v>256</v>
      </c>
    </row>
    <row r="1018" spans="2:59" x14ac:dyDescent="0.4">
      <c r="B1018" t="e" vm="1368">
        <v>#VALUE!</v>
      </c>
      <c r="C1018" t="s">
        <v>1515</v>
      </c>
      <c r="D1018" t="s">
        <v>3</v>
      </c>
      <c r="E1018">
        <v>96</v>
      </c>
      <c r="F1018">
        <v>192</v>
      </c>
      <c r="G1018" t="s">
        <v>1674</v>
      </c>
      <c r="H1018">
        <v>5798.4</v>
      </c>
      <c r="I1018">
        <v>1</v>
      </c>
      <c r="J1018" t="s">
        <v>2710</v>
      </c>
      <c r="P1018" t="s">
        <v>1600</v>
      </c>
      <c r="Q1018" t="s">
        <v>1582</v>
      </c>
      <c r="R1018">
        <v>128</v>
      </c>
      <c r="S1018" t="str">
        <f t="shared" si="22"/>
        <v>cvm!$BE$1030#</v>
      </c>
      <c r="W1018" t="e" cm="1" vm="355">
        <f t="array" ref="W1018">TRANSPOSE(_xlfn.UNIQUE(_xlfn._xlws.FILTER(cvm[CPU(核)],(cvm[地域]=U1018)*(cvm[机型]=V1018))))</f>
        <v>#VALUE!</v>
      </c>
      <c r="BB1018" t="str">
        <v>成都</v>
      </c>
      <c r="BC1018" t="str">
        <v>大数据型 D3</v>
      </c>
      <c r="BD1018">
        <v>84</v>
      </c>
      <c r="BE1018" cm="1">
        <f t="array" ref="BE1018">TRANSPOSE(_xlfn._xlws.FILTER(cvm[内存(G)],(cvm[地域]=BB1018)*(cvm[机型]=BC1018)*(cvm[CPU(核)]=BD1018)))</f>
        <v>320</v>
      </c>
    </row>
    <row r="1019" spans="2:59" x14ac:dyDescent="0.4">
      <c r="B1019" t="e" vm="1369">
        <v>#VALUE!</v>
      </c>
      <c r="C1019" t="s">
        <v>1515</v>
      </c>
      <c r="D1019" t="s">
        <v>3</v>
      </c>
      <c r="E1019">
        <v>96</v>
      </c>
      <c r="F1019">
        <v>384</v>
      </c>
      <c r="G1019" t="s">
        <v>1676</v>
      </c>
      <c r="H1019">
        <v>8697.6</v>
      </c>
      <c r="I1019">
        <v>1</v>
      </c>
      <c r="J1019" t="s">
        <v>2711</v>
      </c>
      <c r="P1019" t="s">
        <v>1600</v>
      </c>
      <c r="Q1019" t="s">
        <v>1582</v>
      </c>
      <c r="R1019">
        <v>160</v>
      </c>
      <c r="S1019" t="str">
        <f t="shared" si="22"/>
        <v>cvm!$BE$1031#</v>
      </c>
      <c r="W1019" t="e" cm="1" vm="355">
        <f t="array" ref="W1019">TRANSPOSE(_xlfn.UNIQUE(_xlfn._xlws.FILTER(cvm[CPU(核)],(cvm[地域]=U1019)*(cvm[机型]=V1019))))</f>
        <v>#VALUE!</v>
      </c>
      <c r="BB1019" t="str">
        <v>成都</v>
      </c>
      <c r="BC1019" t="str">
        <v>标准型 黑石物理服务器BMS4</v>
      </c>
      <c r="BD1019">
        <v>80</v>
      </c>
      <c r="BE1019" cm="1">
        <f t="array" ref="BE1019">TRANSPOSE(_xlfn._xlws.FILTER(cvm[内存(G)],(cvm[地域]=BB1019)*(cvm[机型]=BC1019)*(cvm[CPU(核)]=BD1019)))</f>
        <v>384</v>
      </c>
    </row>
    <row r="1020" spans="2:59" x14ac:dyDescent="0.4">
      <c r="B1020" t="e" vm="1370">
        <v>#VALUE!</v>
      </c>
      <c r="C1020" t="s">
        <v>1515</v>
      </c>
      <c r="D1020" t="s">
        <v>3</v>
      </c>
      <c r="E1020">
        <v>116</v>
      </c>
      <c r="F1020">
        <v>216</v>
      </c>
      <c r="G1020" t="s">
        <v>1679</v>
      </c>
      <c r="H1020">
        <v>6764.8</v>
      </c>
      <c r="I1020">
        <v>1</v>
      </c>
      <c r="J1020" t="s">
        <v>2712</v>
      </c>
      <c r="P1020" t="s">
        <v>1600</v>
      </c>
      <c r="Q1020" t="s">
        <v>1582</v>
      </c>
      <c r="R1020">
        <v>180</v>
      </c>
      <c r="S1020" t="str">
        <f t="shared" si="22"/>
        <v>cvm!$BE$1032#</v>
      </c>
      <c r="W1020" t="e" cm="1" vm="355">
        <f t="array" ref="W1020">TRANSPOSE(_xlfn.UNIQUE(_xlfn._xlws.FILTER(cvm[CPU(核)],(cvm[地域]=U1020)*(cvm[机型]=V1020))))</f>
        <v>#VALUE!</v>
      </c>
      <c r="BB1020" t="str">
        <v>重庆</v>
      </c>
      <c r="BC1020" t="str">
        <v>标准型 SA2</v>
      </c>
      <c r="BD1020">
        <v>1</v>
      </c>
      <c r="BE1020" cm="1">
        <f t="array" ref="BE1020:BG1020">TRANSPOSE(_xlfn._xlws.FILTER(cvm[内存(G)],(cvm[地域]=BB1020)*(cvm[机型]=BC1020)*(cvm[CPU(核)]=BD1020)))</f>
        <v>1</v>
      </c>
      <c r="BF1020">
        <v>2</v>
      </c>
      <c r="BG1020">
        <v>4</v>
      </c>
    </row>
    <row r="1021" spans="2:59" x14ac:dyDescent="0.4">
      <c r="B1021" t="e" vm="1371">
        <v>#VALUE!</v>
      </c>
      <c r="C1021" t="s">
        <v>1515</v>
      </c>
      <c r="D1021" t="s">
        <v>3</v>
      </c>
      <c r="E1021">
        <v>116</v>
      </c>
      <c r="F1021">
        <v>470</v>
      </c>
      <c r="G1021" t="s">
        <v>1681</v>
      </c>
      <c r="H1021">
        <v>10600.2</v>
      </c>
      <c r="I1021">
        <v>1</v>
      </c>
      <c r="J1021" t="s">
        <v>2713</v>
      </c>
      <c r="P1021" t="s">
        <v>1600</v>
      </c>
      <c r="Q1021" t="s">
        <v>1619</v>
      </c>
      <c r="R1021">
        <v>1</v>
      </c>
      <c r="S1021" t="str">
        <f t="shared" si="22"/>
        <v>cvm!$BE$1033#</v>
      </c>
      <c r="W1021" t="e" cm="1" vm="355">
        <f t="array" ref="W1021">TRANSPOSE(_xlfn.UNIQUE(_xlfn._xlws.FILTER(cvm[CPU(核)],(cvm[地域]=U1021)*(cvm[机型]=V1021))))</f>
        <v>#VALUE!</v>
      </c>
      <c r="BB1021" t="str">
        <v>重庆</v>
      </c>
      <c r="BC1021" t="str">
        <v>标准型 SA2</v>
      </c>
      <c r="BD1021">
        <v>2</v>
      </c>
      <c r="BE1021" cm="1">
        <f t="array" ref="BE1021:BF1021">TRANSPOSE(_xlfn._xlws.FILTER(cvm[内存(G)],(cvm[地域]=BB1021)*(cvm[机型]=BC1021)*(cvm[CPU(核)]=BD1021)))</f>
        <v>4</v>
      </c>
      <c r="BF1021">
        <v>8</v>
      </c>
    </row>
    <row r="1022" spans="2:59" x14ac:dyDescent="0.4">
      <c r="B1022" t="e" vm="1372">
        <v>#VALUE!</v>
      </c>
      <c r="C1022" t="s">
        <v>1515</v>
      </c>
      <c r="D1022" t="s">
        <v>3</v>
      </c>
      <c r="E1022">
        <v>128</v>
      </c>
      <c r="F1022">
        <v>215</v>
      </c>
      <c r="G1022" t="s">
        <v>1683</v>
      </c>
      <c r="H1022">
        <v>7112.1</v>
      </c>
      <c r="I1022">
        <v>1</v>
      </c>
      <c r="J1022" t="s">
        <v>2714</v>
      </c>
      <c r="P1022" t="s">
        <v>1600</v>
      </c>
      <c r="Q1022" t="s">
        <v>1619</v>
      </c>
      <c r="R1022">
        <v>2</v>
      </c>
      <c r="S1022" t="str">
        <f t="shared" si="22"/>
        <v>cvm!$BE$1034#</v>
      </c>
      <c r="W1022" t="e" cm="1" vm="355">
        <f t="array" ref="W1022">TRANSPOSE(_xlfn.UNIQUE(_xlfn._xlws.FILTER(cvm[CPU(核)],(cvm[地域]=U1022)*(cvm[机型]=V1022))))</f>
        <v>#VALUE!</v>
      </c>
      <c r="BB1022" t="str">
        <v>重庆</v>
      </c>
      <c r="BC1022" t="str">
        <v>标准型 SA2</v>
      </c>
      <c r="BD1022">
        <v>4</v>
      </c>
      <c r="BE1022" cm="1">
        <f t="array" ref="BE1022:BF1022">TRANSPOSE(_xlfn._xlws.FILTER(cvm[内存(G)],(cvm[地域]=BB1022)*(cvm[机型]=BC1022)*(cvm[CPU(核)]=BD1022)))</f>
        <v>8</v>
      </c>
      <c r="BF1022">
        <v>16</v>
      </c>
    </row>
    <row r="1023" spans="2:59" x14ac:dyDescent="0.4">
      <c r="B1023" t="e" vm="1373">
        <v>#VALUE!</v>
      </c>
      <c r="C1023" t="s">
        <v>1515</v>
      </c>
      <c r="D1023" t="s">
        <v>3</v>
      </c>
      <c r="E1023">
        <v>128</v>
      </c>
      <c r="F1023">
        <v>256</v>
      </c>
      <c r="G1023" t="s">
        <v>1612</v>
      </c>
      <c r="H1023">
        <v>7731.2</v>
      </c>
      <c r="I1023">
        <v>1</v>
      </c>
      <c r="J1023" t="s">
        <v>2715</v>
      </c>
      <c r="P1023" t="s">
        <v>1600</v>
      </c>
      <c r="Q1023" t="s">
        <v>1619</v>
      </c>
      <c r="R1023">
        <v>4</v>
      </c>
      <c r="S1023" t="str">
        <f t="shared" si="22"/>
        <v>cvm!$BE$1035#</v>
      </c>
      <c r="W1023" t="e" cm="1" vm="355">
        <f t="array" ref="W1023">TRANSPOSE(_xlfn.UNIQUE(_xlfn._xlws.FILTER(cvm[CPU(核)],(cvm[地域]=U1023)*(cvm[机型]=V1023))))</f>
        <v>#VALUE!</v>
      </c>
      <c r="BB1023" t="str">
        <v>重庆</v>
      </c>
      <c r="BC1023" t="str">
        <v>标准型 SA2</v>
      </c>
      <c r="BD1023">
        <v>8</v>
      </c>
      <c r="BE1023" cm="1">
        <f t="array" ref="BE1023:BF1023">TRANSPOSE(_xlfn._xlws.FILTER(cvm[内存(G)],(cvm[地域]=BB1023)*(cvm[机型]=BC1023)*(cvm[CPU(核)]=BD1023)))</f>
        <v>16</v>
      </c>
      <c r="BF1023">
        <v>32</v>
      </c>
    </row>
    <row r="1024" spans="2:59" x14ac:dyDescent="0.4">
      <c r="B1024" t="e" vm="1374">
        <v>#VALUE!</v>
      </c>
      <c r="C1024" t="s">
        <v>1515</v>
      </c>
      <c r="D1024" t="s">
        <v>3</v>
      </c>
      <c r="E1024">
        <v>160</v>
      </c>
      <c r="F1024">
        <v>320</v>
      </c>
      <c r="G1024" t="s">
        <v>1615</v>
      </c>
      <c r="H1024">
        <v>9664</v>
      </c>
      <c r="I1024">
        <v>1</v>
      </c>
      <c r="J1024" t="s">
        <v>2716</v>
      </c>
      <c r="P1024" t="s">
        <v>1600</v>
      </c>
      <c r="Q1024" t="s">
        <v>1619</v>
      </c>
      <c r="R1024">
        <v>8</v>
      </c>
      <c r="S1024" t="str">
        <f t="shared" si="22"/>
        <v>cvm!$BE$1036#</v>
      </c>
      <c r="W1024" t="e" cm="1" vm="355">
        <f t="array" ref="W1024">TRANSPOSE(_xlfn.UNIQUE(_xlfn._xlws.FILTER(cvm[CPU(核)],(cvm[地域]=U1024)*(cvm[机型]=V1024))))</f>
        <v>#VALUE!</v>
      </c>
      <c r="BB1024" t="str">
        <v>重庆</v>
      </c>
      <c r="BC1024" t="str">
        <v>标准型 SA2</v>
      </c>
      <c r="BD1024">
        <v>16</v>
      </c>
      <c r="BE1024" cm="1">
        <f t="array" ref="BE1024:BF1024">TRANSPOSE(_xlfn._xlws.FILTER(cvm[内存(G)],(cvm[地域]=BB1024)*(cvm[机型]=BC1024)*(cvm[CPU(核)]=BD1024)))</f>
        <v>32</v>
      </c>
      <c r="BF1024">
        <v>64</v>
      </c>
    </row>
    <row r="1025" spans="2:58" x14ac:dyDescent="0.4">
      <c r="B1025" t="e" vm="1375">
        <v>#VALUE!</v>
      </c>
      <c r="C1025" t="s">
        <v>1515</v>
      </c>
      <c r="D1025" t="s">
        <v>3</v>
      </c>
      <c r="E1025">
        <v>160</v>
      </c>
      <c r="F1025">
        <v>640</v>
      </c>
      <c r="G1025" t="s">
        <v>1687</v>
      </c>
      <c r="H1025">
        <v>14496</v>
      </c>
      <c r="I1025">
        <v>1</v>
      </c>
      <c r="J1025" t="s">
        <v>2717</v>
      </c>
      <c r="P1025" t="s">
        <v>1600</v>
      </c>
      <c r="Q1025" t="s">
        <v>1619</v>
      </c>
      <c r="R1025">
        <v>16</v>
      </c>
      <c r="S1025" t="str">
        <f t="shared" si="22"/>
        <v>cvm!$BE$1037#</v>
      </c>
      <c r="W1025" t="e" cm="1" vm="355">
        <f t="array" ref="W1025">TRANSPOSE(_xlfn.UNIQUE(_xlfn._xlws.FILTER(cvm[CPU(核)],(cvm[地域]=U1025)*(cvm[机型]=V1025))))</f>
        <v>#VALUE!</v>
      </c>
      <c r="BB1025" t="str">
        <v>重庆</v>
      </c>
      <c r="BC1025" t="str">
        <v>标准型 SA2</v>
      </c>
      <c r="BD1025">
        <v>32</v>
      </c>
      <c r="BE1025" cm="1">
        <f t="array" ref="BE1025">TRANSPOSE(_xlfn._xlws.FILTER(cvm[内存(G)],(cvm[地域]=BB1025)*(cvm[机型]=BC1025)*(cvm[CPU(核)]=BD1025)))</f>
        <v>64</v>
      </c>
    </row>
    <row r="1026" spans="2:58" x14ac:dyDescent="0.4">
      <c r="B1026" t="e" vm="1376">
        <v>#VALUE!</v>
      </c>
      <c r="C1026" t="s">
        <v>1515</v>
      </c>
      <c r="D1026" t="s">
        <v>3</v>
      </c>
      <c r="E1026">
        <v>232</v>
      </c>
      <c r="F1026">
        <v>432</v>
      </c>
      <c r="G1026" t="s">
        <v>1689</v>
      </c>
      <c r="H1026">
        <v>13529.6</v>
      </c>
      <c r="I1026">
        <v>1</v>
      </c>
      <c r="J1026" t="s">
        <v>2718</v>
      </c>
      <c r="P1026" t="s">
        <v>1600</v>
      </c>
      <c r="Q1026" t="s">
        <v>1619</v>
      </c>
      <c r="R1026">
        <v>24</v>
      </c>
      <c r="S1026" t="str">
        <f t="shared" ref="S1026:S1089" si="23">"cvm!"&amp;ADDRESS(ROW(BE1038),COLUMN(BE1038))&amp;"#"</f>
        <v>cvm!$BE$1038#</v>
      </c>
      <c r="W1026" t="e" cm="1" vm="355">
        <f t="array" ref="W1026">TRANSPOSE(_xlfn.UNIQUE(_xlfn._xlws.FILTER(cvm[CPU(核)],(cvm[地域]=U1026)*(cvm[机型]=V1026))))</f>
        <v>#VALUE!</v>
      </c>
      <c r="BB1026" t="str">
        <v>重庆</v>
      </c>
      <c r="BC1026" t="str">
        <v>标准型 SA2</v>
      </c>
      <c r="BD1026">
        <v>48</v>
      </c>
      <c r="BE1026" cm="1">
        <f t="array" ref="BE1026">TRANSPOSE(_xlfn._xlws.FILTER(cvm[内存(G)],(cvm[地域]=BB1026)*(cvm[机型]=BC1026)*(cvm[CPU(核)]=BD1026)))</f>
        <v>96</v>
      </c>
    </row>
    <row r="1027" spans="2:58" x14ac:dyDescent="0.4">
      <c r="B1027" t="e" vm="1377">
        <v>#VALUE!</v>
      </c>
      <c r="C1027" t="s">
        <v>1515</v>
      </c>
      <c r="D1027" t="s">
        <v>3</v>
      </c>
      <c r="E1027">
        <v>232</v>
      </c>
      <c r="F1027">
        <v>696</v>
      </c>
      <c r="G1027" t="s">
        <v>2719</v>
      </c>
      <c r="H1027">
        <v>20416</v>
      </c>
      <c r="I1027">
        <v>1</v>
      </c>
      <c r="J1027" t="s">
        <v>2720</v>
      </c>
      <c r="P1027" t="s">
        <v>1600</v>
      </c>
      <c r="Q1027" t="s">
        <v>1619</v>
      </c>
      <c r="R1027">
        <v>32</v>
      </c>
      <c r="S1027" t="str">
        <f t="shared" si="23"/>
        <v>cvm!$BE$1039#</v>
      </c>
      <c r="W1027" t="e" cm="1" vm="355">
        <f t="array" ref="W1027">TRANSPOSE(_xlfn.UNIQUE(_xlfn._xlws.FILTER(cvm[CPU(核)],(cvm[地域]=U1027)*(cvm[机型]=V1027))))</f>
        <v>#VALUE!</v>
      </c>
      <c r="BB1027" t="str">
        <v>重庆</v>
      </c>
      <c r="BC1027" t="str">
        <v>标准型 SA2</v>
      </c>
      <c r="BD1027">
        <v>64</v>
      </c>
      <c r="BE1027" cm="1">
        <f t="array" ref="BE1027">TRANSPOSE(_xlfn._xlws.FILTER(cvm[内存(G)],(cvm[地域]=BB1027)*(cvm[机型]=BC1027)*(cvm[CPU(核)]=BD1027)))</f>
        <v>128</v>
      </c>
    </row>
    <row r="1028" spans="2:58" x14ac:dyDescent="0.4">
      <c r="B1028" t="e" vm="1378">
        <v>#VALUE!</v>
      </c>
      <c r="C1028" t="s">
        <v>1515</v>
      </c>
      <c r="D1028" t="s">
        <v>3</v>
      </c>
      <c r="E1028">
        <v>232</v>
      </c>
      <c r="F1028">
        <v>940</v>
      </c>
      <c r="G1028" t="s">
        <v>1691</v>
      </c>
      <c r="H1028">
        <v>21200.400000000001</v>
      </c>
      <c r="I1028">
        <v>1</v>
      </c>
      <c r="J1028" t="s">
        <v>2721</v>
      </c>
      <c r="P1028" t="s">
        <v>1600</v>
      </c>
      <c r="Q1028" t="s">
        <v>1619</v>
      </c>
      <c r="R1028">
        <v>42</v>
      </c>
      <c r="S1028" t="str">
        <f t="shared" si="23"/>
        <v>cvm!$BE$1040#</v>
      </c>
      <c r="W1028" t="e" cm="1" vm="355">
        <f t="array" ref="W1028">TRANSPOSE(_xlfn.UNIQUE(_xlfn._xlws.FILTER(cvm[CPU(核)],(cvm[地域]=U1028)*(cvm[机型]=V1028))))</f>
        <v>#VALUE!</v>
      </c>
      <c r="BB1028" t="str">
        <v>重庆</v>
      </c>
      <c r="BC1028" t="str">
        <v>标准型 SA2</v>
      </c>
      <c r="BD1028">
        <v>80</v>
      </c>
      <c r="BE1028" cm="1">
        <f t="array" ref="BE1028">TRANSPOSE(_xlfn._xlws.FILTER(cvm[内存(G)],(cvm[地域]=BB1028)*(cvm[机型]=BC1028)*(cvm[CPU(核)]=BD1028)))</f>
        <v>160</v>
      </c>
    </row>
    <row r="1029" spans="2:58" x14ac:dyDescent="0.4">
      <c r="B1029" t="e" vm="1379">
        <v>#VALUE!</v>
      </c>
      <c r="C1029" t="s">
        <v>1515</v>
      </c>
      <c r="D1029" t="s">
        <v>1693</v>
      </c>
      <c r="E1029">
        <v>1</v>
      </c>
      <c r="F1029">
        <v>1</v>
      </c>
      <c r="G1029" t="s">
        <v>1529</v>
      </c>
      <c r="H1029">
        <v>60</v>
      </c>
      <c r="I1029">
        <v>1</v>
      </c>
      <c r="J1029" t="s">
        <v>2722</v>
      </c>
      <c r="P1029" t="s">
        <v>1600</v>
      </c>
      <c r="Q1029" t="s">
        <v>1619</v>
      </c>
      <c r="R1029">
        <v>48</v>
      </c>
      <c r="S1029" t="str">
        <f t="shared" si="23"/>
        <v>cvm!$BE$1041#</v>
      </c>
      <c r="W1029" t="e" cm="1" vm="355">
        <f t="array" ref="W1029">TRANSPOSE(_xlfn.UNIQUE(_xlfn._xlws.FILTER(cvm[CPU(核)],(cvm[地域]=U1029)*(cvm[机型]=V1029))))</f>
        <v>#VALUE!</v>
      </c>
      <c r="BB1029" t="str">
        <v>重庆</v>
      </c>
      <c r="BC1029" t="str">
        <v>标准型 SA2</v>
      </c>
      <c r="BD1029">
        <v>90</v>
      </c>
      <c r="BE1029" cm="1">
        <f t="array" ref="BE1029">TRANSPOSE(_xlfn._xlws.FILTER(cvm[内存(G)],(cvm[地域]=BB1029)*(cvm[机型]=BC1029)*(cvm[CPU(核)]=BD1029)))</f>
        <v>224</v>
      </c>
    </row>
    <row r="1030" spans="2:58" x14ac:dyDescent="0.4">
      <c r="B1030" t="e" vm="1380">
        <v>#VALUE!</v>
      </c>
      <c r="C1030" t="s">
        <v>1515</v>
      </c>
      <c r="D1030" t="s">
        <v>1693</v>
      </c>
      <c r="E1030">
        <v>1</v>
      </c>
      <c r="F1030">
        <v>2</v>
      </c>
      <c r="G1030" t="s">
        <v>1532</v>
      </c>
      <c r="H1030">
        <v>88</v>
      </c>
      <c r="I1030">
        <v>1</v>
      </c>
      <c r="J1030" t="s">
        <v>2723</v>
      </c>
      <c r="P1030" t="s">
        <v>1600</v>
      </c>
      <c r="Q1030" t="s">
        <v>1619</v>
      </c>
      <c r="R1030">
        <v>64</v>
      </c>
      <c r="S1030" t="str">
        <f t="shared" si="23"/>
        <v>cvm!$BE$1042#</v>
      </c>
      <c r="W1030" t="e" cm="1" vm="355">
        <f t="array" ref="W1030">TRANSPOSE(_xlfn.UNIQUE(_xlfn._xlws.FILTER(cvm[CPU(核)],(cvm[地域]=U1030)*(cvm[机型]=V1030))))</f>
        <v>#VALUE!</v>
      </c>
      <c r="BB1030" t="str">
        <v>重庆</v>
      </c>
      <c r="BC1030" t="str">
        <v>标准型 SA2</v>
      </c>
      <c r="BD1030">
        <v>128</v>
      </c>
      <c r="BE1030" cm="1">
        <f t="array" ref="BE1030">TRANSPOSE(_xlfn._xlws.FILTER(cvm[内存(G)],(cvm[地域]=BB1030)*(cvm[机型]=BC1030)*(cvm[CPU(核)]=BD1030)))</f>
        <v>256</v>
      </c>
    </row>
    <row r="1031" spans="2:58" x14ac:dyDescent="0.4">
      <c r="B1031" t="e" vm="1381">
        <v>#VALUE!</v>
      </c>
      <c r="C1031" t="s">
        <v>1515</v>
      </c>
      <c r="D1031" t="s">
        <v>1693</v>
      </c>
      <c r="E1031">
        <v>1</v>
      </c>
      <c r="F1031">
        <v>4</v>
      </c>
      <c r="G1031" t="s">
        <v>1534</v>
      </c>
      <c r="H1031">
        <v>138</v>
      </c>
      <c r="I1031">
        <v>1</v>
      </c>
      <c r="J1031" t="s">
        <v>2724</v>
      </c>
      <c r="P1031" t="s">
        <v>1600</v>
      </c>
      <c r="Q1031" t="s">
        <v>1693</v>
      </c>
      <c r="R1031">
        <v>76</v>
      </c>
      <c r="S1031" t="str">
        <f t="shared" si="23"/>
        <v>cvm!$BE$1043#</v>
      </c>
      <c r="W1031" t="e" cm="1" vm="355">
        <f t="array" ref="W1031">TRANSPOSE(_xlfn.UNIQUE(_xlfn._xlws.FILTER(cvm[CPU(核)],(cvm[地域]=U1031)*(cvm[机型]=V1031))))</f>
        <v>#VALUE!</v>
      </c>
      <c r="BB1031" t="str">
        <v>重庆</v>
      </c>
      <c r="BC1031" t="str">
        <v>标准型 SA2</v>
      </c>
      <c r="BD1031">
        <v>160</v>
      </c>
      <c r="BE1031" cm="1">
        <f t="array" ref="BE1031">TRANSPOSE(_xlfn._xlws.FILTER(cvm[内存(G)],(cvm[地域]=BB1031)*(cvm[机型]=BC1031)*(cvm[CPU(核)]=BD1031)))</f>
        <v>320</v>
      </c>
    </row>
    <row r="1032" spans="2:58" x14ac:dyDescent="0.4">
      <c r="B1032" t="e" vm="1382">
        <v>#VALUE!</v>
      </c>
      <c r="C1032" t="s">
        <v>1515</v>
      </c>
      <c r="D1032" t="s">
        <v>1693</v>
      </c>
      <c r="E1032">
        <v>2</v>
      </c>
      <c r="F1032">
        <v>4</v>
      </c>
      <c r="G1032" t="s">
        <v>1536</v>
      </c>
      <c r="H1032">
        <v>184</v>
      </c>
      <c r="I1032">
        <v>1</v>
      </c>
      <c r="J1032" t="s">
        <v>2725</v>
      </c>
      <c r="P1032" t="s">
        <v>1600</v>
      </c>
      <c r="Q1032" t="s">
        <v>1718</v>
      </c>
      <c r="R1032">
        <v>32</v>
      </c>
      <c r="S1032" t="str">
        <f t="shared" si="23"/>
        <v>cvm!$BE$1044#</v>
      </c>
      <c r="W1032" t="e" cm="1" vm="355">
        <f t="array" ref="W1032">TRANSPOSE(_xlfn.UNIQUE(_xlfn._xlws.FILTER(cvm[CPU(核)],(cvm[地域]=U1032)*(cvm[机型]=V1032))))</f>
        <v>#VALUE!</v>
      </c>
      <c r="BB1032" t="str">
        <v>重庆</v>
      </c>
      <c r="BC1032" t="str">
        <v>标准型 SA2</v>
      </c>
      <c r="BD1032">
        <v>180</v>
      </c>
      <c r="BE1032" cm="1">
        <f t="array" ref="BE1032">TRANSPOSE(_xlfn._xlws.FILTER(cvm[内存(G)],(cvm[地域]=BB1032)*(cvm[机型]=BC1032)*(cvm[CPU(核)]=BD1032)))</f>
        <v>464</v>
      </c>
    </row>
    <row r="1033" spans="2:58" x14ac:dyDescent="0.4">
      <c r="B1033" t="e" vm="1383">
        <v>#VALUE!</v>
      </c>
      <c r="C1033" t="s">
        <v>1515</v>
      </c>
      <c r="D1033" t="s">
        <v>1693</v>
      </c>
      <c r="E1033">
        <v>2</v>
      </c>
      <c r="F1033">
        <v>8</v>
      </c>
      <c r="G1033" t="s">
        <v>1539</v>
      </c>
      <c r="H1033">
        <v>276</v>
      </c>
      <c r="I1033">
        <v>1</v>
      </c>
      <c r="J1033" t="s">
        <v>2726</v>
      </c>
      <c r="P1033" t="s">
        <v>1600</v>
      </c>
      <c r="Q1033" t="s">
        <v>1740</v>
      </c>
      <c r="R1033">
        <v>1</v>
      </c>
      <c r="S1033" t="str">
        <f t="shared" si="23"/>
        <v>cvm!$BE$1045#</v>
      </c>
      <c r="W1033" t="e" cm="1" vm="355">
        <f t="array" ref="W1033">TRANSPOSE(_xlfn.UNIQUE(_xlfn._xlws.FILTER(cvm[CPU(核)],(cvm[地域]=U1033)*(cvm[机型]=V1033))))</f>
        <v>#VALUE!</v>
      </c>
      <c r="BB1033" t="str">
        <v>重庆</v>
      </c>
      <c r="BC1033" t="str">
        <v>标准型 S5</v>
      </c>
      <c r="BD1033">
        <v>1</v>
      </c>
      <c r="BE1033" cm="1">
        <f t="array" ref="BE1033:BF1033">TRANSPOSE(_xlfn._xlws.FILTER(cvm[内存(G)],(cvm[地域]=BB1033)*(cvm[机型]=BC1033)*(cvm[CPU(核)]=BD1033)))</f>
        <v>2</v>
      </c>
      <c r="BF1033">
        <v>4</v>
      </c>
    </row>
    <row r="1034" spans="2:58" x14ac:dyDescent="0.4">
      <c r="B1034" t="e" vm="1384">
        <v>#VALUE!</v>
      </c>
      <c r="C1034" t="s">
        <v>1515</v>
      </c>
      <c r="D1034" t="s">
        <v>1693</v>
      </c>
      <c r="E1034">
        <v>4</v>
      </c>
      <c r="F1034">
        <v>8</v>
      </c>
      <c r="G1034" t="s">
        <v>1541</v>
      </c>
      <c r="H1034">
        <v>368</v>
      </c>
      <c r="I1034">
        <v>1</v>
      </c>
      <c r="J1034" t="s">
        <v>2727</v>
      </c>
      <c r="P1034" t="s">
        <v>1600</v>
      </c>
      <c r="Q1034" t="s">
        <v>1740</v>
      </c>
      <c r="R1034">
        <v>2</v>
      </c>
      <c r="S1034" t="str">
        <f t="shared" si="23"/>
        <v>cvm!$BE$1046#</v>
      </c>
      <c r="W1034" t="e" cm="1" vm="355">
        <f t="array" ref="W1034">TRANSPOSE(_xlfn.UNIQUE(_xlfn._xlws.FILTER(cvm[CPU(核)],(cvm[地域]=U1034)*(cvm[机型]=V1034))))</f>
        <v>#VALUE!</v>
      </c>
      <c r="BB1034" t="str">
        <v>重庆</v>
      </c>
      <c r="BC1034" t="str">
        <v>标准型 S5</v>
      </c>
      <c r="BD1034">
        <v>2</v>
      </c>
      <c r="BE1034" cm="1">
        <f t="array" ref="BE1034:BF1034">TRANSPOSE(_xlfn._xlws.FILTER(cvm[内存(G)],(cvm[地域]=BB1034)*(cvm[机型]=BC1034)*(cvm[CPU(核)]=BD1034)))</f>
        <v>4</v>
      </c>
      <c r="BF1034">
        <v>8</v>
      </c>
    </row>
    <row r="1035" spans="2:58" x14ac:dyDescent="0.4">
      <c r="B1035" t="e" vm="1385">
        <v>#VALUE!</v>
      </c>
      <c r="C1035" t="s">
        <v>1515</v>
      </c>
      <c r="D1035" t="s">
        <v>1693</v>
      </c>
      <c r="E1035">
        <v>4</v>
      </c>
      <c r="F1035">
        <v>16</v>
      </c>
      <c r="G1035" t="s">
        <v>1543</v>
      </c>
      <c r="H1035">
        <v>552</v>
      </c>
      <c r="I1035">
        <v>1</v>
      </c>
      <c r="J1035" t="s">
        <v>2728</v>
      </c>
      <c r="P1035" t="s">
        <v>1600</v>
      </c>
      <c r="Q1035" t="s">
        <v>1740</v>
      </c>
      <c r="R1035">
        <v>4</v>
      </c>
      <c r="S1035" t="str">
        <f t="shared" si="23"/>
        <v>cvm!$BE$1047#</v>
      </c>
      <c r="W1035" t="e" cm="1" vm="355">
        <f t="array" ref="W1035">TRANSPOSE(_xlfn.UNIQUE(_xlfn._xlws.FILTER(cvm[CPU(核)],(cvm[地域]=U1035)*(cvm[机型]=V1035))))</f>
        <v>#VALUE!</v>
      </c>
      <c r="BB1035" t="str">
        <v>重庆</v>
      </c>
      <c r="BC1035" t="str">
        <v>标准型 S5</v>
      </c>
      <c r="BD1035">
        <v>4</v>
      </c>
      <c r="BE1035" cm="1">
        <f t="array" ref="BE1035:BF1035">TRANSPOSE(_xlfn._xlws.FILTER(cvm[内存(G)],(cvm[地域]=BB1035)*(cvm[机型]=BC1035)*(cvm[CPU(核)]=BD1035)))</f>
        <v>8</v>
      </c>
      <c r="BF1035">
        <v>16</v>
      </c>
    </row>
    <row r="1036" spans="2:58" x14ac:dyDescent="0.4">
      <c r="B1036" t="e" vm="1386">
        <v>#VALUE!</v>
      </c>
      <c r="C1036" t="s">
        <v>1515</v>
      </c>
      <c r="D1036" t="s">
        <v>1693</v>
      </c>
      <c r="E1036">
        <v>8</v>
      </c>
      <c r="F1036">
        <v>16</v>
      </c>
      <c r="G1036" t="s">
        <v>1546</v>
      </c>
      <c r="H1036">
        <v>736</v>
      </c>
      <c r="I1036">
        <v>1</v>
      </c>
      <c r="J1036" t="s">
        <v>2729</v>
      </c>
      <c r="P1036" t="s">
        <v>1600</v>
      </c>
      <c r="Q1036" t="s">
        <v>1740</v>
      </c>
      <c r="R1036">
        <v>8</v>
      </c>
      <c r="S1036" t="str">
        <f t="shared" si="23"/>
        <v>cvm!$BE$1048#</v>
      </c>
      <c r="W1036" t="e" cm="1" vm="355">
        <f t="array" ref="W1036">TRANSPOSE(_xlfn.UNIQUE(_xlfn._xlws.FILTER(cvm[CPU(核)],(cvm[地域]=U1036)*(cvm[机型]=V1036))))</f>
        <v>#VALUE!</v>
      </c>
      <c r="BB1036" t="str">
        <v>重庆</v>
      </c>
      <c r="BC1036" t="str">
        <v>标准型 S5</v>
      </c>
      <c r="BD1036">
        <v>8</v>
      </c>
      <c r="BE1036" cm="1">
        <f t="array" ref="BE1036:BF1036">TRANSPOSE(_xlfn._xlws.FILTER(cvm[内存(G)],(cvm[地域]=BB1036)*(cvm[机型]=BC1036)*(cvm[CPU(核)]=BD1036)))</f>
        <v>16</v>
      </c>
      <c r="BF1036">
        <v>32</v>
      </c>
    </row>
    <row r="1037" spans="2:58" x14ac:dyDescent="0.4">
      <c r="B1037" t="e" vm="1387">
        <v>#VALUE!</v>
      </c>
      <c r="C1037" t="s">
        <v>1515</v>
      </c>
      <c r="D1037" t="s">
        <v>1693</v>
      </c>
      <c r="E1037">
        <v>8</v>
      </c>
      <c r="F1037">
        <v>32</v>
      </c>
      <c r="G1037" t="s">
        <v>1548</v>
      </c>
      <c r="H1037">
        <v>1104</v>
      </c>
      <c r="I1037">
        <v>1</v>
      </c>
      <c r="J1037" t="s">
        <v>2730</v>
      </c>
      <c r="P1037" t="s">
        <v>1600</v>
      </c>
      <c r="Q1037" t="s">
        <v>1740</v>
      </c>
      <c r="R1037">
        <v>12</v>
      </c>
      <c r="S1037" t="str">
        <f t="shared" si="23"/>
        <v>cvm!$BE$1049#</v>
      </c>
      <c r="W1037" t="e" cm="1" vm="355">
        <f t="array" ref="W1037">TRANSPOSE(_xlfn.UNIQUE(_xlfn._xlws.FILTER(cvm[CPU(核)],(cvm[地域]=U1037)*(cvm[机型]=V1037))))</f>
        <v>#VALUE!</v>
      </c>
      <c r="BB1037" t="str">
        <v>重庆</v>
      </c>
      <c r="BC1037" t="str">
        <v>标准型 S5</v>
      </c>
      <c r="BD1037">
        <v>16</v>
      </c>
      <c r="BE1037" cm="1">
        <f t="array" ref="BE1037:BF1037">TRANSPOSE(_xlfn._xlws.FILTER(cvm[内存(G)],(cvm[地域]=BB1037)*(cvm[机型]=BC1037)*(cvm[CPU(核)]=BD1037)))</f>
        <v>32</v>
      </c>
      <c r="BF1037">
        <v>64</v>
      </c>
    </row>
    <row r="1038" spans="2:58" x14ac:dyDescent="0.4">
      <c r="B1038" t="e" vm="1388">
        <v>#VALUE!</v>
      </c>
      <c r="C1038" t="s">
        <v>1515</v>
      </c>
      <c r="D1038" t="s">
        <v>1693</v>
      </c>
      <c r="E1038">
        <v>12</v>
      </c>
      <c r="F1038">
        <v>48</v>
      </c>
      <c r="G1038" t="s">
        <v>1754</v>
      </c>
      <c r="H1038">
        <v>1656</v>
      </c>
      <c r="I1038">
        <v>1</v>
      </c>
      <c r="J1038" t="s">
        <v>2731</v>
      </c>
      <c r="P1038" t="s">
        <v>1600</v>
      </c>
      <c r="Q1038" t="s">
        <v>1740</v>
      </c>
      <c r="R1038">
        <v>16</v>
      </c>
      <c r="S1038" t="str">
        <f t="shared" si="23"/>
        <v>cvm!$BE$1050#</v>
      </c>
      <c r="W1038" t="e" cm="1" vm="355">
        <f t="array" ref="W1038">TRANSPOSE(_xlfn.UNIQUE(_xlfn._xlws.FILTER(cvm[CPU(核)],(cvm[地域]=U1038)*(cvm[机型]=V1038))))</f>
        <v>#VALUE!</v>
      </c>
      <c r="BB1038" t="str">
        <v>重庆</v>
      </c>
      <c r="BC1038" t="str">
        <v>标准型 S5</v>
      </c>
      <c r="BD1038">
        <v>24</v>
      </c>
      <c r="BE1038" cm="1">
        <f t="array" ref="BE1038:BF1038">TRANSPOSE(_xlfn._xlws.FILTER(cvm[内存(G)],(cvm[地域]=BB1038)*(cvm[机型]=BC1038)*(cvm[CPU(核)]=BD1038)))</f>
        <v>48</v>
      </c>
      <c r="BF1038">
        <v>96</v>
      </c>
    </row>
    <row r="1039" spans="2:58" x14ac:dyDescent="0.4">
      <c r="B1039" t="e" vm="1389">
        <v>#VALUE!</v>
      </c>
      <c r="C1039" t="s">
        <v>1515</v>
      </c>
      <c r="D1039" t="s">
        <v>1693</v>
      </c>
      <c r="E1039">
        <v>16</v>
      </c>
      <c r="F1039">
        <v>32</v>
      </c>
      <c r="G1039" t="s">
        <v>1551</v>
      </c>
      <c r="H1039">
        <v>1472</v>
      </c>
      <c r="I1039">
        <v>1</v>
      </c>
      <c r="J1039" t="s">
        <v>2732</v>
      </c>
      <c r="P1039" t="s">
        <v>1600</v>
      </c>
      <c r="Q1039" t="s">
        <v>1740</v>
      </c>
      <c r="R1039">
        <v>24</v>
      </c>
      <c r="S1039" t="str">
        <f t="shared" si="23"/>
        <v>cvm!$BE$1051#</v>
      </c>
      <c r="W1039" t="e" cm="1" vm="355">
        <f t="array" ref="W1039">TRANSPOSE(_xlfn.UNIQUE(_xlfn._xlws.FILTER(cvm[CPU(核)],(cvm[地域]=U1039)*(cvm[机型]=V1039))))</f>
        <v>#VALUE!</v>
      </c>
      <c r="BB1039" t="str">
        <v>重庆</v>
      </c>
      <c r="BC1039" t="str">
        <v>标准型 S5</v>
      </c>
      <c r="BD1039">
        <v>32</v>
      </c>
      <c r="BE1039" cm="1">
        <f t="array" ref="BE1039:BF1039">TRANSPOSE(_xlfn._xlws.FILTER(cvm[内存(G)],(cvm[地域]=BB1039)*(cvm[机型]=BC1039)*(cvm[CPU(核)]=BD1039)))</f>
        <v>64</v>
      </c>
      <c r="BF1039">
        <v>128</v>
      </c>
    </row>
    <row r="1040" spans="2:58" x14ac:dyDescent="0.4">
      <c r="B1040" t="e" vm="1390">
        <v>#VALUE!</v>
      </c>
      <c r="C1040" t="s">
        <v>1515</v>
      </c>
      <c r="D1040" t="s">
        <v>1693</v>
      </c>
      <c r="E1040">
        <v>16</v>
      </c>
      <c r="F1040">
        <v>64</v>
      </c>
      <c r="G1040" t="s">
        <v>1553</v>
      </c>
      <c r="H1040">
        <v>2208</v>
      </c>
      <c r="I1040">
        <v>1</v>
      </c>
      <c r="J1040" t="s">
        <v>2733</v>
      </c>
      <c r="P1040" t="s">
        <v>1600</v>
      </c>
      <c r="Q1040" t="s">
        <v>1740</v>
      </c>
      <c r="R1040">
        <v>32</v>
      </c>
      <c r="S1040" t="str">
        <f t="shared" si="23"/>
        <v>cvm!$BE$1052#</v>
      </c>
      <c r="W1040" t="e" cm="1" vm="355">
        <f t="array" ref="W1040">TRANSPOSE(_xlfn.UNIQUE(_xlfn._xlws.FILTER(cvm[CPU(核)],(cvm[地域]=U1040)*(cvm[机型]=V1040))))</f>
        <v>#VALUE!</v>
      </c>
      <c r="BB1040" t="str">
        <v>重庆</v>
      </c>
      <c r="BC1040" t="str">
        <v>标准型 S5</v>
      </c>
      <c r="BD1040">
        <v>42</v>
      </c>
      <c r="BE1040" cm="1">
        <f t="array" ref="BE1040">TRANSPOSE(_xlfn._xlws.FILTER(cvm[内存(G)],(cvm[地域]=BB1040)*(cvm[机型]=BC1040)*(cvm[CPU(核)]=BD1040)))</f>
        <v>160</v>
      </c>
    </row>
    <row r="1041" spans="2:59" x14ac:dyDescent="0.4">
      <c r="B1041" t="e" vm="1391">
        <v>#VALUE!</v>
      </c>
      <c r="C1041" t="s">
        <v>1515</v>
      </c>
      <c r="D1041" t="s">
        <v>1693</v>
      </c>
      <c r="E1041">
        <v>24</v>
      </c>
      <c r="F1041">
        <v>48</v>
      </c>
      <c r="G1041" t="s">
        <v>1630</v>
      </c>
      <c r="H1041">
        <v>2208</v>
      </c>
      <c r="I1041">
        <v>1</v>
      </c>
      <c r="J1041" t="s">
        <v>2734</v>
      </c>
      <c r="P1041" t="s">
        <v>1600</v>
      </c>
      <c r="Q1041" t="s">
        <v>1740</v>
      </c>
      <c r="R1041">
        <v>40</v>
      </c>
      <c r="S1041" t="str">
        <f t="shared" si="23"/>
        <v>cvm!$BE$1053#</v>
      </c>
      <c r="W1041" t="e" cm="1" vm="355">
        <f t="array" ref="W1041">TRANSPOSE(_xlfn.UNIQUE(_xlfn._xlws.FILTER(cvm[CPU(核)],(cvm[地域]=U1041)*(cvm[机型]=V1041))))</f>
        <v>#VALUE!</v>
      </c>
      <c r="BB1041" t="str">
        <v>重庆</v>
      </c>
      <c r="BC1041" t="str">
        <v>标准型 S5</v>
      </c>
      <c r="BD1041">
        <v>48</v>
      </c>
      <c r="BE1041" cm="1">
        <f t="array" ref="BE1041:BF1041">TRANSPOSE(_xlfn._xlws.FILTER(cvm[内存(G)],(cvm[地域]=BB1041)*(cvm[机型]=BC1041)*(cvm[CPU(核)]=BD1041)))</f>
        <v>96</v>
      </c>
      <c r="BF1041">
        <v>192</v>
      </c>
    </row>
    <row r="1042" spans="2:59" x14ac:dyDescent="0.4">
      <c r="B1042" t="e" vm="1392">
        <v>#VALUE!</v>
      </c>
      <c r="C1042" t="s">
        <v>1515</v>
      </c>
      <c r="D1042" t="s">
        <v>1693</v>
      </c>
      <c r="E1042">
        <v>24</v>
      </c>
      <c r="F1042">
        <v>96</v>
      </c>
      <c r="G1042" t="s">
        <v>1632</v>
      </c>
      <c r="H1042">
        <v>3312</v>
      </c>
      <c r="I1042">
        <v>1</v>
      </c>
      <c r="J1042" t="s">
        <v>2735</v>
      </c>
      <c r="P1042" t="s">
        <v>1600</v>
      </c>
      <c r="Q1042" t="s">
        <v>1740</v>
      </c>
      <c r="R1042">
        <v>48</v>
      </c>
      <c r="S1042" t="str">
        <f t="shared" si="23"/>
        <v>cvm!$BE$1054#</v>
      </c>
      <c r="W1042" t="e" cm="1" vm="355">
        <f t="array" ref="W1042">TRANSPOSE(_xlfn.UNIQUE(_xlfn._xlws.FILTER(cvm[CPU(核)],(cvm[地域]=U1042)*(cvm[机型]=V1042))))</f>
        <v>#VALUE!</v>
      </c>
      <c r="BB1042" t="str">
        <v>重庆</v>
      </c>
      <c r="BC1042" t="str">
        <v>标准型 S5</v>
      </c>
      <c r="BD1042">
        <v>64</v>
      </c>
      <c r="BE1042" cm="1">
        <f t="array" ref="BE1042">TRANSPOSE(_xlfn._xlws.FILTER(cvm[内存(G)],(cvm[地域]=BB1042)*(cvm[机型]=BC1042)*(cvm[CPU(核)]=BD1042)))</f>
        <v>256</v>
      </c>
    </row>
    <row r="1043" spans="2:59" x14ac:dyDescent="0.4">
      <c r="B1043" t="e" vm="1393">
        <v>#VALUE!</v>
      </c>
      <c r="C1043" t="s">
        <v>1515</v>
      </c>
      <c r="D1043" t="s">
        <v>1693</v>
      </c>
      <c r="E1043">
        <v>28</v>
      </c>
      <c r="F1043">
        <v>128</v>
      </c>
      <c r="G1043" t="s">
        <v>2736</v>
      </c>
      <c r="H1043">
        <v>4232</v>
      </c>
      <c r="I1043">
        <v>1</v>
      </c>
      <c r="J1043" t="s">
        <v>2737</v>
      </c>
      <c r="P1043" t="s">
        <v>1600</v>
      </c>
      <c r="Q1043" t="s">
        <v>1740</v>
      </c>
      <c r="R1043">
        <v>64</v>
      </c>
      <c r="S1043" t="str">
        <f t="shared" si="23"/>
        <v>cvm!$BE$1055#</v>
      </c>
      <c r="W1043" t="e" cm="1" vm="355">
        <f t="array" ref="W1043">TRANSPOSE(_xlfn.UNIQUE(_xlfn._xlws.FILTER(cvm[CPU(核)],(cvm[地域]=U1043)*(cvm[机型]=V1043))))</f>
        <v>#VALUE!</v>
      </c>
      <c r="BB1043" t="str">
        <v>重庆</v>
      </c>
      <c r="BC1043" t="str">
        <v>标准型 S4</v>
      </c>
      <c r="BD1043">
        <v>76</v>
      </c>
      <c r="BE1043" cm="1">
        <f t="array" ref="BE1043">TRANSPOSE(_xlfn._xlws.FILTER(cvm[内存(G)],(cvm[地域]=BB1043)*(cvm[机型]=BC1043)*(cvm[CPU(核)]=BD1043)))</f>
        <v>320</v>
      </c>
    </row>
    <row r="1044" spans="2:59" x14ac:dyDescent="0.4">
      <c r="B1044" t="e" vm="1394">
        <v>#VALUE!</v>
      </c>
      <c r="C1044" t="s">
        <v>1515</v>
      </c>
      <c r="D1044" t="s">
        <v>1693</v>
      </c>
      <c r="E1044">
        <v>32</v>
      </c>
      <c r="F1044">
        <v>64</v>
      </c>
      <c r="G1044" t="s">
        <v>1556</v>
      </c>
      <c r="H1044">
        <v>2944</v>
      </c>
      <c r="I1044">
        <v>1</v>
      </c>
      <c r="J1044" t="s">
        <v>2738</v>
      </c>
      <c r="P1044" t="s">
        <v>1600</v>
      </c>
      <c r="Q1044" t="s">
        <v>1740</v>
      </c>
      <c r="R1044">
        <v>80</v>
      </c>
      <c r="S1044" t="str">
        <f t="shared" si="23"/>
        <v>cvm!$BE$1056#</v>
      </c>
      <c r="W1044" t="e" cm="1" vm="355">
        <f t="array" ref="W1044">TRANSPOSE(_xlfn.UNIQUE(_xlfn._xlws.FILTER(cvm[CPU(核)],(cvm[地域]=U1044)*(cvm[机型]=V1044))))</f>
        <v>#VALUE!</v>
      </c>
      <c r="BB1044" t="str">
        <v>重庆</v>
      </c>
      <c r="BC1044" t="str">
        <v>标准网络优化型 SN3ne</v>
      </c>
      <c r="BD1044">
        <v>32</v>
      </c>
      <c r="BE1044" cm="1">
        <f t="array" ref="BE1044">TRANSPOSE(_xlfn._xlws.FILTER(cvm[内存(G)],(cvm[地域]=BB1044)*(cvm[机型]=BC1044)*(cvm[CPU(核)]=BD1044)))</f>
        <v>64</v>
      </c>
    </row>
    <row r="1045" spans="2:59" x14ac:dyDescent="0.4">
      <c r="B1045" t="e" vm="1395">
        <v>#VALUE!</v>
      </c>
      <c r="C1045" t="s">
        <v>1515</v>
      </c>
      <c r="D1045" t="s">
        <v>1693</v>
      </c>
      <c r="E1045">
        <v>32</v>
      </c>
      <c r="F1045">
        <v>128</v>
      </c>
      <c r="G1045" t="s">
        <v>1562</v>
      </c>
      <c r="H1045">
        <v>4416</v>
      </c>
      <c r="I1045">
        <v>1</v>
      </c>
      <c r="J1045" t="s">
        <v>2739</v>
      </c>
      <c r="P1045" t="s">
        <v>1600</v>
      </c>
      <c r="Q1045" t="s">
        <v>1768</v>
      </c>
      <c r="R1045">
        <v>1</v>
      </c>
      <c r="S1045" t="str">
        <f t="shared" si="23"/>
        <v>cvm!$BE$1057#</v>
      </c>
      <c r="W1045" t="e" cm="1" vm="355">
        <f t="array" ref="W1045">TRANSPOSE(_xlfn.UNIQUE(_xlfn._xlws.FILTER(cvm[CPU(核)],(cvm[地域]=U1045)*(cvm[机型]=V1045))))</f>
        <v>#VALUE!</v>
      </c>
      <c r="BB1045" t="str">
        <v>重庆</v>
      </c>
      <c r="BC1045" t="str">
        <v>标准型 S3</v>
      </c>
      <c r="BD1045">
        <v>1</v>
      </c>
      <c r="BE1045" cm="1">
        <f t="array" ref="BE1045:BG1045">TRANSPOSE(_xlfn._xlws.FILTER(cvm[内存(G)],(cvm[地域]=BB1045)*(cvm[机型]=BC1045)*(cvm[CPU(核)]=BD1045)))</f>
        <v>1</v>
      </c>
      <c r="BF1045">
        <v>2</v>
      </c>
      <c r="BG1045">
        <v>4</v>
      </c>
    </row>
    <row r="1046" spans="2:59" x14ac:dyDescent="0.4">
      <c r="B1046" t="e" vm="1396">
        <v>#VALUE!</v>
      </c>
      <c r="C1046" t="s">
        <v>1515</v>
      </c>
      <c r="D1046" t="s">
        <v>1693</v>
      </c>
      <c r="E1046">
        <v>48</v>
      </c>
      <c r="F1046">
        <v>96</v>
      </c>
      <c r="G1046" t="s">
        <v>1567</v>
      </c>
      <c r="H1046">
        <v>4416</v>
      </c>
      <c r="I1046">
        <v>1</v>
      </c>
      <c r="J1046" t="s">
        <v>2740</v>
      </c>
      <c r="P1046" t="s">
        <v>1600</v>
      </c>
      <c r="Q1046" t="s">
        <v>1768</v>
      </c>
      <c r="R1046">
        <v>2</v>
      </c>
      <c r="S1046" t="str">
        <f t="shared" si="23"/>
        <v>cvm!$BE$1058#</v>
      </c>
      <c r="W1046" t="e" cm="1" vm="355">
        <f t="array" ref="W1046">TRANSPOSE(_xlfn.UNIQUE(_xlfn._xlws.FILTER(cvm[CPU(核)],(cvm[地域]=U1046)*(cvm[机型]=V1046))))</f>
        <v>#VALUE!</v>
      </c>
      <c r="BB1046" t="str">
        <v>重庆</v>
      </c>
      <c r="BC1046" t="str">
        <v>标准型 S3</v>
      </c>
      <c r="BD1046">
        <v>2</v>
      </c>
      <c r="BE1046" cm="1">
        <f t="array" ref="BE1046:BF1046">TRANSPOSE(_xlfn._xlws.FILTER(cvm[内存(G)],(cvm[地域]=BB1046)*(cvm[机型]=BC1046)*(cvm[CPU(核)]=BD1046)))</f>
        <v>4</v>
      </c>
      <c r="BF1046">
        <v>8</v>
      </c>
    </row>
    <row r="1047" spans="2:59" x14ac:dyDescent="0.4">
      <c r="B1047" t="e" vm="1397">
        <v>#VALUE!</v>
      </c>
      <c r="C1047" t="s">
        <v>1515</v>
      </c>
      <c r="D1047" t="s">
        <v>1693</v>
      </c>
      <c r="E1047">
        <v>48</v>
      </c>
      <c r="F1047">
        <v>192</v>
      </c>
      <c r="G1047" t="s">
        <v>1570</v>
      </c>
      <c r="H1047">
        <v>6624</v>
      </c>
      <c r="I1047">
        <v>1</v>
      </c>
      <c r="J1047" t="s">
        <v>2741</v>
      </c>
      <c r="P1047" t="s">
        <v>1600</v>
      </c>
      <c r="Q1047" t="s">
        <v>1768</v>
      </c>
      <c r="R1047">
        <v>4</v>
      </c>
      <c r="S1047" t="str">
        <f t="shared" si="23"/>
        <v>cvm!$BE$1059#</v>
      </c>
      <c r="W1047" t="e" cm="1" vm="355">
        <f t="array" ref="W1047">TRANSPOSE(_xlfn.UNIQUE(_xlfn._xlws.FILTER(cvm[CPU(核)],(cvm[地域]=U1047)*(cvm[机型]=V1047))))</f>
        <v>#VALUE!</v>
      </c>
      <c r="BB1047" t="str">
        <v>重庆</v>
      </c>
      <c r="BC1047" t="str">
        <v>标准型 S3</v>
      </c>
      <c r="BD1047">
        <v>4</v>
      </c>
      <c r="BE1047" cm="1">
        <f t="array" ref="BE1047:BF1047">TRANSPOSE(_xlfn._xlws.FILTER(cvm[内存(G)],(cvm[地域]=BB1047)*(cvm[机型]=BC1047)*(cvm[CPU(核)]=BD1047)))</f>
        <v>8</v>
      </c>
      <c r="BF1047">
        <v>16</v>
      </c>
    </row>
    <row r="1048" spans="2:59" x14ac:dyDescent="0.4">
      <c r="B1048" t="e" vm="1398">
        <v>#VALUE!</v>
      </c>
      <c r="C1048" t="s">
        <v>1515</v>
      </c>
      <c r="D1048" t="s">
        <v>1693</v>
      </c>
      <c r="E1048">
        <v>64</v>
      </c>
      <c r="F1048">
        <v>256</v>
      </c>
      <c r="G1048" t="s">
        <v>1576</v>
      </c>
      <c r="H1048">
        <v>8832</v>
      </c>
      <c r="I1048">
        <v>1</v>
      </c>
      <c r="J1048" t="s">
        <v>2742</v>
      </c>
      <c r="P1048" t="s">
        <v>1600</v>
      </c>
      <c r="Q1048" t="s">
        <v>1768</v>
      </c>
      <c r="R1048">
        <v>8</v>
      </c>
      <c r="S1048" t="str">
        <f t="shared" si="23"/>
        <v>cvm!$BE$1060#</v>
      </c>
      <c r="W1048" t="e" cm="1" vm="355">
        <f t="array" ref="W1048">TRANSPOSE(_xlfn.UNIQUE(_xlfn._xlws.FILTER(cvm[CPU(核)],(cvm[地域]=U1048)*(cvm[机型]=V1048))))</f>
        <v>#VALUE!</v>
      </c>
      <c r="BB1048" t="str">
        <v>重庆</v>
      </c>
      <c r="BC1048" t="str">
        <v>标准型 S3</v>
      </c>
      <c r="BD1048">
        <v>8</v>
      </c>
      <c r="BE1048" cm="1">
        <f t="array" ref="BE1048:BF1048">TRANSPOSE(_xlfn._xlws.FILTER(cvm[内存(G)],(cvm[地域]=BB1048)*(cvm[机型]=BC1048)*(cvm[CPU(核)]=BD1048)))</f>
        <v>16</v>
      </c>
      <c r="BF1048">
        <v>32</v>
      </c>
    </row>
    <row r="1049" spans="2:59" x14ac:dyDescent="0.4">
      <c r="B1049" t="e" vm="1399">
        <v>#VALUE!</v>
      </c>
      <c r="C1049" t="s">
        <v>1515</v>
      </c>
      <c r="D1049" t="s">
        <v>1693</v>
      </c>
      <c r="E1049">
        <v>72</v>
      </c>
      <c r="F1049">
        <v>288</v>
      </c>
      <c r="G1049" t="s">
        <v>1716</v>
      </c>
      <c r="H1049">
        <v>9936</v>
      </c>
      <c r="I1049">
        <v>1</v>
      </c>
      <c r="J1049" t="s">
        <v>2743</v>
      </c>
      <c r="P1049" t="s">
        <v>1600</v>
      </c>
      <c r="Q1049" t="s">
        <v>1768</v>
      </c>
      <c r="R1049">
        <v>16</v>
      </c>
      <c r="S1049" t="str">
        <f t="shared" si="23"/>
        <v>cvm!$BE$1061#</v>
      </c>
      <c r="W1049" t="e" cm="1" vm="355">
        <f t="array" ref="W1049">TRANSPOSE(_xlfn.UNIQUE(_xlfn._xlws.FILTER(cvm[CPU(核)],(cvm[地域]=U1049)*(cvm[机型]=V1049))))</f>
        <v>#VALUE!</v>
      </c>
      <c r="BB1049" t="str">
        <v>重庆</v>
      </c>
      <c r="BC1049" t="str">
        <v>标准型 S3</v>
      </c>
      <c r="BD1049">
        <v>12</v>
      </c>
      <c r="BE1049" cm="1">
        <f t="array" ref="BE1049:BF1049">TRANSPOSE(_xlfn._xlws.FILTER(cvm[内存(G)],(cvm[地域]=BB1049)*(cvm[机型]=BC1049)*(cvm[CPU(核)]=BD1049)))</f>
        <v>24</v>
      </c>
      <c r="BF1049">
        <v>48</v>
      </c>
    </row>
    <row r="1050" spans="2:59" x14ac:dyDescent="0.4">
      <c r="B1050" t="e" vm="1400">
        <v>#VALUE!</v>
      </c>
      <c r="C1050" t="s">
        <v>1515</v>
      </c>
      <c r="D1050" t="s">
        <v>1718</v>
      </c>
      <c r="E1050">
        <v>32</v>
      </c>
      <c r="F1050">
        <v>64</v>
      </c>
      <c r="G1050" t="s">
        <v>1556</v>
      </c>
      <c r="H1050">
        <v>2944</v>
      </c>
      <c r="I1050">
        <v>1</v>
      </c>
      <c r="J1050" t="s">
        <v>2744</v>
      </c>
      <c r="P1050" t="s">
        <v>1600</v>
      </c>
      <c r="Q1050" t="s">
        <v>1768</v>
      </c>
      <c r="R1050">
        <v>32</v>
      </c>
      <c r="S1050" t="str">
        <f t="shared" si="23"/>
        <v>cvm!$BE$1062#</v>
      </c>
      <c r="W1050" t="e" cm="1" vm="355">
        <f t="array" ref="W1050">TRANSPOSE(_xlfn.UNIQUE(_xlfn._xlws.FILTER(cvm[CPU(核)],(cvm[地域]=U1050)*(cvm[机型]=V1050))))</f>
        <v>#VALUE!</v>
      </c>
      <c r="BB1050" t="str">
        <v>重庆</v>
      </c>
      <c r="BC1050" t="str">
        <v>标准型 S3</v>
      </c>
      <c r="BD1050">
        <v>16</v>
      </c>
      <c r="BE1050" cm="1">
        <f t="array" ref="BE1050:BF1050">TRANSPOSE(_xlfn._xlws.FILTER(cvm[内存(G)],(cvm[地域]=BB1050)*(cvm[机型]=BC1050)*(cvm[CPU(核)]=BD1050)))</f>
        <v>32</v>
      </c>
      <c r="BF1050">
        <v>64</v>
      </c>
    </row>
    <row r="1051" spans="2:59" x14ac:dyDescent="0.4">
      <c r="B1051" t="e" vm="1401">
        <v>#VALUE!</v>
      </c>
      <c r="C1051" t="s">
        <v>1515</v>
      </c>
      <c r="D1051" t="s">
        <v>1740</v>
      </c>
      <c r="E1051">
        <v>1</v>
      </c>
      <c r="F1051">
        <v>1</v>
      </c>
      <c r="G1051" t="s">
        <v>1529</v>
      </c>
      <c r="H1051">
        <v>57</v>
      </c>
      <c r="I1051">
        <v>1</v>
      </c>
      <c r="J1051" t="s">
        <v>2745</v>
      </c>
      <c r="P1051" t="s">
        <v>1600</v>
      </c>
      <c r="Q1051" t="s">
        <v>1768</v>
      </c>
      <c r="R1051">
        <v>64</v>
      </c>
      <c r="S1051" t="str">
        <f t="shared" si="23"/>
        <v>cvm!$BE$1063#</v>
      </c>
      <c r="W1051" t="e" cm="1" vm="355">
        <f t="array" ref="W1051">TRANSPOSE(_xlfn.UNIQUE(_xlfn._xlws.FILTER(cvm[CPU(核)],(cvm[地域]=U1051)*(cvm[机型]=V1051))))</f>
        <v>#VALUE!</v>
      </c>
      <c r="BB1051" t="str">
        <v>重庆</v>
      </c>
      <c r="BC1051" t="str">
        <v>标准型 S3</v>
      </c>
      <c r="BD1051">
        <v>24</v>
      </c>
      <c r="BE1051" cm="1">
        <f t="array" ref="BE1051:BF1051">TRANSPOSE(_xlfn._xlws.FILTER(cvm[内存(G)],(cvm[地域]=BB1051)*(cvm[机型]=BC1051)*(cvm[CPU(核)]=BD1051)))</f>
        <v>48</v>
      </c>
      <c r="BF1051">
        <v>96</v>
      </c>
    </row>
    <row r="1052" spans="2:59" x14ac:dyDescent="0.4">
      <c r="B1052" t="e" vm="1402">
        <v>#VALUE!</v>
      </c>
      <c r="C1052" t="s">
        <v>1515</v>
      </c>
      <c r="D1052" t="s">
        <v>1740</v>
      </c>
      <c r="E1052">
        <v>1</v>
      </c>
      <c r="F1052">
        <v>4</v>
      </c>
      <c r="G1052" t="s">
        <v>1534</v>
      </c>
      <c r="H1052">
        <v>136.5</v>
      </c>
      <c r="I1052">
        <v>1</v>
      </c>
      <c r="J1052" t="s">
        <v>2746</v>
      </c>
      <c r="P1052" t="s">
        <v>1600</v>
      </c>
      <c r="Q1052" t="s">
        <v>1768</v>
      </c>
      <c r="R1052">
        <v>128</v>
      </c>
      <c r="S1052" t="str">
        <f t="shared" si="23"/>
        <v>cvm!$BE$1064#</v>
      </c>
      <c r="W1052" t="e" cm="1" vm="355">
        <f t="array" ref="W1052">TRANSPOSE(_xlfn.UNIQUE(_xlfn._xlws.FILTER(cvm[CPU(核)],(cvm[地域]=U1052)*(cvm[机型]=V1052))))</f>
        <v>#VALUE!</v>
      </c>
      <c r="BB1052" t="str">
        <v>重庆</v>
      </c>
      <c r="BC1052" t="str">
        <v>标准型 S3</v>
      </c>
      <c r="BD1052">
        <v>32</v>
      </c>
      <c r="BE1052" cm="1">
        <f t="array" ref="BE1052:BF1052">TRANSPOSE(_xlfn._xlws.FILTER(cvm[内存(G)],(cvm[地域]=BB1052)*(cvm[机型]=BC1052)*(cvm[CPU(核)]=BD1052)))</f>
        <v>64</v>
      </c>
      <c r="BF1052">
        <v>128</v>
      </c>
    </row>
    <row r="1053" spans="2:59" x14ac:dyDescent="0.4">
      <c r="B1053" t="e" vm="1403">
        <v>#VALUE!</v>
      </c>
      <c r="C1053" t="s">
        <v>1515</v>
      </c>
      <c r="D1053" t="s">
        <v>1740</v>
      </c>
      <c r="E1053">
        <v>2</v>
      </c>
      <c r="F1053">
        <v>4</v>
      </c>
      <c r="G1053" t="s">
        <v>1536</v>
      </c>
      <c r="H1053">
        <v>180</v>
      </c>
      <c r="I1053">
        <v>1</v>
      </c>
      <c r="J1053" t="s">
        <v>2747</v>
      </c>
      <c r="P1053" t="s">
        <v>1600</v>
      </c>
      <c r="Q1053" t="s">
        <v>1725</v>
      </c>
      <c r="R1053">
        <v>16</v>
      </c>
      <c r="S1053" t="str">
        <f t="shared" si="23"/>
        <v>cvm!$BE$1065#</v>
      </c>
      <c r="W1053" t="e" cm="1" vm="355">
        <f t="array" ref="W1053">TRANSPOSE(_xlfn.UNIQUE(_xlfn._xlws.FILTER(cvm[CPU(核)],(cvm[地域]=U1053)*(cvm[机型]=V1053))))</f>
        <v>#VALUE!</v>
      </c>
      <c r="BB1053" t="str">
        <v>重庆</v>
      </c>
      <c r="BC1053" t="str">
        <v>标准型 S3</v>
      </c>
      <c r="BD1053">
        <v>40</v>
      </c>
      <c r="BE1053" cm="1">
        <f t="array" ref="BE1053">TRANSPOSE(_xlfn._xlws.FILTER(cvm[内存(G)],(cvm[地域]=BB1053)*(cvm[机型]=BC1053)*(cvm[CPU(核)]=BD1053)))</f>
        <v>160</v>
      </c>
    </row>
    <row r="1054" spans="2:59" x14ac:dyDescent="0.4">
      <c r="B1054" t="e" vm="1404">
        <v>#VALUE!</v>
      </c>
      <c r="C1054" t="s">
        <v>1515</v>
      </c>
      <c r="D1054" t="s">
        <v>1740</v>
      </c>
      <c r="E1054">
        <v>2</v>
      </c>
      <c r="F1054">
        <v>8</v>
      </c>
      <c r="G1054" t="s">
        <v>1539</v>
      </c>
      <c r="H1054">
        <v>273</v>
      </c>
      <c r="I1054">
        <v>1</v>
      </c>
      <c r="J1054" t="s">
        <v>2748</v>
      </c>
      <c r="P1054" t="s">
        <v>1600</v>
      </c>
      <c r="Q1054" t="s">
        <v>1725</v>
      </c>
      <c r="R1054">
        <v>32</v>
      </c>
      <c r="S1054" t="str">
        <f t="shared" si="23"/>
        <v>cvm!$BE$1066#</v>
      </c>
      <c r="W1054" t="e" cm="1" vm="355">
        <f t="array" ref="W1054">TRANSPOSE(_xlfn.UNIQUE(_xlfn._xlws.FILTER(cvm[CPU(核)],(cvm[地域]=U1054)*(cvm[机型]=V1054))))</f>
        <v>#VALUE!</v>
      </c>
      <c r="BB1054" t="str">
        <v>重庆</v>
      </c>
      <c r="BC1054" t="str">
        <v>标准型 S3</v>
      </c>
      <c r="BD1054">
        <v>48</v>
      </c>
      <c r="BE1054" cm="1">
        <f t="array" ref="BE1054:BF1054">TRANSPOSE(_xlfn._xlws.FILTER(cvm[内存(G)],(cvm[地域]=BB1054)*(cvm[机型]=BC1054)*(cvm[CPU(核)]=BD1054)))</f>
        <v>96</v>
      </c>
      <c r="BF1054">
        <v>192</v>
      </c>
    </row>
    <row r="1055" spans="2:59" x14ac:dyDescent="0.4">
      <c r="B1055" t="e" vm="1405">
        <v>#VALUE!</v>
      </c>
      <c r="C1055" t="s">
        <v>1515</v>
      </c>
      <c r="D1055" t="s">
        <v>1740</v>
      </c>
      <c r="E1055">
        <v>4</v>
      </c>
      <c r="F1055">
        <v>8</v>
      </c>
      <c r="G1055" t="s">
        <v>1541</v>
      </c>
      <c r="H1055">
        <v>364</v>
      </c>
      <c r="I1055">
        <v>1</v>
      </c>
      <c r="J1055" t="s">
        <v>2749</v>
      </c>
      <c r="P1055" t="s">
        <v>1600</v>
      </c>
      <c r="Q1055" t="s">
        <v>1725</v>
      </c>
      <c r="R1055">
        <v>64</v>
      </c>
      <c r="S1055" t="str">
        <f t="shared" si="23"/>
        <v>cvm!$BE$1067#</v>
      </c>
      <c r="W1055" t="e" cm="1" vm="355">
        <f t="array" ref="W1055">TRANSPOSE(_xlfn.UNIQUE(_xlfn._xlws.FILTER(cvm[CPU(核)],(cvm[地域]=U1055)*(cvm[机型]=V1055))))</f>
        <v>#VALUE!</v>
      </c>
      <c r="BB1055" t="str">
        <v>重庆</v>
      </c>
      <c r="BC1055" t="str">
        <v>标准型 S3</v>
      </c>
      <c r="BD1055">
        <v>64</v>
      </c>
      <c r="BE1055" cm="1">
        <f t="array" ref="BE1055">TRANSPOSE(_xlfn._xlws.FILTER(cvm[内存(G)],(cvm[地域]=BB1055)*(cvm[机型]=BC1055)*(cvm[CPU(核)]=BD1055)))</f>
        <v>256</v>
      </c>
    </row>
    <row r="1056" spans="2:59" x14ac:dyDescent="0.4">
      <c r="B1056" t="e" vm="1406">
        <v>#VALUE!</v>
      </c>
      <c r="C1056" t="s">
        <v>1515</v>
      </c>
      <c r="D1056" t="s">
        <v>1740</v>
      </c>
      <c r="E1056">
        <v>4</v>
      </c>
      <c r="F1056">
        <v>16</v>
      </c>
      <c r="G1056" t="s">
        <v>1543</v>
      </c>
      <c r="H1056">
        <v>546</v>
      </c>
      <c r="I1056">
        <v>1</v>
      </c>
      <c r="J1056" t="s">
        <v>2750</v>
      </c>
      <c r="P1056" t="s">
        <v>1600</v>
      </c>
      <c r="Q1056" t="s">
        <v>1735</v>
      </c>
      <c r="R1056">
        <v>16</v>
      </c>
      <c r="S1056" t="str">
        <f t="shared" si="23"/>
        <v>cvm!$BE$1068#</v>
      </c>
      <c r="W1056" t="e" cm="1" vm="355">
        <f t="array" ref="W1056">TRANSPOSE(_xlfn.UNIQUE(_xlfn._xlws.FILTER(cvm[CPU(核)],(cvm[地域]=U1056)*(cvm[机型]=V1056))))</f>
        <v>#VALUE!</v>
      </c>
      <c r="BB1056" t="str">
        <v>重庆</v>
      </c>
      <c r="BC1056" t="str">
        <v>标准型 S3</v>
      </c>
      <c r="BD1056">
        <v>80</v>
      </c>
      <c r="BE1056" cm="1">
        <f t="array" ref="BE1056">TRANSPOSE(_xlfn._xlws.FILTER(cvm[内存(G)],(cvm[地域]=BB1056)*(cvm[机型]=BC1056)*(cvm[CPU(核)]=BD1056)))</f>
        <v>320</v>
      </c>
    </row>
    <row r="1057" spans="2:59" x14ac:dyDescent="0.4">
      <c r="B1057" t="e" vm="1407">
        <v>#VALUE!</v>
      </c>
      <c r="C1057" t="s">
        <v>1515</v>
      </c>
      <c r="D1057" t="s">
        <v>1740</v>
      </c>
      <c r="E1057">
        <v>8</v>
      </c>
      <c r="F1057">
        <v>16</v>
      </c>
      <c r="G1057" t="s">
        <v>1546</v>
      </c>
      <c r="H1057">
        <v>728</v>
      </c>
      <c r="I1057">
        <v>1</v>
      </c>
      <c r="J1057" t="s">
        <v>2751</v>
      </c>
      <c r="P1057" t="s">
        <v>1600</v>
      </c>
      <c r="Q1057" t="s">
        <v>1735</v>
      </c>
      <c r="R1057">
        <v>32</v>
      </c>
      <c r="S1057" t="str">
        <f t="shared" si="23"/>
        <v>cvm!$BE$1069#</v>
      </c>
      <c r="W1057" t="e" cm="1" vm="355">
        <f t="array" ref="W1057">TRANSPOSE(_xlfn.UNIQUE(_xlfn._xlws.FILTER(cvm[CPU(核)],(cvm[地域]=U1057)*(cvm[机型]=V1057))))</f>
        <v>#VALUE!</v>
      </c>
      <c r="BB1057" t="str">
        <v>重庆</v>
      </c>
      <c r="BC1057" t="str">
        <v>标准型 SA1</v>
      </c>
      <c r="BD1057">
        <v>1</v>
      </c>
      <c r="BE1057" cm="1">
        <f t="array" ref="BE1057:BG1057">TRANSPOSE(_xlfn._xlws.FILTER(cvm[内存(G)],(cvm[地域]=BB1057)*(cvm[机型]=BC1057)*(cvm[CPU(核)]=BD1057)))</f>
        <v>1</v>
      </c>
      <c r="BF1057">
        <v>2</v>
      </c>
      <c r="BG1057">
        <v>4</v>
      </c>
    </row>
    <row r="1058" spans="2:59" x14ac:dyDescent="0.4">
      <c r="B1058" t="e" vm="1408">
        <v>#VALUE!</v>
      </c>
      <c r="C1058" t="s">
        <v>1515</v>
      </c>
      <c r="D1058" t="s">
        <v>1740</v>
      </c>
      <c r="E1058">
        <v>8</v>
      </c>
      <c r="F1058">
        <v>32</v>
      </c>
      <c r="G1058" t="s">
        <v>1548</v>
      </c>
      <c r="H1058">
        <v>1092</v>
      </c>
      <c r="I1058">
        <v>1</v>
      </c>
      <c r="J1058" t="s">
        <v>2752</v>
      </c>
      <c r="P1058" t="s">
        <v>1600</v>
      </c>
      <c r="Q1058" t="s">
        <v>1735</v>
      </c>
      <c r="R1058">
        <v>64</v>
      </c>
      <c r="S1058" t="str">
        <f t="shared" si="23"/>
        <v>cvm!$BE$1070#</v>
      </c>
      <c r="W1058" t="e" cm="1" vm="355">
        <f t="array" ref="W1058">TRANSPOSE(_xlfn.UNIQUE(_xlfn._xlws.FILTER(cvm[CPU(核)],(cvm[地域]=U1058)*(cvm[机型]=V1058))))</f>
        <v>#VALUE!</v>
      </c>
      <c r="BB1058" t="str">
        <v>重庆</v>
      </c>
      <c r="BC1058" t="str">
        <v>标准型 SA1</v>
      </c>
      <c r="BD1058">
        <v>2</v>
      </c>
      <c r="BE1058" cm="1">
        <f t="array" ref="BE1058:BF1058">TRANSPOSE(_xlfn._xlws.FILTER(cvm[内存(G)],(cvm[地域]=BB1058)*(cvm[机型]=BC1058)*(cvm[CPU(核)]=BD1058)))</f>
        <v>4</v>
      </c>
      <c r="BF1058">
        <v>8</v>
      </c>
    </row>
    <row r="1059" spans="2:59" x14ac:dyDescent="0.4">
      <c r="B1059" t="e" vm="1409">
        <v>#VALUE!</v>
      </c>
      <c r="C1059" t="s">
        <v>1515</v>
      </c>
      <c r="D1059" t="s">
        <v>1740</v>
      </c>
      <c r="E1059">
        <v>12</v>
      </c>
      <c r="F1059">
        <v>24</v>
      </c>
      <c r="G1059" t="s">
        <v>1726</v>
      </c>
      <c r="H1059">
        <v>1092</v>
      </c>
      <c r="I1059">
        <v>1</v>
      </c>
      <c r="J1059" t="s">
        <v>2753</v>
      </c>
      <c r="P1059" t="s">
        <v>1600</v>
      </c>
      <c r="Q1059" t="s">
        <v>1597</v>
      </c>
      <c r="R1059">
        <v>1</v>
      </c>
      <c r="S1059" t="str">
        <f t="shared" si="23"/>
        <v>cvm!$BE$1071#</v>
      </c>
      <c r="W1059" t="e" cm="1" vm="355">
        <f t="array" ref="W1059">TRANSPOSE(_xlfn.UNIQUE(_xlfn._xlws.FILTER(cvm[CPU(核)],(cvm[地域]=U1059)*(cvm[机型]=V1059))))</f>
        <v>#VALUE!</v>
      </c>
      <c r="BB1059" t="str">
        <v>重庆</v>
      </c>
      <c r="BC1059" t="str">
        <v>标准型 SA1</v>
      </c>
      <c r="BD1059">
        <v>4</v>
      </c>
      <c r="BE1059" cm="1">
        <f t="array" ref="BE1059:BF1059">TRANSPOSE(_xlfn._xlws.FILTER(cvm[内存(G)],(cvm[地域]=BB1059)*(cvm[机型]=BC1059)*(cvm[CPU(核)]=BD1059)))</f>
        <v>8</v>
      </c>
      <c r="BF1059">
        <v>16</v>
      </c>
    </row>
    <row r="1060" spans="2:59" x14ac:dyDescent="0.4">
      <c r="B1060" t="e" vm="1410">
        <v>#VALUE!</v>
      </c>
      <c r="C1060" t="s">
        <v>1515</v>
      </c>
      <c r="D1060" t="s">
        <v>1740</v>
      </c>
      <c r="E1060">
        <v>12</v>
      </c>
      <c r="F1060">
        <v>48</v>
      </c>
      <c r="G1060" t="s">
        <v>1754</v>
      </c>
      <c r="H1060">
        <v>1638</v>
      </c>
      <c r="I1060">
        <v>1</v>
      </c>
      <c r="J1060" t="s">
        <v>2754</v>
      </c>
      <c r="P1060" t="s">
        <v>1600</v>
      </c>
      <c r="Q1060" t="s">
        <v>1597</v>
      </c>
      <c r="R1060">
        <v>2</v>
      </c>
      <c r="S1060" t="str">
        <f t="shared" si="23"/>
        <v>cvm!$BE$1072#</v>
      </c>
      <c r="W1060" t="e" cm="1" vm="355">
        <f t="array" ref="W1060">TRANSPOSE(_xlfn.UNIQUE(_xlfn._xlws.FILTER(cvm[CPU(核)],(cvm[地域]=U1060)*(cvm[机型]=V1060))))</f>
        <v>#VALUE!</v>
      </c>
      <c r="BB1060" t="str">
        <v>重庆</v>
      </c>
      <c r="BC1060" t="str">
        <v>标准型 SA1</v>
      </c>
      <c r="BD1060">
        <v>8</v>
      </c>
      <c r="BE1060" cm="1">
        <f t="array" ref="BE1060:BF1060">TRANSPOSE(_xlfn._xlws.FILTER(cvm[内存(G)],(cvm[地域]=BB1060)*(cvm[机型]=BC1060)*(cvm[CPU(核)]=BD1060)))</f>
        <v>16</v>
      </c>
      <c r="BF1060">
        <v>32</v>
      </c>
    </row>
    <row r="1061" spans="2:59" x14ac:dyDescent="0.4">
      <c r="B1061" t="e" vm="1411">
        <v>#VALUE!</v>
      </c>
      <c r="C1061" t="s">
        <v>1515</v>
      </c>
      <c r="D1061" t="s">
        <v>1740</v>
      </c>
      <c r="E1061">
        <v>16</v>
      </c>
      <c r="F1061">
        <v>32</v>
      </c>
      <c r="G1061" t="s">
        <v>1551</v>
      </c>
      <c r="H1061">
        <v>1456</v>
      </c>
      <c r="I1061">
        <v>1</v>
      </c>
      <c r="J1061" t="s">
        <v>2755</v>
      </c>
      <c r="P1061" t="s">
        <v>1600</v>
      </c>
      <c r="Q1061" t="s">
        <v>1597</v>
      </c>
      <c r="R1061">
        <v>4</v>
      </c>
      <c r="S1061" t="str">
        <f t="shared" si="23"/>
        <v>cvm!$BE$1073#</v>
      </c>
      <c r="W1061" t="e" cm="1" vm="355">
        <f t="array" ref="W1061">TRANSPOSE(_xlfn.UNIQUE(_xlfn._xlws.FILTER(cvm[CPU(核)],(cvm[地域]=U1061)*(cvm[机型]=V1061))))</f>
        <v>#VALUE!</v>
      </c>
      <c r="BB1061" t="str">
        <v>重庆</v>
      </c>
      <c r="BC1061" t="str">
        <v>标准型 SA1</v>
      </c>
      <c r="BD1061">
        <v>16</v>
      </c>
      <c r="BE1061" cm="1">
        <f t="array" ref="BE1061:BF1061">TRANSPOSE(_xlfn._xlws.FILTER(cvm[内存(G)],(cvm[地域]=BB1061)*(cvm[机型]=BC1061)*(cvm[CPU(核)]=BD1061)))</f>
        <v>32</v>
      </c>
      <c r="BF1061">
        <v>64</v>
      </c>
    </row>
    <row r="1062" spans="2:59" x14ac:dyDescent="0.4">
      <c r="B1062" t="e" vm="1412">
        <v>#VALUE!</v>
      </c>
      <c r="C1062" t="s">
        <v>1515</v>
      </c>
      <c r="D1062" t="s">
        <v>1740</v>
      </c>
      <c r="E1062">
        <v>16</v>
      </c>
      <c r="F1062">
        <v>64</v>
      </c>
      <c r="G1062" t="s">
        <v>1553</v>
      </c>
      <c r="H1062">
        <v>2184</v>
      </c>
      <c r="I1062">
        <v>1</v>
      </c>
      <c r="J1062" t="s">
        <v>2756</v>
      </c>
      <c r="P1062" t="s">
        <v>1600</v>
      </c>
      <c r="Q1062" t="s">
        <v>1597</v>
      </c>
      <c r="R1062">
        <v>8</v>
      </c>
      <c r="S1062" t="str">
        <f t="shared" si="23"/>
        <v>cvm!$BE$1074#</v>
      </c>
      <c r="W1062" t="e" cm="1" vm="355">
        <f t="array" ref="W1062">TRANSPOSE(_xlfn.UNIQUE(_xlfn._xlws.FILTER(cvm[CPU(核)],(cvm[地域]=U1062)*(cvm[机型]=V1062))))</f>
        <v>#VALUE!</v>
      </c>
      <c r="BB1062" t="str">
        <v>重庆</v>
      </c>
      <c r="BC1062" t="str">
        <v>标准型 SA1</v>
      </c>
      <c r="BD1062">
        <v>32</v>
      </c>
      <c r="BE1062" cm="1">
        <f t="array" ref="BE1062:BF1062">TRANSPOSE(_xlfn._xlws.FILTER(cvm[内存(G)],(cvm[地域]=BB1062)*(cvm[机型]=BC1062)*(cvm[CPU(核)]=BD1062)))</f>
        <v>64</v>
      </c>
      <c r="BF1062">
        <v>128</v>
      </c>
    </row>
    <row r="1063" spans="2:59" x14ac:dyDescent="0.4">
      <c r="B1063" t="e" vm="1413">
        <v>#VALUE!</v>
      </c>
      <c r="C1063" t="s">
        <v>1515</v>
      </c>
      <c r="D1063" t="s">
        <v>1740</v>
      </c>
      <c r="E1063">
        <v>24</v>
      </c>
      <c r="F1063">
        <v>48</v>
      </c>
      <c r="G1063" t="s">
        <v>1630</v>
      </c>
      <c r="H1063">
        <v>2184</v>
      </c>
      <c r="I1063">
        <v>1</v>
      </c>
      <c r="J1063" t="s">
        <v>2757</v>
      </c>
      <c r="P1063" t="s">
        <v>1600</v>
      </c>
      <c r="Q1063" t="s">
        <v>1597</v>
      </c>
      <c r="R1063">
        <v>12</v>
      </c>
      <c r="S1063" t="str">
        <f t="shared" si="23"/>
        <v>cvm!$BE$1075#</v>
      </c>
      <c r="W1063" t="e" cm="1" vm="355">
        <f t="array" ref="W1063">TRANSPOSE(_xlfn.UNIQUE(_xlfn._xlws.FILTER(cvm[CPU(核)],(cvm[地域]=U1063)*(cvm[机型]=V1063))))</f>
        <v>#VALUE!</v>
      </c>
      <c r="BB1063" t="str">
        <v>重庆</v>
      </c>
      <c r="BC1063" t="str">
        <v>标准型 SA1</v>
      </c>
      <c r="BD1063">
        <v>64</v>
      </c>
      <c r="BE1063" cm="1">
        <f t="array" ref="BE1063:BF1063">TRANSPOSE(_xlfn._xlws.FILTER(cvm[内存(G)],(cvm[地域]=BB1063)*(cvm[机型]=BC1063)*(cvm[CPU(核)]=BD1063)))</f>
        <v>128</v>
      </c>
      <c r="BF1063">
        <v>256</v>
      </c>
    </row>
    <row r="1064" spans="2:59" x14ac:dyDescent="0.4">
      <c r="B1064" t="e" vm="1414">
        <v>#VALUE!</v>
      </c>
      <c r="C1064" t="s">
        <v>1515</v>
      </c>
      <c r="D1064" t="s">
        <v>1740</v>
      </c>
      <c r="E1064">
        <v>24</v>
      </c>
      <c r="F1064">
        <v>96</v>
      </c>
      <c r="G1064" t="s">
        <v>1632</v>
      </c>
      <c r="H1064">
        <v>3276</v>
      </c>
      <c r="I1064">
        <v>1</v>
      </c>
      <c r="J1064" t="s">
        <v>2758</v>
      </c>
      <c r="P1064" t="s">
        <v>1600</v>
      </c>
      <c r="Q1064" t="s">
        <v>1597</v>
      </c>
      <c r="R1064">
        <v>16</v>
      </c>
      <c r="S1064" t="str">
        <f t="shared" si="23"/>
        <v>cvm!$BE$1076#</v>
      </c>
      <c r="W1064" t="e" cm="1" vm="355">
        <f t="array" ref="W1064">TRANSPOSE(_xlfn.UNIQUE(_xlfn._xlws.FILTER(cvm[CPU(核)],(cvm[地域]=U1064)*(cvm[机型]=V1064))))</f>
        <v>#VALUE!</v>
      </c>
      <c r="BB1064" t="str">
        <v>重庆</v>
      </c>
      <c r="BC1064" t="str">
        <v>标准型 SA1</v>
      </c>
      <c r="BD1064">
        <v>128</v>
      </c>
      <c r="BE1064" cm="1">
        <f t="array" ref="BE1064">TRANSPOSE(_xlfn._xlws.FILTER(cvm[内存(G)],(cvm[地域]=BB1064)*(cvm[机型]=BC1064)*(cvm[CPU(核)]=BD1064)))</f>
        <v>448</v>
      </c>
    </row>
    <row r="1065" spans="2:59" x14ac:dyDescent="0.4">
      <c r="B1065" t="e" vm="1415">
        <v>#VALUE!</v>
      </c>
      <c r="C1065" t="s">
        <v>1515</v>
      </c>
      <c r="D1065" t="s">
        <v>1740</v>
      </c>
      <c r="E1065">
        <v>32</v>
      </c>
      <c r="F1065">
        <v>64</v>
      </c>
      <c r="G1065" t="s">
        <v>1556</v>
      </c>
      <c r="H1065">
        <v>2912</v>
      </c>
      <c r="I1065">
        <v>1</v>
      </c>
      <c r="J1065" t="s">
        <v>2759</v>
      </c>
      <c r="P1065" t="s">
        <v>1600</v>
      </c>
      <c r="Q1065" t="s">
        <v>1597</v>
      </c>
      <c r="R1065">
        <v>32</v>
      </c>
      <c r="S1065" t="str">
        <f t="shared" si="23"/>
        <v>cvm!$BE$1077#</v>
      </c>
      <c r="W1065" t="e" cm="1" vm="355">
        <f t="array" ref="W1065">TRANSPOSE(_xlfn.UNIQUE(_xlfn._xlws.FILTER(cvm[CPU(核)],(cvm[地域]=U1065)*(cvm[机型]=V1065))))</f>
        <v>#VALUE!</v>
      </c>
      <c r="BB1065" t="str">
        <v>重庆</v>
      </c>
      <c r="BC1065" t="str">
        <v>高IO型 IT5</v>
      </c>
      <c r="BD1065">
        <v>16</v>
      </c>
      <c r="BE1065" cm="1">
        <f t="array" ref="BE1065">TRANSPOSE(_xlfn._xlws.FILTER(cvm[内存(G)],(cvm[地域]=BB1065)*(cvm[机型]=BC1065)*(cvm[CPU(核)]=BD1065)))</f>
        <v>64</v>
      </c>
    </row>
    <row r="1066" spans="2:59" x14ac:dyDescent="0.4">
      <c r="B1066" t="e" vm="1416">
        <v>#VALUE!</v>
      </c>
      <c r="C1066" t="s">
        <v>1515</v>
      </c>
      <c r="D1066" t="s">
        <v>1740</v>
      </c>
      <c r="E1066">
        <v>32</v>
      </c>
      <c r="F1066">
        <v>128</v>
      </c>
      <c r="G1066" t="s">
        <v>1562</v>
      </c>
      <c r="H1066">
        <v>4368</v>
      </c>
      <c r="I1066">
        <v>1</v>
      </c>
      <c r="J1066" t="s">
        <v>2760</v>
      </c>
      <c r="P1066" t="s">
        <v>1600</v>
      </c>
      <c r="Q1066" t="s">
        <v>1597</v>
      </c>
      <c r="R1066">
        <v>64</v>
      </c>
      <c r="S1066" t="str">
        <f t="shared" si="23"/>
        <v>cvm!$BE$1078#</v>
      </c>
      <c r="W1066" t="e" cm="1" vm="355">
        <f t="array" ref="W1066">TRANSPOSE(_xlfn.UNIQUE(_xlfn._xlws.FILTER(cvm[CPU(核)],(cvm[地域]=U1066)*(cvm[机型]=V1066))))</f>
        <v>#VALUE!</v>
      </c>
      <c r="BB1066" t="str">
        <v>重庆</v>
      </c>
      <c r="BC1066" t="str">
        <v>高IO型 IT5</v>
      </c>
      <c r="BD1066">
        <v>32</v>
      </c>
      <c r="BE1066" cm="1">
        <f t="array" ref="BE1066">TRANSPOSE(_xlfn._xlws.FILTER(cvm[内存(G)],(cvm[地域]=BB1066)*(cvm[机型]=BC1066)*(cvm[CPU(核)]=BD1066)))</f>
        <v>128</v>
      </c>
    </row>
    <row r="1067" spans="2:59" x14ac:dyDescent="0.4">
      <c r="B1067" t="e" vm="1417">
        <v>#VALUE!</v>
      </c>
      <c r="C1067" t="s">
        <v>1515</v>
      </c>
      <c r="D1067" t="s">
        <v>1740</v>
      </c>
      <c r="E1067">
        <v>48</v>
      </c>
      <c r="F1067">
        <v>96</v>
      </c>
      <c r="G1067" t="s">
        <v>1567</v>
      </c>
      <c r="H1067">
        <v>4368</v>
      </c>
      <c r="I1067">
        <v>1</v>
      </c>
      <c r="J1067" t="s">
        <v>2761</v>
      </c>
      <c r="P1067" t="s">
        <v>1600</v>
      </c>
      <c r="Q1067" t="s">
        <v>1699</v>
      </c>
      <c r="R1067">
        <v>4</v>
      </c>
      <c r="S1067" t="str">
        <f t="shared" si="23"/>
        <v>cvm!$BE$1079#</v>
      </c>
      <c r="W1067" t="e" cm="1" vm="355">
        <f t="array" ref="W1067">TRANSPOSE(_xlfn.UNIQUE(_xlfn._xlws.FILTER(cvm[CPU(核)],(cvm[地域]=U1067)*(cvm[机型]=V1067))))</f>
        <v>#VALUE!</v>
      </c>
      <c r="BB1067" t="str">
        <v>重庆</v>
      </c>
      <c r="BC1067" t="str">
        <v>高IO型 IT5</v>
      </c>
      <c r="BD1067">
        <v>64</v>
      </c>
      <c r="BE1067" cm="1">
        <f t="array" ref="BE1067">TRANSPOSE(_xlfn._xlws.FILTER(cvm[内存(G)],(cvm[地域]=BB1067)*(cvm[机型]=BC1067)*(cvm[CPU(核)]=BD1067)))</f>
        <v>256</v>
      </c>
    </row>
    <row r="1068" spans="2:59" x14ac:dyDescent="0.4">
      <c r="B1068" t="e" vm="1418">
        <v>#VALUE!</v>
      </c>
      <c r="C1068" t="s">
        <v>1515</v>
      </c>
      <c r="D1068" t="s">
        <v>1740</v>
      </c>
      <c r="E1068">
        <v>48</v>
      </c>
      <c r="F1068">
        <v>192</v>
      </c>
      <c r="G1068" t="s">
        <v>1570</v>
      </c>
      <c r="H1068">
        <v>6552</v>
      </c>
      <c r="I1068">
        <v>1</v>
      </c>
      <c r="J1068" t="s">
        <v>2762</v>
      </c>
      <c r="P1068" t="s">
        <v>1600</v>
      </c>
      <c r="Q1068" t="s">
        <v>1699</v>
      </c>
      <c r="R1068">
        <v>8</v>
      </c>
      <c r="S1068" t="str">
        <f t="shared" si="23"/>
        <v>cvm!$BE$1080#</v>
      </c>
      <c r="W1068" t="e" cm="1" vm="355">
        <f t="array" ref="W1068">TRANSPOSE(_xlfn.UNIQUE(_xlfn._xlws.FILTER(cvm[CPU(核)],(cvm[地域]=U1068)*(cvm[机型]=V1068))))</f>
        <v>#VALUE!</v>
      </c>
      <c r="BB1068" t="str">
        <v>重庆</v>
      </c>
      <c r="BC1068" t="str">
        <v>高IO型 IT3</v>
      </c>
      <c r="BD1068">
        <v>16</v>
      </c>
      <c r="BE1068" cm="1">
        <f t="array" ref="BE1068">TRANSPOSE(_xlfn._xlws.FILTER(cvm[内存(G)],(cvm[地域]=BB1068)*(cvm[机型]=BC1068)*(cvm[CPU(核)]=BD1068)))</f>
        <v>64</v>
      </c>
    </row>
    <row r="1069" spans="2:59" x14ac:dyDescent="0.4">
      <c r="B1069" t="e" vm="1419">
        <v>#VALUE!</v>
      </c>
      <c r="C1069" t="s">
        <v>1515</v>
      </c>
      <c r="D1069" t="s">
        <v>1740</v>
      </c>
      <c r="E1069">
        <v>64</v>
      </c>
      <c r="F1069">
        <v>256</v>
      </c>
      <c r="G1069" t="s">
        <v>1576</v>
      </c>
      <c r="H1069">
        <v>8736</v>
      </c>
      <c r="I1069">
        <v>1</v>
      </c>
      <c r="J1069" t="s">
        <v>2763</v>
      </c>
      <c r="P1069" t="s">
        <v>1600</v>
      </c>
      <c r="Q1069" t="s">
        <v>1699</v>
      </c>
      <c r="R1069">
        <v>16</v>
      </c>
      <c r="S1069" t="str">
        <f t="shared" si="23"/>
        <v>cvm!$BE$1081#</v>
      </c>
      <c r="W1069" t="e" cm="1" vm="355">
        <f t="array" ref="W1069">TRANSPOSE(_xlfn.UNIQUE(_xlfn._xlws.FILTER(cvm[CPU(核)],(cvm[地域]=U1069)*(cvm[机型]=V1069))))</f>
        <v>#VALUE!</v>
      </c>
      <c r="BB1069" t="str">
        <v>重庆</v>
      </c>
      <c r="BC1069" t="str">
        <v>高IO型 IT3</v>
      </c>
      <c r="BD1069">
        <v>32</v>
      </c>
      <c r="BE1069" cm="1">
        <f t="array" ref="BE1069">TRANSPOSE(_xlfn._xlws.FILTER(cvm[内存(G)],(cvm[地域]=BB1069)*(cvm[机型]=BC1069)*(cvm[CPU(核)]=BD1069)))</f>
        <v>128</v>
      </c>
    </row>
    <row r="1070" spans="2:59" x14ac:dyDescent="0.4">
      <c r="B1070" t="e" vm="1420">
        <v>#VALUE!</v>
      </c>
      <c r="C1070" t="s">
        <v>1515</v>
      </c>
      <c r="D1070" t="s">
        <v>1740</v>
      </c>
      <c r="E1070">
        <v>80</v>
      </c>
      <c r="F1070">
        <v>320</v>
      </c>
      <c r="G1070" t="s">
        <v>1672</v>
      </c>
      <c r="H1070">
        <v>10920</v>
      </c>
      <c r="I1070">
        <v>1</v>
      </c>
      <c r="J1070" t="s">
        <v>2764</v>
      </c>
      <c r="P1070" t="s">
        <v>1600</v>
      </c>
      <c r="Q1070" t="s">
        <v>1699</v>
      </c>
      <c r="R1070">
        <v>32</v>
      </c>
      <c r="S1070" t="str">
        <f t="shared" si="23"/>
        <v>cvm!$BE$1082#</v>
      </c>
      <c r="W1070" t="e" cm="1" vm="355">
        <f t="array" ref="W1070">TRANSPOSE(_xlfn.UNIQUE(_xlfn._xlws.FILTER(cvm[CPU(核)],(cvm[地域]=U1070)*(cvm[机型]=V1070))))</f>
        <v>#VALUE!</v>
      </c>
      <c r="BB1070" t="str">
        <v>重庆</v>
      </c>
      <c r="BC1070" t="str">
        <v>高IO型 IT3</v>
      </c>
      <c r="BD1070">
        <v>64</v>
      </c>
      <c r="BE1070" cm="1">
        <f t="array" ref="BE1070">TRANSPOSE(_xlfn._xlws.FILTER(cvm[内存(G)],(cvm[地域]=BB1070)*(cvm[机型]=BC1070)*(cvm[CPU(核)]=BD1070)))</f>
        <v>256</v>
      </c>
    </row>
    <row r="1071" spans="2:59" x14ac:dyDescent="0.4">
      <c r="B1071" t="e" vm="1421">
        <v>#VALUE!</v>
      </c>
      <c r="C1071" t="s">
        <v>1515</v>
      </c>
      <c r="D1071" t="s">
        <v>1768</v>
      </c>
      <c r="E1071">
        <v>1</v>
      </c>
      <c r="F1071">
        <v>1</v>
      </c>
      <c r="G1071" t="s">
        <v>1529</v>
      </c>
      <c r="H1071">
        <v>32</v>
      </c>
      <c r="I1071">
        <v>1</v>
      </c>
      <c r="J1071" t="s">
        <v>2765</v>
      </c>
      <c r="P1071" t="s">
        <v>1600</v>
      </c>
      <c r="Q1071" t="s">
        <v>1659</v>
      </c>
      <c r="R1071">
        <v>4</v>
      </c>
      <c r="S1071" t="str">
        <f t="shared" si="23"/>
        <v>cvm!$BE$1083#</v>
      </c>
      <c r="W1071" t="e" cm="1" vm="355">
        <f t="array" ref="W1071">TRANSPOSE(_xlfn.UNIQUE(_xlfn._xlws.FILTER(cvm[CPU(核)],(cvm[地域]=U1071)*(cvm[机型]=V1071))))</f>
        <v>#VALUE!</v>
      </c>
      <c r="BB1071" t="str">
        <v>重庆</v>
      </c>
      <c r="BC1071" t="str">
        <v>内存型 M3</v>
      </c>
      <c r="BD1071">
        <v>1</v>
      </c>
      <c r="BE1071" cm="1">
        <f t="array" ref="BE1071">TRANSPOSE(_xlfn._xlws.FILTER(cvm[内存(G)],(cvm[地域]=BB1071)*(cvm[机型]=BC1071)*(cvm[CPU(核)]=BD1071)))</f>
        <v>8</v>
      </c>
    </row>
    <row r="1072" spans="2:59" x14ac:dyDescent="0.4">
      <c r="B1072" t="e" vm="1422">
        <v>#VALUE!</v>
      </c>
      <c r="C1072" t="s">
        <v>1515</v>
      </c>
      <c r="D1072" t="s">
        <v>1768</v>
      </c>
      <c r="E1072">
        <v>1</v>
      </c>
      <c r="F1072">
        <v>2</v>
      </c>
      <c r="G1072" t="s">
        <v>1532</v>
      </c>
      <c r="H1072">
        <v>64</v>
      </c>
      <c r="I1072">
        <v>1</v>
      </c>
      <c r="J1072" t="s">
        <v>2766</v>
      </c>
      <c r="P1072" t="s">
        <v>1600</v>
      </c>
      <c r="Q1072" t="s">
        <v>1659</v>
      </c>
      <c r="R1072">
        <v>8</v>
      </c>
      <c r="S1072" t="str">
        <f t="shared" si="23"/>
        <v>cvm!$BE$1084#</v>
      </c>
      <c r="W1072" t="e" cm="1" vm="355">
        <f t="array" ref="W1072">TRANSPOSE(_xlfn.UNIQUE(_xlfn._xlws.FILTER(cvm[CPU(核)],(cvm[地域]=U1072)*(cvm[机型]=V1072))))</f>
        <v>#VALUE!</v>
      </c>
      <c r="BB1072" t="str">
        <v>重庆</v>
      </c>
      <c r="BC1072" t="str">
        <v>内存型 M3</v>
      </c>
      <c r="BD1072">
        <v>2</v>
      </c>
      <c r="BE1072" cm="1">
        <f t="array" ref="BE1072">TRANSPOSE(_xlfn._xlws.FILTER(cvm[内存(G)],(cvm[地域]=BB1072)*(cvm[机型]=BC1072)*(cvm[CPU(核)]=BD1072)))</f>
        <v>16</v>
      </c>
    </row>
    <row r="1073" spans="2:58" x14ac:dyDescent="0.4">
      <c r="B1073" t="e" vm="1423">
        <v>#VALUE!</v>
      </c>
      <c r="C1073" t="s">
        <v>1515</v>
      </c>
      <c r="D1073" t="s">
        <v>1768</v>
      </c>
      <c r="E1073">
        <v>1</v>
      </c>
      <c r="F1073">
        <v>4</v>
      </c>
      <c r="G1073" t="s">
        <v>1534</v>
      </c>
      <c r="H1073">
        <v>96</v>
      </c>
      <c r="I1073">
        <v>1</v>
      </c>
      <c r="J1073" t="s">
        <v>2767</v>
      </c>
      <c r="P1073" t="s">
        <v>1600</v>
      </c>
      <c r="Q1073" t="s">
        <v>1659</v>
      </c>
      <c r="R1073">
        <v>16</v>
      </c>
      <c r="S1073" t="str">
        <f t="shared" si="23"/>
        <v>cvm!$BE$1085#</v>
      </c>
      <c r="W1073" t="e" cm="1" vm="355">
        <f t="array" ref="W1073">TRANSPOSE(_xlfn.UNIQUE(_xlfn._xlws.FILTER(cvm[CPU(核)],(cvm[地域]=U1073)*(cvm[机型]=V1073))))</f>
        <v>#VALUE!</v>
      </c>
      <c r="BB1073" t="str">
        <v>重庆</v>
      </c>
      <c r="BC1073" t="str">
        <v>内存型 M3</v>
      </c>
      <c r="BD1073">
        <v>4</v>
      </c>
      <c r="BE1073" cm="1">
        <f t="array" ref="BE1073">TRANSPOSE(_xlfn._xlws.FILTER(cvm[内存(G)],(cvm[地域]=BB1073)*(cvm[机型]=BC1073)*(cvm[CPU(核)]=BD1073)))</f>
        <v>32</v>
      </c>
    </row>
    <row r="1074" spans="2:58" x14ac:dyDescent="0.4">
      <c r="B1074" t="e" vm="1424">
        <v>#VALUE!</v>
      </c>
      <c r="C1074" t="s">
        <v>1515</v>
      </c>
      <c r="D1074" t="s">
        <v>1768</v>
      </c>
      <c r="E1074">
        <v>2</v>
      </c>
      <c r="F1074">
        <v>4</v>
      </c>
      <c r="G1074" t="s">
        <v>1536</v>
      </c>
      <c r="H1074">
        <v>128</v>
      </c>
      <c r="I1074">
        <v>1</v>
      </c>
      <c r="J1074" t="s">
        <v>2768</v>
      </c>
      <c r="P1074" t="s">
        <v>1600</v>
      </c>
      <c r="Q1074" t="s">
        <v>1659</v>
      </c>
      <c r="R1074">
        <v>32</v>
      </c>
      <c r="S1074" t="str">
        <f t="shared" si="23"/>
        <v>cvm!$BE$1086#</v>
      </c>
      <c r="W1074" t="e" cm="1" vm="355">
        <f t="array" ref="W1074">TRANSPOSE(_xlfn.UNIQUE(_xlfn._xlws.FILTER(cvm[CPU(核)],(cvm[地域]=U1074)*(cvm[机型]=V1074))))</f>
        <v>#VALUE!</v>
      </c>
      <c r="BB1074" t="str">
        <v>重庆</v>
      </c>
      <c r="BC1074" t="str">
        <v>内存型 M3</v>
      </c>
      <c r="BD1074">
        <v>8</v>
      </c>
      <c r="BE1074" cm="1">
        <f t="array" ref="BE1074">TRANSPOSE(_xlfn._xlws.FILTER(cvm[内存(G)],(cvm[地域]=BB1074)*(cvm[机型]=BC1074)*(cvm[CPU(核)]=BD1074)))</f>
        <v>64</v>
      </c>
    </row>
    <row r="1075" spans="2:58" x14ac:dyDescent="0.4">
      <c r="B1075" t="e" vm="1425">
        <v>#VALUE!</v>
      </c>
      <c r="C1075" t="s">
        <v>1515</v>
      </c>
      <c r="D1075" t="s">
        <v>1768</v>
      </c>
      <c r="E1075">
        <v>2</v>
      </c>
      <c r="F1075">
        <v>8</v>
      </c>
      <c r="G1075" t="s">
        <v>1539</v>
      </c>
      <c r="H1075">
        <v>192</v>
      </c>
      <c r="I1075">
        <v>1</v>
      </c>
      <c r="J1075" t="s">
        <v>2769</v>
      </c>
      <c r="P1075" t="s">
        <v>1600</v>
      </c>
      <c r="Q1075" t="s">
        <v>1936</v>
      </c>
      <c r="R1075">
        <v>4</v>
      </c>
      <c r="S1075" t="str">
        <f t="shared" si="23"/>
        <v>cvm!$BE$1087#</v>
      </c>
      <c r="W1075" t="e" cm="1" vm="355">
        <f t="array" ref="W1075">TRANSPOSE(_xlfn.UNIQUE(_xlfn._xlws.FILTER(cvm[CPU(核)],(cvm[地域]=U1075)*(cvm[机型]=V1075))))</f>
        <v>#VALUE!</v>
      </c>
      <c r="BB1075" t="str">
        <v>重庆</v>
      </c>
      <c r="BC1075" t="str">
        <v>内存型 M3</v>
      </c>
      <c r="BD1075">
        <v>12</v>
      </c>
      <c r="BE1075" cm="1">
        <f t="array" ref="BE1075:BF1075">TRANSPOSE(_xlfn._xlws.FILTER(cvm[内存(G)],(cvm[地域]=BB1075)*(cvm[机型]=BC1075)*(cvm[CPU(核)]=BD1075)))</f>
        <v>96</v>
      </c>
      <c r="BF1075">
        <v>144</v>
      </c>
    </row>
    <row r="1076" spans="2:58" x14ac:dyDescent="0.4">
      <c r="B1076" t="e" vm="1426">
        <v>#VALUE!</v>
      </c>
      <c r="C1076" t="s">
        <v>1515</v>
      </c>
      <c r="D1076" t="s">
        <v>1768</v>
      </c>
      <c r="E1076">
        <v>4</v>
      </c>
      <c r="F1076">
        <v>8</v>
      </c>
      <c r="G1076" t="s">
        <v>1541</v>
      </c>
      <c r="H1076">
        <v>256</v>
      </c>
      <c r="I1076">
        <v>1</v>
      </c>
      <c r="J1076" t="s">
        <v>2770</v>
      </c>
      <c r="P1076" t="s">
        <v>1600</v>
      </c>
      <c r="Q1076" t="s">
        <v>1936</v>
      </c>
      <c r="R1076">
        <v>8</v>
      </c>
      <c r="S1076" t="str">
        <f t="shared" si="23"/>
        <v>cvm!$BE$1088#</v>
      </c>
      <c r="W1076" t="e" cm="1" vm="355">
        <f t="array" ref="W1076">TRANSPOSE(_xlfn.UNIQUE(_xlfn._xlws.FILTER(cvm[CPU(核)],(cvm[地域]=U1076)*(cvm[机型]=V1076))))</f>
        <v>#VALUE!</v>
      </c>
      <c r="BB1076" t="str">
        <v>重庆</v>
      </c>
      <c r="BC1076" t="str">
        <v>内存型 M3</v>
      </c>
      <c r="BD1076">
        <v>16</v>
      </c>
      <c r="BE1076" cm="1">
        <f t="array" ref="BE1076:BF1076">TRANSPOSE(_xlfn._xlws.FILTER(cvm[内存(G)],(cvm[地域]=BB1076)*(cvm[机型]=BC1076)*(cvm[CPU(核)]=BD1076)))</f>
        <v>128</v>
      </c>
      <c r="BF1076">
        <v>192</v>
      </c>
    </row>
    <row r="1077" spans="2:58" x14ac:dyDescent="0.4">
      <c r="B1077" t="e" vm="1427">
        <v>#VALUE!</v>
      </c>
      <c r="C1077" t="s">
        <v>1515</v>
      </c>
      <c r="D1077" t="s">
        <v>1768</v>
      </c>
      <c r="E1077">
        <v>4</v>
      </c>
      <c r="F1077">
        <v>16</v>
      </c>
      <c r="G1077" t="s">
        <v>1543</v>
      </c>
      <c r="H1077">
        <v>384</v>
      </c>
      <c r="I1077">
        <v>1</v>
      </c>
      <c r="J1077" t="s">
        <v>2771</v>
      </c>
      <c r="P1077" t="s">
        <v>1600</v>
      </c>
      <c r="Q1077" t="s">
        <v>1936</v>
      </c>
      <c r="R1077">
        <v>10</v>
      </c>
      <c r="S1077" t="str">
        <f t="shared" si="23"/>
        <v>cvm!$BE$1089#</v>
      </c>
      <c r="W1077" t="e" cm="1" vm="355">
        <f t="array" ref="W1077">TRANSPOSE(_xlfn.UNIQUE(_xlfn._xlws.FILTER(cvm[CPU(核)],(cvm[地域]=U1077)*(cvm[机型]=V1077))))</f>
        <v>#VALUE!</v>
      </c>
      <c r="BB1077" t="str">
        <v>重庆</v>
      </c>
      <c r="BC1077" t="str">
        <v>内存型 M3</v>
      </c>
      <c r="BD1077">
        <v>32</v>
      </c>
      <c r="BE1077" cm="1">
        <f t="array" ref="BE1077:BF1077">TRANSPOSE(_xlfn._xlws.FILTER(cvm[内存(G)],(cvm[地域]=BB1077)*(cvm[机型]=BC1077)*(cvm[CPU(核)]=BD1077)))</f>
        <v>256</v>
      </c>
      <c r="BF1077">
        <v>384</v>
      </c>
    </row>
    <row r="1078" spans="2:58" x14ac:dyDescent="0.4">
      <c r="B1078" t="e" vm="1428">
        <v>#VALUE!</v>
      </c>
      <c r="C1078" t="s">
        <v>1515</v>
      </c>
      <c r="D1078" t="s">
        <v>1768</v>
      </c>
      <c r="E1078">
        <v>8</v>
      </c>
      <c r="F1078">
        <v>16</v>
      </c>
      <c r="G1078" t="s">
        <v>1546</v>
      </c>
      <c r="H1078">
        <v>512</v>
      </c>
      <c r="I1078">
        <v>1</v>
      </c>
      <c r="J1078" t="s">
        <v>2772</v>
      </c>
      <c r="P1078" t="s">
        <v>1600</v>
      </c>
      <c r="Q1078" t="s">
        <v>1936</v>
      </c>
      <c r="R1078">
        <v>20</v>
      </c>
      <c r="S1078" t="str">
        <f t="shared" si="23"/>
        <v>cvm!$BE$1090#</v>
      </c>
      <c r="W1078" t="e" cm="1" vm="355">
        <f t="array" ref="W1078">TRANSPOSE(_xlfn.UNIQUE(_xlfn._xlws.FILTER(cvm[CPU(核)],(cvm[地域]=U1078)*(cvm[机型]=V1078))))</f>
        <v>#VALUE!</v>
      </c>
      <c r="BB1078" t="str">
        <v>重庆</v>
      </c>
      <c r="BC1078" t="str">
        <v>内存型 M3</v>
      </c>
      <c r="BD1078">
        <v>64</v>
      </c>
      <c r="BE1078" cm="1">
        <f t="array" ref="BE1078">TRANSPOSE(_xlfn._xlws.FILTER(cvm[内存(G)],(cvm[地域]=BB1078)*(cvm[机型]=BC1078)*(cvm[CPU(核)]=BD1078)))</f>
        <v>512</v>
      </c>
    </row>
    <row r="1079" spans="2:58" x14ac:dyDescent="0.4">
      <c r="B1079" t="e" vm="1429">
        <v>#VALUE!</v>
      </c>
      <c r="C1079" t="s">
        <v>1515</v>
      </c>
      <c r="D1079" t="s">
        <v>1768</v>
      </c>
      <c r="E1079">
        <v>8</v>
      </c>
      <c r="F1079">
        <v>32</v>
      </c>
      <c r="G1079" t="s">
        <v>1548</v>
      </c>
      <c r="H1079">
        <v>768</v>
      </c>
      <c r="I1079">
        <v>1</v>
      </c>
      <c r="J1079" t="s">
        <v>2773</v>
      </c>
      <c r="P1079" t="s">
        <v>1600</v>
      </c>
      <c r="Q1079" t="s">
        <v>1936</v>
      </c>
      <c r="R1079">
        <v>32</v>
      </c>
      <c r="S1079" t="str">
        <f t="shared" si="23"/>
        <v>cvm!$BE$1091#</v>
      </c>
      <c r="W1079" t="e" cm="1" vm="355">
        <f t="array" ref="W1079">TRANSPOSE(_xlfn.UNIQUE(_xlfn._xlws.FILTER(cvm[CPU(核)],(cvm[地域]=U1079)*(cvm[机型]=V1079))))</f>
        <v>#VALUE!</v>
      </c>
      <c r="BB1079" t="str">
        <v>重庆</v>
      </c>
      <c r="BC1079" t="str">
        <v>计算网络增强型 CN3</v>
      </c>
      <c r="BD1079">
        <v>4</v>
      </c>
      <c r="BE1079" cm="1">
        <f t="array" ref="BE1079:BF1079">TRANSPOSE(_xlfn._xlws.FILTER(cvm[内存(G)],(cvm[地域]=BB1079)*(cvm[机型]=BC1079)*(cvm[CPU(核)]=BD1079)))</f>
        <v>8</v>
      </c>
      <c r="BF1079">
        <v>16</v>
      </c>
    </row>
    <row r="1080" spans="2:58" x14ac:dyDescent="0.4">
      <c r="B1080" t="e" vm="1430">
        <v>#VALUE!</v>
      </c>
      <c r="C1080" t="s">
        <v>1515</v>
      </c>
      <c r="D1080" t="s">
        <v>1768</v>
      </c>
      <c r="E1080">
        <v>16</v>
      </c>
      <c r="F1080">
        <v>32</v>
      </c>
      <c r="G1080" t="s">
        <v>1551</v>
      </c>
      <c r="H1080">
        <v>1024</v>
      </c>
      <c r="I1080">
        <v>1</v>
      </c>
      <c r="J1080" t="s">
        <v>2774</v>
      </c>
      <c r="P1080" t="s">
        <v>1600</v>
      </c>
      <c r="Q1080" t="s">
        <v>1936</v>
      </c>
      <c r="R1080">
        <v>40</v>
      </c>
      <c r="S1080" t="str">
        <f t="shared" si="23"/>
        <v>cvm!$BE$1092#</v>
      </c>
      <c r="W1080" t="e" cm="1" vm="355">
        <f t="array" ref="W1080">TRANSPOSE(_xlfn.UNIQUE(_xlfn._xlws.FILTER(cvm[CPU(核)],(cvm[地域]=U1080)*(cvm[机型]=V1080))))</f>
        <v>#VALUE!</v>
      </c>
      <c r="BB1080" t="str">
        <v>重庆</v>
      </c>
      <c r="BC1080" t="str">
        <v>计算网络增强型 CN3</v>
      </c>
      <c r="BD1080">
        <v>8</v>
      </c>
      <c r="BE1080" cm="1">
        <f t="array" ref="BE1080:BF1080">TRANSPOSE(_xlfn._xlws.FILTER(cvm[内存(G)],(cvm[地域]=BB1080)*(cvm[机型]=BC1080)*(cvm[CPU(核)]=BD1080)))</f>
        <v>16</v>
      </c>
      <c r="BF1080">
        <v>32</v>
      </c>
    </row>
    <row r="1081" spans="2:58" x14ac:dyDescent="0.4">
      <c r="B1081" t="e" vm="1431">
        <v>#VALUE!</v>
      </c>
      <c r="C1081" t="s">
        <v>1515</v>
      </c>
      <c r="D1081" t="s">
        <v>1768</v>
      </c>
      <c r="E1081">
        <v>16</v>
      </c>
      <c r="F1081">
        <v>64</v>
      </c>
      <c r="G1081" t="s">
        <v>1553</v>
      </c>
      <c r="H1081">
        <v>1536</v>
      </c>
      <c r="I1081">
        <v>1</v>
      </c>
      <c r="J1081" t="s">
        <v>2775</v>
      </c>
      <c r="P1081" t="s">
        <v>1600</v>
      </c>
      <c r="Q1081" t="s">
        <v>1936</v>
      </c>
      <c r="R1081">
        <v>80</v>
      </c>
      <c r="S1081" t="str">
        <f t="shared" si="23"/>
        <v>cvm!$BE$1093#</v>
      </c>
      <c r="W1081" t="e" cm="1" vm="355">
        <f t="array" ref="W1081">TRANSPOSE(_xlfn.UNIQUE(_xlfn._xlws.FILTER(cvm[CPU(核)],(cvm[地域]=U1081)*(cvm[机型]=V1081))))</f>
        <v>#VALUE!</v>
      </c>
      <c r="BB1081" t="str">
        <v>重庆</v>
      </c>
      <c r="BC1081" t="str">
        <v>计算网络增强型 CN3</v>
      </c>
      <c r="BD1081">
        <v>16</v>
      </c>
      <c r="BE1081" cm="1">
        <f t="array" ref="BE1081:BF1081">TRANSPOSE(_xlfn._xlws.FILTER(cvm[内存(G)],(cvm[地域]=BB1081)*(cvm[机型]=BC1081)*(cvm[CPU(核)]=BD1081)))</f>
        <v>32</v>
      </c>
      <c r="BF1081">
        <v>64</v>
      </c>
    </row>
    <row r="1082" spans="2:58" x14ac:dyDescent="0.4">
      <c r="B1082" t="e" vm="1432">
        <v>#VALUE!</v>
      </c>
      <c r="C1082" t="s">
        <v>1515</v>
      </c>
      <c r="D1082" t="s">
        <v>1768</v>
      </c>
      <c r="E1082">
        <v>32</v>
      </c>
      <c r="F1082">
        <v>64</v>
      </c>
      <c r="G1082" t="s">
        <v>1556</v>
      </c>
      <c r="H1082">
        <v>2048</v>
      </c>
      <c r="I1082">
        <v>1</v>
      </c>
      <c r="J1082" t="s">
        <v>2776</v>
      </c>
      <c r="P1082" t="s">
        <v>1600</v>
      </c>
      <c r="Q1082" t="s">
        <v>1928</v>
      </c>
      <c r="R1082">
        <v>6</v>
      </c>
      <c r="S1082" t="str">
        <f t="shared" si="23"/>
        <v>cvm!$BE$1094#</v>
      </c>
      <c r="W1082" t="e" cm="1" vm="355">
        <f t="array" ref="W1082">TRANSPOSE(_xlfn.UNIQUE(_xlfn._xlws.FILTER(cvm[CPU(核)],(cvm[地域]=U1082)*(cvm[机型]=V1082))))</f>
        <v>#VALUE!</v>
      </c>
      <c r="BB1082" t="str">
        <v>重庆</v>
      </c>
      <c r="BC1082" t="str">
        <v>计算网络增强型 CN3</v>
      </c>
      <c r="BD1082">
        <v>32</v>
      </c>
      <c r="BE1082" cm="1">
        <f t="array" ref="BE1082:BF1082">TRANSPOSE(_xlfn._xlws.FILTER(cvm[内存(G)],(cvm[地域]=BB1082)*(cvm[机型]=BC1082)*(cvm[CPU(核)]=BD1082)))</f>
        <v>64</v>
      </c>
      <c r="BF1082">
        <v>128</v>
      </c>
    </row>
    <row r="1083" spans="2:58" x14ac:dyDescent="0.4">
      <c r="B1083" t="e" vm="1433">
        <v>#VALUE!</v>
      </c>
      <c r="C1083" t="s">
        <v>1515</v>
      </c>
      <c r="D1083" t="s">
        <v>1768</v>
      </c>
      <c r="E1083">
        <v>32</v>
      </c>
      <c r="F1083">
        <v>128</v>
      </c>
      <c r="G1083" t="s">
        <v>1562</v>
      </c>
      <c r="H1083">
        <v>3072</v>
      </c>
      <c r="I1083">
        <v>1</v>
      </c>
      <c r="J1083" t="s">
        <v>2777</v>
      </c>
      <c r="P1083" t="s">
        <v>1600</v>
      </c>
      <c r="Q1083" t="s">
        <v>1928</v>
      </c>
      <c r="R1083">
        <v>14</v>
      </c>
      <c r="S1083" t="str">
        <f t="shared" si="23"/>
        <v>cvm!$BE$1095#</v>
      </c>
      <c r="W1083" t="e" cm="1" vm="355">
        <f t="array" ref="W1083">TRANSPOSE(_xlfn.UNIQUE(_xlfn._xlws.FILTER(cvm[CPU(核)],(cvm[地域]=U1083)*(cvm[机型]=V1083))))</f>
        <v>#VALUE!</v>
      </c>
      <c r="BB1083" t="str">
        <v>重庆</v>
      </c>
      <c r="BC1083" t="str">
        <v>计算型 C3</v>
      </c>
      <c r="BD1083">
        <v>4</v>
      </c>
      <c r="BE1083" cm="1">
        <f t="array" ref="BE1083:BF1083">TRANSPOSE(_xlfn._xlws.FILTER(cvm[内存(G)],(cvm[地域]=BB1083)*(cvm[机型]=BC1083)*(cvm[CPU(核)]=BD1083)))</f>
        <v>8</v>
      </c>
      <c r="BF1083">
        <v>16</v>
      </c>
    </row>
    <row r="1084" spans="2:58" x14ac:dyDescent="0.4">
      <c r="B1084" t="e" vm="1434">
        <v>#VALUE!</v>
      </c>
      <c r="C1084" t="s">
        <v>1515</v>
      </c>
      <c r="D1084" t="s">
        <v>1768</v>
      </c>
      <c r="E1084">
        <v>64</v>
      </c>
      <c r="F1084">
        <v>128</v>
      </c>
      <c r="G1084" t="s">
        <v>1604</v>
      </c>
      <c r="H1084">
        <v>4096</v>
      </c>
      <c r="I1084">
        <v>1</v>
      </c>
      <c r="J1084" t="s">
        <v>2778</v>
      </c>
      <c r="P1084" t="s">
        <v>1600</v>
      </c>
      <c r="Q1084" t="s">
        <v>1928</v>
      </c>
      <c r="R1084">
        <v>28</v>
      </c>
      <c r="S1084" t="str">
        <f t="shared" si="23"/>
        <v>cvm!$BE$1096#</v>
      </c>
      <c r="W1084" t="e" cm="1" vm="355">
        <f t="array" ref="W1084">TRANSPOSE(_xlfn.UNIQUE(_xlfn._xlws.FILTER(cvm[CPU(核)],(cvm[地域]=U1084)*(cvm[机型]=V1084))))</f>
        <v>#VALUE!</v>
      </c>
      <c r="BB1084" t="str">
        <v>重庆</v>
      </c>
      <c r="BC1084" t="str">
        <v>计算型 C3</v>
      </c>
      <c r="BD1084">
        <v>8</v>
      </c>
      <c r="BE1084" cm="1">
        <f t="array" ref="BE1084:BF1084">TRANSPOSE(_xlfn._xlws.FILTER(cvm[内存(G)],(cvm[地域]=BB1084)*(cvm[机型]=BC1084)*(cvm[CPU(核)]=BD1084)))</f>
        <v>16</v>
      </c>
      <c r="BF1084">
        <v>32</v>
      </c>
    </row>
    <row r="1085" spans="2:58" x14ac:dyDescent="0.4">
      <c r="B1085" t="e" vm="1435">
        <v>#VALUE!</v>
      </c>
      <c r="C1085" t="s">
        <v>1515</v>
      </c>
      <c r="D1085" t="s">
        <v>1768</v>
      </c>
      <c r="E1085">
        <v>64</v>
      </c>
      <c r="F1085">
        <v>256</v>
      </c>
      <c r="G1085" t="s">
        <v>1576</v>
      </c>
      <c r="H1085">
        <v>6144</v>
      </c>
      <c r="I1085">
        <v>1</v>
      </c>
      <c r="J1085" t="s">
        <v>2779</v>
      </c>
      <c r="P1085" t="s">
        <v>1600</v>
      </c>
      <c r="Q1085" t="s">
        <v>1928</v>
      </c>
      <c r="R1085">
        <v>56</v>
      </c>
      <c r="S1085" t="str">
        <f t="shared" si="23"/>
        <v>cvm!$BE$1097#</v>
      </c>
      <c r="W1085" t="e" cm="1" vm="355">
        <f t="array" ref="W1085">TRANSPOSE(_xlfn.UNIQUE(_xlfn._xlws.FILTER(cvm[CPU(核)],(cvm[地域]=U1085)*(cvm[机型]=V1085))))</f>
        <v>#VALUE!</v>
      </c>
      <c r="BB1085" t="str">
        <v>重庆</v>
      </c>
      <c r="BC1085" t="str">
        <v>计算型 C3</v>
      </c>
      <c r="BD1085">
        <v>16</v>
      </c>
      <c r="BE1085" cm="1">
        <f t="array" ref="BE1085:BF1085">TRANSPOSE(_xlfn._xlws.FILTER(cvm[内存(G)],(cvm[地域]=BB1085)*(cvm[机型]=BC1085)*(cvm[CPU(核)]=BD1085)))</f>
        <v>32</v>
      </c>
      <c r="BF1085">
        <v>64</v>
      </c>
    </row>
    <row r="1086" spans="2:58" x14ac:dyDescent="0.4">
      <c r="B1086" t="e" vm="1436">
        <v>#VALUE!</v>
      </c>
      <c r="C1086" t="s">
        <v>1515</v>
      </c>
      <c r="D1086" t="s">
        <v>1768</v>
      </c>
      <c r="E1086">
        <v>128</v>
      </c>
      <c r="F1086">
        <v>448</v>
      </c>
      <c r="G1086" t="s">
        <v>1786</v>
      </c>
      <c r="H1086">
        <v>11264</v>
      </c>
      <c r="I1086">
        <v>1</v>
      </c>
      <c r="J1086" t="s">
        <v>2780</v>
      </c>
      <c r="P1086" t="s">
        <v>1600</v>
      </c>
      <c r="Q1086" t="s">
        <v>1979</v>
      </c>
      <c r="R1086">
        <v>8</v>
      </c>
      <c r="S1086" t="str">
        <f t="shared" si="23"/>
        <v>cvm!$BE$1098#</v>
      </c>
      <c r="W1086" t="e" cm="1" vm="355">
        <f t="array" ref="W1086">TRANSPOSE(_xlfn.UNIQUE(_xlfn._xlws.FILTER(cvm[CPU(核)],(cvm[地域]=U1086)*(cvm[机型]=V1086))))</f>
        <v>#VALUE!</v>
      </c>
      <c r="BB1086" t="str">
        <v>重庆</v>
      </c>
      <c r="BC1086" t="str">
        <v>计算型 C3</v>
      </c>
      <c r="BD1086">
        <v>32</v>
      </c>
      <c r="BE1086" cm="1">
        <f t="array" ref="BE1086:BF1086">TRANSPOSE(_xlfn._xlws.FILTER(cvm[内存(G)],(cvm[地域]=BB1086)*(cvm[机型]=BC1086)*(cvm[CPU(核)]=BD1086)))</f>
        <v>64</v>
      </c>
      <c r="BF1086">
        <v>128</v>
      </c>
    </row>
    <row r="1087" spans="2:58" x14ac:dyDescent="0.4">
      <c r="B1087" t="e" vm="1437">
        <v>#VALUE!</v>
      </c>
      <c r="C1087" t="s">
        <v>1515</v>
      </c>
      <c r="D1087" t="s">
        <v>1788</v>
      </c>
      <c r="E1087">
        <v>1</v>
      </c>
      <c r="F1087">
        <v>1</v>
      </c>
      <c r="G1087" t="s">
        <v>1529</v>
      </c>
      <c r="H1087">
        <v>42</v>
      </c>
      <c r="I1087">
        <v>1</v>
      </c>
      <c r="J1087" t="s">
        <v>2781</v>
      </c>
      <c r="P1087" t="s">
        <v>1600</v>
      </c>
      <c r="Q1087" t="s">
        <v>1979</v>
      </c>
      <c r="R1087">
        <v>18</v>
      </c>
      <c r="S1087" t="str">
        <f t="shared" si="23"/>
        <v>cvm!$BE$1099#</v>
      </c>
      <c r="W1087" t="e" cm="1" vm="355">
        <f t="array" ref="W1087">TRANSPOSE(_xlfn.UNIQUE(_xlfn._xlws.FILTER(cvm[CPU(核)],(cvm[地域]=U1087)*(cvm[机型]=V1087))))</f>
        <v>#VALUE!</v>
      </c>
      <c r="BB1087" t="str">
        <v>重庆</v>
      </c>
      <c r="BC1087" t="str">
        <v>GPU计算型 GN7</v>
      </c>
      <c r="BD1087">
        <v>4</v>
      </c>
      <c r="BE1087" cm="1">
        <f t="array" ref="BE1087">TRANSPOSE(_xlfn._xlws.FILTER(cvm[内存(G)],(cvm[地域]=BB1087)*(cvm[机型]=BC1087)*(cvm[CPU(核)]=BD1087)))</f>
        <v>20</v>
      </c>
    </row>
    <row r="1088" spans="2:58" x14ac:dyDescent="0.4">
      <c r="B1088" t="e" vm="1438">
        <v>#VALUE!</v>
      </c>
      <c r="C1088" t="s">
        <v>1515</v>
      </c>
      <c r="D1088" t="s">
        <v>1788</v>
      </c>
      <c r="E1088">
        <v>1</v>
      </c>
      <c r="F1088">
        <v>2</v>
      </c>
      <c r="G1088" t="s">
        <v>1532</v>
      </c>
      <c r="H1088">
        <v>79</v>
      </c>
      <c r="I1088">
        <v>1</v>
      </c>
      <c r="J1088" t="s">
        <v>2782</v>
      </c>
      <c r="P1088" t="s">
        <v>1600</v>
      </c>
      <c r="Q1088" t="s">
        <v>1979</v>
      </c>
      <c r="R1088">
        <v>36</v>
      </c>
      <c r="S1088" t="str">
        <f t="shared" si="23"/>
        <v>cvm!$BE$1100#</v>
      </c>
      <c r="W1088" t="e" cm="1" vm="355">
        <f t="array" ref="W1088">TRANSPOSE(_xlfn.UNIQUE(_xlfn._xlws.FILTER(cvm[CPU(核)],(cvm[地域]=U1088)*(cvm[机型]=V1088))))</f>
        <v>#VALUE!</v>
      </c>
      <c r="BB1088" t="str">
        <v>重庆</v>
      </c>
      <c r="BC1088" t="str">
        <v>GPU计算型 GN7</v>
      </c>
      <c r="BD1088">
        <v>8</v>
      </c>
      <c r="BE1088" cm="1">
        <f t="array" ref="BE1088">TRANSPOSE(_xlfn._xlws.FILTER(cvm[内存(G)],(cvm[地域]=BB1088)*(cvm[机型]=BC1088)*(cvm[CPU(核)]=BD1088)))</f>
        <v>32</v>
      </c>
    </row>
    <row r="1089" spans="2:57" x14ac:dyDescent="0.4">
      <c r="B1089" t="e" vm="1439">
        <v>#VALUE!</v>
      </c>
      <c r="C1089" t="s">
        <v>1515</v>
      </c>
      <c r="D1089" t="s">
        <v>1788</v>
      </c>
      <c r="E1089">
        <v>1</v>
      </c>
      <c r="F1089">
        <v>4</v>
      </c>
      <c r="G1089" t="s">
        <v>1534</v>
      </c>
      <c r="H1089">
        <v>135</v>
      </c>
      <c r="I1089">
        <v>1</v>
      </c>
      <c r="J1089" t="s">
        <v>2783</v>
      </c>
      <c r="P1089" t="s">
        <v>1600</v>
      </c>
      <c r="Q1089" t="s">
        <v>1979</v>
      </c>
      <c r="R1089">
        <v>72</v>
      </c>
      <c r="S1089" t="str">
        <f t="shared" si="23"/>
        <v>cvm!$BE$1101#</v>
      </c>
      <c r="W1089" t="e" cm="1" vm="355">
        <f t="array" ref="W1089">TRANSPOSE(_xlfn.UNIQUE(_xlfn._xlws.FILTER(cvm[CPU(核)],(cvm[地域]=U1089)*(cvm[机型]=V1089))))</f>
        <v>#VALUE!</v>
      </c>
      <c r="BB1089" t="str">
        <v>重庆</v>
      </c>
      <c r="BC1089" t="str">
        <v>GPU计算型 GN7</v>
      </c>
      <c r="BD1089">
        <v>10</v>
      </c>
      <c r="BE1089" cm="1">
        <f t="array" ref="BE1089">TRANSPOSE(_xlfn._xlws.FILTER(cvm[内存(G)],(cvm[地域]=BB1089)*(cvm[机型]=BC1089)*(cvm[CPU(核)]=BD1089)))</f>
        <v>40</v>
      </c>
    </row>
    <row r="1090" spans="2:57" x14ac:dyDescent="0.4">
      <c r="B1090" t="e" vm="1440">
        <v>#VALUE!</v>
      </c>
      <c r="C1090" t="s">
        <v>1515</v>
      </c>
      <c r="D1090" t="s">
        <v>1788</v>
      </c>
      <c r="E1090">
        <v>2</v>
      </c>
      <c r="F1090">
        <v>2</v>
      </c>
      <c r="G1090" t="s">
        <v>1792</v>
      </c>
      <c r="H1090">
        <v>135</v>
      </c>
      <c r="I1090">
        <v>1</v>
      </c>
      <c r="J1090" t="s">
        <v>2784</v>
      </c>
      <c r="P1090" t="s">
        <v>1600</v>
      </c>
      <c r="Q1090" t="s">
        <v>1964</v>
      </c>
      <c r="R1090">
        <v>10</v>
      </c>
      <c r="S1090" t="str">
        <f t="shared" ref="S1090:S1153" si="24">"cvm!"&amp;ADDRESS(ROW(BE1102),COLUMN(BE1102))&amp;"#"</f>
        <v>cvm!$BE$1102#</v>
      </c>
      <c r="W1090" t="e" cm="1" vm="355">
        <f t="array" ref="W1090">TRANSPOSE(_xlfn.UNIQUE(_xlfn._xlws.FILTER(cvm[CPU(核)],(cvm[地域]=U1090)*(cvm[机型]=V1090))))</f>
        <v>#VALUE!</v>
      </c>
      <c r="BB1090" t="str">
        <v>重庆</v>
      </c>
      <c r="BC1090" t="str">
        <v>GPU计算型 GN7</v>
      </c>
      <c r="BD1090">
        <v>20</v>
      </c>
      <c r="BE1090" cm="1">
        <f t="array" ref="BE1090">TRANSPOSE(_xlfn._xlws.FILTER(cvm[内存(G)],(cvm[地域]=BB1090)*(cvm[机型]=BC1090)*(cvm[CPU(核)]=BD1090)))</f>
        <v>80</v>
      </c>
    </row>
    <row r="1091" spans="2:57" x14ac:dyDescent="0.4">
      <c r="B1091" t="e" vm="1441">
        <v>#VALUE!</v>
      </c>
      <c r="C1091" t="s">
        <v>1515</v>
      </c>
      <c r="D1091" t="s">
        <v>1788</v>
      </c>
      <c r="E1091">
        <v>2</v>
      </c>
      <c r="F1091">
        <v>4</v>
      </c>
      <c r="G1091" t="s">
        <v>1536</v>
      </c>
      <c r="H1091">
        <v>179</v>
      </c>
      <c r="I1091">
        <v>1</v>
      </c>
      <c r="J1091" t="s">
        <v>2785</v>
      </c>
      <c r="P1091" t="s">
        <v>1600</v>
      </c>
      <c r="Q1091" t="s">
        <v>1964</v>
      </c>
      <c r="R1091">
        <v>20</v>
      </c>
      <c r="S1091" t="str">
        <f t="shared" si="24"/>
        <v>cvm!$BE$1103#</v>
      </c>
      <c r="W1091" t="e" cm="1" vm="355">
        <f t="array" ref="W1091">TRANSPOSE(_xlfn.UNIQUE(_xlfn._xlws.FILTER(cvm[CPU(核)],(cvm[地域]=U1091)*(cvm[机型]=V1091))))</f>
        <v>#VALUE!</v>
      </c>
      <c r="BB1091" t="str">
        <v>重庆</v>
      </c>
      <c r="BC1091" t="str">
        <v>GPU计算型 GN7</v>
      </c>
      <c r="BD1091">
        <v>32</v>
      </c>
      <c r="BE1091" cm="1">
        <f t="array" ref="BE1091">TRANSPOSE(_xlfn._xlws.FILTER(cvm[内存(G)],(cvm[地域]=BB1091)*(cvm[机型]=BC1091)*(cvm[CPU(核)]=BD1091)))</f>
        <v>128</v>
      </c>
    </row>
    <row r="1092" spans="2:57" x14ac:dyDescent="0.4">
      <c r="B1092" t="e" vm="1442">
        <v>#VALUE!</v>
      </c>
      <c r="C1092" t="s">
        <v>1515</v>
      </c>
      <c r="D1092" t="s">
        <v>1788</v>
      </c>
      <c r="E1092">
        <v>2</v>
      </c>
      <c r="F1092">
        <v>8</v>
      </c>
      <c r="G1092" t="s">
        <v>1539</v>
      </c>
      <c r="H1092">
        <v>270</v>
      </c>
      <c r="I1092">
        <v>1</v>
      </c>
      <c r="J1092" t="s">
        <v>2786</v>
      </c>
      <c r="P1092" t="s">
        <v>1600</v>
      </c>
      <c r="Q1092" t="s">
        <v>1964</v>
      </c>
      <c r="R1092">
        <v>40</v>
      </c>
      <c r="S1092" t="str">
        <f t="shared" si="24"/>
        <v>cvm!$BE$1104#</v>
      </c>
      <c r="W1092" t="e" cm="1" vm="355">
        <f t="array" ref="W1092">TRANSPOSE(_xlfn.UNIQUE(_xlfn._xlws.FILTER(cvm[CPU(核)],(cvm[地域]=U1092)*(cvm[机型]=V1092))))</f>
        <v>#VALUE!</v>
      </c>
      <c r="BB1092" t="str">
        <v>重庆</v>
      </c>
      <c r="BC1092" t="str">
        <v>GPU计算型 GN7</v>
      </c>
      <c r="BD1092">
        <v>40</v>
      </c>
      <c r="BE1092" cm="1">
        <f t="array" ref="BE1092">TRANSPOSE(_xlfn._xlws.FILTER(cvm[内存(G)],(cvm[地域]=BB1092)*(cvm[机型]=BC1092)*(cvm[CPU(核)]=BD1092)))</f>
        <v>160</v>
      </c>
    </row>
    <row r="1093" spans="2:57" x14ac:dyDescent="0.4">
      <c r="B1093" t="e" vm="1443">
        <v>#VALUE!</v>
      </c>
      <c r="C1093" t="s">
        <v>1515</v>
      </c>
      <c r="D1093" t="s">
        <v>1788</v>
      </c>
      <c r="E1093">
        <v>4</v>
      </c>
      <c r="F1093">
        <v>8</v>
      </c>
      <c r="G1093" t="s">
        <v>1541</v>
      </c>
      <c r="H1093">
        <v>360</v>
      </c>
      <c r="I1093">
        <v>1</v>
      </c>
      <c r="J1093" t="s">
        <v>2787</v>
      </c>
      <c r="P1093" t="s">
        <v>1600</v>
      </c>
      <c r="Q1093" t="s">
        <v>1964</v>
      </c>
      <c r="R1093">
        <v>80</v>
      </c>
      <c r="S1093" t="str">
        <f t="shared" si="24"/>
        <v>cvm!$BE$1105#</v>
      </c>
      <c r="W1093" t="e" cm="1" vm="355">
        <f t="array" ref="W1093">TRANSPOSE(_xlfn.UNIQUE(_xlfn._xlws.FILTER(cvm[CPU(核)],(cvm[地域]=U1093)*(cvm[机型]=V1093))))</f>
        <v>#VALUE!</v>
      </c>
      <c r="BB1093" t="str">
        <v>重庆</v>
      </c>
      <c r="BC1093" t="str">
        <v>GPU计算型 GN7</v>
      </c>
      <c r="BD1093">
        <v>80</v>
      </c>
      <c r="BE1093" cm="1">
        <f t="array" ref="BE1093">TRANSPOSE(_xlfn._xlws.FILTER(cvm[内存(G)],(cvm[地域]=BB1093)*(cvm[机型]=BC1093)*(cvm[CPU(核)]=BD1093)))</f>
        <v>320</v>
      </c>
    </row>
    <row r="1094" spans="2:57" x14ac:dyDescent="0.4">
      <c r="B1094" t="e" vm="1444">
        <v>#VALUE!</v>
      </c>
      <c r="C1094" t="s">
        <v>1515</v>
      </c>
      <c r="D1094" t="s">
        <v>1788</v>
      </c>
      <c r="E1094">
        <v>4</v>
      </c>
      <c r="F1094">
        <v>16</v>
      </c>
      <c r="G1094" t="s">
        <v>1543</v>
      </c>
      <c r="H1094">
        <v>540</v>
      </c>
      <c r="I1094">
        <v>1</v>
      </c>
      <c r="J1094" t="s">
        <v>2788</v>
      </c>
      <c r="P1094" t="s">
        <v>1600</v>
      </c>
      <c r="Q1094" t="s">
        <v>1916</v>
      </c>
      <c r="R1094">
        <v>32</v>
      </c>
      <c r="S1094" t="str">
        <f t="shared" si="24"/>
        <v>cvm!$BE$1106#</v>
      </c>
      <c r="W1094" t="e" cm="1" vm="355">
        <f t="array" ref="W1094">TRANSPOSE(_xlfn.UNIQUE(_xlfn._xlws.FILTER(cvm[CPU(核)],(cvm[地域]=U1094)*(cvm[机型]=V1094))))</f>
        <v>#VALUE!</v>
      </c>
      <c r="BB1094" t="str">
        <v>重庆</v>
      </c>
      <c r="BC1094" t="str">
        <v>GPU计算型 GN8</v>
      </c>
      <c r="BD1094">
        <v>6</v>
      </c>
      <c r="BE1094" cm="1">
        <f t="array" ref="BE1094">TRANSPOSE(_xlfn._xlws.FILTER(cvm[内存(G)],(cvm[地域]=BB1094)*(cvm[机型]=BC1094)*(cvm[CPU(核)]=BD1094)))</f>
        <v>56</v>
      </c>
    </row>
    <row r="1095" spans="2:57" x14ac:dyDescent="0.4">
      <c r="B1095" t="e" vm="1445">
        <v>#VALUE!</v>
      </c>
      <c r="C1095" t="s">
        <v>1515</v>
      </c>
      <c r="D1095" t="s">
        <v>1788</v>
      </c>
      <c r="E1095">
        <v>8</v>
      </c>
      <c r="F1095">
        <v>16</v>
      </c>
      <c r="G1095" t="s">
        <v>1546</v>
      </c>
      <c r="H1095">
        <v>720</v>
      </c>
      <c r="I1095">
        <v>1</v>
      </c>
      <c r="J1095" t="s">
        <v>2789</v>
      </c>
      <c r="P1095" t="s">
        <v>1600</v>
      </c>
      <c r="Q1095" t="s">
        <v>1916</v>
      </c>
      <c r="R1095">
        <v>90</v>
      </c>
      <c r="S1095" t="str">
        <f t="shared" si="24"/>
        <v>cvm!$BE$1107#</v>
      </c>
      <c r="W1095" t="e" cm="1" vm="355">
        <f t="array" ref="W1095">TRANSPOSE(_xlfn.UNIQUE(_xlfn._xlws.FILTER(cvm[CPU(核)],(cvm[地域]=U1095)*(cvm[机型]=V1095))))</f>
        <v>#VALUE!</v>
      </c>
      <c r="BB1095" t="str">
        <v>重庆</v>
      </c>
      <c r="BC1095" t="str">
        <v>GPU计算型 GN8</v>
      </c>
      <c r="BD1095">
        <v>14</v>
      </c>
      <c r="BE1095" cm="1">
        <f t="array" ref="BE1095">TRANSPOSE(_xlfn._xlws.FILTER(cvm[内存(G)],(cvm[地域]=BB1095)*(cvm[机型]=BC1095)*(cvm[CPU(核)]=BD1095)))</f>
        <v>112</v>
      </c>
    </row>
    <row r="1096" spans="2:57" x14ac:dyDescent="0.4">
      <c r="B1096" t="e" vm="1446">
        <v>#VALUE!</v>
      </c>
      <c r="C1096" t="s">
        <v>1515</v>
      </c>
      <c r="D1096" t="s">
        <v>1788</v>
      </c>
      <c r="E1096">
        <v>8</v>
      </c>
      <c r="F1096">
        <v>32</v>
      </c>
      <c r="G1096" t="s">
        <v>1548</v>
      </c>
      <c r="H1096">
        <v>1080</v>
      </c>
      <c r="I1096">
        <v>1</v>
      </c>
      <c r="J1096" t="s">
        <v>2790</v>
      </c>
      <c r="P1096" t="s">
        <v>1600</v>
      </c>
      <c r="Q1096" t="s">
        <v>1916</v>
      </c>
      <c r="R1096">
        <v>180</v>
      </c>
      <c r="S1096" t="str">
        <f t="shared" si="24"/>
        <v>cvm!$BE$1108#</v>
      </c>
      <c r="W1096" t="e" cm="1" vm="355">
        <f t="array" ref="W1096">TRANSPOSE(_xlfn.UNIQUE(_xlfn._xlws.FILTER(cvm[CPU(核)],(cvm[地域]=U1096)*(cvm[机型]=V1096))))</f>
        <v>#VALUE!</v>
      </c>
      <c r="BB1096" t="str">
        <v>重庆</v>
      </c>
      <c r="BC1096" t="str">
        <v>GPU计算型 GN8</v>
      </c>
      <c r="BD1096">
        <v>28</v>
      </c>
      <c r="BE1096" cm="1">
        <f t="array" ref="BE1096">TRANSPOSE(_xlfn._xlws.FILTER(cvm[内存(G)],(cvm[地域]=BB1096)*(cvm[机型]=BC1096)*(cvm[CPU(核)]=BD1096)))</f>
        <v>224</v>
      </c>
    </row>
    <row r="1097" spans="2:57" x14ac:dyDescent="0.4">
      <c r="B1097" t="e" vm="1447">
        <v>#VALUE!</v>
      </c>
      <c r="C1097" t="s">
        <v>1515</v>
      </c>
      <c r="D1097" t="s">
        <v>1788</v>
      </c>
      <c r="E1097">
        <v>12</v>
      </c>
      <c r="F1097">
        <v>24</v>
      </c>
      <c r="G1097" t="s">
        <v>1726</v>
      </c>
      <c r="H1097">
        <v>1080</v>
      </c>
      <c r="I1097">
        <v>1</v>
      </c>
      <c r="J1097" t="s">
        <v>2791</v>
      </c>
      <c r="P1097" t="s">
        <v>1600</v>
      </c>
      <c r="Q1097" t="s">
        <v>1758</v>
      </c>
      <c r="R1097">
        <v>8</v>
      </c>
      <c r="S1097" t="str">
        <f t="shared" si="24"/>
        <v>cvm!$BE$1109#</v>
      </c>
      <c r="W1097" t="e" cm="1" vm="355">
        <f t="array" ref="W1097">TRANSPOSE(_xlfn.UNIQUE(_xlfn._xlws.FILTER(cvm[CPU(核)],(cvm[地域]=U1097)*(cvm[机型]=V1097))))</f>
        <v>#VALUE!</v>
      </c>
      <c r="BB1097" t="str">
        <v>重庆</v>
      </c>
      <c r="BC1097" t="str">
        <v>GPU计算型 GN8</v>
      </c>
      <c r="BD1097">
        <v>56</v>
      </c>
      <c r="BE1097" cm="1">
        <f t="array" ref="BE1097">TRANSPOSE(_xlfn._xlws.FILTER(cvm[内存(G)],(cvm[地域]=BB1097)*(cvm[机型]=BC1097)*(cvm[CPU(核)]=BD1097)))</f>
        <v>448</v>
      </c>
    </row>
    <row r="1098" spans="2:57" x14ac:dyDescent="0.4">
      <c r="B1098" t="e" vm="1448">
        <v>#VALUE!</v>
      </c>
      <c r="C1098" t="s">
        <v>1515</v>
      </c>
      <c r="D1098" t="s">
        <v>1788</v>
      </c>
      <c r="E1098">
        <v>12</v>
      </c>
      <c r="F1098">
        <v>48</v>
      </c>
      <c r="G1098" t="s">
        <v>1754</v>
      </c>
      <c r="H1098">
        <v>1620</v>
      </c>
      <c r="I1098">
        <v>1</v>
      </c>
      <c r="J1098" t="s">
        <v>2792</v>
      </c>
      <c r="P1098" t="s">
        <v>1600</v>
      </c>
      <c r="Q1098" t="s">
        <v>1758</v>
      </c>
      <c r="R1098">
        <v>16</v>
      </c>
      <c r="S1098" t="str">
        <f t="shared" si="24"/>
        <v>cvm!$BE$1110#</v>
      </c>
      <c r="W1098" t="e" cm="1" vm="355">
        <f t="array" ref="W1098">TRANSPOSE(_xlfn.UNIQUE(_xlfn._xlws.FILTER(cvm[CPU(核)],(cvm[地域]=U1098)*(cvm[机型]=V1098))))</f>
        <v>#VALUE!</v>
      </c>
      <c r="BB1098" t="str">
        <v>重庆</v>
      </c>
      <c r="BC1098" t="str">
        <v>GPU计算型 GN10X</v>
      </c>
      <c r="BD1098">
        <v>8</v>
      </c>
      <c r="BE1098" cm="1">
        <f t="array" ref="BE1098">TRANSPOSE(_xlfn._xlws.FILTER(cvm[内存(G)],(cvm[地域]=BB1098)*(cvm[机型]=BC1098)*(cvm[CPU(核)]=BD1098)))</f>
        <v>40</v>
      </c>
    </row>
    <row r="1099" spans="2:57" x14ac:dyDescent="0.4">
      <c r="B1099" t="e" vm="1449">
        <v>#VALUE!</v>
      </c>
      <c r="C1099" t="s">
        <v>1515</v>
      </c>
      <c r="D1099" t="s">
        <v>1788</v>
      </c>
      <c r="E1099">
        <v>16</v>
      </c>
      <c r="F1099">
        <v>32</v>
      </c>
      <c r="G1099" t="s">
        <v>1551</v>
      </c>
      <c r="H1099">
        <v>1440</v>
      </c>
      <c r="I1099">
        <v>1</v>
      </c>
      <c r="J1099" t="s">
        <v>2793</v>
      </c>
      <c r="P1099" t="s">
        <v>1600</v>
      </c>
      <c r="Q1099" t="s">
        <v>1758</v>
      </c>
      <c r="R1099">
        <v>32</v>
      </c>
      <c r="S1099" t="str">
        <f t="shared" si="24"/>
        <v>cvm!$BE$1111#</v>
      </c>
      <c r="W1099" t="e" cm="1" vm="355">
        <f t="array" ref="W1099">TRANSPOSE(_xlfn.UNIQUE(_xlfn._xlws.FILTER(cvm[CPU(核)],(cvm[地域]=U1099)*(cvm[机型]=V1099))))</f>
        <v>#VALUE!</v>
      </c>
      <c r="BB1099" t="str">
        <v>重庆</v>
      </c>
      <c r="BC1099" t="str">
        <v>GPU计算型 GN10X</v>
      </c>
      <c r="BD1099">
        <v>18</v>
      </c>
      <c r="BE1099" cm="1">
        <f t="array" ref="BE1099">TRANSPOSE(_xlfn._xlws.FILTER(cvm[内存(G)],(cvm[地域]=BB1099)*(cvm[机型]=BC1099)*(cvm[CPU(核)]=BD1099)))</f>
        <v>80</v>
      </c>
    </row>
    <row r="1100" spans="2:57" x14ac:dyDescent="0.4">
      <c r="B1100" t="e" vm="1450">
        <v>#VALUE!</v>
      </c>
      <c r="C1100" t="s">
        <v>1515</v>
      </c>
      <c r="D1100" t="s">
        <v>1788</v>
      </c>
      <c r="E1100">
        <v>16</v>
      </c>
      <c r="F1100">
        <v>64</v>
      </c>
      <c r="G1100" t="s">
        <v>1553</v>
      </c>
      <c r="H1100">
        <v>2160</v>
      </c>
      <c r="I1100">
        <v>1</v>
      </c>
      <c r="J1100" t="s">
        <v>2794</v>
      </c>
      <c r="P1100" t="s">
        <v>1600</v>
      </c>
      <c r="Q1100" t="s">
        <v>1758</v>
      </c>
      <c r="R1100">
        <v>64</v>
      </c>
      <c r="S1100" t="str">
        <f t="shared" si="24"/>
        <v>cvm!$BE$1112#</v>
      </c>
      <c r="W1100" t="e" cm="1" vm="355">
        <f t="array" ref="W1100">TRANSPOSE(_xlfn.UNIQUE(_xlfn._xlws.FILTER(cvm[CPU(核)],(cvm[地域]=U1100)*(cvm[机型]=V1100))))</f>
        <v>#VALUE!</v>
      </c>
      <c r="BB1100" t="str">
        <v>重庆</v>
      </c>
      <c r="BC1100" t="str">
        <v>GPU计算型 GN10X</v>
      </c>
      <c r="BD1100">
        <v>36</v>
      </c>
      <c r="BE1100" cm="1">
        <f t="array" ref="BE1100">TRANSPOSE(_xlfn._xlws.FILTER(cvm[内存(G)],(cvm[地域]=BB1100)*(cvm[机型]=BC1100)*(cvm[CPU(核)]=BD1100)))</f>
        <v>160</v>
      </c>
    </row>
    <row r="1101" spans="2:57" x14ac:dyDescent="0.4">
      <c r="B1101" t="e" vm="1451">
        <v>#VALUE!</v>
      </c>
      <c r="C1101" t="s">
        <v>1515</v>
      </c>
      <c r="D1101" t="s">
        <v>1788</v>
      </c>
      <c r="E1101">
        <v>24</v>
      </c>
      <c r="F1101">
        <v>48</v>
      </c>
      <c r="G1101" t="s">
        <v>1630</v>
      </c>
      <c r="H1101">
        <v>2160</v>
      </c>
      <c r="I1101">
        <v>1</v>
      </c>
      <c r="J1101" t="s">
        <v>2795</v>
      </c>
      <c r="P1101" t="s">
        <v>1600</v>
      </c>
      <c r="Q1101" t="s">
        <v>1758</v>
      </c>
      <c r="R1101">
        <v>84</v>
      </c>
      <c r="S1101" t="str">
        <f t="shared" si="24"/>
        <v>cvm!$BE$1113#</v>
      </c>
      <c r="W1101" t="e" cm="1" vm="355">
        <f t="array" ref="W1101">TRANSPOSE(_xlfn.UNIQUE(_xlfn._xlws.FILTER(cvm[CPU(核)],(cvm[地域]=U1101)*(cvm[机型]=V1101))))</f>
        <v>#VALUE!</v>
      </c>
      <c r="BB1101" t="str">
        <v>重庆</v>
      </c>
      <c r="BC1101" t="str">
        <v>GPU计算型 GN10X</v>
      </c>
      <c r="BD1101">
        <v>72</v>
      </c>
      <c r="BE1101" cm="1">
        <f t="array" ref="BE1101">TRANSPOSE(_xlfn._xlws.FILTER(cvm[内存(G)],(cvm[地域]=BB1101)*(cvm[机型]=BC1101)*(cvm[CPU(核)]=BD1101)))</f>
        <v>320</v>
      </c>
    </row>
    <row r="1102" spans="2:57" x14ac:dyDescent="0.4">
      <c r="B1102" t="e" vm="1452">
        <v>#VALUE!</v>
      </c>
      <c r="C1102" t="s">
        <v>1515</v>
      </c>
      <c r="D1102" t="s">
        <v>1788</v>
      </c>
      <c r="E1102">
        <v>24</v>
      </c>
      <c r="F1102">
        <v>96</v>
      </c>
      <c r="G1102" t="s">
        <v>1632</v>
      </c>
      <c r="H1102">
        <v>3240</v>
      </c>
      <c r="I1102">
        <v>1</v>
      </c>
      <c r="J1102" t="s">
        <v>2796</v>
      </c>
      <c r="P1102" t="s">
        <v>1600</v>
      </c>
      <c r="Q1102" t="s">
        <v>1766</v>
      </c>
      <c r="R1102">
        <v>8</v>
      </c>
      <c r="S1102" t="str">
        <f t="shared" si="24"/>
        <v>cvm!$BE$1114#</v>
      </c>
      <c r="W1102" t="e" cm="1" vm="355">
        <f t="array" ref="W1102">TRANSPOSE(_xlfn.UNIQUE(_xlfn._xlws.FILTER(cvm[CPU(核)],(cvm[地域]=U1102)*(cvm[机型]=V1102))))</f>
        <v>#VALUE!</v>
      </c>
      <c r="BB1102" t="str">
        <v>重庆</v>
      </c>
      <c r="BC1102" t="str">
        <v>GPU计算型 GN10Xp</v>
      </c>
      <c r="BD1102">
        <v>10</v>
      </c>
      <c r="BE1102" cm="1">
        <f t="array" ref="BE1102">TRANSPOSE(_xlfn._xlws.FILTER(cvm[内存(G)],(cvm[地域]=BB1102)*(cvm[机型]=BC1102)*(cvm[CPU(核)]=BD1102)))</f>
        <v>40</v>
      </c>
    </row>
    <row r="1103" spans="2:57" x14ac:dyDescent="0.4">
      <c r="B1103" t="e" vm="1453">
        <v>#VALUE!</v>
      </c>
      <c r="C1103" t="s">
        <v>1515</v>
      </c>
      <c r="D1103" t="s">
        <v>1788</v>
      </c>
      <c r="E1103">
        <v>32</v>
      </c>
      <c r="F1103">
        <v>64</v>
      </c>
      <c r="G1103" t="s">
        <v>1556</v>
      </c>
      <c r="H1103">
        <v>2880</v>
      </c>
      <c r="I1103">
        <v>1</v>
      </c>
      <c r="J1103" t="s">
        <v>2797</v>
      </c>
      <c r="P1103" t="s">
        <v>1600</v>
      </c>
      <c r="Q1103" t="s">
        <v>1766</v>
      </c>
      <c r="R1103">
        <v>16</v>
      </c>
      <c r="S1103" t="str">
        <f t="shared" si="24"/>
        <v>cvm!$BE$1115#</v>
      </c>
      <c r="W1103" t="e" cm="1" vm="355">
        <f t="array" ref="W1103">TRANSPOSE(_xlfn.UNIQUE(_xlfn._xlws.FILTER(cvm[CPU(核)],(cvm[地域]=U1103)*(cvm[机型]=V1103))))</f>
        <v>#VALUE!</v>
      </c>
      <c r="BB1103" t="str">
        <v>重庆</v>
      </c>
      <c r="BC1103" t="str">
        <v>GPU计算型 GN10Xp</v>
      </c>
      <c r="BD1103">
        <v>20</v>
      </c>
      <c r="BE1103" cm="1">
        <f t="array" ref="BE1103">TRANSPOSE(_xlfn._xlws.FILTER(cvm[内存(G)],(cvm[地域]=BB1103)*(cvm[机型]=BC1103)*(cvm[CPU(核)]=BD1103)))</f>
        <v>80</v>
      </c>
    </row>
    <row r="1104" spans="2:57" x14ac:dyDescent="0.4">
      <c r="B1104" t="e" vm="1454">
        <v>#VALUE!</v>
      </c>
      <c r="C1104" t="s">
        <v>1515</v>
      </c>
      <c r="D1104" t="s">
        <v>1788</v>
      </c>
      <c r="E1104">
        <v>32</v>
      </c>
      <c r="F1104">
        <v>128</v>
      </c>
      <c r="G1104" t="s">
        <v>1562</v>
      </c>
      <c r="H1104">
        <v>4320</v>
      </c>
      <c r="I1104">
        <v>1</v>
      </c>
      <c r="J1104" t="s">
        <v>2798</v>
      </c>
      <c r="P1104" t="s">
        <v>1600</v>
      </c>
      <c r="Q1104" t="s">
        <v>1766</v>
      </c>
      <c r="R1104">
        <v>24</v>
      </c>
      <c r="S1104" t="str">
        <f t="shared" si="24"/>
        <v>cvm!$BE$1116#</v>
      </c>
      <c r="W1104" t="e" cm="1" vm="355">
        <f t="array" ref="W1104">TRANSPOSE(_xlfn.UNIQUE(_xlfn._xlws.FILTER(cvm[CPU(核)],(cvm[地域]=U1104)*(cvm[机型]=V1104))))</f>
        <v>#VALUE!</v>
      </c>
      <c r="BB1104" t="str">
        <v>重庆</v>
      </c>
      <c r="BC1104" t="str">
        <v>GPU计算型 GN10Xp</v>
      </c>
      <c r="BD1104">
        <v>40</v>
      </c>
      <c r="BE1104" cm="1">
        <f t="array" ref="BE1104">TRANSPOSE(_xlfn._xlws.FILTER(cvm[内存(G)],(cvm[地域]=BB1104)*(cvm[机型]=BC1104)*(cvm[CPU(核)]=BD1104)))</f>
        <v>160</v>
      </c>
    </row>
    <row r="1105" spans="2:57" x14ac:dyDescent="0.4">
      <c r="B1105" t="e" vm="1455">
        <v>#VALUE!</v>
      </c>
      <c r="C1105" t="s">
        <v>1515</v>
      </c>
      <c r="D1105" t="s">
        <v>1788</v>
      </c>
      <c r="E1105">
        <v>56</v>
      </c>
      <c r="F1105">
        <v>224</v>
      </c>
      <c r="G1105" t="s">
        <v>1808</v>
      </c>
      <c r="H1105">
        <v>7560</v>
      </c>
      <c r="I1105">
        <v>1</v>
      </c>
      <c r="J1105" t="s">
        <v>2799</v>
      </c>
      <c r="P1105" t="s">
        <v>1600</v>
      </c>
      <c r="Q1105" t="s">
        <v>1766</v>
      </c>
      <c r="R1105">
        <v>32</v>
      </c>
      <c r="S1105" t="str">
        <f t="shared" si="24"/>
        <v>cvm!$BE$1117#</v>
      </c>
      <c r="W1105" t="e" cm="1" vm="355">
        <f t="array" ref="W1105">TRANSPOSE(_xlfn.UNIQUE(_xlfn._xlws.FILTER(cvm[CPU(核)],(cvm[地域]=U1105)*(cvm[机型]=V1105))))</f>
        <v>#VALUE!</v>
      </c>
      <c r="BB1105" t="str">
        <v>重庆</v>
      </c>
      <c r="BC1105" t="str">
        <v>GPU计算型 GN10Xp</v>
      </c>
      <c r="BD1105">
        <v>80</v>
      </c>
      <c r="BE1105" cm="1">
        <f t="array" ref="BE1105">TRANSPOSE(_xlfn._xlws.FILTER(cvm[内存(G)],(cvm[地域]=BB1105)*(cvm[机型]=BC1105)*(cvm[CPU(核)]=BD1105)))</f>
        <v>320</v>
      </c>
    </row>
    <row r="1106" spans="2:57" x14ac:dyDescent="0.4">
      <c r="B1106" t="e" vm="1456">
        <v>#VALUE!</v>
      </c>
      <c r="C1106" t="s">
        <v>1515</v>
      </c>
      <c r="D1106" t="s">
        <v>1810</v>
      </c>
      <c r="E1106">
        <v>1</v>
      </c>
      <c r="F1106">
        <v>1</v>
      </c>
      <c r="G1106" t="s">
        <v>1529</v>
      </c>
      <c r="H1106">
        <v>30</v>
      </c>
      <c r="I1106">
        <v>1</v>
      </c>
      <c r="J1106" t="s">
        <v>2800</v>
      </c>
      <c r="P1106" t="s">
        <v>1600</v>
      </c>
      <c r="Q1106" t="s">
        <v>1766</v>
      </c>
      <c r="R1106">
        <v>64</v>
      </c>
      <c r="S1106" t="str">
        <f t="shared" si="24"/>
        <v>cvm!$BE$1118#</v>
      </c>
      <c r="W1106" t="e" cm="1" vm="355">
        <f t="array" ref="W1106">TRANSPOSE(_xlfn.UNIQUE(_xlfn._xlws.FILTER(cvm[CPU(核)],(cvm[地域]=U1106)*(cvm[机型]=V1106))))</f>
        <v>#VALUE!</v>
      </c>
      <c r="BB1106" t="str">
        <v>重庆</v>
      </c>
      <c r="BC1106" t="str">
        <v>GPU推理型 GI3X</v>
      </c>
      <c r="BD1106">
        <v>32</v>
      </c>
      <c r="BE1106" cm="1">
        <f t="array" ref="BE1106">TRANSPOSE(_xlfn._xlws.FILTER(cvm[内存(G)],(cvm[地域]=BB1106)*(cvm[机型]=BC1106)*(cvm[CPU(核)]=BD1106)))</f>
        <v>64</v>
      </c>
    </row>
    <row r="1107" spans="2:57" x14ac:dyDescent="0.4">
      <c r="B1107" t="e" vm="1457">
        <v>#VALUE!</v>
      </c>
      <c r="C1107" t="s">
        <v>1515</v>
      </c>
      <c r="D1107" t="s">
        <v>1810</v>
      </c>
      <c r="E1107">
        <v>1</v>
      </c>
      <c r="F1107">
        <v>2</v>
      </c>
      <c r="G1107" t="s">
        <v>1532</v>
      </c>
      <c r="H1107">
        <v>70</v>
      </c>
      <c r="I1107">
        <v>1</v>
      </c>
      <c r="J1107" t="s">
        <v>2801</v>
      </c>
      <c r="P1107" t="s">
        <v>1600</v>
      </c>
      <c r="Q1107" t="s">
        <v>1766</v>
      </c>
      <c r="R1107">
        <v>76</v>
      </c>
      <c r="S1107" t="str">
        <f t="shared" si="24"/>
        <v>cvm!$BE$1119#</v>
      </c>
      <c r="W1107" t="e" cm="1" vm="355">
        <f t="array" ref="W1107">TRANSPOSE(_xlfn.UNIQUE(_xlfn._xlws.FILTER(cvm[CPU(核)],(cvm[地域]=U1107)*(cvm[机型]=V1107))))</f>
        <v>#VALUE!</v>
      </c>
      <c r="BB1107" t="str">
        <v>重庆</v>
      </c>
      <c r="BC1107" t="str">
        <v>GPU推理型 GI3X</v>
      </c>
      <c r="BD1107">
        <v>90</v>
      </c>
      <c r="BE1107" cm="1">
        <f t="array" ref="BE1107">TRANSPOSE(_xlfn._xlws.FILTER(cvm[内存(G)],(cvm[地域]=BB1107)*(cvm[机型]=BC1107)*(cvm[CPU(核)]=BD1107)))</f>
        <v>226</v>
      </c>
    </row>
    <row r="1108" spans="2:57" x14ac:dyDescent="0.4">
      <c r="B1108" t="e" vm="1458">
        <v>#VALUE!</v>
      </c>
      <c r="C1108" t="s">
        <v>1515</v>
      </c>
      <c r="D1108" t="s">
        <v>1810</v>
      </c>
      <c r="E1108">
        <v>1</v>
      </c>
      <c r="F1108">
        <v>4</v>
      </c>
      <c r="G1108" t="s">
        <v>1534</v>
      </c>
      <c r="H1108">
        <v>132</v>
      </c>
      <c r="I1108">
        <v>1</v>
      </c>
      <c r="J1108" t="s">
        <v>2802</v>
      </c>
      <c r="P1108" t="s">
        <v>1600</v>
      </c>
      <c r="Q1108" t="s">
        <v>1779</v>
      </c>
      <c r="R1108">
        <v>80</v>
      </c>
      <c r="S1108" t="str">
        <f t="shared" si="24"/>
        <v>cvm!$BE$1120#</v>
      </c>
      <c r="W1108" t="e" cm="1" vm="355">
        <f t="array" ref="W1108">TRANSPOSE(_xlfn.UNIQUE(_xlfn._xlws.FILTER(cvm[CPU(核)],(cvm[地域]=U1108)*(cvm[机型]=V1108))))</f>
        <v>#VALUE!</v>
      </c>
      <c r="BB1108" t="str">
        <v>重庆</v>
      </c>
      <c r="BC1108" t="str">
        <v>GPU推理型 GI3X</v>
      </c>
      <c r="BD1108">
        <v>180</v>
      </c>
      <c r="BE1108" cm="1">
        <f t="array" ref="BE1108">TRANSPOSE(_xlfn._xlws.FILTER(cvm[内存(G)],(cvm[地域]=BB1108)*(cvm[机型]=BC1108)*(cvm[CPU(核)]=BD1108)))</f>
        <v>452</v>
      </c>
    </row>
    <row r="1109" spans="2:57" x14ac:dyDescent="0.4">
      <c r="B1109" t="e" vm="1459">
        <v>#VALUE!</v>
      </c>
      <c r="C1109" t="s">
        <v>1515</v>
      </c>
      <c r="D1109" t="s">
        <v>1810</v>
      </c>
      <c r="E1109">
        <v>2</v>
      </c>
      <c r="F1109">
        <v>2</v>
      </c>
      <c r="G1109" t="s">
        <v>1792</v>
      </c>
      <c r="H1109">
        <v>132</v>
      </c>
      <c r="I1109">
        <v>1</v>
      </c>
      <c r="J1109" t="s">
        <v>2803</v>
      </c>
      <c r="P1109" t="s">
        <v>1600</v>
      </c>
      <c r="Q1109" t="s">
        <v>1751</v>
      </c>
      <c r="R1109">
        <v>80</v>
      </c>
      <c r="S1109" t="str">
        <f t="shared" si="24"/>
        <v>cvm!$BE$1121#</v>
      </c>
      <c r="W1109" t="e" cm="1" vm="355">
        <f t="array" ref="W1109">TRANSPOSE(_xlfn.UNIQUE(_xlfn._xlws.FILTER(cvm[CPU(核)],(cvm[地域]=U1109)*(cvm[机型]=V1109))))</f>
        <v>#VALUE!</v>
      </c>
      <c r="BB1109" t="str">
        <v>重庆</v>
      </c>
      <c r="BC1109" t="str">
        <v>大数据型 D3</v>
      </c>
      <c r="BD1109">
        <v>8</v>
      </c>
      <c r="BE1109" cm="1">
        <f t="array" ref="BE1109">TRANSPOSE(_xlfn._xlws.FILTER(cvm[内存(G)],(cvm[地域]=BB1109)*(cvm[机型]=BC1109)*(cvm[CPU(核)]=BD1109)))</f>
        <v>32</v>
      </c>
    </row>
    <row r="1110" spans="2:57" x14ac:dyDescent="0.4">
      <c r="B1110" t="e" vm="1460">
        <v>#VALUE!</v>
      </c>
      <c r="C1110" t="s">
        <v>1515</v>
      </c>
      <c r="D1110" t="s">
        <v>1810</v>
      </c>
      <c r="E1110">
        <v>2</v>
      </c>
      <c r="F1110">
        <v>4</v>
      </c>
      <c r="G1110" t="s">
        <v>1536</v>
      </c>
      <c r="H1110">
        <v>170</v>
      </c>
      <c r="I1110">
        <v>1</v>
      </c>
      <c r="J1110" t="s">
        <v>2804</v>
      </c>
      <c r="P1110" t="s">
        <v>1600</v>
      </c>
      <c r="Q1110" t="s">
        <v>1709</v>
      </c>
      <c r="R1110">
        <v>96</v>
      </c>
      <c r="S1110" t="str">
        <f t="shared" si="24"/>
        <v>cvm!$BE$1122#</v>
      </c>
      <c r="W1110" t="e" cm="1" vm="355">
        <f t="array" ref="W1110">TRANSPOSE(_xlfn.UNIQUE(_xlfn._xlws.FILTER(cvm[CPU(核)],(cvm[地域]=U1110)*(cvm[机型]=V1110))))</f>
        <v>#VALUE!</v>
      </c>
      <c r="BB1110" t="str">
        <v>重庆</v>
      </c>
      <c r="BC1110" t="str">
        <v>大数据型 D3</v>
      </c>
      <c r="BD1110">
        <v>16</v>
      </c>
      <c r="BE1110" cm="1">
        <f t="array" ref="BE1110">TRANSPOSE(_xlfn._xlws.FILTER(cvm[内存(G)],(cvm[地域]=BB1110)*(cvm[机型]=BC1110)*(cvm[CPU(核)]=BD1110)))</f>
        <v>64</v>
      </c>
    </row>
    <row r="1111" spans="2:57" x14ac:dyDescent="0.4">
      <c r="B1111" t="e" vm="1461">
        <v>#VALUE!</v>
      </c>
      <c r="C1111" t="s">
        <v>1515</v>
      </c>
      <c r="D1111" t="s">
        <v>1810</v>
      </c>
      <c r="E1111">
        <v>2</v>
      </c>
      <c r="F1111">
        <v>8</v>
      </c>
      <c r="G1111" t="s">
        <v>1539</v>
      </c>
      <c r="H1111">
        <v>264</v>
      </c>
      <c r="I1111">
        <v>1</v>
      </c>
      <c r="J1111" t="s">
        <v>2805</v>
      </c>
      <c r="P1111" t="s">
        <v>1600</v>
      </c>
      <c r="Q1111" t="s">
        <v>1904</v>
      </c>
      <c r="R1111">
        <v>96</v>
      </c>
      <c r="S1111" t="str">
        <f t="shared" si="24"/>
        <v>cvm!$BE$1123#</v>
      </c>
      <c r="W1111" t="e" cm="1" vm="355">
        <f t="array" ref="W1111">TRANSPOSE(_xlfn.UNIQUE(_xlfn._xlws.FILTER(cvm[CPU(核)],(cvm[地域]=U1111)*(cvm[机型]=V1111))))</f>
        <v>#VALUE!</v>
      </c>
      <c r="BB1111" t="str">
        <v>重庆</v>
      </c>
      <c r="BC1111" t="str">
        <v>大数据型 D3</v>
      </c>
      <c r="BD1111">
        <v>32</v>
      </c>
      <c r="BE1111" cm="1">
        <f t="array" ref="BE1111">TRANSPOSE(_xlfn._xlws.FILTER(cvm[内存(G)],(cvm[地域]=BB1111)*(cvm[机型]=BC1111)*(cvm[CPU(核)]=BD1111)))</f>
        <v>128</v>
      </c>
    </row>
    <row r="1112" spans="2:57" x14ac:dyDescent="0.4">
      <c r="B1112" t="e" vm="1462">
        <v>#VALUE!</v>
      </c>
      <c r="C1112" t="s">
        <v>1515</v>
      </c>
      <c r="D1112" t="s">
        <v>1810</v>
      </c>
      <c r="E1112">
        <v>4</v>
      </c>
      <c r="F1112">
        <v>4</v>
      </c>
      <c r="G1112" t="s">
        <v>1817</v>
      </c>
      <c r="H1112">
        <v>264</v>
      </c>
      <c r="I1112">
        <v>1</v>
      </c>
      <c r="J1112" t="s">
        <v>2806</v>
      </c>
      <c r="P1112" t="s">
        <v>1600</v>
      </c>
      <c r="Q1112" t="s">
        <v>1901</v>
      </c>
      <c r="R1112">
        <v>96</v>
      </c>
      <c r="S1112" t="str">
        <f t="shared" si="24"/>
        <v>cvm!$BE$1124#</v>
      </c>
      <c r="W1112" t="e" cm="1" vm="355">
        <f t="array" ref="W1112">TRANSPOSE(_xlfn.UNIQUE(_xlfn._xlws.FILTER(cvm[CPU(核)],(cvm[地域]=U1112)*(cvm[机型]=V1112))))</f>
        <v>#VALUE!</v>
      </c>
      <c r="BB1112" t="str">
        <v>重庆</v>
      </c>
      <c r="BC1112" t="str">
        <v>大数据型 D3</v>
      </c>
      <c r="BD1112">
        <v>64</v>
      </c>
      <c r="BE1112" cm="1">
        <f t="array" ref="BE1112">TRANSPOSE(_xlfn._xlws.FILTER(cvm[内存(G)],(cvm[地域]=BB1112)*(cvm[机型]=BC1112)*(cvm[CPU(核)]=BD1112)))</f>
        <v>256</v>
      </c>
    </row>
    <row r="1113" spans="2:57" x14ac:dyDescent="0.4">
      <c r="B1113" t="e" vm="1463">
        <v>#VALUE!</v>
      </c>
      <c r="C1113" t="s">
        <v>1515</v>
      </c>
      <c r="D1113" t="s">
        <v>1810</v>
      </c>
      <c r="E1113">
        <v>4</v>
      </c>
      <c r="F1113">
        <v>8</v>
      </c>
      <c r="G1113" t="s">
        <v>1541</v>
      </c>
      <c r="H1113">
        <v>352</v>
      </c>
      <c r="I1113">
        <v>1</v>
      </c>
      <c r="J1113" t="s">
        <v>2807</v>
      </c>
      <c r="P1113" t="s">
        <v>1558</v>
      </c>
      <c r="Q1113" t="s">
        <v>1582</v>
      </c>
      <c r="R1113">
        <v>1</v>
      </c>
      <c r="S1113" t="str">
        <f t="shared" si="24"/>
        <v>cvm!$BE$1125#</v>
      </c>
      <c r="W1113" t="e" cm="1" vm="355">
        <f t="array" ref="W1113">TRANSPOSE(_xlfn.UNIQUE(_xlfn._xlws.FILTER(cvm[CPU(核)],(cvm[地域]=U1113)*(cvm[机型]=V1113))))</f>
        <v>#VALUE!</v>
      </c>
      <c r="BB1113" t="str">
        <v>重庆</v>
      </c>
      <c r="BC1113" t="str">
        <v>大数据型 D3</v>
      </c>
      <c r="BD1113">
        <v>84</v>
      </c>
      <c r="BE1113" cm="1">
        <f t="array" ref="BE1113">TRANSPOSE(_xlfn._xlws.FILTER(cvm[内存(G)],(cvm[地域]=BB1113)*(cvm[机型]=BC1113)*(cvm[CPU(核)]=BD1113)))</f>
        <v>320</v>
      </c>
    </row>
    <row r="1114" spans="2:57" x14ac:dyDescent="0.4">
      <c r="B1114" t="e" vm="1464">
        <v>#VALUE!</v>
      </c>
      <c r="C1114" t="s">
        <v>1515</v>
      </c>
      <c r="D1114" t="s">
        <v>1810</v>
      </c>
      <c r="E1114">
        <v>4</v>
      </c>
      <c r="F1114">
        <v>16</v>
      </c>
      <c r="G1114" t="s">
        <v>1543</v>
      </c>
      <c r="H1114">
        <v>528</v>
      </c>
      <c r="I1114">
        <v>1</v>
      </c>
      <c r="J1114" t="s">
        <v>2808</v>
      </c>
      <c r="P1114" t="s">
        <v>1558</v>
      </c>
      <c r="Q1114" t="s">
        <v>1582</v>
      </c>
      <c r="R1114">
        <v>2</v>
      </c>
      <c r="S1114" t="str">
        <f t="shared" si="24"/>
        <v>cvm!$BE$1126#</v>
      </c>
      <c r="W1114" t="e" cm="1" vm="355">
        <f t="array" ref="W1114">TRANSPOSE(_xlfn.UNIQUE(_xlfn._xlws.FILTER(cvm[CPU(核)],(cvm[地域]=U1114)*(cvm[机型]=V1114))))</f>
        <v>#VALUE!</v>
      </c>
      <c r="BB1114" t="str">
        <v>重庆</v>
      </c>
      <c r="BC1114" t="str">
        <v>大数据型 D2</v>
      </c>
      <c r="BD1114">
        <v>8</v>
      </c>
      <c r="BE1114" cm="1">
        <f t="array" ref="BE1114">TRANSPOSE(_xlfn._xlws.FILTER(cvm[内存(G)],(cvm[地域]=BB1114)*(cvm[机型]=BC1114)*(cvm[CPU(核)]=BD1114)))</f>
        <v>32</v>
      </c>
    </row>
    <row r="1115" spans="2:57" x14ac:dyDescent="0.4">
      <c r="B1115" t="e" vm="1465">
        <v>#VALUE!</v>
      </c>
      <c r="C1115" t="s">
        <v>1515</v>
      </c>
      <c r="D1115" t="s">
        <v>1810</v>
      </c>
      <c r="E1115">
        <v>8</v>
      </c>
      <c r="F1115">
        <v>16</v>
      </c>
      <c r="G1115" t="s">
        <v>1546</v>
      </c>
      <c r="H1115">
        <v>704</v>
      </c>
      <c r="I1115">
        <v>1</v>
      </c>
      <c r="J1115" t="s">
        <v>2809</v>
      </c>
      <c r="P1115" t="s">
        <v>1558</v>
      </c>
      <c r="Q1115" t="s">
        <v>1582</v>
      </c>
      <c r="R1115">
        <v>4</v>
      </c>
      <c r="S1115" t="str">
        <f t="shared" si="24"/>
        <v>cvm!$BE$1127#</v>
      </c>
      <c r="W1115" t="e" cm="1" vm="355">
        <f t="array" ref="W1115">TRANSPOSE(_xlfn.UNIQUE(_xlfn._xlws.FILTER(cvm[CPU(核)],(cvm[地域]=U1115)*(cvm[机型]=V1115))))</f>
        <v>#VALUE!</v>
      </c>
      <c r="BB1115" t="str">
        <v>重庆</v>
      </c>
      <c r="BC1115" t="str">
        <v>大数据型 D2</v>
      </c>
      <c r="BD1115">
        <v>16</v>
      </c>
      <c r="BE1115" cm="1">
        <f t="array" ref="BE1115">TRANSPOSE(_xlfn._xlws.FILTER(cvm[内存(G)],(cvm[地域]=BB1115)*(cvm[机型]=BC1115)*(cvm[CPU(核)]=BD1115)))</f>
        <v>64</v>
      </c>
    </row>
    <row r="1116" spans="2:57" x14ac:dyDescent="0.4">
      <c r="B1116" t="e" vm="1466">
        <v>#VALUE!</v>
      </c>
      <c r="C1116" t="s">
        <v>1515</v>
      </c>
      <c r="D1116" t="s">
        <v>1810</v>
      </c>
      <c r="E1116">
        <v>8</v>
      </c>
      <c r="F1116">
        <v>32</v>
      </c>
      <c r="G1116" t="s">
        <v>1548</v>
      </c>
      <c r="H1116">
        <v>1056</v>
      </c>
      <c r="I1116">
        <v>1</v>
      </c>
      <c r="J1116" t="s">
        <v>2810</v>
      </c>
      <c r="P1116" t="s">
        <v>1558</v>
      </c>
      <c r="Q1116" t="s">
        <v>1582</v>
      </c>
      <c r="R1116">
        <v>8</v>
      </c>
      <c r="S1116" t="str">
        <f t="shared" si="24"/>
        <v>cvm!$BE$1128#</v>
      </c>
      <c r="W1116" t="e" cm="1" vm="355">
        <f t="array" ref="W1116">TRANSPOSE(_xlfn.UNIQUE(_xlfn._xlws.FILTER(cvm[CPU(核)],(cvm[地域]=U1116)*(cvm[机型]=V1116))))</f>
        <v>#VALUE!</v>
      </c>
      <c r="BB1116" t="str">
        <v>重庆</v>
      </c>
      <c r="BC1116" t="str">
        <v>大数据型 D2</v>
      </c>
      <c r="BD1116">
        <v>24</v>
      </c>
      <c r="BE1116" cm="1">
        <f t="array" ref="BE1116">TRANSPOSE(_xlfn._xlws.FILTER(cvm[内存(G)],(cvm[地域]=BB1116)*(cvm[机型]=BC1116)*(cvm[CPU(核)]=BD1116)))</f>
        <v>96</v>
      </c>
    </row>
    <row r="1117" spans="2:57" x14ac:dyDescent="0.4">
      <c r="B1117" t="e" vm="1467">
        <v>#VALUE!</v>
      </c>
      <c r="C1117" t="s">
        <v>1515</v>
      </c>
      <c r="D1117" t="s">
        <v>1810</v>
      </c>
      <c r="E1117">
        <v>12</v>
      </c>
      <c r="F1117">
        <v>24</v>
      </c>
      <c r="G1117" t="s">
        <v>1726</v>
      </c>
      <c r="H1117">
        <v>1056</v>
      </c>
      <c r="I1117">
        <v>1</v>
      </c>
      <c r="J1117" t="s">
        <v>2811</v>
      </c>
      <c r="P1117" t="s">
        <v>1558</v>
      </c>
      <c r="Q1117" t="s">
        <v>1582</v>
      </c>
      <c r="R1117">
        <v>16</v>
      </c>
      <c r="S1117" t="str">
        <f t="shared" si="24"/>
        <v>cvm!$BE$1129#</v>
      </c>
      <c r="W1117" t="e" cm="1" vm="355">
        <f t="array" ref="W1117">TRANSPOSE(_xlfn.UNIQUE(_xlfn._xlws.FILTER(cvm[CPU(核)],(cvm[地域]=U1117)*(cvm[机型]=V1117))))</f>
        <v>#VALUE!</v>
      </c>
      <c r="BB1117" t="str">
        <v>重庆</v>
      </c>
      <c r="BC1117" t="str">
        <v>大数据型 D2</v>
      </c>
      <c r="BD1117">
        <v>32</v>
      </c>
      <c r="BE1117" cm="1">
        <f t="array" ref="BE1117">TRANSPOSE(_xlfn._xlws.FILTER(cvm[内存(G)],(cvm[地域]=BB1117)*(cvm[机型]=BC1117)*(cvm[CPU(核)]=BD1117)))</f>
        <v>128</v>
      </c>
    </row>
    <row r="1118" spans="2:57" x14ac:dyDescent="0.4">
      <c r="B1118" t="e" vm="1468">
        <v>#VALUE!</v>
      </c>
      <c r="C1118" t="s">
        <v>1515</v>
      </c>
      <c r="D1118" t="s">
        <v>1810</v>
      </c>
      <c r="E1118">
        <v>12</v>
      </c>
      <c r="F1118">
        <v>48</v>
      </c>
      <c r="G1118" t="s">
        <v>1754</v>
      </c>
      <c r="H1118">
        <v>1584</v>
      </c>
      <c r="I1118">
        <v>1</v>
      </c>
      <c r="J1118" t="s">
        <v>2812</v>
      </c>
      <c r="P1118" t="s">
        <v>1558</v>
      </c>
      <c r="Q1118" t="s">
        <v>1582</v>
      </c>
      <c r="R1118">
        <v>32</v>
      </c>
      <c r="S1118" t="str">
        <f t="shared" si="24"/>
        <v>cvm!$BE$1130#</v>
      </c>
      <c r="W1118" t="e" cm="1" vm="355">
        <f t="array" ref="W1118">TRANSPOSE(_xlfn.UNIQUE(_xlfn._xlws.FILTER(cvm[CPU(核)],(cvm[地域]=U1118)*(cvm[机型]=V1118))))</f>
        <v>#VALUE!</v>
      </c>
      <c r="BB1118" t="str">
        <v>重庆</v>
      </c>
      <c r="BC1118" t="str">
        <v>大数据型 D2</v>
      </c>
      <c r="BD1118">
        <v>64</v>
      </c>
      <c r="BE1118" cm="1">
        <f t="array" ref="BE1118">TRANSPOSE(_xlfn._xlws.FILTER(cvm[内存(G)],(cvm[地域]=BB1118)*(cvm[机型]=BC1118)*(cvm[CPU(核)]=BD1118)))</f>
        <v>256</v>
      </c>
    </row>
    <row r="1119" spans="2:57" x14ac:dyDescent="0.4">
      <c r="B1119" t="e" vm="1469">
        <v>#VALUE!</v>
      </c>
      <c r="C1119" t="s">
        <v>1515</v>
      </c>
      <c r="D1119" t="s">
        <v>1810</v>
      </c>
      <c r="E1119">
        <v>16</v>
      </c>
      <c r="F1119">
        <v>16</v>
      </c>
      <c r="G1119" t="s">
        <v>2813</v>
      </c>
      <c r="H1119">
        <v>1056</v>
      </c>
      <c r="I1119">
        <v>1</v>
      </c>
      <c r="J1119" t="s">
        <v>2814</v>
      </c>
      <c r="P1119" t="s">
        <v>1558</v>
      </c>
      <c r="Q1119" t="s">
        <v>1582</v>
      </c>
      <c r="R1119">
        <v>48</v>
      </c>
      <c r="S1119" t="str">
        <f t="shared" si="24"/>
        <v>cvm!$BE$1131#</v>
      </c>
      <c r="W1119" t="e" cm="1" vm="355">
        <f t="array" ref="W1119">TRANSPOSE(_xlfn.UNIQUE(_xlfn._xlws.FILTER(cvm[CPU(核)],(cvm[地域]=U1119)*(cvm[机型]=V1119))))</f>
        <v>#VALUE!</v>
      </c>
      <c r="BB1119" t="str">
        <v>重庆</v>
      </c>
      <c r="BC1119" t="str">
        <v>大数据型 D2</v>
      </c>
      <c r="BD1119">
        <v>76</v>
      </c>
      <c r="BE1119" cm="1">
        <f t="array" ref="BE1119">TRANSPOSE(_xlfn._xlws.FILTER(cvm[内存(G)],(cvm[地域]=BB1119)*(cvm[机型]=BC1119)*(cvm[CPU(核)]=BD1119)))</f>
        <v>320</v>
      </c>
    </row>
    <row r="1120" spans="2:57" x14ac:dyDescent="0.4">
      <c r="B1120" t="e" vm="1470">
        <v>#VALUE!</v>
      </c>
      <c r="C1120" t="s">
        <v>1515</v>
      </c>
      <c r="D1120" t="s">
        <v>1810</v>
      </c>
      <c r="E1120">
        <v>16</v>
      </c>
      <c r="F1120">
        <v>32</v>
      </c>
      <c r="G1120" t="s">
        <v>1551</v>
      </c>
      <c r="H1120">
        <v>1408</v>
      </c>
      <c r="I1120">
        <v>1</v>
      </c>
      <c r="J1120" t="s">
        <v>2815</v>
      </c>
      <c r="P1120" t="s">
        <v>1558</v>
      </c>
      <c r="Q1120" t="s">
        <v>1582</v>
      </c>
      <c r="R1120">
        <v>64</v>
      </c>
      <c r="S1120" t="str">
        <f t="shared" si="24"/>
        <v>cvm!$BE$1132#</v>
      </c>
      <c r="W1120" t="e" cm="1" vm="355">
        <f t="array" ref="W1120">TRANSPOSE(_xlfn.UNIQUE(_xlfn._xlws.FILTER(cvm[CPU(核)],(cvm[地域]=U1120)*(cvm[机型]=V1120))))</f>
        <v>#VALUE!</v>
      </c>
      <c r="BB1120" t="str">
        <v>重庆</v>
      </c>
      <c r="BC1120" t="str">
        <v>标准型 黑石物理服务器BMS4</v>
      </c>
      <c r="BD1120">
        <v>80</v>
      </c>
      <c r="BE1120" cm="1">
        <f t="array" ref="BE1120">TRANSPOSE(_xlfn._xlws.FILTER(cvm[内存(G)],(cvm[地域]=BB1120)*(cvm[机型]=BC1120)*(cvm[CPU(核)]=BD1120)))</f>
        <v>384</v>
      </c>
    </row>
    <row r="1121" spans="2:59" x14ac:dyDescent="0.4">
      <c r="B1121" t="e" vm="1471">
        <v>#VALUE!</v>
      </c>
      <c r="C1121" t="s">
        <v>1515</v>
      </c>
      <c r="D1121" t="s">
        <v>1810</v>
      </c>
      <c r="E1121">
        <v>24</v>
      </c>
      <c r="F1121">
        <v>48</v>
      </c>
      <c r="G1121" t="s">
        <v>1630</v>
      </c>
      <c r="H1121">
        <v>2112</v>
      </c>
      <c r="I1121">
        <v>1</v>
      </c>
      <c r="J1121" t="s">
        <v>2816</v>
      </c>
      <c r="P1121" t="s">
        <v>1558</v>
      </c>
      <c r="Q1121" t="s">
        <v>1582</v>
      </c>
      <c r="R1121">
        <v>80</v>
      </c>
      <c r="S1121" t="str">
        <f t="shared" si="24"/>
        <v>cvm!$BE$1133#</v>
      </c>
      <c r="W1121" t="e" cm="1" vm="355">
        <f t="array" ref="W1121">TRANSPOSE(_xlfn.UNIQUE(_xlfn._xlws.FILTER(cvm[CPU(核)],(cvm[地域]=U1121)*(cvm[机型]=V1121))))</f>
        <v>#VALUE!</v>
      </c>
      <c r="BB1121" t="str">
        <v>重庆</v>
      </c>
      <c r="BC1121" t="str">
        <v>大数据型 黑石物理服务器BMD2</v>
      </c>
      <c r="BD1121">
        <v>80</v>
      </c>
      <c r="BE1121" cm="1">
        <f t="array" ref="BE1121">TRANSPOSE(_xlfn._xlws.FILTER(cvm[内存(G)],(cvm[地域]=BB1121)*(cvm[机型]=BC1121)*(cvm[CPU(核)]=BD1121)))</f>
        <v>384</v>
      </c>
    </row>
    <row r="1122" spans="2:59" x14ac:dyDescent="0.4">
      <c r="B1122" t="e" vm="1472">
        <v>#VALUE!</v>
      </c>
      <c r="C1122" t="s">
        <v>1515</v>
      </c>
      <c r="D1122" t="s">
        <v>1810</v>
      </c>
      <c r="E1122">
        <v>32</v>
      </c>
      <c r="F1122">
        <v>64</v>
      </c>
      <c r="G1122" t="s">
        <v>1556</v>
      </c>
      <c r="H1122">
        <v>2816</v>
      </c>
      <c r="I1122">
        <v>1</v>
      </c>
      <c r="J1122" t="s">
        <v>2817</v>
      </c>
      <c r="P1122" t="s">
        <v>1558</v>
      </c>
      <c r="Q1122" t="s">
        <v>1582</v>
      </c>
      <c r="R1122">
        <v>90</v>
      </c>
      <c r="S1122" t="str">
        <f t="shared" si="24"/>
        <v>cvm!$BE$1134#</v>
      </c>
      <c r="W1122" t="e" cm="1" vm="355">
        <f t="array" ref="W1122">TRANSPOSE(_xlfn.UNIQUE(_xlfn._xlws.FILTER(cvm[CPU(核)],(cvm[地域]=U1122)*(cvm[机型]=V1122))))</f>
        <v>#VALUE!</v>
      </c>
      <c r="BB1122" t="str">
        <v>重庆</v>
      </c>
      <c r="BC1122" t="str">
        <v>高IO型 黑石物理服务器BMI5</v>
      </c>
      <c r="BD1122">
        <v>96</v>
      </c>
      <c r="BE1122" cm="1">
        <f t="array" ref="BE1122">TRANSPOSE(_xlfn._xlws.FILTER(cvm[内存(G)],(cvm[地域]=BB1122)*(cvm[机型]=BC1122)*(cvm[CPU(核)]=BD1122)))</f>
        <v>384</v>
      </c>
    </row>
    <row r="1123" spans="2:59" x14ac:dyDescent="0.4">
      <c r="B1123" t="e" vm="1473">
        <v>#VALUE!</v>
      </c>
      <c r="C1123" t="s">
        <v>1515</v>
      </c>
      <c r="D1123" t="s">
        <v>1810</v>
      </c>
      <c r="E1123">
        <v>48</v>
      </c>
      <c r="F1123">
        <v>96</v>
      </c>
      <c r="G1123" t="s">
        <v>1567</v>
      </c>
      <c r="H1123">
        <v>4224</v>
      </c>
      <c r="I1123">
        <v>1</v>
      </c>
      <c r="J1123" t="s">
        <v>2818</v>
      </c>
      <c r="P1123" t="s">
        <v>1558</v>
      </c>
      <c r="Q1123" t="s">
        <v>1582</v>
      </c>
      <c r="R1123">
        <v>128</v>
      </c>
      <c r="S1123" t="str">
        <f t="shared" si="24"/>
        <v>cvm!$BE$1135#</v>
      </c>
      <c r="W1123" t="e" cm="1" vm="355">
        <f t="array" ref="W1123">TRANSPOSE(_xlfn.UNIQUE(_xlfn._xlws.FILTER(cvm[CPU(核)],(cvm[地域]=U1123)*(cvm[机型]=V1123))))</f>
        <v>#VALUE!</v>
      </c>
      <c r="BB1123" t="str">
        <v>重庆</v>
      </c>
      <c r="BC1123" t="str">
        <v>GPU型 黑石物理服务器BMG5t</v>
      </c>
      <c r="BD1123">
        <v>96</v>
      </c>
      <c r="BE1123" cm="1">
        <f t="array" ref="BE1123">TRANSPOSE(_xlfn._xlws.FILTER(cvm[内存(G)],(cvm[地域]=BB1123)*(cvm[机型]=BC1123)*(cvm[CPU(核)]=BD1123)))</f>
        <v>384</v>
      </c>
    </row>
    <row r="1124" spans="2:59" x14ac:dyDescent="0.4">
      <c r="B1124" t="e" vm="1474">
        <v>#VALUE!</v>
      </c>
      <c r="C1124" t="s">
        <v>1515</v>
      </c>
      <c r="D1124" t="s">
        <v>1725</v>
      </c>
      <c r="E1124">
        <v>16</v>
      </c>
      <c r="F1124">
        <v>64</v>
      </c>
      <c r="G1124" t="s">
        <v>1553</v>
      </c>
      <c r="H1124">
        <v>2608</v>
      </c>
      <c r="I1124">
        <v>1</v>
      </c>
      <c r="J1124" t="s">
        <v>2819</v>
      </c>
      <c r="P1124" t="s">
        <v>1558</v>
      </c>
      <c r="Q1124" t="s">
        <v>1582</v>
      </c>
      <c r="R1124">
        <v>160</v>
      </c>
      <c r="S1124" t="str">
        <f t="shared" si="24"/>
        <v>cvm!$BE$1136#</v>
      </c>
      <c r="W1124" t="e" cm="1" vm="355">
        <f t="array" ref="W1124">TRANSPOSE(_xlfn.UNIQUE(_xlfn._xlws.FILTER(cvm[CPU(核)],(cvm[地域]=U1124)*(cvm[机型]=V1124))))</f>
        <v>#VALUE!</v>
      </c>
      <c r="BB1124" t="str">
        <v>重庆</v>
      </c>
      <c r="BC1124" t="str">
        <v>GPU型 黑石物理服务器BMG5v</v>
      </c>
      <c r="BD1124">
        <v>96</v>
      </c>
      <c r="BE1124" cm="1">
        <f t="array" ref="BE1124">TRANSPOSE(_xlfn._xlws.FILTER(cvm[内存(G)],(cvm[地域]=BB1124)*(cvm[机型]=BC1124)*(cvm[CPU(核)]=BD1124)))</f>
        <v>384</v>
      </c>
    </row>
    <row r="1125" spans="2:59" x14ac:dyDescent="0.4">
      <c r="B1125" t="e" vm="1475">
        <v>#VALUE!</v>
      </c>
      <c r="C1125" t="s">
        <v>1515</v>
      </c>
      <c r="D1125" t="s">
        <v>1725</v>
      </c>
      <c r="E1125">
        <v>32</v>
      </c>
      <c r="F1125">
        <v>128</v>
      </c>
      <c r="G1125" t="s">
        <v>1562</v>
      </c>
      <c r="H1125">
        <v>5216</v>
      </c>
      <c r="I1125">
        <v>1</v>
      </c>
      <c r="J1125" t="s">
        <v>2820</v>
      </c>
      <c r="P1125" t="s">
        <v>1558</v>
      </c>
      <c r="Q1125" t="s">
        <v>1582</v>
      </c>
      <c r="R1125">
        <v>180</v>
      </c>
      <c r="S1125" t="str">
        <f t="shared" si="24"/>
        <v>cvm!$BE$1137#</v>
      </c>
      <c r="W1125" t="e" cm="1" vm="355">
        <f t="array" ref="W1125">TRANSPOSE(_xlfn.UNIQUE(_xlfn._xlws.FILTER(cvm[CPU(核)],(cvm[地域]=U1125)*(cvm[机型]=V1125))))</f>
        <v>#VALUE!</v>
      </c>
      <c r="BB1125" t="str">
        <v>中国香港</v>
      </c>
      <c r="BC1125" t="str">
        <v>标准型 SA2</v>
      </c>
      <c r="BD1125">
        <v>1</v>
      </c>
      <c r="BE1125" cm="1">
        <f t="array" ref="BE1125:BG1125">TRANSPOSE(_xlfn._xlws.FILTER(cvm[内存(G)],(cvm[地域]=BB1125)*(cvm[机型]=BC1125)*(cvm[CPU(核)]=BD1125)))</f>
        <v>1</v>
      </c>
      <c r="BF1125">
        <v>2</v>
      </c>
      <c r="BG1125">
        <v>4</v>
      </c>
    </row>
    <row r="1126" spans="2:59" x14ac:dyDescent="0.4">
      <c r="B1126" t="e" vm="1476">
        <v>#VALUE!</v>
      </c>
      <c r="C1126" t="s">
        <v>1515</v>
      </c>
      <c r="D1126" t="s">
        <v>1725</v>
      </c>
      <c r="E1126">
        <v>64</v>
      </c>
      <c r="F1126">
        <v>256</v>
      </c>
      <c r="G1126" t="s">
        <v>1576</v>
      </c>
      <c r="H1126">
        <v>10432</v>
      </c>
      <c r="I1126">
        <v>1</v>
      </c>
      <c r="J1126" t="s">
        <v>2821</v>
      </c>
      <c r="P1126" t="s">
        <v>1558</v>
      </c>
      <c r="Q1126" t="s">
        <v>1619</v>
      </c>
      <c r="R1126">
        <v>1</v>
      </c>
      <c r="S1126" t="str">
        <f t="shared" si="24"/>
        <v>cvm!$BE$1138#</v>
      </c>
      <c r="W1126" t="e" cm="1" vm="355">
        <f t="array" ref="W1126">TRANSPOSE(_xlfn.UNIQUE(_xlfn._xlws.FILTER(cvm[CPU(核)],(cvm[地域]=U1126)*(cvm[机型]=V1126))))</f>
        <v>#VALUE!</v>
      </c>
      <c r="BB1126" t="str">
        <v>中国香港</v>
      </c>
      <c r="BC1126" t="str">
        <v>标准型 SA2</v>
      </c>
      <c r="BD1126">
        <v>2</v>
      </c>
      <c r="BE1126" cm="1">
        <f t="array" ref="BE1126:BF1126">TRANSPOSE(_xlfn._xlws.FILTER(cvm[内存(G)],(cvm[地域]=BB1126)*(cvm[机型]=BC1126)*(cvm[CPU(核)]=BD1126)))</f>
        <v>4</v>
      </c>
      <c r="BF1126">
        <v>8</v>
      </c>
    </row>
    <row r="1127" spans="2:59" x14ac:dyDescent="0.4">
      <c r="B1127" t="e" vm="1477">
        <v>#VALUE!</v>
      </c>
      <c r="C1127" t="s">
        <v>1515</v>
      </c>
      <c r="D1127" t="s">
        <v>1735</v>
      </c>
      <c r="E1127">
        <v>8</v>
      </c>
      <c r="F1127">
        <v>32</v>
      </c>
      <c r="G1127" t="s">
        <v>1548</v>
      </c>
      <c r="H1127">
        <v>1652</v>
      </c>
      <c r="I1127">
        <v>1</v>
      </c>
      <c r="J1127" t="s">
        <v>2822</v>
      </c>
      <c r="P1127" t="s">
        <v>1558</v>
      </c>
      <c r="Q1127" t="s">
        <v>1619</v>
      </c>
      <c r="R1127">
        <v>2</v>
      </c>
      <c r="S1127" t="str">
        <f t="shared" si="24"/>
        <v>cvm!$BE$1139#</v>
      </c>
      <c r="W1127" t="e" cm="1" vm="355">
        <f t="array" ref="W1127">TRANSPOSE(_xlfn.UNIQUE(_xlfn._xlws.FILTER(cvm[CPU(核)],(cvm[地域]=U1127)*(cvm[机型]=V1127))))</f>
        <v>#VALUE!</v>
      </c>
      <c r="BB1127" t="str">
        <v>中国香港</v>
      </c>
      <c r="BC1127" t="str">
        <v>标准型 SA2</v>
      </c>
      <c r="BD1127">
        <v>4</v>
      </c>
      <c r="BE1127" cm="1">
        <f t="array" ref="BE1127:BF1127">TRANSPOSE(_xlfn._xlws.FILTER(cvm[内存(G)],(cvm[地域]=BB1127)*(cvm[机型]=BC1127)*(cvm[CPU(核)]=BD1127)))</f>
        <v>8</v>
      </c>
      <c r="BF1127">
        <v>16</v>
      </c>
    </row>
    <row r="1128" spans="2:59" x14ac:dyDescent="0.4">
      <c r="B1128" t="e" vm="1478">
        <v>#VALUE!</v>
      </c>
      <c r="C1128" t="s">
        <v>1515</v>
      </c>
      <c r="D1128" t="s">
        <v>1735</v>
      </c>
      <c r="E1128">
        <v>16</v>
      </c>
      <c r="F1128">
        <v>64</v>
      </c>
      <c r="G1128" t="s">
        <v>1553</v>
      </c>
      <c r="H1128">
        <v>2804</v>
      </c>
      <c r="I1128">
        <v>1</v>
      </c>
      <c r="J1128" t="s">
        <v>2823</v>
      </c>
      <c r="P1128" t="s">
        <v>1558</v>
      </c>
      <c r="Q1128" t="s">
        <v>1619</v>
      </c>
      <c r="R1128">
        <v>4</v>
      </c>
      <c r="S1128" t="str">
        <f t="shared" si="24"/>
        <v>cvm!$BE$1140#</v>
      </c>
      <c r="W1128" t="e" cm="1" vm="355">
        <f t="array" ref="W1128">TRANSPOSE(_xlfn.UNIQUE(_xlfn._xlws.FILTER(cvm[CPU(核)],(cvm[地域]=U1128)*(cvm[机型]=V1128))))</f>
        <v>#VALUE!</v>
      </c>
      <c r="BB1128" t="str">
        <v>中国香港</v>
      </c>
      <c r="BC1128" t="str">
        <v>标准型 SA2</v>
      </c>
      <c r="BD1128">
        <v>8</v>
      </c>
      <c r="BE1128" cm="1">
        <f t="array" ref="BE1128:BF1128">TRANSPOSE(_xlfn._xlws.FILTER(cvm[内存(G)],(cvm[地域]=BB1128)*(cvm[机型]=BC1128)*(cvm[CPU(核)]=BD1128)))</f>
        <v>16</v>
      </c>
      <c r="BF1128">
        <v>32</v>
      </c>
    </row>
    <row r="1129" spans="2:59" x14ac:dyDescent="0.4">
      <c r="B1129" t="e" vm="1479">
        <v>#VALUE!</v>
      </c>
      <c r="C1129" t="s">
        <v>1515</v>
      </c>
      <c r="D1129" t="s">
        <v>1735</v>
      </c>
      <c r="E1129">
        <v>32</v>
      </c>
      <c r="F1129">
        <v>128</v>
      </c>
      <c r="G1129" t="s">
        <v>1562</v>
      </c>
      <c r="H1129">
        <v>5608</v>
      </c>
      <c r="I1129">
        <v>1</v>
      </c>
      <c r="J1129" t="s">
        <v>2824</v>
      </c>
      <c r="P1129" t="s">
        <v>1558</v>
      </c>
      <c r="Q1129" t="s">
        <v>1619</v>
      </c>
      <c r="R1129">
        <v>8</v>
      </c>
      <c r="S1129" t="str">
        <f t="shared" si="24"/>
        <v>cvm!$BE$1141#</v>
      </c>
      <c r="W1129" t="e" cm="1" vm="355">
        <f t="array" ref="W1129">TRANSPOSE(_xlfn.UNIQUE(_xlfn._xlws.FILTER(cvm[CPU(核)],(cvm[地域]=U1129)*(cvm[机型]=V1129))))</f>
        <v>#VALUE!</v>
      </c>
      <c r="BB1129" t="str">
        <v>中国香港</v>
      </c>
      <c r="BC1129" t="str">
        <v>标准型 SA2</v>
      </c>
      <c r="BD1129">
        <v>16</v>
      </c>
      <c r="BE1129" cm="1">
        <f t="array" ref="BE1129:BF1129">TRANSPOSE(_xlfn._xlws.FILTER(cvm[内存(G)],(cvm[地域]=BB1129)*(cvm[机型]=BC1129)*(cvm[CPU(核)]=BD1129)))</f>
        <v>32</v>
      </c>
      <c r="BF1129">
        <v>64</v>
      </c>
    </row>
    <row r="1130" spans="2:59" x14ac:dyDescent="0.4">
      <c r="B1130" t="e" vm="1480">
        <v>#VALUE!</v>
      </c>
      <c r="C1130" t="s">
        <v>1515</v>
      </c>
      <c r="D1130" t="s">
        <v>1735</v>
      </c>
      <c r="E1130">
        <v>64</v>
      </c>
      <c r="F1130">
        <v>256</v>
      </c>
      <c r="G1130" t="s">
        <v>1576</v>
      </c>
      <c r="H1130">
        <v>11216</v>
      </c>
      <c r="I1130">
        <v>1</v>
      </c>
      <c r="J1130" t="s">
        <v>2825</v>
      </c>
      <c r="P1130" t="s">
        <v>1558</v>
      </c>
      <c r="Q1130" t="s">
        <v>1619</v>
      </c>
      <c r="R1130">
        <v>12</v>
      </c>
      <c r="S1130" t="str">
        <f t="shared" si="24"/>
        <v>cvm!$BE$1142#</v>
      </c>
      <c r="W1130" t="e" cm="1" vm="355">
        <f t="array" ref="W1130">TRANSPOSE(_xlfn.UNIQUE(_xlfn._xlws.FILTER(cvm[CPU(核)],(cvm[地域]=U1130)*(cvm[机型]=V1130))))</f>
        <v>#VALUE!</v>
      </c>
      <c r="BB1130" t="str">
        <v>中国香港</v>
      </c>
      <c r="BC1130" t="str">
        <v>标准型 SA2</v>
      </c>
      <c r="BD1130">
        <v>32</v>
      </c>
      <c r="BE1130" cm="1">
        <f t="array" ref="BE1130">TRANSPOSE(_xlfn._xlws.FILTER(cvm[内存(G)],(cvm[地域]=BB1130)*(cvm[机型]=BC1130)*(cvm[CPU(核)]=BD1130)))</f>
        <v>64</v>
      </c>
    </row>
    <row r="1131" spans="2:59" x14ac:dyDescent="0.4">
      <c r="B1131" t="e" vm="1481">
        <v>#VALUE!</v>
      </c>
      <c r="C1131" t="s">
        <v>1515</v>
      </c>
      <c r="D1131" t="s">
        <v>1743</v>
      </c>
      <c r="E1131">
        <v>8</v>
      </c>
      <c r="F1131">
        <v>32</v>
      </c>
      <c r="G1131" t="s">
        <v>1548</v>
      </c>
      <c r="H1131">
        <v>1404</v>
      </c>
      <c r="I1131">
        <v>1</v>
      </c>
      <c r="J1131" t="s">
        <v>2826</v>
      </c>
      <c r="P1131" t="s">
        <v>1558</v>
      </c>
      <c r="Q1131" t="s">
        <v>1619</v>
      </c>
      <c r="R1131">
        <v>16</v>
      </c>
      <c r="S1131" t="str">
        <f t="shared" si="24"/>
        <v>cvm!$BE$1143#</v>
      </c>
      <c r="W1131" t="e" cm="1" vm="355">
        <f t="array" ref="W1131">TRANSPOSE(_xlfn.UNIQUE(_xlfn._xlws.FILTER(cvm[CPU(核)],(cvm[地域]=U1131)*(cvm[机型]=V1131))))</f>
        <v>#VALUE!</v>
      </c>
      <c r="BB1131" t="str">
        <v>中国香港</v>
      </c>
      <c r="BC1131" t="str">
        <v>标准型 SA2</v>
      </c>
      <c r="BD1131">
        <v>48</v>
      </c>
      <c r="BE1131" cm="1">
        <f t="array" ref="BE1131:BF1131">TRANSPOSE(_xlfn._xlws.FILTER(cvm[内存(G)],(cvm[地域]=BB1131)*(cvm[机型]=BC1131)*(cvm[CPU(核)]=BD1131)))</f>
        <v>96</v>
      </c>
      <c r="BF1131">
        <v>128</v>
      </c>
    </row>
    <row r="1132" spans="2:59" x14ac:dyDescent="0.4">
      <c r="B1132" t="e" vm="1482">
        <v>#VALUE!</v>
      </c>
      <c r="C1132" t="s">
        <v>1515</v>
      </c>
      <c r="D1132" t="s">
        <v>1743</v>
      </c>
      <c r="E1132">
        <v>16</v>
      </c>
      <c r="F1132">
        <v>64</v>
      </c>
      <c r="G1132" t="s">
        <v>1553</v>
      </c>
      <c r="H1132">
        <v>2808</v>
      </c>
      <c r="I1132">
        <v>1</v>
      </c>
      <c r="J1132" t="s">
        <v>2827</v>
      </c>
      <c r="P1132" t="s">
        <v>1558</v>
      </c>
      <c r="Q1132" t="s">
        <v>1619</v>
      </c>
      <c r="R1132">
        <v>24</v>
      </c>
      <c r="S1132" t="str">
        <f t="shared" si="24"/>
        <v>cvm!$BE$1144#</v>
      </c>
      <c r="W1132" t="e" cm="1" vm="355">
        <f t="array" ref="W1132">TRANSPOSE(_xlfn.UNIQUE(_xlfn._xlws.FILTER(cvm[CPU(核)],(cvm[地域]=U1132)*(cvm[机型]=V1132))))</f>
        <v>#VALUE!</v>
      </c>
      <c r="BB1132" t="str">
        <v>中国香港</v>
      </c>
      <c r="BC1132" t="str">
        <v>标准型 SA2</v>
      </c>
      <c r="BD1132">
        <v>64</v>
      </c>
      <c r="BE1132" cm="1">
        <f t="array" ref="BE1132">TRANSPOSE(_xlfn._xlws.FILTER(cvm[内存(G)],(cvm[地域]=BB1132)*(cvm[机型]=BC1132)*(cvm[CPU(核)]=BD1132)))</f>
        <v>128</v>
      </c>
    </row>
    <row r="1133" spans="2:59" x14ac:dyDescent="0.4">
      <c r="B1133" t="e" vm="1483">
        <v>#VALUE!</v>
      </c>
      <c r="C1133" t="s">
        <v>1515</v>
      </c>
      <c r="D1133" t="s">
        <v>1743</v>
      </c>
      <c r="E1133">
        <v>24</v>
      </c>
      <c r="F1133">
        <v>96</v>
      </c>
      <c r="G1133" t="s">
        <v>1632</v>
      </c>
      <c r="H1133">
        <v>4512</v>
      </c>
      <c r="I1133">
        <v>1</v>
      </c>
      <c r="J1133" t="s">
        <v>2828</v>
      </c>
      <c r="P1133" t="s">
        <v>1558</v>
      </c>
      <c r="Q1133" t="s">
        <v>1619</v>
      </c>
      <c r="R1133">
        <v>32</v>
      </c>
      <c r="S1133" t="str">
        <f t="shared" si="24"/>
        <v>cvm!$BE$1145#</v>
      </c>
      <c r="W1133" t="e" cm="1" vm="355">
        <f t="array" ref="W1133">TRANSPOSE(_xlfn.UNIQUE(_xlfn._xlws.FILTER(cvm[CPU(核)],(cvm[地域]=U1133)*(cvm[机型]=V1133))))</f>
        <v>#VALUE!</v>
      </c>
      <c r="BB1133" t="str">
        <v>中国香港</v>
      </c>
      <c r="BC1133" t="str">
        <v>标准型 SA2</v>
      </c>
      <c r="BD1133">
        <v>80</v>
      </c>
      <c r="BE1133" cm="1">
        <f t="array" ref="BE1133">TRANSPOSE(_xlfn._xlws.FILTER(cvm[内存(G)],(cvm[地域]=BB1133)*(cvm[机型]=BC1133)*(cvm[CPU(核)]=BD1133)))</f>
        <v>160</v>
      </c>
    </row>
    <row r="1134" spans="2:59" x14ac:dyDescent="0.4">
      <c r="B1134" t="e" vm="1484">
        <v>#VALUE!</v>
      </c>
      <c r="C1134" t="s">
        <v>1515</v>
      </c>
      <c r="D1134" t="s">
        <v>1743</v>
      </c>
      <c r="E1134">
        <v>32</v>
      </c>
      <c r="F1134">
        <v>128</v>
      </c>
      <c r="G1134" t="s">
        <v>1562</v>
      </c>
      <c r="H1134">
        <v>6216</v>
      </c>
      <c r="I1134">
        <v>1</v>
      </c>
      <c r="J1134" t="s">
        <v>2829</v>
      </c>
      <c r="P1134" t="s">
        <v>1558</v>
      </c>
      <c r="Q1134" t="s">
        <v>1619</v>
      </c>
      <c r="R1134">
        <v>48</v>
      </c>
      <c r="S1134" t="str">
        <f t="shared" si="24"/>
        <v>cvm!$BE$1146#</v>
      </c>
      <c r="W1134" t="e" cm="1" vm="355">
        <f t="array" ref="W1134">TRANSPOSE(_xlfn.UNIQUE(_xlfn._xlws.FILTER(cvm[CPU(核)],(cvm[地域]=U1134)*(cvm[机型]=V1134))))</f>
        <v>#VALUE!</v>
      </c>
      <c r="BB1134" t="str">
        <v>中国香港</v>
      </c>
      <c r="BC1134" t="str">
        <v>标准型 SA2</v>
      </c>
      <c r="BD1134">
        <v>90</v>
      </c>
      <c r="BE1134" cm="1">
        <f t="array" ref="BE1134">TRANSPOSE(_xlfn._xlws.FILTER(cvm[内存(G)],(cvm[地域]=BB1134)*(cvm[机型]=BC1134)*(cvm[CPU(核)]=BD1134)))</f>
        <v>224</v>
      </c>
    </row>
    <row r="1135" spans="2:59" x14ac:dyDescent="0.4">
      <c r="B1135" t="e" vm="1485">
        <v>#VALUE!</v>
      </c>
      <c r="C1135" t="s">
        <v>1515</v>
      </c>
      <c r="D1135" t="s">
        <v>1743</v>
      </c>
      <c r="E1135">
        <v>64</v>
      </c>
      <c r="F1135">
        <v>256</v>
      </c>
      <c r="G1135" t="s">
        <v>1576</v>
      </c>
      <c r="H1135">
        <v>11232</v>
      </c>
      <c r="I1135">
        <v>1</v>
      </c>
      <c r="J1135" t="s">
        <v>2830</v>
      </c>
      <c r="P1135" t="s">
        <v>1558</v>
      </c>
      <c r="Q1135" t="s">
        <v>1619</v>
      </c>
      <c r="R1135">
        <v>64</v>
      </c>
      <c r="S1135" t="str">
        <f t="shared" si="24"/>
        <v>cvm!$BE$1147#</v>
      </c>
      <c r="W1135" t="e" cm="1" vm="355">
        <f t="array" ref="W1135">TRANSPOSE(_xlfn.UNIQUE(_xlfn._xlws.FILTER(cvm[CPU(核)],(cvm[地域]=U1135)*(cvm[机型]=V1135))))</f>
        <v>#VALUE!</v>
      </c>
      <c r="BB1135" t="str">
        <v>中国香港</v>
      </c>
      <c r="BC1135" t="str">
        <v>标准型 SA2</v>
      </c>
      <c r="BD1135">
        <v>128</v>
      </c>
      <c r="BE1135" cm="1">
        <f t="array" ref="BE1135">TRANSPOSE(_xlfn._xlws.FILTER(cvm[内存(G)],(cvm[地域]=BB1135)*(cvm[机型]=BC1135)*(cvm[CPU(核)]=BD1135)))</f>
        <v>256</v>
      </c>
    </row>
    <row r="1136" spans="2:59" x14ac:dyDescent="0.4">
      <c r="B1136" t="e" vm="1486">
        <v>#VALUE!</v>
      </c>
      <c r="C1136" t="s">
        <v>1515</v>
      </c>
      <c r="D1136" t="s">
        <v>1743</v>
      </c>
      <c r="E1136">
        <v>76</v>
      </c>
      <c r="F1136">
        <v>320</v>
      </c>
      <c r="G1136" t="s">
        <v>2062</v>
      </c>
      <c r="H1136">
        <v>14456</v>
      </c>
      <c r="I1136">
        <v>1</v>
      </c>
      <c r="J1136" t="s">
        <v>2831</v>
      </c>
      <c r="P1136" t="s">
        <v>1558</v>
      </c>
      <c r="Q1136" t="s">
        <v>1740</v>
      </c>
      <c r="R1136">
        <v>1</v>
      </c>
      <c r="S1136" t="str">
        <f t="shared" si="24"/>
        <v>cvm!$BE$1148#</v>
      </c>
      <c r="W1136" t="e" cm="1" vm="355">
        <f t="array" ref="W1136">TRANSPOSE(_xlfn.UNIQUE(_xlfn._xlws.FILTER(cvm[CPU(核)],(cvm[地域]=U1136)*(cvm[机型]=V1136))))</f>
        <v>#VALUE!</v>
      </c>
      <c r="BB1136" t="str">
        <v>中国香港</v>
      </c>
      <c r="BC1136" t="str">
        <v>标准型 SA2</v>
      </c>
      <c r="BD1136">
        <v>160</v>
      </c>
      <c r="BE1136" cm="1">
        <f t="array" ref="BE1136">TRANSPOSE(_xlfn._xlws.FILTER(cvm[内存(G)],(cvm[地域]=BB1136)*(cvm[机型]=BC1136)*(cvm[CPU(核)]=BD1136)))</f>
        <v>320</v>
      </c>
    </row>
    <row r="1137" spans="2:59" x14ac:dyDescent="0.4">
      <c r="B1137" t="e" vm="1487">
        <v>#VALUE!</v>
      </c>
      <c r="C1137" t="s">
        <v>1515</v>
      </c>
      <c r="D1137" t="s">
        <v>1538</v>
      </c>
      <c r="E1137">
        <v>1</v>
      </c>
      <c r="F1137">
        <v>8</v>
      </c>
      <c r="G1137" t="s">
        <v>1844</v>
      </c>
      <c r="H1137">
        <v>166.32</v>
      </c>
      <c r="I1137">
        <v>1</v>
      </c>
      <c r="J1137" t="s">
        <v>2832</v>
      </c>
      <c r="P1137" t="s">
        <v>1558</v>
      </c>
      <c r="Q1137" t="s">
        <v>1740</v>
      </c>
      <c r="R1137">
        <v>2</v>
      </c>
      <c r="S1137" t="str">
        <f t="shared" si="24"/>
        <v>cvm!$BE$1149#</v>
      </c>
      <c r="W1137" t="e" cm="1" vm="355">
        <f t="array" ref="W1137">TRANSPOSE(_xlfn.UNIQUE(_xlfn._xlws.FILTER(cvm[CPU(核)],(cvm[地域]=U1137)*(cvm[机型]=V1137))))</f>
        <v>#VALUE!</v>
      </c>
      <c r="BB1137" t="str">
        <v>中国香港</v>
      </c>
      <c r="BC1137" t="str">
        <v>标准型 SA2</v>
      </c>
      <c r="BD1137">
        <v>180</v>
      </c>
      <c r="BE1137" cm="1">
        <f t="array" ref="BE1137">TRANSPOSE(_xlfn._xlws.FILTER(cvm[内存(G)],(cvm[地域]=BB1137)*(cvm[机型]=BC1137)*(cvm[CPU(核)]=BD1137)))</f>
        <v>464</v>
      </c>
    </row>
    <row r="1138" spans="2:59" x14ac:dyDescent="0.4">
      <c r="B1138" t="e" vm="1488">
        <v>#VALUE!</v>
      </c>
      <c r="C1138" t="s">
        <v>1515</v>
      </c>
      <c r="D1138" t="s">
        <v>1538</v>
      </c>
      <c r="E1138">
        <v>2</v>
      </c>
      <c r="F1138">
        <v>12</v>
      </c>
      <c r="G1138" t="s">
        <v>1846</v>
      </c>
      <c r="H1138">
        <v>272.16000000000003</v>
      </c>
      <c r="I1138">
        <v>1</v>
      </c>
      <c r="J1138" t="s">
        <v>2833</v>
      </c>
      <c r="P1138" t="s">
        <v>1558</v>
      </c>
      <c r="Q1138" t="s">
        <v>1740</v>
      </c>
      <c r="R1138">
        <v>4</v>
      </c>
      <c r="S1138" t="str">
        <f t="shared" si="24"/>
        <v>cvm!$BE$1150#</v>
      </c>
      <c r="W1138" t="e" cm="1" vm="355">
        <f t="array" ref="W1138">TRANSPOSE(_xlfn.UNIQUE(_xlfn._xlws.FILTER(cvm[CPU(核)],(cvm[地域]=U1138)*(cvm[机型]=V1138))))</f>
        <v>#VALUE!</v>
      </c>
      <c r="BB1138" t="str">
        <v>中国香港</v>
      </c>
      <c r="BC1138" t="str">
        <v>标准型 S5</v>
      </c>
      <c r="BD1138">
        <v>1</v>
      </c>
      <c r="BE1138" cm="1">
        <f t="array" ref="BE1138:BG1138">TRANSPOSE(_xlfn._xlws.FILTER(cvm[内存(G)],(cvm[地域]=BB1138)*(cvm[机型]=BC1138)*(cvm[CPU(核)]=BD1138)))</f>
        <v>1</v>
      </c>
      <c r="BF1138">
        <v>2</v>
      </c>
      <c r="BG1138">
        <v>4</v>
      </c>
    </row>
    <row r="1139" spans="2:59" x14ac:dyDescent="0.4">
      <c r="B1139" t="e" vm="1489">
        <v>#VALUE!</v>
      </c>
      <c r="C1139" t="s">
        <v>1515</v>
      </c>
      <c r="D1139" t="s">
        <v>1538</v>
      </c>
      <c r="E1139">
        <v>4</v>
      </c>
      <c r="F1139">
        <v>32</v>
      </c>
      <c r="G1139" t="s">
        <v>1848</v>
      </c>
      <c r="H1139">
        <v>665.28</v>
      </c>
      <c r="I1139">
        <v>1</v>
      </c>
      <c r="J1139" t="s">
        <v>2834</v>
      </c>
      <c r="P1139" t="s">
        <v>1558</v>
      </c>
      <c r="Q1139" t="s">
        <v>1740</v>
      </c>
      <c r="R1139">
        <v>8</v>
      </c>
      <c r="S1139" t="str">
        <f t="shared" si="24"/>
        <v>cvm!$BE$1151#</v>
      </c>
      <c r="W1139" t="e" cm="1" vm="355">
        <f t="array" ref="W1139">TRANSPOSE(_xlfn.UNIQUE(_xlfn._xlws.FILTER(cvm[CPU(核)],(cvm[地域]=U1139)*(cvm[机型]=V1139))))</f>
        <v>#VALUE!</v>
      </c>
      <c r="BB1139" t="str">
        <v>中国香港</v>
      </c>
      <c r="BC1139" t="str">
        <v>标准型 S5</v>
      </c>
      <c r="BD1139">
        <v>2</v>
      </c>
      <c r="BE1139" cm="1">
        <f t="array" ref="BE1139:BF1139">TRANSPOSE(_xlfn._xlws.FILTER(cvm[内存(G)],(cvm[地域]=BB1139)*(cvm[机型]=BC1139)*(cvm[CPU(核)]=BD1139)))</f>
        <v>4</v>
      </c>
      <c r="BF1139">
        <v>8</v>
      </c>
    </row>
    <row r="1140" spans="2:59" x14ac:dyDescent="0.4">
      <c r="B1140" t="e" vm="1490">
        <v>#VALUE!</v>
      </c>
      <c r="C1140" t="s">
        <v>1515</v>
      </c>
      <c r="D1140" t="s">
        <v>1538</v>
      </c>
      <c r="E1140">
        <v>8</v>
      </c>
      <c r="F1140">
        <v>64</v>
      </c>
      <c r="G1140" t="s">
        <v>1850</v>
      </c>
      <c r="H1140">
        <v>1330.56</v>
      </c>
      <c r="I1140">
        <v>1</v>
      </c>
      <c r="J1140" t="s">
        <v>2835</v>
      </c>
      <c r="P1140" t="s">
        <v>1558</v>
      </c>
      <c r="Q1140" t="s">
        <v>1740</v>
      </c>
      <c r="R1140">
        <v>12</v>
      </c>
      <c r="S1140" t="str">
        <f t="shared" si="24"/>
        <v>cvm!$BE$1152#</v>
      </c>
      <c r="W1140" t="e" cm="1" vm="355">
        <f t="array" ref="W1140">TRANSPOSE(_xlfn.UNIQUE(_xlfn._xlws.FILTER(cvm[CPU(核)],(cvm[地域]=U1140)*(cvm[机型]=V1140))))</f>
        <v>#VALUE!</v>
      </c>
      <c r="BB1140" t="str">
        <v>中国香港</v>
      </c>
      <c r="BC1140" t="str">
        <v>标准型 S5</v>
      </c>
      <c r="BD1140">
        <v>4</v>
      </c>
      <c r="BE1140" cm="1">
        <f t="array" ref="BE1140:BF1140">TRANSPOSE(_xlfn._xlws.FILTER(cvm[内存(G)],(cvm[地域]=BB1140)*(cvm[机型]=BC1140)*(cvm[CPU(核)]=BD1140)))</f>
        <v>8</v>
      </c>
      <c r="BF1140">
        <v>16</v>
      </c>
    </row>
    <row r="1141" spans="2:59" x14ac:dyDescent="0.4">
      <c r="B1141" t="e" vm="1491">
        <v>#VALUE!</v>
      </c>
      <c r="C1141" t="s">
        <v>1515</v>
      </c>
      <c r="D1141" t="s">
        <v>1538</v>
      </c>
      <c r="E1141">
        <v>16</v>
      </c>
      <c r="F1141">
        <v>128</v>
      </c>
      <c r="G1141" t="s">
        <v>1852</v>
      </c>
      <c r="H1141">
        <v>2661.12</v>
      </c>
      <c r="I1141">
        <v>1</v>
      </c>
      <c r="J1141" t="s">
        <v>2836</v>
      </c>
      <c r="P1141" t="s">
        <v>1558</v>
      </c>
      <c r="Q1141" t="s">
        <v>1740</v>
      </c>
      <c r="R1141">
        <v>16</v>
      </c>
      <c r="S1141" t="str">
        <f t="shared" si="24"/>
        <v>cvm!$BE$1153#</v>
      </c>
      <c r="W1141" t="e" cm="1" vm="355">
        <f t="array" ref="W1141">TRANSPOSE(_xlfn.UNIQUE(_xlfn._xlws.FILTER(cvm[CPU(核)],(cvm[地域]=U1141)*(cvm[机型]=V1141))))</f>
        <v>#VALUE!</v>
      </c>
      <c r="BB1141" t="str">
        <v>中国香港</v>
      </c>
      <c r="BC1141" t="str">
        <v>标准型 S5</v>
      </c>
      <c r="BD1141">
        <v>8</v>
      </c>
      <c r="BE1141" cm="1">
        <f t="array" ref="BE1141:BF1141">TRANSPOSE(_xlfn._xlws.FILTER(cvm[内存(G)],(cvm[地域]=BB1141)*(cvm[机型]=BC1141)*(cvm[CPU(核)]=BD1141)))</f>
        <v>16</v>
      </c>
      <c r="BF1141">
        <v>32</v>
      </c>
    </row>
    <row r="1142" spans="2:59" x14ac:dyDescent="0.4">
      <c r="B1142" t="e" vm="1492">
        <v>#VALUE!</v>
      </c>
      <c r="C1142" t="s">
        <v>1515</v>
      </c>
      <c r="D1142" t="s">
        <v>1538</v>
      </c>
      <c r="E1142">
        <v>32</v>
      </c>
      <c r="F1142">
        <v>256</v>
      </c>
      <c r="G1142" t="s">
        <v>1854</v>
      </c>
      <c r="H1142">
        <v>5322.24</v>
      </c>
      <c r="I1142">
        <v>1</v>
      </c>
      <c r="J1142" t="s">
        <v>2837</v>
      </c>
      <c r="P1142" t="s">
        <v>1558</v>
      </c>
      <c r="Q1142" t="s">
        <v>1740</v>
      </c>
      <c r="R1142">
        <v>24</v>
      </c>
      <c r="S1142" t="str">
        <f t="shared" si="24"/>
        <v>cvm!$BE$1154#</v>
      </c>
      <c r="W1142" t="e" cm="1" vm="355">
        <f t="array" ref="W1142">TRANSPOSE(_xlfn.UNIQUE(_xlfn._xlws.FILTER(cvm[CPU(核)],(cvm[地域]=U1142)*(cvm[机型]=V1142))))</f>
        <v>#VALUE!</v>
      </c>
      <c r="BB1142" t="str">
        <v>中国香港</v>
      </c>
      <c r="BC1142" t="str">
        <v>标准型 S5</v>
      </c>
      <c r="BD1142">
        <v>12</v>
      </c>
      <c r="BE1142" cm="1">
        <f t="array" ref="BE1142">TRANSPOSE(_xlfn._xlws.FILTER(cvm[内存(G)],(cvm[地域]=BB1142)*(cvm[机型]=BC1142)*(cvm[CPU(核)]=BD1142)))</f>
        <v>24</v>
      </c>
    </row>
    <row r="1143" spans="2:59" x14ac:dyDescent="0.4">
      <c r="B1143" t="e" vm="1493">
        <v>#VALUE!</v>
      </c>
      <c r="C1143" t="s">
        <v>1515</v>
      </c>
      <c r="D1143" t="s">
        <v>1538</v>
      </c>
      <c r="E1143">
        <v>62</v>
      </c>
      <c r="F1143">
        <v>470</v>
      </c>
      <c r="G1143" t="s">
        <v>1856</v>
      </c>
      <c r="H1143">
        <v>9918.7199999999993</v>
      </c>
      <c r="I1143">
        <v>1</v>
      </c>
      <c r="J1143" t="s">
        <v>2838</v>
      </c>
      <c r="P1143" t="s">
        <v>1558</v>
      </c>
      <c r="Q1143" t="s">
        <v>1740</v>
      </c>
      <c r="R1143">
        <v>32</v>
      </c>
      <c r="S1143" t="str">
        <f t="shared" si="24"/>
        <v>cvm!$BE$1155#</v>
      </c>
      <c r="W1143" t="e" cm="1" vm="355">
        <f t="array" ref="W1143">TRANSPOSE(_xlfn.UNIQUE(_xlfn._xlws.FILTER(cvm[CPU(核)],(cvm[地域]=U1143)*(cvm[机型]=V1143))))</f>
        <v>#VALUE!</v>
      </c>
      <c r="BB1143" t="str">
        <v>中国香港</v>
      </c>
      <c r="BC1143" t="str">
        <v>标准型 S5</v>
      </c>
      <c r="BD1143">
        <v>16</v>
      </c>
      <c r="BE1143" cm="1">
        <f t="array" ref="BE1143:BF1143">TRANSPOSE(_xlfn._xlws.FILTER(cvm[内存(G)],(cvm[地域]=BB1143)*(cvm[机型]=BC1143)*(cvm[CPU(核)]=BD1143)))</f>
        <v>32</v>
      </c>
      <c r="BF1143">
        <v>64</v>
      </c>
    </row>
    <row r="1144" spans="2:59" x14ac:dyDescent="0.4">
      <c r="B1144" t="e" vm="1494">
        <v>#VALUE!</v>
      </c>
      <c r="C1144" t="s">
        <v>1515</v>
      </c>
      <c r="D1144" t="s">
        <v>1538</v>
      </c>
      <c r="E1144">
        <v>64</v>
      </c>
      <c r="F1144">
        <v>512</v>
      </c>
      <c r="G1144" t="s">
        <v>1858</v>
      </c>
      <c r="H1144">
        <v>10644.48</v>
      </c>
      <c r="I1144">
        <v>1</v>
      </c>
      <c r="J1144" t="s">
        <v>2839</v>
      </c>
      <c r="P1144" t="s">
        <v>1558</v>
      </c>
      <c r="Q1144" t="s">
        <v>1740</v>
      </c>
      <c r="R1144">
        <v>48</v>
      </c>
      <c r="S1144" t="str">
        <f t="shared" si="24"/>
        <v>cvm!$BE$1156#</v>
      </c>
      <c r="W1144" t="e" cm="1" vm="355">
        <f t="array" ref="W1144">TRANSPOSE(_xlfn.UNIQUE(_xlfn._xlws.FILTER(cvm[CPU(核)],(cvm[地域]=U1144)*(cvm[机型]=V1144))))</f>
        <v>#VALUE!</v>
      </c>
      <c r="BB1144" t="str">
        <v>中国香港</v>
      </c>
      <c r="BC1144" t="str">
        <v>标准型 S5</v>
      </c>
      <c r="BD1144">
        <v>24</v>
      </c>
      <c r="BE1144" cm="1">
        <f t="array" ref="BE1144:BF1144">TRANSPOSE(_xlfn._xlws.FILTER(cvm[内存(G)],(cvm[地域]=BB1144)*(cvm[机型]=BC1144)*(cvm[CPU(核)]=BD1144)))</f>
        <v>48</v>
      </c>
      <c r="BF1144">
        <v>96</v>
      </c>
    </row>
    <row r="1145" spans="2:59" x14ac:dyDescent="0.4">
      <c r="B1145" t="e" vm="1495">
        <v>#VALUE!</v>
      </c>
      <c r="C1145" t="s">
        <v>1515</v>
      </c>
      <c r="D1145" t="s">
        <v>1538</v>
      </c>
      <c r="E1145">
        <v>124</v>
      </c>
      <c r="F1145">
        <v>940</v>
      </c>
      <c r="G1145" t="s">
        <v>1860</v>
      </c>
      <c r="H1145">
        <v>19837.439999999999</v>
      </c>
      <c r="I1145">
        <v>1</v>
      </c>
      <c r="J1145" t="s">
        <v>2840</v>
      </c>
      <c r="P1145" t="s">
        <v>1558</v>
      </c>
      <c r="Q1145" t="s">
        <v>1740</v>
      </c>
      <c r="R1145">
        <v>64</v>
      </c>
      <c r="S1145" t="str">
        <f t="shared" si="24"/>
        <v>cvm!$BE$1157#</v>
      </c>
      <c r="W1145" t="e" cm="1" vm="355">
        <f t="array" ref="W1145">TRANSPOSE(_xlfn.UNIQUE(_xlfn._xlws.FILTER(cvm[CPU(核)],(cvm[地域]=U1145)*(cvm[机型]=V1145))))</f>
        <v>#VALUE!</v>
      </c>
      <c r="BB1145" t="str">
        <v>中国香港</v>
      </c>
      <c r="BC1145" t="str">
        <v>标准型 S5</v>
      </c>
      <c r="BD1145">
        <v>32</v>
      </c>
      <c r="BE1145" cm="1">
        <f t="array" ref="BE1145:BF1145">TRANSPOSE(_xlfn._xlws.FILTER(cvm[内存(G)],(cvm[地域]=BB1145)*(cvm[机型]=BC1145)*(cvm[CPU(核)]=BD1145)))</f>
        <v>64</v>
      </c>
      <c r="BF1145">
        <v>128</v>
      </c>
    </row>
    <row r="1146" spans="2:59" x14ac:dyDescent="0.4">
      <c r="B1146" t="e" vm="1496">
        <v>#VALUE!</v>
      </c>
      <c r="C1146" t="s">
        <v>1515</v>
      </c>
      <c r="D1146" t="s">
        <v>1531</v>
      </c>
      <c r="E1146">
        <v>1</v>
      </c>
      <c r="F1146">
        <v>8</v>
      </c>
      <c r="G1146" t="s">
        <v>1844</v>
      </c>
      <c r="H1146">
        <v>123.2</v>
      </c>
      <c r="I1146">
        <v>1</v>
      </c>
      <c r="J1146" t="s">
        <v>2841</v>
      </c>
      <c r="P1146" t="s">
        <v>1558</v>
      </c>
      <c r="Q1146" t="s">
        <v>1740</v>
      </c>
      <c r="R1146">
        <v>80</v>
      </c>
      <c r="S1146" t="str">
        <f t="shared" si="24"/>
        <v>cvm!$BE$1158#</v>
      </c>
      <c r="W1146" t="e" cm="1" vm="355">
        <f t="array" ref="W1146">TRANSPOSE(_xlfn.UNIQUE(_xlfn._xlws.FILTER(cvm[CPU(核)],(cvm[地域]=U1146)*(cvm[机型]=V1146))))</f>
        <v>#VALUE!</v>
      </c>
      <c r="BB1146" t="str">
        <v>中国香港</v>
      </c>
      <c r="BC1146" t="str">
        <v>标准型 S5</v>
      </c>
      <c r="BD1146">
        <v>48</v>
      </c>
      <c r="BE1146" cm="1">
        <f t="array" ref="BE1146:BF1146">TRANSPOSE(_xlfn._xlws.FILTER(cvm[内存(G)],(cvm[地域]=BB1146)*(cvm[机型]=BC1146)*(cvm[CPU(核)]=BD1146)))</f>
        <v>96</v>
      </c>
      <c r="BF1146">
        <v>192</v>
      </c>
    </row>
    <row r="1147" spans="2:59" x14ac:dyDescent="0.4">
      <c r="B1147" t="e" vm="1497">
        <v>#VALUE!</v>
      </c>
      <c r="C1147" t="s">
        <v>1515</v>
      </c>
      <c r="D1147" t="s">
        <v>1531</v>
      </c>
      <c r="E1147">
        <v>4</v>
      </c>
      <c r="F1147">
        <v>32</v>
      </c>
      <c r="G1147" t="s">
        <v>1848</v>
      </c>
      <c r="H1147">
        <v>492.8</v>
      </c>
      <c r="I1147">
        <v>1</v>
      </c>
      <c r="J1147" t="s">
        <v>2842</v>
      </c>
      <c r="P1147" t="s">
        <v>1558</v>
      </c>
      <c r="Q1147" t="s">
        <v>1788</v>
      </c>
      <c r="R1147">
        <v>1</v>
      </c>
      <c r="S1147" t="str">
        <f t="shared" si="24"/>
        <v>cvm!$BE$1159#</v>
      </c>
      <c r="W1147" t="e" cm="1" vm="355">
        <f t="array" ref="W1147">TRANSPOSE(_xlfn.UNIQUE(_xlfn._xlws.FILTER(cvm[CPU(核)],(cvm[地域]=U1147)*(cvm[机型]=V1147))))</f>
        <v>#VALUE!</v>
      </c>
      <c r="BB1147" t="str">
        <v>中国香港</v>
      </c>
      <c r="BC1147" t="str">
        <v>标准型 S5</v>
      </c>
      <c r="BD1147">
        <v>64</v>
      </c>
      <c r="BE1147" cm="1">
        <f t="array" ref="BE1147">TRANSPOSE(_xlfn._xlws.FILTER(cvm[内存(G)],(cvm[地域]=BB1147)*(cvm[机型]=BC1147)*(cvm[CPU(核)]=BD1147)))</f>
        <v>256</v>
      </c>
    </row>
    <row r="1148" spans="2:59" x14ac:dyDescent="0.4">
      <c r="B1148" t="e" vm="1498">
        <v>#VALUE!</v>
      </c>
      <c r="C1148" t="s">
        <v>1515</v>
      </c>
      <c r="D1148" t="s">
        <v>1531</v>
      </c>
      <c r="E1148">
        <v>8</v>
      </c>
      <c r="F1148">
        <v>64</v>
      </c>
      <c r="G1148" t="s">
        <v>1850</v>
      </c>
      <c r="H1148">
        <v>985.6</v>
      </c>
      <c r="I1148">
        <v>1</v>
      </c>
      <c r="J1148" t="s">
        <v>2843</v>
      </c>
      <c r="P1148" t="s">
        <v>1558</v>
      </c>
      <c r="Q1148" t="s">
        <v>1788</v>
      </c>
      <c r="R1148">
        <v>2</v>
      </c>
      <c r="S1148" t="str">
        <f t="shared" si="24"/>
        <v>cvm!$BE$1160#</v>
      </c>
      <c r="W1148" t="e" cm="1" vm="355">
        <f t="array" ref="W1148">TRANSPOSE(_xlfn.UNIQUE(_xlfn._xlws.FILTER(cvm[CPU(核)],(cvm[地域]=U1148)*(cvm[机型]=V1148))))</f>
        <v>#VALUE!</v>
      </c>
      <c r="BB1148" t="str">
        <v>中国香港</v>
      </c>
      <c r="BC1148" t="str">
        <v>标准型 S3</v>
      </c>
      <c r="BD1148">
        <v>1</v>
      </c>
      <c r="BE1148" cm="1">
        <f t="array" ref="BE1148:BG1148">TRANSPOSE(_xlfn._xlws.FILTER(cvm[内存(G)],(cvm[地域]=BB1148)*(cvm[机型]=BC1148)*(cvm[CPU(核)]=BD1148)))</f>
        <v>1</v>
      </c>
      <c r="BF1148">
        <v>2</v>
      </c>
      <c r="BG1148">
        <v>4</v>
      </c>
    </row>
    <row r="1149" spans="2:59" x14ac:dyDescent="0.4">
      <c r="B1149" t="e" vm="1499">
        <v>#VALUE!</v>
      </c>
      <c r="C1149" t="s">
        <v>1515</v>
      </c>
      <c r="D1149" t="s">
        <v>1531</v>
      </c>
      <c r="E1149">
        <v>16</v>
      </c>
      <c r="F1149">
        <v>128</v>
      </c>
      <c r="G1149" t="s">
        <v>1852</v>
      </c>
      <c r="H1149">
        <v>1971.2</v>
      </c>
      <c r="I1149">
        <v>1</v>
      </c>
      <c r="J1149" t="s">
        <v>2844</v>
      </c>
      <c r="P1149" t="s">
        <v>1558</v>
      </c>
      <c r="Q1149" t="s">
        <v>1788</v>
      </c>
      <c r="R1149">
        <v>4</v>
      </c>
      <c r="S1149" t="str">
        <f t="shared" si="24"/>
        <v>cvm!$BE$1161#</v>
      </c>
      <c r="W1149" t="e" cm="1" vm="355">
        <f t="array" ref="W1149">TRANSPOSE(_xlfn.UNIQUE(_xlfn._xlws.FILTER(cvm[CPU(核)],(cvm[地域]=U1149)*(cvm[机型]=V1149))))</f>
        <v>#VALUE!</v>
      </c>
      <c r="BB1149" t="str">
        <v>中国香港</v>
      </c>
      <c r="BC1149" t="str">
        <v>标准型 S3</v>
      </c>
      <c r="BD1149">
        <v>2</v>
      </c>
      <c r="BE1149" cm="1">
        <f t="array" ref="BE1149:BF1149">TRANSPOSE(_xlfn._xlws.FILTER(cvm[内存(G)],(cvm[地域]=BB1149)*(cvm[机型]=BC1149)*(cvm[CPU(核)]=BD1149)))</f>
        <v>4</v>
      </c>
      <c r="BF1149">
        <v>8</v>
      </c>
    </row>
    <row r="1150" spans="2:59" x14ac:dyDescent="0.4">
      <c r="B1150" t="e" vm="1500">
        <v>#VALUE!</v>
      </c>
      <c r="C1150" t="s">
        <v>1515</v>
      </c>
      <c r="D1150" t="s">
        <v>1531</v>
      </c>
      <c r="E1150">
        <v>32</v>
      </c>
      <c r="F1150">
        <v>256</v>
      </c>
      <c r="G1150" t="s">
        <v>1854</v>
      </c>
      <c r="H1150">
        <v>3942.4</v>
      </c>
      <c r="I1150">
        <v>1</v>
      </c>
      <c r="J1150" t="s">
        <v>2845</v>
      </c>
      <c r="P1150" t="s">
        <v>1558</v>
      </c>
      <c r="Q1150" t="s">
        <v>1788</v>
      </c>
      <c r="R1150">
        <v>8</v>
      </c>
      <c r="S1150" t="str">
        <f t="shared" si="24"/>
        <v>cvm!$BE$1162#</v>
      </c>
      <c r="W1150" t="e" cm="1" vm="355">
        <f t="array" ref="W1150">TRANSPOSE(_xlfn.UNIQUE(_xlfn._xlws.FILTER(cvm[CPU(核)],(cvm[地域]=U1150)*(cvm[机型]=V1150))))</f>
        <v>#VALUE!</v>
      </c>
      <c r="BB1150" t="str">
        <v>中国香港</v>
      </c>
      <c r="BC1150" t="str">
        <v>标准型 S3</v>
      </c>
      <c r="BD1150">
        <v>4</v>
      </c>
      <c r="BE1150" cm="1">
        <f t="array" ref="BE1150:BF1150">TRANSPOSE(_xlfn._xlws.FILTER(cvm[内存(G)],(cvm[地域]=BB1150)*(cvm[机型]=BC1150)*(cvm[CPU(核)]=BD1150)))</f>
        <v>8</v>
      </c>
      <c r="BF1150">
        <v>16</v>
      </c>
    </row>
    <row r="1151" spans="2:59" x14ac:dyDescent="0.4">
      <c r="B1151" t="e" vm="1501">
        <v>#VALUE!</v>
      </c>
      <c r="C1151" t="s">
        <v>1515</v>
      </c>
      <c r="D1151" t="s">
        <v>1531</v>
      </c>
      <c r="E1151">
        <v>48</v>
      </c>
      <c r="F1151">
        <v>384</v>
      </c>
      <c r="G1151" t="s">
        <v>1867</v>
      </c>
      <c r="H1151">
        <v>5913.6</v>
      </c>
      <c r="I1151">
        <v>1</v>
      </c>
      <c r="J1151" t="s">
        <v>2846</v>
      </c>
      <c r="P1151" t="s">
        <v>1558</v>
      </c>
      <c r="Q1151" t="s">
        <v>1788</v>
      </c>
      <c r="R1151">
        <v>12</v>
      </c>
      <c r="S1151" t="str">
        <f t="shared" si="24"/>
        <v>cvm!$BE$1163#</v>
      </c>
      <c r="W1151" t="e" cm="1" vm="355">
        <f t="array" ref="W1151">TRANSPOSE(_xlfn.UNIQUE(_xlfn._xlws.FILTER(cvm[CPU(核)],(cvm[地域]=U1151)*(cvm[机型]=V1151))))</f>
        <v>#VALUE!</v>
      </c>
      <c r="BB1151" t="str">
        <v>中国香港</v>
      </c>
      <c r="BC1151" t="str">
        <v>标准型 S3</v>
      </c>
      <c r="BD1151">
        <v>8</v>
      </c>
      <c r="BE1151" cm="1">
        <f t="array" ref="BE1151:BF1151">TRANSPOSE(_xlfn._xlws.FILTER(cvm[内存(G)],(cvm[地域]=BB1151)*(cvm[机型]=BC1151)*(cvm[CPU(核)]=BD1151)))</f>
        <v>16</v>
      </c>
      <c r="BF1151">
        <v>32</v>
      </c>
    </row>
    <row r="1152" spans="2:59" x14ac:dyDescent="0.4">
      <c r="B1152" t="e" vm="1502">
        <v>#VALUE!</v>
      </c>
      <c r="C1152" t="s">
        <v>1515</v>
      </c>
      <c r="D1152" t="s">
        <v>1545</v>
      </c>
      <c r="E1152">
        <v>1</v>
      </c>
      <c r="F1152">
        <v>8</v>
      </c>
      <c r="G1152" t="s">
        <v>1844</v>
      </c>
      <c r="H1152">
        <v>176</v>
      </c>
      <c r="I1152">
        <v>1</v>
      </c>
      <c r="J1152" t="s">
        <v>2847</v>
      </c>
      <c r="P1152" t="s">
        <v>1558</v>
      </c>
      <c r="Q1152" t="s">
        <v>1788</v>
      </c>
      <c r="R1152">
        <v>16</v>
      </c>
      <c r="S1152" t="str">
        <f t="shared" si="24"/>
        <v>cvm!$BE$1164#</v>
      </c>
      <c r="W1152" t="e" cm="1" vm="355">
        <f t="array" ref="W1152">TRANSPOSE(_xlfn.UNIQUE(_xlfn._xlws.FILTER(cvm[CPU(核)],(cvm[地域]=U1152)*(cvm[机型]=V1152))))</f>
        <v>#VALUE!</v>
      </c>
      <c r="BB1152" t="str">
        <v>中国香港</v>
      </c>
      <c r="BC1152" t="str">
        <v>标准型 S3</v>
      </c>
      <c r="BD1152">
        <v>12</v>
      </c>
      <c r="BE1152" cm="1">
        <f t="array" ref="BE1152:BF1152">TRANSPOSE(_xlfn._xlws.FILTER(cvm[内存(G)],(cvm[地域]=BB1152)*(cvm[机型]=BC1152)*(cvm[CPU(核)]=BD1152)))</f>
        <v>24</v>
      </c>
      <c r="BF1152">
        <v>48</v>
      </c>
    </row>
    <row r="1153" spans="2:59" x14ac:dyDescent="0.4">
      <c r="B1153" t="e" vm="1503">
        <v>#VALUE!</v>
      </c>
      <c r="C1153" t="s">
        <v>1515</v>
      </c>
      <c r="D1153" t="s">
        <v>1545</v>
      </c>
      <c r="E1153">
        <v>2</v>
      </c>
      <c r="F1153">
        <v>16</v>
      </c>
      <c r="G1153" t="s">
        <v>1870</v>
      </c>
      <c r="H1153">
        <v>352</v>
      </c>
      <c r="I1153">
        <v>1</v>
      </c>
      <c r="J1153" t="s">
        <v>2848</v>
      </c>
      <c r="P1153" t="s">
        <v>1558</v>
      </c>
      <c r="Q1153" t="s">
        <v>1788</v>
      </c>
      <c r="R1153">
        <v>24</v>
      </c>
      <c r="S1153" t="str">
        <f t="shared" si="24"/>
        <v>cvm!$BE$1165#</v>
      </c>
      <c r="W1153" t="e" cm="1" vm="355">
        <f t="array" ref="W1153">TRANSPOSE(_xlfn.UNIQUE(_xlfn._xlws.FILTER(cvm[CPU(核)],(cvm[地域]=U1153)*(cvm[机型]=V1153))))</f>
        <v>#VALUE!</v>
      </c>
      <c r="BB1153" t="str">
        <v>中国香港</v>
      </c>
      <c r="BC1153" t="str">
        <v>标准型 S3</v>
      </c>
      <c r="BD1153">
        <v>16</v>
      </c>
      <c r="BE1153" cm="1">
        <f t="array" ref="BE1153:BF1153">TRANSPOSE(_xlfn._xlws.FILTER(cvm[内存(G)],(cvm[地域]=BB1153)*(cvm[机型]=BC1153)*(cvm[CPU(核)]=BD1153)))</f>
        <v>32</v>
      </c>
      <c r="BF1153">
        <v>64</v>
      </c>
    </row>
    <row r="1154" spans="2:59" x14ac:dyDescent="0.4">
      <c r="B1154" t="e" vm="1504">
        <v>#VALUE!</v>
      </c>
      <c r="C1154" t="s">
        <v>1515</v>
      </c>
      <c r="D1154" t="s">
        <v>1545</v>
      </c>
      <c r="E1154">
        <v>4</v>
      </c>
      <c r="F1154">
        <v>32</v>
      </c>
      <c r="G1154" t="s">
        <v>1848</v>
      </c>
      <c r="H1154">
        <v>704</v>
      </c>
      <c r="I1154">
        <v>1</v>
      </c>
      <c r="J1154" t="s">
        <v>2849</v>
      </c>
      <c r="P1154" t="s">
        <v>1558</v>
      </c>
      <c r="Q1154" t="s">
        <v>1788</v>
      </c>
      <c r="R1154">
        <v>32</v>
      </c>
      <c r="S1154" t="str">
        <f t="shared" ref="S1154:S1217" si="25">"cvm!"&amp;ADDRESS(ROW(BE1166),COLUMN(BE1166))&amp;"#"</f>
        <v>cvm!$BE$1166#</v>
      </c>
      <c r="W1154" t="e" cm="1" vm="355">
        <f t="array" ref="W1154">TRANSPOSE(_xlfn.UNIQUE(_xlfn._xlws.FILTER(cvm[CPU(核)],(cvm[地域]=U1154)*(cvm[机型]=V1154))))</f>
        <v>#VALUE!</v>
      </c>
      <c r="BB1154" t="str">
        <v>中国香港</v>
      </c>
      <c r="BC1154" t="str">
        <v>标准型 S3</v>
      </c>
      <c r="BD1154">
        <v>24</v>
      </c>
      <c r="BE1154" cm="1">
        <f t="array" ref="BE1154:BF1154">TRANSPOSE(_xlfn._xlws.FILTER(cvm[内存(G)],(cvm[地域]=BB1154)*(cvm[机型]=BC1154)*(cvm[CPU(核)]=BD1154)))</f>
        <v>48</v>
      </c>
      <c r="BF1154">
        <v>96</v>
      </c>
    </row>
    <row r="1155" spans="2:59" x14ac:dyDescent="0.4">
      <c r="B1155" t="e" vm="1505">
        <v>#VALUE!</v>
      </c>
      <c r="C1155" t="s">
        <v>1515</v>
      </c>
      <c r="D1155" t="s">
        <v>1545</v>
      </c>
      <c r="E1155">
        <v>8</v>
      </c>
      <c r="F1155">
        <v>64</v>
      </c>
      <c r="G1155" t="s">
        <v>1850</v>
      </c>
      <c r="H1155">
        <v>1408</v>
      </c>
      <c r="I1155">
        <v>1</v>
      </c>
      <c r="J1155" t="s">
        <v>2850</v>
      </c>
      <c r="P1155" t="s">
        <v>1558</v>
      </c>
      <c r="Q1155" t="s">
        <v>1788</v>
      </c>
      <c r="R1155">
        <v>56</v>
      </c>
      <c r="S1155" t="str">
        <f t="shared" si="25"/>
        <v>cvm!$BE$1167#</v>
      </c>
      <c r="W1155" t="e" cm="1" vm="355">
        <f t="array" ref="W1155">TRANSPOSE(_xlfn.UNIQUE(_xlfn._xlws.FILTER(cvm[CPU(核)],(cvm[地域]=U1155)*(cvm[机型]=V1155))))</f>
        <v>#VALUE!</v>
      </c>
      <c r="BB1155" t="str">
        <v>中国香港</v>
      </c>
      <c r="BC1155" t="str">
        <v>标准型 S3</v>
      </c>
      <c r="BD1155">
        <v>32</v>
      </c>
      <c r="BE1155" cm="1">
        <f t="array" ref="BE1155:BF1155">TRANSPOSE(_xlfn._xlws.FILTER(cvm[内存(G)],(cvm[地域]=BB1155)*(cvm[机型]=BC1155)*(cvm[CPU(核)]=BD1155)))</f>
        <v>64</v>
      </c>
      <c r="BF1155">
        <v>128</v>
      </c>
    </row>
    <row r="1156" spans="2:59" x14ac:dyDescent="0.4">
      <c r="B1156" t="e" vm="1506">
        <v>#VALUE!</v>
      </c>
      <c r="C1156" t="s">
        <v>1515</v>
      </c>
      <c r="D1156" t="s">
        <v>1545</v>
      </c>
      <c r="E1156">
        <v>12</v>
      </c>
      <c r="F1156">
        <v>96</v>
      </c>
      <c r="G1156" t="s">
        <v>1874</v>
      </c>
      <c r="H1156">
        <v>2112</v>
      </c>
      <c r="I1156">
        <v>1</v>
      </c>
      <c r="J1156" t="s">
        <v>2851</v>
      </c>
      <c r="P1156" t="s">
        <v>1558</v>
      </c>
      <c r="Q1156" t="s">
        <v>1810</v>
      </c>
      <c r="R1156">
        <v>1</v>
      </c>
      <c r="S1156" t="str">
        <f t="shared" si="25"/>
        <v>cvm!$BE$1168#</v>
      </c>
      <c r="W1156" t="e" cm="1" vm="355">
        <f t="array" ref="W1156">TRANSPOSE(_xlfn.UNIQUE(_xlfn._xlws.FILTER(cvm[CPU(核)],(cvm[地域]=U1156)*(cvm[机型]=V1156))))</f>
        <v>#VALUE!</v>
      </c>
      <c r="BB1156" t="str">
        <v>中国香港</v>
      </c>
      <c r="BC1156" t="str">
        <v>标准型 S3</v>
      </c>
      <c r="BD1156">
        <v>48</v>
      </c>
      <c r="BE1156" cm="1">
        <f t="array" ref="BE1156:BF1156">TRANSPOSE(_xlfn._xlws.FILTER(cvm[内存(G)],(cvm[地域]=BB1156)*(cvm[机型]=BC1156)*(cvm[CPU(核)]=BD1156)))</f>
        <v>96</v>
      </c>
      <c r="BF1156">
        <v>192</v>
      </c>
    </row>
    <row r="1157" spans="2:59" x14ac:dyDescent="0.4">
      <c r="B1157" t="e" vm="1507">
        <v>#VALUE!</v>
      </c>
      <c r="C1157" t="s">
        <v>1515</v>
      </c>
      <c r="D1157" t="s">
        <v>1545</v>
      </c>
      <c r="E1157">
        <v>16</v>
      </c>
      <c r="F1157">
        <v>128</v>
      </c>
      <c r="G1157" t="s">
        <v>1852</v>
      </c>
      <c r="H1157">
        <v>2816</v>
      </c>
      <c r="I1157">
        <v>1</v>
      </c>
      <c r="J1157" t="s">
        <v>2852</v>
      </c>
      <c r="P1157" t="s">
        <v>1558</v>
      </c>
      <c r="Q1157" t="s">
        <v>1725</v>
      </c>
      <c r="R1157">
        <v>16</v>
      </c>
      <c r="S1157" t="str">
        <f t="shared" si="25"/>
        <v>cvm!$BE$1169#</v>
      </c>
      <c r="W1157" t="e" cm="1" vm="355">
        <f t="array" ref="W1157">TRANSPOSE(_xlfn.UNIQUE(_xlfn._xlws.FILTER(cvm[CPU(核)],(cvm[地域]=U1157)*(cvm[机型]=V1157))))</f>
        <v>#VALUE!</v>
      </c>
      <c r="BB1157" t="str">
        <v>中国香港</v>
      </c>
      <c r="BC1157" t="str">
        <v>标准型 S3</v>
      </c>
      <c r="BD1157">
        <v>64</v>
      </c>
      <c r="BE1157" cm="1">
        <f t="array" ref="BE1157">TRANSPOSE(_xlfn._xlws.FILTER(cvm[内存(G)],(cvm[地域]=BB1157)*(cvm[机型]=BC1157)*(cvm[CPU(核)]=BD1157)))</f>
        <v>256</v>
      </c>
    </row>
    <row r="1158" spans="2:59" x14ac:dyDescent="0.4">
      <c r="B1158" t="e" vm="1508">
        <v>#VALUE!</v>
      </c>
      <c r="C1158" t="s">
        <v>1515</v>
      </c>
      <c r="D1158" t="s">
        <v>1545</v>
      </c>
      <c r="E1158">
        <v>24</v>
      </c>
      <c r="F1158">
        <v>192</v>
      </c>
      <c r="G1158" t="s">
        <v>1914</v>
      </c>
      <c r="H1158">
        <v>4224</v>
      </c>
      <c r="I1158">
        <v>1</v>
      </c>
      <c r="J1158" t="s">
        <v>2853</v>
      </c>
      <c r="P1158" t="s">
        <v>1558</v>
      </c>
      <c r="Q1158" t="s">
        <v>1725</v>
      </c>
      <c r="R1158">
        <v>32</v>
      </c>
      <c r="S1158" t="str">
        <f t="shared" si="25"/>
        <v>cvm!$BE$1170#</v>
      </c>
      <c r="W1158" t="e" cm="1" vm="355">
        <f t="array" ref="W1158">TRANSPOSE(_xlfn.UNIQUE(_xlfn._xlws.FILTER(cvm[CPU(核)],(cvm[地域]=U1158)*(cvm[机型]=V1158))))</f>
        <v>#VALUE!</v>
      </c>
      <c r="BB1158" t="str">
        <v>中国香港</v>
      </c>
      <c r="BC1158" t="str">
        <v>标准型 S3</v>
      </c>
      <c r="BD1158">
        <v>80</v>
      </c>
      <c r="BE1158" cm="1">
        <f t="array" ref="BE1158">TRANSPOSE(_xlfn._xlws.FILTER(cvm[内存(G)],(cvm[地域]=BB1158)*(cvm[机型]=BC1158)*(cvm[CPU(核)]=BD1158)))</f>
        <v>320</v>
      </c>
    </row>
    <row r="1159" spans="2:59" x14ac:dyDescent="0.4">
      <c r="B1159" t="e" vm="1509">
        <v>#VALUE!</v>
      </c>
      <c r="C1159" t="s">
        <v>1515</v>
      </c>
      <c r="D1159" t="s">
        <v>1545</v>
      </c>
      <c r="E1159">
        <v>32</v>
      </c>
      <c r="F1159">
        <v>256</v>
      </c>
      <c r="G1159" t="s">
        <v>1854</v>
      </c>
      <c r="H1159">
        <v>5632</v>
      </c>
      <c r="I1159">
        <v>1</v>
      </c>
      <c r="J1159" t="s">
        <v>2854</v>
      </c>
      <c r="P1159" t="s">
        <v>1558</v>
      </c>
      <c r="Q1159" t="s">
        <v>1725</v>
      </c>
      <c r="R1159">
        <v>64</v>
      </c>
      <c r="S1159" t="str">
        <f t="shared" si="25"/>
        <v>cvm!$BE$1171#</v>
      </c>
      <c r="W1159" t="e" cm="1" vm="355">
        <f t="array" ref="W1159">TRANSPOSE(_xlfn.UNIQUE(_xlfn._xlws.FILTER(cvm[CPU(核)],(cvm[地域]=U1159)*(cvm[机型]=V1159))))</f>
        <v>#VALUE!</v>
      </c>
      <c r="BB1159" t="str">
        <v>中国香港</v>
      </c>
      <c r="BC1159" t="str">
        <v>标准型 S2</v>
      </c>
      <c r="BD1159">
        <v>1</v>
      </c>
      <c r="BE1159" cm="1">
        <f t="array" ref="BE1159:BF1159">TRANSPOSE(_xlfn._xlws.FILTER(cvm[内存(G)],(cvm[地域]=BB1159)*(cvm[机型]=BC1159)*(cvm[CPU(核)]=BD1159)))</f>
        <v>1</v>
      </c>
      <c r="BF1159">
        <v>2</v>
      </c>
    </row>
    <row r="1160" spans="2:59" x14ac:dyDescent="0.4">
      <c r="B1160" t="e" vm="1510">
        <v>#VALUE!</v>
      </c>
      <c r="C1160" t="s">
        <v>1515</v>
      </c>
      <c r="D1160" t="s">
        <v>1545</v>
      </c>
      <c r="E1160">
        <v>64</v>
      </c>
      <c r="F1160">
        <v>512</v>
      </c>
      <c r="G1160" t="s">
        <v>1858</v>
      </c>
      <c r="H1160">
        <v>11264</v>
      </c>
      <c r="I1160">
        <v>1</v>
      </c>
      <c r="J1160" t="s">
        <v>2855</v>
      </c>
      <c r="P1160" t="s">
        <v>1558</v>
      </c>
      <c r="Q1160" t="s">
        <v>1545</v>
      </c>
      <c r="R1160">
        <v>1</v>
      </c>
      <c r="S1160" t="str">
        <f t="shared" si="25"/>
        <v>cvm!$BE$1172#</v>
      </c>
      <c r="W1160" t="e" cm="1" vm="355">
        <f t="array" ref="W1160">TRANSPOSE(_xlfn.UNIQUE(_xlfn._xlws.FILTER(cvm[CPU(核)],(cvm[地域]=U1160)*(cvm[机型]=V1160))))</f>
        <v>#VALUE!</v>
      </c>
      <c r="BB1160" t="str">
        <v>中国香港</v>
      </c>
      <c r="BC1160" t="str">
        <v>标准型 S2</v>
      </c>
      <c r="BD1160">
        <v>2</v>
      </c>
      <c r="BE1160" cm="1">
        <f t="array" ref="BE1160:BG1160">TRANSPOSE(_xlfn._xlws.FILTER(cvm[内存(G)],(cvm[地域]=BB1160)*(cvm[机型]=BC1160)*(cvm[CPU(核)]=BD1160)))</f>
        <v>2</v>
      </c>
      <c r="BF1160">
        <v>4</v>
      </c>
      <c r="BG1160">
        <v>8</v>
      </c>
    </row>
    <row r="1161" spans="2:59" x14ac:dyDescent="0.4">
      <c r="B1161" t="e" vm="1511">
        <v>#VALUE!</v>
      </c>
      <c r="C1161" t="s">
        <v>1515</v>
      </c>
      <c r="D1161" t="s">
        <v>1545</v>
      </c>
      <c r="E1161">
        <v>84</v>
      </c>
      <c r="F1161">
        <v>700</v>
      </c>
      <c r="G1161" t="s">
        <v>2856</v>
      </c>
      <c r="H1161">
        <v>15232</v>
      </c>
      <c r="I1161">
        <v>1</v>
      </c>
      <c r="J1161" t="s">
        <v>2857</v>
      </c>
      <c r="P1161" t="s">
        <v>1558</v>
      </c>
      <c r="Q1161" t="s">
        <v>1545</v>
      </c>
      <c r="R1161">
        <v>2</v>
      </c>
      <c r="S1161" t="str">
        <f t="shared" si="25"/>
        <v>cvm!$BE$1173#</v>
      </c>
      <c r="W1161" t="e" cm="1" vm="355">
        <f t="array" ref="W1161">TRANSPOSE(_xlfn.UNIQUE(_xlfn._xlws.FILTER(cvm[CPU(核)],(cvm[地域]=U1161)*(cvm[机型]=V1161))))</f>
        <v>#VALUE!</v>
      </c>
      <c r="BB1161" t="str">
        <v>中国香港</v>
      </c>
      <c r="BC1161" t="str">
        <v>标准型 S2</v>
      </c>
      <c r="BD1161">
        <v>4</v>
      </c>
      <c r="BE1161" cm="1">
        <f t="array" ref="BE1161:BF1161">TRANSPOSE(_xlfn._xlws.FILTER(cvm[内存(G)],(cvm[地域]=BB1161)*(cvm[机型]=BC1161)*(cvm[CPU(核)]=BD1161)))</f>
        <v>8</v>
      </c>
      <c r="BF1161">
        <v>16</v>
      </c>
    </row>
    <row r="1162" spans="2:59" x14ac:dyDescent="0.4">
      <c r="B1162" t="e" vm="1512">
        <v>#VALUE!</v>
      </c>
      <c r="C1162" t="s">
        <v>1515</v>
      </c>
      <c r="D1162" t="s">
        <v>1592</v>
      </c>
      <c r="E1162">
        <v>1</v>
      </c>
      <c r="F1162">
        <v>8</v>
      </c>
      <c r="G1162" t="s">
        <v>1844</v>
      </c>
      <c r="H1162">
        <v>176</v>
      </c>
      <c r="I1162">
        <v>1</v>
      </c>
      <c r="J1162" t="s">
        <v>2858</v>
      </c>
      <c r="P1162" t="s">
        <v>1558</v>
      </c>
      <c r="Q1162" t="s">
        <v>1545</v>
      </c>
      <c r="R1162">
        <v>4</v>
      </c>
      <c r="S1162" t="str">
        <f t="shared" si="25"/>
        <v>cvm!$BE$1174#</v>
      </c>
      <c r="W1162" t="e" cm="1" vm="355">
        <f t="array" ref="W1162">TRANSPOSE(_xlfn.UNIQUE(_xlfn._xlws.FILTER(cvm[CPU(核)],(cvm[地域]=U1162)*(cvm[机型]=V1162))))</f>
        <v>#VALUE!</v>
      </c>
      <c r="BB1162" t="str">
        <v>中国香港</v>
      </c>
      <c r="BC1162" t="str">
        <v>标准型 S2</v>
      </c>
      <c r="BD1162">
        <v>8</v>
      </c>
      <c r="BE1162" cm="1">
        <f t="array" ref="BE1162:BF1162">TRANSPOSE(_xlfn._xlws.FILTER(cvm[内存(G)],(cvm[地域]=BB1162)*(cvm[机型]=BC1162)*(cvm[CPU(核)]=BD1162)))</f>
        <v>16</v>
      </c>
      <c r="BF1162">
        <v>32</v>
      </c>
    </row>
    <row r="1163" spans="2:59" x14ac:dyDescent="0.4">
      <c r="B1163" t="e" vm="1513">
        <v>#VALUE!</v>
      </c>
      <c r="C1163" t="s">
        <v>1515</v>
      </c>
      <c r="D1163" t="s">
        <v>1592</v>
      </c>
      <c r="E1163">
        <v>2</v>
      </c>
      <c r="F1163">
        <v>16</v>
      </c>
      <c r="G1163" t="s">
        <v>1870</v>
      </c>
      <c r="H1163">
        <v>352</v>
      </c>
      <c r="I1163">
        <v>1</v>
      </c>
      <c r="J1163" t="s">
        <v>2859</v>
      </c>
      <c r="P1163" t="s">
        <v>1558</v>
      </c>
      <c r="Q1163" t="s">
        <v>1545</v>
      </c>
      <c r="R1163">
        <v>8</v>
      </c>
      <c r="S1163" t="str">
        <f t="shared" si="25"/>
        <v>cvm!$BE$1175#</v>
      </c>
      <c r="W1163" t="e" cm="1" vm="355">
        <f t="array" ref="W1163">TRANSPOSE(_xlfn.UNIQUE(_xlfn._xlws.FILTER(cvm[CPU(核)],(cvm[地域]=U1163)*(cvm[机型]=V1163))))</f>
        <v>#VALUE!</v>
      </c>
      <c r="BB1163" t="str">
        <v>中国香港</v>
      </c>
      <c r="BC1163" t="str">
        <v>标准型 S2</v>
      </c>
      <c r="BD1163">
        <v>12</v>
      </c>
      <c r="BE1163" cm="1">
        <f t="array" ref="BE1163:BF1163">TRANSPOSE(_xlfn._xlws.FILTER(cvm[内存(G)],(cvm[地域]=BB1163)*(cvm[机型]=BC1163)*(cvm[CPU(核)]=BD1163)))</f>
        <v>24</v>
      </c>
      <c r="BF1163">
        <v>48</v>
      </c>
    </row>
    <row r="1164" spans="2:59" x14ac:dyDescent="0.4">
      <c r="B1164" t="e" vm="1514">
        <v>#VALUE!</v>
      </c>
      <c r="C1164" t="s">
        <v>1515</v>
      </c>
      <c r="D1164" t="s">
        <v>1592</v>
      </c>
      <c r="E1164">
        <v>4</v>
      </c>
      <c r="F1164">
        <v>32</v>
      </c>
      <c r="G1164" t="s">
        <v>1848</v>
      </c>
      <c r="H1164">
        <v>704</v>
      </c>
      <c r="I1164">
        <v>1</v>
      </c>
      <c r="J1164" t="s">
        <v>2860</v>
      </c>
      <c r="P1164" t="s">
        <v>1558</v>
      </c>
      <c r="Q1164" t="s">
        <v>1545</v>
      </c>
      <c r="R1164">
        <v>12</v>
      </c>
      <c r="S1164" t="str">
        <f t="shared" si="25"/>
        <v>cvm!$BE$1176#</v>
      </c>
      <c r="W1164" t="e" cm="1" vm="355">
        <f t="array" ref="W1164">TRANSPOSE(_xlfn.UNIQUE(_xlfn._xlws.FILTER(cvm[CPU(核)],(cvm[地域]=U1164)*(cvm[机型]=V1164))))</f>
        <v>#VALUE!</v>
      </c>
      <c r="BB1164" t="str">
        <v>中国香港</v>
      </c>
      <c r="BC1164" t="str">
        <v>标准型 S2</v>
      </c>
      <c r="BD1164">
        <v>16</v>
      </c>
      <c r="BE1164" cm="1">
        <f t="array" ref="BE1164:BF1164">TRANSPOSE(_xlfn._xlws.FILTER(cvm[内存(G)],(cvm[地域]=BB1164)*(cvm[机型]=BC1164)*(cvm[CPU(核)]=BD1164)))</f>
        <v>32</v>
      </c>
      <c r="BF1164">
        <v>64</v>
      </c>
    </row>
    <row r="1165" spans="2:59" x14ac:dyDescent="0.4">
      <c r="B1165" t="e" vm="1515">
        <v>#VALUE!</v>
      </c>
      <c r="C1165" t="s">
        <v>1515</v>
      </c>
      <c r="D1165" t="s">
        <v>1592</v>
      </c>
      <c r="E1165">
        <v>8</v>
      </c>
      <c r="F1165">
        <v>64</v>
      </c>
      <c r="G1165" t="s">
        <v>1850</v>
      </c>
      <c r="H1165">
        <v>1408</v>
      </c>
      <c r="I1165">
        <v>1</v>
      </c>
      <c r="J1165" t="s">
        <v>2861</v>
      </c>
      <c r="P1165" t="s">
        <v>1558</v>
      </c>
      <c r="Q1165" t="s">
        <v>1545</v>
      </c>
      <c r="R1165">
        <v>16</v>
      </c>
      <c r="S1165" t="str">
        <f t="shared" si="25"/>
        <v>cvm!$BE$1177#</v>
      </c>
      <c r="W1165" t="e" cm="1" vm="355">
        <f t="array" ref="W1165">TRANSPOSE(_xlfn.UNIQUE(_xlfn._xlws.FILTER(cvm[CPU(核)],(cvm[地域]=U1165)*(cvm[机型]=V1165))))</f>
        <v>#VALUE!</v>
      </c>
      <c r="BB1165" t="str">
        <v>中国香港</v>
      </c>
      <c r="BC1165" t="str">
        <v>标准型 S2</v>
      </c>
      <c r="BD1165">
        <v>24</v>
      </c>
      <c r="BE1165" cm="1">
        <f t="array" ref="BE1165:BF1165">TRANSPOSE(_xlfn._xlws.FILTER(cvm[内存(G)],(cvm[地域]=BB1165)*(cvm[机型]=BC1165)*(cvm[CPU(核)]=BD1165)))</f>
        <v>48</v>
      </c>
      <c r="BF1165">
        <v>96</v>
      </c>
    </row>
    <row r="1166" spans="2:59" x14ac:dyDescent="0.4">
      <c r="B1166" t="e" vm="1516">
        <v>#VALUE!</v>
      </c>
      <c r="C1166" t="s">
        <v>1515</v>
      </c>
      <c r="D1166" t="s">
        <v>1592</v>
      </c>
      <c r="E1166">
        <v>12</v>
      </c>
      <c r="F1166">
        <v>96</v>
      </c>
      <c r="G1166" t="s">
        <v>1874</v>
      </c>
      <c r="H1166">
        <v>2112</v>
      </c>
      <c r="I1166">
        <v>1</v>
      </c>
      <c r="J1166" t="s">
        <v>2862</v>
      </c>
      <c r="P1166" t="s">
        <v>1558</v>
      </c>
      <c r="Q1166" t="s">
        <v>1545</v>
      </c>
      <c r="R1166">
        <v>24</v>
      </c>
      <c r="S1166" t="str">
        <f t="shared" si="25"/>
        <v>cvm!$BE$1178#</v>
      </c>
      <c r="W1166" t="e" cm="1" vm="355">
        <f t="array" ref="W1166">TRANSPOSE(_xlfn.UNIQUE(_xlfn._xlws.FILTER(cvm[CPU(核)],(cvm[地域]=U1166)*(cvm[机型]=V1166))))</f>
        <v>#VALUE!</v>
      </c>
      <c r="BB1166" t="str">
        <v>中国香港</v>
      </c>
      <c r="BC1166" t="str">
        <v>标准型 S2</v>
      </c>
      <c r="BD1166">
        <v>32</v>
      </c>
      <c r="BE1166" cm="1">
        <f t="array" ref="BE1166:BF1166">TRANSPOSE(_xlfn._xlws.FILTER(cvm[内存(G)],(cvm[地域]=BB1166)*(cvm[机型]=BC1166)*(cvm[CPU(核)]=BD1166)))</f>
        <v>64</v>
      </c>
      <c r="BF1166">
        <v>128</v>
      </c>
    </row>
    <row r="1167" spans="2:59" x14ac:dyDescent="0.4">
      <c r="B1167" t="e" vm="1517">
        <v>#VALUE!</v>
      </c>
      <c r="C1167" t="s">
        <v>1515</v>
      </c>
      <c r="D1167" t="s">
        <v>1592</v>
      </c>
      <c r="E1167">
        <v>12</v>
      </c>
      <c r="F1167">
        <v>144</v>
      </c>
      <c r="G1167" t="s">
        <v>1884</v>
      </c>
      <c r="H1167">
        <v>2880</v>
      </c>
      <c r="I1167">
        <v>1</v>
      </c>
      <c r="J1167" t="s">
        <v>2863</v>
      </c>
      <c r="P1167" t="s">
        <v>1558</v>
      </c>
      <c r="Q1167" t="s">
        <v>1545</v>
      </c>
      <c r="R1167">
        <v>32</v>
      </c>
      <c r="S1167" t="str">
        <f t="shared" si="25"/>
        <v>cvm!$BE$1179#</v>
      </c>
      <c r="W1167" t="e" cm="1" vm="355">
        <f t="array" ref="W1167">TRANSPOSE(_xlfn.UNIQUE(_xlfn._xlws.FILTER(cvm[CPU(核)],(cvm[地域]=U1167)*(cvm[机型]=V1167))))</f>
        <v>#VALUE!</v>
      </c>
      <c r="BB1167" t="str">
        <v>中国香港</v>
      </c>
      <c r="BC1167" t="str">
        <v>标准型 S2</v>
      </c>
      <c r="BD1167">
        <v>56</v>
      </c>
      <c r="BE1167" cm="1">
        <f t="array" ref="BE1167">TRANSPOSE(_xlfn._xlws.FILTER(cvm[内存(G)],(cvm[地域]=BB1167)*(cvm[机型]=BC1167)*(cvm[CPU(核)]=BD1167)))</f>
        <v>224</v>
      </c>
    </row>
    <row r="1168" spans="2:59" x14ac:dyDescent="0.4">
      <c r="B1168" t="e" vm="1518">
        <v>#VALUE!</v>
      </c>
      <c r="C1168" t="s">
        <v>1515</v>
      </c>
      <c r="D1168" t="s">
        <v>1592</v>
      </c>
      <c r="E1168">
        <v>16</v>
      </c>
      <c r="F1168">
        <v>128</v>
      </c>
      <c r="G1168" t="s">
        <v>1852</v>
      </c>
      <c r="H1168">
        <v>2816</v>
      </c>
      <c r="I1168">
        <v>1</v>
      </c>
      <c r="J1168" t="s">
        <v>2864</v>
      </c>
      <c r="P1168" t="s">
        <v>1558</v>
      </c>
      <c r="Q1168" t="s">
        <v>1545</v>
      </c>
      <c r="R1168">
        <v>64</v>
      </c>
      <c r="S1168" t="str">
        <f t="shared" si="25"/>
        <v>cvm!$BE$1180#</v>
      </c>
      <c r="W1168" t="e" cm="1" vm="355">
        <f t="array" ref="W1168">TRANSPOSE(_xlfn.UNIQUE(_xlfn._xlws.FILTER(cvm[CPU(核)],(cvm[地域]=U1168)*(cvm[机型]=V1168))))</f>
        <v>#VALUE!</v>
      </c>
      <c r="BB1168" t="str">
        <v>中国香港</v>
      </c>
      <c r="BC1168" t="str">
        <v>标准型 S1</v>
      </c>
      <c r="BD1168">
        <v>1</v>
      </c>
      <c r="BE1168" cm="1">
        <f t="array" ref="BE1168">TRANSPOSE(_xlfn._xlws.FILTER(cvm[内存(G)],(cvm[地域]=BB1168)*(cvm[机型]=BC1168)*(cvm[CPU(核)]=BD1168)))</f>
        <v>1</v>
      </c>
    </row>
    <row r="1169" spans="2:57" x14ac:dyDescent="0.4">
      <c r="B1169" t="e" vm="1519">
        <v>#VALUE!</v>
      </c>
      <c r="C1169" t="s">
        <v>1515</v>
      </c>
      <c r="D1169" t="s">
        <v>1592</v>
      </c>
      <c r="E1169">
        <v>16</v>
      </c>
      <c r="F1169">
        <v>192</v>
      </c>
      <c r="G1169" t="s">
        <v>1887</v>
      </c>
      <c r="H1169">
        <v>3840</v>
      </c>
      <c r="I1169">
        <v>1</v>
      </c>
      <c r="J1169" t="s">
        <v>2865</v>
      </c>
      <c r="P1169" t="s">
        <v>1558</v>
      </c>
      <c r="Q1169" t="s">
        <v>1545</v>
      </c>
      <c r="R1169">
        <v>84</v>
      </c>
      <c r="S1169" t="str">
        <f t="shared" si="25"/>
        <v>cvm!$BE$1181#</v>
      </c>
      <c r="W1169" t="e" cm="1" vm="355">
        <f t="array" ref="W1169">TRANSPOSE(_xlfn.UNIQUE(_xlfn._xlws.FILTER(cvm[CPU(核)],(cvm[地域]=U1169)*(cvm[机型]=V1169))))</f>
        <v>#VALUE!</v>
      </c>
      <c r="BB1169" t="str">
        <v>中国香港</v>
      </c>
      <c r="BC1169" t="str">
        <v>高IO型 IT5</v>
      </c>
      <c r="BD1169">
        <v>16</v>
      </c>
      <c r="BE1169" cm="1">
        <f t="array" ref="BE1169">TRANSPOSE(_xlfn._xlws.FILTER(cvm[内存(G)],(cvm[地域]=BB1169)*(cvm[机型]=BC1169)*(cvm[CPU(核)]=BD1169)))</f>
        <v>64</v>
      </c>
    </row>
    <row r="1170" spans="2:57" x14ac:dyDescent="0.4">
      <c r="B1170" t="e" vm="1520">
        <v>#VALUE!</v>
      </c>
      <c r="C1170" t="s">
        <v>1515</v>
      </c>
      <c r="D1170" t="s">
        <v>1592</v>
      </c>
      <c r="E1170">
        <v>32</v>
      </c>
      <c r="F1170">
        <v>256</v>
      </c>
      <c r="G1170" t="s">
        <v>1854</v>
      </c>
      <c r="H1170">
        <v>5632</v>
      </c>
      <c r="I1170">
        <v>1</v>
      </c>
      <c r="J1170" t="s">
        <v>2866</v>
      </c>
      <c r="P1170" t="s">
        <v>1558</v>
      </c>
      <c r="Q1170" t="s">
        <v>1614</v>
      </c>
      <c r="R1170">
        <v>1</v>
      </c>
      <c r="S1170" t="str">
        <f t="shared" si="25"/>
        <v>cvm!$BE$1182#</v>
      </c>
      <c r="W1170" t="e" cm="1" vm="355">
        <f t="array" ref="W1170">TRANSPOSE(_xlfn.UNIQUE(_xlfn._xlws.FILTER(cvm[CPU(核)],(cvm[地域]=U1170)*(cvm[机型]=V1170))))</f>
        <v>#VALUE!</v>
      </c>
      <c r="BB1170" t="str">
        <v>中国香港</v>
      </c>
      <c r="BC1170" t="str">
        <v>高IO型 IT5</v>
      </c>
      <c r="BD1170">
        <v>32</v>
      </c>
      <c r="BE1170" cm="1">
        <f t="array" ref="BE1170">TRANSPOSE(_xlfn._xlws.FILTER(cvm[内存(G)],(cvm[地域]=BB1170)*(cvm[机型]=BC1170)*(cvm[CPU(核)]=BD1170)))</f>
        <v>128</v>
      </c>
    </row>
    <row r="1171" spans="2:57" x14ac:dyDescent="0.4">
      <c r="B1171" t="e" vm="1521">
        <v>#VALUE!</v>
      </c>
      <c r="C1171" t="s">
        <v>1515</v>
      </c>
      <c r="D1171" t="s">
        <v>1592</v>
      </c>
      <c r="E1171">
        <v>32</v>
      </c>
      <c r="F1171">
        <v>384</v>
      </c>
      <c r="G1171" t="s">
        <v>1890</v>
      </c>
      <c r="H1171">
        <v>7680</v>
      </c>
      <c r="I1171">
        <v>1</v>
      </c>
      <c r="J1171" t="s">
        <v>2867</v>
      </c>
      <c r="P1171" t="s">
        <v>1558</v>
      </c>
      <c r="Q1171" t="s">
        <v>1614</v>
      </c>
      <c r="R1171">
        <v>2</v>
      </c>
      <c r="S1171" t="str">
        <f t="shared" si="25"/>
        <v>cvm!$BE$1183#</v>
      </c>
      <c r="W1171" t="e" cm="1" vm="355">
        <f t="array" ref="W1171">TRANSPOSE(_xlfn.UNIQUE(_xlfn._xlws.FILTER(cvm[CPU(核)],(cvm[地域]=U1171)*(cvm[机型]=V1171))))</f>
        <v>#VALUE!</v>
      </c>
      <c r="BB1171" t="str">
        <v>中国香港</v>
      </c>
      <c r="BC1171" t="str">
        <v>高IO型 IT5</v>
      </c>
      <c r="BD1171">
        <v>64</v>
      </c>
      <c r="BE1171" cm="1">
        <f t="array" ref="BE1171">TRANSPOSE(_xlfn._xlws.FILTER(cvm[内存(G)],(cvm[地域]=BB1171)*(cvm[机型]=BC1171)*(cvm[CPU(核)]=BD1171)))</f>
        <v>256</v>
      </c>
    </row>
    <row r="1172" spans="2:57" x14ac:dyDescent="0.4">
      <c r="B1172" t="e" vm="1522">
        <v>#VALUE!</v>
      </c>
      <c r="C1172" t="s">
        <v>1515</v>
      </c>
      <c r="D1172" t="s">
        <v>1592</v>
      </c>
      <c r="E1172">
        <v>64</v>
      </c>
      <c r="F1172">
        <v>512</v>
      </c>
      <c r="G1172" t="s">
        <v>1858</v>
      </c>
      <c r="H1172">
        <v>11264</v>
      </c>
      <c r="I1172">
        <v>1</v>
      </c>
      <c r="J1172" t="s">
        <v>2868</v>
      </c>
      <c r="P1172" t="s">
        <v>1558</v>
      </c>
      <c r="Q1172" t="s">
        <v>1614</v>
      </c>
      <c r="R1172">
        <v>4</v>
      </c>
      <c r="S1172" t="str">
        <f t="shared" si="25"/>
        <v>cvm!$BE$1184#</v>
      </c>
      <c r="W1172" t="e" cm="1" vm="355">
        <f t="array" ref="W1172">TRANSPOSE(_xlfn.UNIQUE(_xlfn._xlws.FILTER(cvm[CPU(核)],(cvm[地域]=U1172)*(cvm[机型]=V1172))))</f>
        <v>#VALUE!</v>
      </c>
      <c r="BB1172" t="str">
        <v>中国香港</v>
      </c>
      <c r="BC1172" t="str">
        <v>内存型 M5</v>
      </c>
      <c r="BD1172">
        <v>1</v>
      </c>
      <c r="BE1172" cm="1">
        <f t="array" ref="BE1172">TRANSPOSE(_xlfn._xlws.FILTER(cvm[内存(G)],(cvm[地域]=BB1172)*(cvm[机型]=BC1172)*(cvm[CPU(核)]=BD1172)))</f>
        <v>8</v>
      </c>
    </row>
    <row r="1173" spans="2:57" x14ac:dyDescent="0.4">
      <c r="B1173" t="e" vm="1523">
        <v>#VALUE!</v>
      </c>
      <c r="C1173" t="s">
        <v>1515</v>
      </c>
      <c r="D1173" t="s">
        <v>1592</v>
      </c>
      <c r="E1173">
        <v>72</v>
      </c>
      <c r="F1173">
        <v>648</v>
      </c>
      <c r="G1173" t="s">
        <v>1893</v>
      </c>
      <c r="H1173">
        <v>13824</v>
      </c>
      <c r="I1173">
        <v>1</v>
      </c>
      <c r="J1173" t="s">
        <v>2869</v>
      </c>
      <c r="P1173" t="s">
        <v>1558</v>
      </c>
      <c r="Q1173" t="s">
        <v>1614</v>
      </c>
      <c r="R1173">
        <v>8</v>
      </c>
      <c r="S1173" t="str">
        <f t="shared" si="25"/>
        <v>cvm!$BE$1185#</v>
      </c>
      <c r="W1173" t="e" cm="1" vm="355">
        <f t="array" ref="W1173">TRANSPOSE(_xlfn.UNIQUE(_xlfn._xlws.FILTER(cvm[CPU(核)],(cvm[地域]=U1173)*(cvm[机型]=V1173))))</f>
        <v>#VALUE!</v>
      </c>
      <c r="BB1173" t="str">
        <v>中国香港</v>
      </c>
      <c r="BC1173" t="str">
        <v>内存型 M5</v>
      </c>
      <c r="BD1173">
        <v>2</v>
      </c>
      <c r="BE1173" cm="1">
        <f t="array" ref="BE1173">TRANSPOSE(_xlfn._xlws.FILTER(cvm[内存(G)],(cvm[地域]=BB1173)*(cvm[机型]=BC1173)*(cvm[CPU(核)]=BD1173)))</f>
        <v>16</v>
      </c>
    </row>
    <row r="1174" spans="2:57" x14ac:dyDescent="0.4">
      <c r="B1174" t="e" vm="1524">
        <v>#VALUE!</v>
      </c>
      <c r="C1174" t="s">
        <v>1515</v>
      </c>
      <c r="D1174" t="s">
        <v>1614</v>
      </c>
      <c r="E1174">
        <v>1</v>
      </c>
      <c r="F1174">
        <v>8</v>
      </c>
      <c r="G1174" t="s">
        <v>1844</v>
      </c>
      <c r="H1174">
        <v>176</v>
      </c>
      <c r="I1174">
        <v>1</v>
      </c>
      <c r="J1174" t="s">
        <v>2870</v>
      </c>
      <c r="P1174" t="s">
        <v>1558</v>
      </c>
      <c r="Q1174" t="s">
        <v>1614</v>
      </c>
      <c r="R1174">
        <v>12</v>
      </c>
      <c r="S1174" t="str">
        <f t="shared" si="25"/>
        <v>cvm!$BE$1186#</v>
      </c>
      <c r="W1174" t="e" cm="1" vm="355">
        <f t="array" ref="W1174">TRANSPOSE(_xlfn.UNIQUE(_xlfn._xlws.FILTER(cvm[CPU(核)],(cvm[地域]=U1174)*(cvm[机型]=V1174))))</f>
        <v>#VALUE!</v>
      </c>
      <c r="BB1174" t="str">
        <v>中国香港</v>
      </c>
      <c r="BC1174" t="str">
        <v>内存型 M5</v>
      </c>
      <c r="BD1174">
        <v>4</v>
      </c>
      <c r="BE1174" cm="1">
        <f t="array" ref="BE1174">TRANSPOSE(_xlfn._xlws.FILTER(cvm[内存(G)],(cvm[地域]=BB1174)*(cvm[机型]=BC1174)*(cvm[CPU(核)]=BD1174)))</f>
        <v>32</v>
      </c>
    </row>
    <row r="1175" spans="2:57" x14ac:dyDescent="0.4">
      <c r="B1175" t="e" vm="1525">
        <v>#VALUE!</v>
      </c>
      <c r="C1175" t="s">
        <v>1515</v>
      </c>
      <c r="D1175" t="s">
        <v>1614</v>
      </c>
      <c r="E1175">
        <v>2</v>
      </c>
      <c r="F1175">
        <v>16</v>
      </c>
      <c r="G1175" t="s">
        <v>1870</v>
      </c>
      <c r="H1175">
        <v>352</v>
      </c>
      <c r="I1175">
        <v>1</v>
      </c>
      <c r="J1175" t="s">
        <v>2871</v>
      </c>
      <c r="P1175" t="s">
        <v>1558</v>
      </c>
      <c r="Q1175" t="s">
        <v>1614</v>
      </c>
      <c r="R1175">
        <v>16</v>
      </c>
      <c r="S1175" t="str">
        <f t="shared" si="25"/>
        <v>cvm!$BE$1187#</v>
      </c>
      <c r="W1175" t="e" cm="1" vm="355">
        <f t="array" ref="W1175">TRANSPOSE(_xlfn.UNIQUE(_xlfn._xlws.FILTER(cvm[CPU(核)],(cvm[地域]=U1175)*(cvm[机型]=V1175))))</f>
        <v>#VALUE!</v>
      </c>
      <c r="BB1175" t="str">
        <v>中国香港</v>
      </c>
      <c r="BC1175" t="str">
        <v>内存型 M5</v>
      </c>
      <c r="BD1175">
        <v>8</v>
      </c>
      <c r="BE1175" cm="1">
        <f t="array" ref="BE1175">TRANSPOSE(_xlfn._xlws.FILTER(cvm[内存(G)],(cvm[地域]=BB1175)*(cvm[机型]=BC1175)*(cvm[CPU(核)]=BD1175)))</f>
        <v>64</v>
      </c>
    </row>
    <row r="1176" spans="2:57" x14ac:dyDescent="0.4">
      <c r="B1176" t="e" vm="1526">
        <v>#VALUE!</v>
      </c>
      <c r="C1176" t="s">
        <v>1515</v>
      </c>
      <c r="D1176" t="s">
        <v>1614</v>
      </c>
      <c r="E1176">
        <v>4</v>
      </c>
      <c r="F1176">
        <v>32</v>
      </c>
      <c r="G1176" t="s">
        <v>1848</v>
      </c>
      <c r="H1176">
        <v>704</v>
      </c>
      <c r="I1176">
        <v>1</v>
      </c>
      <c r="J1176" t="s">
        <v>2872</v>
      </c>
      <c r="P1176" t="s">
        <v>1558</v>
      </c>
      <c r="Q1176" t="s">
        <v>1614</v>
      </c>
      <c r="R1176">
        <v>24</v>
      </c>
      <c r="S1176" t="str">
        <f t="shared" si="25"/>
        <v>cvm!$BE$1188#</v>
      </c>
      <c r="W1176" t="e" cm="1" vm="355">
        <f t="array" ref="W1176">TRANSPOSE(_xlfn.UNIQUE(_xlfn._xlws.FILTER(cvm[CPU(核)],(cvm[地域]=U1176)*(cvm[机型]=V1176))))</f>
        <v>#VALUE!</v>
      </c>
      <c r="BB1176" t="str">
        <v>中国香港</v>
      </c>
      <c r="BC1176" t="str">
        <v>内存型 M5</v>
      </c>
      <c r="BD1176">
        <v>12</v>
      </c>
      <c r="BE1176" cm="1">
        <f t="array" ref="BE1176">TRANSPOSE(_xlfn._xlws.FILTER(cvm[内存(G)],(cvm[地域]=BB1176)*(cvm[机型]=BC1176)*(cvm[CPU(核)]=BD1176)))</f>
        <v>96</v>
      </c>
    </row>
    <row r="1177" spans="2:57" x14ac:dyDescent="0.4">
      <c r="B1177" t="e" vm="1527">
        <v>#VALUE!</v>
      </c>
      <c r="C1177" t="s">
        <v>1515</v>
      </c>
      <c r="D1177" t="s">
        <v>1614</v>
      </c>
      <c r="E1177">
        <v>8</v>
      </c>
      <c r="F1177">
        <v>64</v>
      </c>
      <c r="G1177" t="s">
        <v>1850</v>
      </c>
      <c r="H1177">
        <v>1408</v>
      </c>
      <c r="I1177">
        <v>1</v>
      </c>
      <c r="J1177" t="s">
        <v>2873</v>
      </c>
      <c r="P1177" t="s">
        <v>1558</v>
      </c>
      <c r="Q1177" t="s">
        <v>1614</v>
      </c>
      <c r="R1177">
        <v>32</v>
      </c>
      <c r="S1177" t="str">
        <f t="shared" si="25"/>
        <v>cvm!$BE$1189#</v>
      </c>
      <c r="W1177" t="e" cm="1" vm="355">
        <f t="array" ref="W1177">TRANSPOSE(_xlfn.UNIQUE(_xlfn._xlws.FILTER(cvm[CPU(核)],(cvm[地域]=U1177)*(cvm[机型]=V1177))))</f>
        <v>#VALUE!</v>
      </c>
      <c r="BB1177" t="str">
        <v>中国香港</v>
      </c>
      <c r="BC1177" t="str">
        <v>内存型 M5</v>
      </c>
      <c r="BD1177">
        <v>16</v>
      </c>
      <c r="BE1177" cm="1">
        <f t="array" ref="BE1177">TRANSPOSE(_xlfn._xlws.FILTER(cvm[内存(G)],(cvm[地域]=BB1177)*(cvm[机型]=BC1177)*(cvm[CPU(核)]=BD1177)))</f>
        <v>128</v>
      </c>
    </row>
    <row r="1178" spans="2:57" x14ac:dyDescent="0.4">
      <c r="B1178" t="e" vm="1528">
        <v>#VALUE!</v>
      </c>
      <c r="C1178" t="s">
        <v>1515</v>
      </c>
      <c r="D1178" t="s">
        <v>1614</v>
      </c>
      <c r="E1178">
        <v>12</v>
      </c>
      <c r="F1178">
        <v>96</v>
      </c>
      <c r="G1178" t="s">
        <v>1874</v>
      </c>
      <c r="H1178">
        <v>2112</v>
      </c>
      <c r="I1178">
        <v>1</v>
      </c>
      <c r="J1178" t="s">
        <v>2874</v>
      </c>
      <c r="P1178" t="s">
        <v>1558</v>
      </c>
      <c r="Q1178" t="s">
        <v>1614</v>
      </c>
      <c r="R1178">
        <v>48</v>
      </c>
      <c r="S1178" t="str">
        <f t="shared" si="25"/>
        <v>cvm!$BE$1190#</v>
      </c>
      <c r="W1178" t="e" cm="1" vm="355">
        <f t="array" ref="W1178">TRANSPOSE(_xlfn.UNIQUE(_xlfn._xlws.FILTER(cvm[CPU(核)],(cvm[地域]=U1178)*(cvm[机型]=V1178))))</f>
        <v>#VALUE!</v>
      </c>
      <c r="BB1178" t="str">
        <v>中国香港</v>
      </c>
      <c r="BC1178" t="str">
        <v>内存型 M5</v>
      </c>
      <c r="BD1178">
        <v>24</v>
      </c>
      <c r="BE1178" cm="1">
        <f t="array" ref="BE1178">TRANSPOSE(_xlfn._xlws.FILTER(cvm[内存(G)],(cvm[地域]=BB1178)*(cvm[机型]=BC1178)*(cvm[CPU(核)]=BD1178)))</f>
        <v>192</v>
      </c>
    </row>
    <row r="1179" spans="2:57" x14ac:dyDescent="0.4">
      <c r="B1179" t="e" vm="1529">
        <v>#VALUE!</v>
      </c>
      <c r="C1179" t="s">
        <v>1515</v>
      </c>
      <c r="D1179" t="s">
        <v>1614</v>
      </c>
      <c r="E1179">
        <v>16</v>
      </c>
      <c r="F1179">
        <v>128</v>
      </c>
      <c r="G1179" t="s">
        <v>1852</v>
      </c>
      <c r="H1179">
        <v>2816</v>
      </c>
      <c r="I1179">
        <v>1</v>
      </c>
      <c r="J1179" t="s">
        <v>2875</v>
      </c>
      <c r="P1179" t="s">
        <v>1558</v>
      </c>
      <c r="Q1179" t="s">
        <v>1614</v>
      </c>
      <c r="R1179">
        <v>56</v>
      </c>
      <c r="S1179" t="str">
        <f t="shared" si="25"/>
        <v>cvm!$BE$1191#</v>
      </c>
      <c r="W1179" t="e" cm="1" vm="355">
        <f t="array" ref="W1179">TRANSPOSE(_xlfn.UNIQUE(_xlfn._xlws.FILTER(cvm[CPU(核)],(cvm[地域]=U1179)*(cvm[机型]=V1179))))</f>
        <v>#VALUE!</v>
      </c>
      <c r="BB1179" t="str">
        <v>中国香港</v>
      </c>
      <c r="BC1179" t="str">
        <v>内存型 M5</v>
      </c>
      <c r="BD1179">
        <v>32</v>
      </c>
      <c r="BE1179" cm="1">
        <f t="array" ref="BE1179">TRANSPOSE(_xlfn._xlws.FILTER(cvm[内存(G)],(cvm[地域]=BB1179)*(cvm[机型]=BC1179)*(cvm[CPU(核)]=BD1179)))</f>
        <v>256</v>
      </c>
    </row>
    <row r="1180" spans="2:57" x14ac:dyDescent="0.4">
      <c r="B1180" t="e" vm="1530">
        <v>#VALUE!</v>
      </c>
      <c r="C1180" t="s">
        <v>1515</v>
      </c>
      <c r="D1180" t="s">
        <v>1614</v>
      </c>
      <c r="E1180">
        <v>24</v>
      </c>
      <c r="F1180">
        <v>192</v>
      </c>
      <c r="G1180" t="s">
        <v>1914</v>
      </c>
      <c r="H1180">
        <v>4224</v>
      </c>
      <c r="I1180">
        <v>1</v>
      </c>
      <c r="J1180" t="s">
        <v>2876</v>
      </c>
      <c r="P1180" t="s">
        <v>1558</v>
      </c>
      <c r="Q1180" t="s">
        <v>1648</v>
      </c>
      <c r="R1180">
        <v>2</v>
      </c>
      <c r="S1180" t="str">
        <f t="shared" si="25"/>
        <v>cvm!$BE$1192#</v>
      </c>
      <c r="W1180" t="e" cm="1" vm="355">
        <f t="array" ref="W1180">TRANSPOSE(_xlfn.UNIQUE(_xlfn._xlws.FILTER(cvm[CPU(核)],(cvm[地域]=U1180)*(cvm[机型]=V1180))))</f>
        <v>#VALUE!</v>
      </c>
      <c r="BB1180" t="str">
        <v>中国香港</v>
      </c>
      <c r="BC1180" t="str">
        <v>内存型 M5</v>
      </c>
      <c r="BD1180">
        <v>64</v>
      </c>
      <c r="BE1180" cm="1">
        <f t="array" ref="BE1180">TRANSPOSE(_xlfn._xlws.FILTER(cvm[内存(G)],(cvm[地域]=BB1180)*(cvm[机型]=BC1180)*(cvm[CPU(核)]=BD1180)))</f>
        <v>512</v>
      </c>
    </row>
    <row r="1181" spans="2:57" x14ac:dyDescent="0.4">
      <c r="B1181" t="e" vm="1531">
        <v>#VALUE!</v>
      </c>
      <c r="C1181" t="s">
        <v>1515</v>
      </c>
      <c r="D1181" t="s">
        <v>1614</v>
      </c>
      <c r="E1181">
        <v>32</v>
      </c>
      <c r="F1181">
        <v>256</v>
      </c>
      <c r="G1181" t="s">
        <v>1854</v>
      </c>
      <c r="H1181">
        <v>5632</v>
      </c>
      <c r="I1181">
        <v>1</v>
      </c>
      <c r="J1181" t="s">
        <v>2877</v>
      </c>
      <c r="P1181" t="s">
        <v>1558</v>
      </c>
      <c r="Q1181" t="s">
        <v>1648</v>
      </c>
      <c r="R1181">
        <v>4</v>
      </c>
      <c r="S1181" t="str">
        <f t="shared" si="25"/>
        <v>cvm!$BE$1193#</v>
      </c>
      <c r="W1181" t="e" cm="1" vm="355">
        <f t="array" ref="W1181">TRANSPOSE(_xlfn.UNIQUE(_xlfn._xlws.FILTER(cvm[CPU(核)],(cvm[地域]=U1181)*(cvm[机型]=V1181))))</f>
        <v>#VALUE!</v>
      </c>
      <c r="BB1181" t="str">
        <v>中国香港</v>
      </c>
      <c r="BC1181" t="str">
        <v>内存型 M5</v>
      </c>
      <c r="BD1181">
        <v>84</v>
      </c>
      <c r="BE1181" cm="1">
        <f t="array" ref="BE1181">TRANSPOSE(_xlfn._xlws.FILTER(cvm[内存(G)],(cvm[地域]=BB1181)*(cvm[机型]=BC1181)*(cvm[CPU(核)]=BD1181)))</f>
        <v>700</v>
      </c>
    </row>
    <row r="1182" spans="2:57" x14ac:dyDescent="0.4">
      <c r="B1182" t="e" vm="1532">
        <v>#VALUE!</v>
      </c>
      <c r="C1182" t="s">
        <v>1515</v>
      </c>
      <c r="D1182" t="s">
        <v>1614</v>
      </c>
      <c r="E1182">
        <v>48</v>
      </c>
      <c r="F1182">
        <v>384</v>
      </c>
      <c r="G1182" t="s">
        <v>1867</v>
      </c>
      <c r="H1182">
        <v>8448</v>
      </c>
      <c r="I1182">
        <v>1</v>
      </c>
      <c r="J1182" t="s">
        <v>2878</v>
      </c>
      <c r="P1182" t="s">
        <v>1558</v>
      </c>
      <c r="Q1182" t="s">
        <v>1648</v>
      </c>
      <c r="R1182">
        <v>8</v>
      </c>
      <c r="S1182" t="str">
        <f t="shared" si="25"/>
        <v>cvm!$BE$1194#</v>
      </c>
      <c r="W1182" t="e" cm="1" vm="355">
        <f t="array" ref="W1182">TRANSPOSE(_xlfn.UNIQUE(_xlfn._xlws.FILTER(cvm[CPU(核)],(cvm[地域]=U1182)*(cvm[机型]=V1182))))</f>
        <v>#VALUE!</v>
      </c>
      <c r="BB1182" t="str">
        <v>中国香港</v>
      </c>
      <c r="BC1182" t="str">
        <v>内存型 M2</v>
      </c>
      <c r="BD1182">
        <v>1</v>
      </c>
      <c r="BE1182" cm="1">
        <f t="array" ref="BE1182">TRANSPOSE(_xlfn._xlws.FILTER(cvm[内存(G)],(cvm[地域]=BB1182)*(cvm[机型]=BC1182)*(cvm[CPU(核)]=BD1182)))</f>
        <v>8</v>
      </c>
    </row>
    <row r="1183" spans="2:57" x14ac:dyDescent="0.4">
      <c r="B1183" t="e" vm="1533">
        <v>#VALUE!</v>
      </c>
      <c r="C1183" t="s">
        <v>1515</v>
      </c>
      <c r="D1183" t="s">
        <v>1614</v>
      </c>
      <c r="E1183">
        <v>56</v>
      </c>
      <c r="F1183">
        <v>448</v>
      </c>
      <c r="G1183" t="s">
        <v>1919</v>
      </c>
      <c r="H1183">
        <v>9856</v>
      </c>
      <c r="I1183">
        <v>1</v>
      </c>
      <c r="J1183" t="s">
        <v>2879</v>
      </c>
      <c r="P1183" t="s">
        <v>1558</v>
      </c>
      <c r="Q1183" t="s">
        <v>1648</v>
      </c>
      <c r="R1183">
        <v>16</v>
      </c>
      <c r="S1183" t="str">
        <f t="shared" si="25"/>
        <v>cvm!$BE$1195#</v>
      </c>
      <c r="W1183" t="e" cm="1" vm="355">
        <f t="array" ref="W1183">TRANSPOSE(_xlfn.UNIQUE(_xlfn._xlws.FILTER(cvm[CPU(核)],(cvm[地域]=U1183)*(cvm[机型]=V1183))))</f>
        <v>#VALUE!</v>
      </c>
      <c r="BB1183" t="str">
        <v>中国香港</v>
      </c>
      <c r="BC1183" t="str">
        <v>内存型 M2</v>
      </c>
      <c r="BD1183">
        <v>2</v>
      </c>
      <c r="BE1183" cm="1">
        <f t="array" ref="BE1183">TRANSPOSE(_xlfn._xlws.FILTER(cvm[内存(G)],(cvm[地域]=BB1183)*(cvm[机型]=BC1183)*(cvm[CPU(核)]=BD1183)))</f>
        <v>16</v>
      </c>
    </row>
    <row r="1184" spans="2:57" x14ac:dyDescent="0.4">
      <c r="B1184" t="e" vm="1534">
        <v>#VALUE!</v>
      </c>
      <c r="C1184" t="s">
        <v>1515</v>
      </c>
      <c r="D1184" t="s">
        <v>1635</v>
      </c>
      <c r="E1184">
        <v>1</v>
      </c>
      <c r="F1184">
        <v>8</v>
      </c>
      <c r="G1184" t="s">
        <v>1844</v>
      </c>
      <c r="H1184">
        <v>165</v>
      </c>
      <c r="I1184">
        <v>1</v>
      </c>
      <c r="J1184" t="s">
        <v>2880</v>
      </c>
      <c r="P1184" t="s">
        <v>1558</v>
      </c>
      <c r="Q1184" t="s">
        <v>1648</v>
      </c>
      <c r="R1184">
        <v>32</v>
      </c>
      <c r="S1184" t="str">
        <f t="shared" si="25"/>
        <v>cvm!$BE$1196#</v>
      </c>
      <c r="W1184" t="e" cm="1" vm="355">
        <f t="array" ref="W1184">TRANSPOSE(_xlfn.UNIQUE(_xlfn._xlws.FILTER(cvm[CPU(核)],(cvm[地域]=U1184)*(cvm[机型]=V1184))))</f>
        <v>#VALUE!</v>
      </c>
      <c r="BB1184" t="str">
        <v>中国香港</v>
      </c>
      <c r="BC1184" t="str">
        <v>内存型 M2</v>
      </c>
      <c r="BD1184">
        <v>4</v>
      </c>
      <c r="BE1184" cm="1">
        <f t="array" ref="BE1184">TRANSPOSE(_xlfn._xlws.FILTER(cvm[内存(G)],(cvm[地域]=BB1184)*(cvm[机型]=BC1184)*(cvm[CPU(核)]=BD1184)))</f>
        <v>32</v>
      </c>
    </row>
    <row r="1185" spans="2:59" x14ac:dyDescent="0.4">
      <c r="B1185" t="e" vm="1535">
        <v>#VALUE!</v>
      </c>
      <c r="C1185" t="s">
        <v>1515</v>
      </c>
      <c r="D1185" t="s">
        <v>1635</v>
      </c>
      <c r="E1185">
        <v>2</v>
      </c>
      <c r="F1185">
        <v>16</v>
      </c>
      <c r="G1185" t="s">
        <v>1870</v>
      </c>
      <c r="H1185">
        <v>330</v>
      </c>
      <c r="I1185">
        <v>1</v>
      </c>
      <c r="J1185" t="s">
        <v>2881</v>
      </c>
      <c r="P1185" t="s">
        <v>1558</v>
      </c>
      <c r="Q1185" t="s">
        <v>1648</v>
      </c>
      <c r="R1185">
        <v>64</v>
      </c>
      <c r="S1185" t="str">
        <f t="shared" si="25"/>
        <v>cvm!$BE$1197#</v>
      </c>
      <c r="W1185" t="e" cm="1" vm="355">
        <f t="array" ref="W1185">TRANSPOSE(_xlfn.UNIQUE(_xlfn._xlws.FILTER(cvm[CPU(核)],(cvm[地域]=U1185)*(cvm[机型]=V1185))))</f>
        <v>#VALUE!</v>
      </c>
      <c r="BB1185" t="str">
        <v>中国香港</v>
      </c>
      <c r="BC1185" t="str">
        <v>内存型 M2</v>
      </c>
      <c r="BD1185">
        <v>8</v>
      </c>
      <c r="BE1185" cm="1">
        <f t="array" ref="BE1185">TRANSPOSE(_xlfn._xlws.FILTER(cvm[内存(G)],(cvm[地域]=BB1185)*(cvm[机型]=BC1185)*(cvm[CPU(核)]=BD1185)))</f>
        <v>64</v>
      </c>
    </row>
    <row r="1186" spans="2:59" x14ac:dyDescent="0.4">
      <c r="B1186" t="e" vm="1536">
        <v>#VALUE!</v>
      </c>
      <c r="C1186" t="s">
        <v>1515</v>
      </c>
      <c r="D1186" t="s">
        <v>1635</v>
      </c>
      <c r="E1186">
        <v>4</v>
      </c>
      <c r="F1186">
        <v>32</v>
      </c>
      <c r="G1186" t="s">
        <v>1848</v>
      </c>
      <c r="H1186">
        <v>660</v>
      </c>
      <c r="I1186">
        <v>1</v>
      </c>
      <c r="J1186" t="s">
        <v>2882</v>
      </c>
      <c r="P1186" t="s">
        <v>1558</v>
      </c>
      <c r="Q1186" t="s">
        <v>1659</v>
      </c>
      <c r="R1186">
        <v>4</v>
      </c>
      <c r="S1186" t="str">
        <f t="shared" si="25"/>
        <v>cvm!$BE$1198#</v>
      </c>
      <c r="W1186" t="e" cm="1" vm="355">
        <f t="array" ref="W1186">TRANSPOSE(_xlfn.UNIQUE(_xlfn._xlws.FILTER(cvm[CPU(核)],(cvm[地域]=U1186)*(cvm[机型]=V1186))))</f>
        <v>#VALUE!</v>
      </c>
      <c r="BB1186" t="str">
        <v>中国香港</v>
      </c>
      <c r="BC1186" t="str">
        <v>内存型 M2</v>
      </c>
      <c r="BD1186">
        <v>12</v>
      </c>
      <c r="BE1186" cm="1">
        <f t="array" ref="BE1186">TRANSPOSE(_xlfn._xlws.FILTER(cvm[内存(G)],(cvm[地域]=BB1186)*(cvm[机型]=BC1186)*(cvm[CPU(核)]=BD1186)))</f>
        <v>96</v>
      </c>
    </row>
    <row r="1187" spans="2:59" x14ac:dyDescent="0.4">
      <c r="B1187" t="e" vm="1537">
        <v>#VALUE!</v>
      </c>
      <c r="C1187" t="s">
        <v>1515</v>
      </c>
      <c r="D1187" t="s">
        <v>1635</v>
      </c>
      <c r="E1187">
        <v>8</v>
      </c>
      <c r="F1187">
        <v>64</v>
      </c>
      <c r="G1187" t="s">
        <v>1850</v>
      </c>
      <c r="H1187">
        <v>1320</v>
      </c>
      <c r="I1187">
        <v>1</v>
      </c>
      <c r="J1187" t="s">
        <v>2883</v>
      </c>
      <c r="P1187" t="s">
        <v>1558</v>
      </c>
      <c r="Q1187" t="s">
        <v>1659</v>
      </c>
      <c r="R1187">
        <v>8</v>
      </c>
      <c r="S1187" t="str">
        <f t="shared" si="25"/>
        <v>cvm!$BE$1199#</v>
      </c>
      <c r="W1187" t="e" cm="1" vm="355">
        <f t="array" ref="W1187">TRANSPOSE(_xlfn.UNIQUE(_xlfn._xlws.FILTER(cvm[CPU(核)],(cvm[地域]=U1187)*(cvm[机型]=V1187))))</f>
        <v>#VALUE!</v>
      </c>
      <c r="BB1187" t="str">
        <v>中国香港</v>
      </c>
      <c r="BC1187" t="str">
        <v>内存型 M2</v>
      </c>
      <c r="BD1187">
        <v>16</v>
      </c>
      <c r="BE1187" cm="1">
        <f t="array" ref="BE1187:BF1187">TRANSPOSE(_xlfn._xlws.FILTER(cvm[内存(G)],(cvm[地域]=BB1187)*(cvm[机型]=BC1187)*(cvm[CPU(核)]=BD1187)))</f>
        <v>128</v>
      </c>
      <c r="BF1187">
        <v>192</v>
      </c>
    </row>
    <row r="1188" spans="2:59" x14ac:dyDescent="0.4">
      <c r="B1188" t="e" vm="1538">
        <v>#VALUE!</v>
      </c>
      <c r="C1188" t="s">
        <v>1515</v>
      </c>
      <c r="D1188" t="s">
        <v>1635</v>
      </c>
      <c r="E1188">
        <v>12</v>
      </c>
      <c r="F1188">
        <v>96</v>
      </c>
      <c r="G1188" t="s">
        <v>1874</v>
      </c>
      <c r="H1188">
        <v>1980</v>
      </c>
      <c r="I1188">
        <v>1</v>
      </c>
      <c r="J1188" t="s">
        <v>2884</v>
      </c>
      <c r="P1188" t="s">
        <v>1558</v>
      </c>
      <c r="Q1188" t="s">
        <v>1659</v>
      </c>
      <c r="R1188">
        <v>16</v>
      </c>
      <c r="S1188" t="str">
        <f t="shared" si="25"/>
        <v>cvm!$BE$1200#</v>
      </c>
      <c r="W1188" t="e" cm="1" vm="355">
        <f t="array" ref="W1188">TRANSPOSE(_xlfn.UNIQUE(_xlfn._xlws.FILTER(cvm[CPU(核)],(cvm[地域]=U1188)*(cvm[机型]=V1188))))</f>
        <v>#VALUE!</v>
      </c>
      <c r="BB1188" t="str">
        <v>中国香港</v>
      </c>
      <c r="BC1188" t="str">
        <v>内存型 M2</v>
      </c>
      <c r="BD1188">
        <v>24</v>
      </c>
      <c r="BE1188" cm="1">
        <f t="array" ref="BE1188">TRANSPOSE(_xlfn._xlws.FILTER(cvm[内存(G)],(cvm[地域]=BB1188)*(cvm[机型]=BC1188)*(cvm[CPU(核)]=BD1188)))</f>
        <v>192</v>
      </c>
    </row>
    <row r="1189" spans="2:59" x14ac:dyDescent="0.4">
      <c r="B1189" t="e" vm="1539">
        <v>#VALUE!</v>
      </c>
      <c r="C1189" t="s">
        <v>1515</v>
      </c>
      <c r="D1189" t="s">
        <v>1635</v>
      </c>
      <c r="E1189">
        <v>16</v>
      </c>
      <c r="F1189">
        <v>128</v>
      </c>
      <c r="G1189" t="s">
        <v>1852</v>
      </c>
      <c r="H1189">
        <v>2640</v>
      </c>
      <c r="I1189">
        <v>1</v>
      </c>
      <c r="J1189" t="s">
        <v>2885</v>
      </c>
      <c r="P1189" t="s">
        <v>1558</v>
      </c>
      <c r="Q1189" t="s">
        <v>1659</v>
      </c>
      <c r="R1189">
        <v>32</v>
      </c>
      <c r="S1189" t="str">
        <f t="shared" si="25"/>
        <v>cvm!$BE$1201#</v>
      </c>
      <c r="W1189" t="e" cm="1" vm="355">
        <f t="array" ref="W1189">TRANSPOSE(_xlfn.UNIQUE(_xlfn._xlws.FILTER(cvm[CPU(核)],(cvm[地域]=U1189)*(cvm[机型]=V1189))))</f>
        <v>#VALUE!</v>
      </c>
      <c r="BB1189" t="str">
        <v>中国香港</v>
      </c>
      <c r="BC1189" t="str">
        <v>内存型 M2</v>
      </c>
      <c r="BD1189">
        <v>32</v>
      </c>
      <c r="BE1189" cm="1">
        <f t="array" ref="BE1189">TRANSPOSE(_xlfn._xlws.FILTER(cvm[内存(G)],(cvm[地域]=BB1189)*(cvm[机型]=BC1189)*(cvm[CPU(核)]=BD1189)))</f>
        <v>256</v>
      </c>
    </row>
    <row r="1190" spans="2:59" x14ac:dyDescent="0.4">
      <c r="B1190" t="e" vm="1540">
        <v>#VALUE!</v>
      </c>
      <c r="C1190" t="s">
        <v>1515</v>
      </c>
      <c r="D1190" t="s">
        <v>1635</v>
      </c>
      <c r="E1190">
        <v>24</v>
      </c>
      <c r="F1190">
        <v>192</v>
      </c>
      <c r="G1190" t="s">
        <v>1914</v>
      </c>
      <c r="H1190">
        <v>3960</v>
      </c>
      <c r="I1190">
        <v>1</v>
      </c>
      <c r="J1190" t="s">
        <v>2886</v>
      </c>
      <c r="P1190" t="s">
        <v>1558</v>
      </c>
      <c r="Q1190" t="s">
        <v>1659</v>
      </c>
      <c r="R1190">
        <v>48</v>
      </c>
      <c r="S1190" t="str">
        <f t="shared" si="25"/>
        <v>cvm!$BE$1202#</v>
      </c>
      <c r="W1190" t="e" cm="1" vm="355">
        <f t="array" ref="W1190">TRANSPOSE(_xlfn.UNIQUE(_xlfn._xlws.FILTER(cvm[CPU(核)],(cvm[地域]=U1190)*(cvm[机型]=V1190))))</f>
        <v>#VALUE!</v>
      </c>
      <c r="BB1190" t="str">
        <v>中国香港</v>
      </c>
      <c r="BC1190" t="str">
        <v>内存型 M2</v>
      </c>
      <c r="BD1190">
        <v>48</v>
      </c>
      <c r="BE1190" cm="1">
        <f t="array" ref="BE1190">TRANSPOSE(_xlfn._xlws.FILTER(cvm[内存(G)],(cvm[地域]=BB1190)*(cvm[机型]=BC1190)*(cvm[CPU(核)]=BD1190)))</f>
        <v>384</v>
      </c>
    </row>
    <row r="1191" spans="2:59" x14ac:dyDescent="0.4">
      <c r="B1191" t="e" vm="1541">
        <v>#VALUE!</v>
      </c>
      <c r="C1191" t="s">
        <v>1515</v>
      </c>
      <c r="D1191" t="s">
        <v>1635</v>
      </c>
      <c r="E1191">
        <v>32</v>
      </c>
      <c r="F1191">
        <v>256</v>
      </c>
      <c r="G1191" t="s">
        <v>1854</v>
      </c>
      <c r="H1191">
        <v>5280</v>
      </c>
      <c r="I1191">
        <v>1</v>
      </c>
      <c r="J1191" t="s">
        <v>2887</v>
      </c>
      <c r="P1191" t="s">
        <v>1558</v>
      </c>
      <c r="Q1191" t="s">
        <v>1678</v>
      </c>
      <c r="R1191">
        <v>4</v>
      </c>
      <c r="S1191" t="str">
        <f t="shared" si="25"/>
        <v>cvm!$BE$1203#</v>
      </c>
      <c r="W1191" t="e" cm="1" vm="355">
        <f t="array" ref="W1191">TRANSPOSE(_xlfn.UNIQUE(_xlfn._xlws.FILTER(cvm[CPU(核)],(cvm[地域]=U1191)*(cvm[机型]=V1191))))</f>
        <v>#VALUE!</v>
      </c>
      <c r="BB1191" t="str">
        <v>中国香港</v>
      </c>
      <c r="BC1191" t="str">
        <v>内存型 M2</v>
      </c>
      <c r="BD1191">
        <v>56</v>
      </c>
      <c r="BE1191" cm="1">
        <f t="array" ref="BE1191">TRANSPOSE(_xlfn._xlws.FILTER(cvm[内存(G)],(cvm[地域]=BB1191)*(cvm[机型]=BC1191)*(cvm[CPU(核)]=BD1191)))</f>
        <v>448</v>
      </c>
    </row>
    <row r="1192" spans="2:59" x14ac:dyDescent="0.4">
      <c r="B1192" t="e" vm="1542">
        <v>#VALUE!</v>
      </c>
      <c r="C1192" t="s">
        <v>1515</v>
      </c>
      <c r="D1192" t="s">
        <v>1638</v>
      </c>
      <c r="E1192">
        <v>4</v>
      </c>
      <c r="F1192">
        <v>8</v>
      </c>
      <c r="G1192" t="s">
        <v>1541</v>
      </c>
      <c r="H1192">
        <v>376</v>
      </c>
      <c r="I1192">
        <v>1</v>
      </c>
      <c r="J1192" t="s">
        <v>2888</v>
      </c>
      <c r="P1192" t="s">
        <v>1558</v>
      </c>
      <c r="Q1192" t="s">
        <v>1678</v>
      </c>
      <c r="R1192">
        <v>8</v>
      </c>
      <c r="S1192" t="str">
        <f t="shared" si="25"/>
        <v>cvm!$BE$1204#</v>
      </c>
      <c r="W1192" t="e" cm="1" vm="355">
        <f t="array" ref="W1192">TRANSPOSE(_xlfn.UNIQUE(_xlfn._xlws.FILTER(cvm[CPU(核)],(cvm[地域]=U1192)*(cvm[机型]=V1192))))</f>
        <v>#VALUE!</v>
      </c>
      <c r="BB1192" t="str">
        <v>中国香港</v>
      </c>
      <c r="BC1192" t="str">
        <v>计算型 C4</v>
      </c>
      <c r="BD1192">
        <v>2</v>
      </c>
      <c r="BE1192" cm="1">
        <f t="array" ref="BE1192">TRANSPOSE(_xlfn._xlws.FILTER(cvm[内存(G)],(cvm[地域]=BB1192)*(cvm[机型]=BC1192)*(cvm[CPU(核)]=BD1192)))</f>
        <v>4</v>
      </c>
    </row>
    <row r="1193" spans="2:59" x14ac:dyDescent="0.4">
      <c r="B1193" t="e" vm="1543">
        <v>#VALUE!</v>
      </c>
      <c r="C1193" t="s">
        <v>1515</v>
      </c>
      <c r="D1193" t="s">
        <v>1638</v>
      </c>
      <c r="E1193">
        <v>4</v>
      </c>
      <c r="F1193">
        <v>16</v>
      </c>
      <c r="G1193" t="s">
        <v>1543</v>
      </c>
      <c r="H1193">
        <v>564</v>
      </c>
      <c r="I1193">
        <v>1</v>
      </c>
      <c r="J1193" t="s">
        <v>2889</v>
      </c>
      <c r="P1193" t="s">
        <v>1558</v>
      </c>
      <c r="Q1193" t="s">
        <v>1678</v>
      </c>
      <c r="R1193">
        <v>16</v>
      </c>
      <c r="S1193" t="str">
        <f t="shared" si="25"/>
        <v>cvm!$BE$1205#</v>
      </c>
      <c r="W1193" t="e" cm="1" vm="355">
        <f t="array" ref="W1193">TRANSPOSE(_xlfn.UNIQUE(_xlfn._xlws.FILTER(cvm[CPU(核)],(cvm[地域]=U1193)*(cvm[机型]=V1193))))</f>
        <v>#VALUE!</v>
      </c>
      <c r="BB1193" t="str">
        <v>中国香港</v>
      </c>
      <c r="BC1193" t="str">
        <v>计算型 C4</v>
      </c>
      <c r="BD1193">
        <v>4</v>
      </c>
      <c r="BE1193" cm="1">
        <f t="array" ref="BE1193:BF1193">TRANSPOSE(_xlfn._xlws.FILTER(cvm[内存(G)],(cvm[地域]=BB1193)*(cvm[机型]=BC1193)*(cvm[CPU(核)]=BD1193)))</f>
        <v>8</v>
      </c>
      <c r="BF1193">
        <v>16</v>
      </c>
    </row>
    <row r="1194" spans="2:59" x14ac:dyDescent="0.4">
      <c r="B1194" t="e" vm="1544">
        <v>#VALUE!</v>
      </c>
      <c r="C1194" t="s">
        <v>1515</v>
      </c>
      <c r="D1194" t="s">
        <v>1638</v>
      </c>
      <c r="E1194">
        <v>8</v>
      </c>
      <c r="F1194">
        <v>16</v>
      </c>
      <c r="G1194" t="s">
        <v>1546</v>
      </c>
      <c r="H1194">
        <v>752</v>
      </c>
      <c r="I1194">
        <v>1</v>
      </c>
      <c r="J1194" t="s">
        <v>2890</v>
      </c>
      <c r="P1194" t="s">
        <v>1558</v>
      </c>
      <c r="Q1194" t="s">
        <v>1678</v>
      </c>
      <c r="R1194">
        <v>32</v>
      </c>
      <c r="S1194" t="str">
        <f t="shared" si="25"/>
        <v>cvm!$BE$1206#</v>
      </c>
      <c r="W1194" t="e" cm="1" vm="355">
        <f t="array" ref="W1194">TRANSPOSE(_xlfn.UNIQUE(_xlfn._xlws.FILTER(cvm[CPU(核)],(cvm[地域]=U1194)*(cvm[机型]=V1194))))</f>
        <v>#VALUE!</v>
      </c>
      <c r="BB1194" t="str">
        <v>中国香港</v>
      </c>
      <c r="BC1194" t="str">
        <v>计算型 C4</v>
      </c>
      <c r="BD1194">
        <v>8</v>
      </c>
      <c r="BE1194" cm="1">
        <f t="array" ref="BE1194:BF1194">TRANSPOSE(_xlfn._xlws.FILTER(cvm[内存(G)],(cvm[地域]=BB1194)*(cvm[机型]=BC1194)*(cvm[CPU(核)]=BD1194)))</f>
        <v>16</v>
      </c>
      <c r="BF1194">
        <v>32</v>
      </c>
    </row>
    <row r="1195" spans="2:59" x14ac:dyDescent="0.4">
      <c r="B1195" t="e" vm="1545">
        <v>#VALUE!</v>
      </c>
      <c r="C1195" t="s">
        <v>1515</v>
      </c>
      <c r="D1195" t="s">
        <v>1638</v>
      </c>
      <c r="E1195">
        <v>8</v>
      </c>
      <c r="F1195">
        <v>32</v>
      </c>
      <c r="G1195" t="s">
        <v>1548</v>
      </c>
      <c r="H1195">
        <v>1128</v>
      </c>
      <c r="I1195">
        <v>1</v>
      </c>
      <c r="J1195" t="s">
        <v>2891</v>
      </c>
      <c r="P1195" t="s">
        <v>1558</v>
      </c>
      <c r="Q1195" t="s">
        <v>1936</v>
      </c>
      <c r="R1195">
        <v>4</v>
      </c>
      <c r="S1195" t="str">
        <f t="shared" si="25"/>
        <v>cvm!$BE$1207#</v>
      </c>
      <c r="W1195" t="e" cm="1" vm="355">
        <f t="array" ref="W1195">TRANSPOSE(_xlfn.UNIQUE(_xlfn._xlws.FILTER(cvm[CPU(核)],(cvm[地域]=U1195)*(cvm[机型]=V1195))))</f>
        <v>#VALUE!</v>
      </c>
      <c r="BB1195" t="str">
        <v>中国香港</v>
      </c>
      <c r="BC1195" t="str">
        <v>计算型 C4</v>
      </c>
      <c r="BD1195">
        <v>16</v>
      </c>
      <c r="BE1195" cm="1">
        <f t="array" ref="BE1195:BF1195">TRANSPOSE(_xlfn._xlws.FILTER(cvm[内存(G)],(cvm[地域]=BB1195)*(cvm[机型]=BC1195)*(cvm[CPU(核)]=BD1195)))</f>
        <v>32</v>
      </c>
      <c r="BF1195">
        <v>64</v>
      </c>
    </row>
    <row r="1196" spans="2:59" x14ac:dyDescent="0.4">
      <c r="B1196" t="e" vm="1546">
        <v>#VALUE!</v>
      </c>
      <c r="C1196" t="s">
        <v>1515</v>
      </c>
      <c r="D1196" t="s">
        <v>1638</v>
      </c>
      <c r="E1196">
        <v>16</v>
      </c>
      <c r="F1196">
        <v>32</v>
      </c>
      <c r="G1196" t="s">
        <v>1551</v>
      </c>
      <c r="H1196">
        <v>1504</v>
      </c>
      <c r="I1196">
        <v>1</v>
      </c>
      <c r="J1196" t="s">
        <v>2892</v>
      </c>
      <c r="P1196" t="s">
        <v>1558</v>
      </c>
      <c r="Q1196" t="s">
        <v>1936</v>
      </c>
      <c r="R1196">
        <v>8</v>
      </c>
      <c r="S1196" t="str">
        <f t="shared" si="25"/>
        <v>cvm!$BE$1208#</v>
      </c>
      <c r="W1196" t="e" cm="1" vm="355">
        <f t="array" ref="W1196">TRANSPOSE(_xlfn.UNIQUE(_xlfn._xlws.FILTER(cvm[CPU(核)],(cvm[地域]=U1196)*(cvm[机型]=V1196))))</f>
        <v>#VALUE!</v>
      </c>
      <c r="BB1196" t="str">
        <v>中国香港</v>
      </c>
      <c r="BC1196" t="str">
        <v>计算型 C4</v>
      </c>
      <c r="BD1196">
        <v>32</v>
      </c>
      <c r="BE1196" cm="1">
        <f t="array" ref="BE1196:BG1196">TRANSPOSE(_xlfn._xlws.FILTER(cvm[内存(G)],(cvm[地域]=BB1196)*(cvm[机型]=BC1196)*(cvm[CPU(核)]=BD1196)))</f>
        <v>128</v>
      </c>
      <c r="BF1196">
        <v>174</v>
      </c>
      <c r="BG1196">
        <v>256</v>
      </c>
    </row>
    <row r="1197" spans="2:59" x14ac:dyDescent="0.4">
      <c r="B1197" t="e" vm="1547">
        <v>#VALUE!</v>
      </c>
      <c r="C1197" t="s">
        <v>1515</v>
      </c>
      <c r="D1197" t="s">
        <v>1638</v>
      </c>
      <c r="E1197">
        <v>16</v>
      </c>
      <c r="F1197">
        <v>64</v>
      </c>
      <c r="G1197" t="s">
        <v>1553</v>
      </c>
      <c r="H1197">
        <v>2256</v>
      </c>
      <c r="I1197">
        <v>1</v>
      </c>
      <c r="J1197" t="s">
        <v>2893</v>
      </c>
      <c r="P1197" t="s">
        <v>1558</v>
      </c>
      <c r="Q1197" t="s">
        <v>1936</v>
      </c>
      <c r="R1197">
        <v>10</v>
      </c>
      <c r="S1197" t="str">
        <f t="shared" si="25"/>
        <v>cvm!$BE$1209#</v>
      </c>
      <c r="W1197" t="e" cm="1" vm="355">
        <f t="array" ref="W1197">TRANSPOSE(_xlfn.UNIQUE(_xlfn._xlws.FILTER(cvm[CPU(核)],(cvm[地域]=U1197)*(cvm[机型]=V1197))))</f>
        <v>#VALUE!</v>
      </c>
      <c r="BB1197" t="str">
        <v>中国香港</v>
      </c>
      <c r="BC1197" t="str">
        <v>计算型 C4</v>
      </c>
      <c r="BD1197">
        <v>64</v>
      </c>
      <c r="BE1197" cm="1">
        <f t="array" ref="BE1197:BF1197">TRANSPOSE(_xlfn._xlws.FILTER(cvm[内存(G)],(cvm[地域]=BB1197)*(cvm[机型]=BC1197)*(cvm[CPU(核)]=BD1197)))</f>
        <v>256</v>
      </c>
      <c r="BF1197">
        <v>348</v>
      </c>
    </row>
    <row r="1198" spans="2:59" x14ac:dyDescent="0.4">
      <c r="B1198" t="e" vm="1548">
        <v>#VALUE!</v>
      </c>
      <c r="C1198" t="s">
        <v>1515</v>
      </c>
      <c r="D1198" t="s">
        <v>1638</v>
      </c>
      <c r="E1198">
        <v>32</v>
      </c>
      <c r="F1198">
        <v>128</v>
      </c>
      <c r="G1198" t="s">
        <v>1562</v>
      </c>
      <c r="H1198">
        <v>4512</v>
      </c>
      <c r="I1198">
        <v>1</v>
      </c>
      <c r="J1198" t="s">
        <v>2894</v>
      </c>
      <c r="P1198" t="s">
        <v>1558</v>
      </c>
      <c r="Q1198" t="s">
        <v>1936</v>
      </c>
      <c r="R1198">
        <v>20</v>
      </c>
      <c r="S1198" t="str">
        <f t="shared" si="25"/>
        <v>cvm!$BE$1210#</v>
      </c>
      <c r="W1198" t="e" cm="1" vm="355">
        <f t="array" ref="W1198">TRANSPOSE(_xlfn.UNIQUE(_xlfn._xlws.FILTER(cvm[CPU(核)],(cvm[地域]=U1198)*(cvm[机型]=V1198))))</f>
        <v>#VALUE!</v>
      </c>
      <c r="BB1198" t="str">
        <v>中国香港</v>
      </c>
      <c r="BC1198" t="str">
        <v>计算型 C3</v>
      </c>
      <c r="BD1198">
        <v>4</v>
      </c>
      <c r="BE1198" cm="1">
        <f t="array" ref="BE1198:BF1198">TRANSPOSE(_xlfn._xlws.FILTER(cvm[内存(G)],(cvm[地域]=BB1198)*(cvm[机型]=BC1198)*(cvm[CPU(核)]=BD1198)))</f>
        <v>8</v>
      </c>
      <c r="BF1198">
        <v>16</v>
      </c>
    </row>
    <row r="1199" spans="2:59" x14ac:dyDescent="0.4">
      <c r="B1199" t="e" vm="1549">
        <v>#VALUE!</v>
      </c>
      <c r="C1199" t="s">
        <v>1515</v>
      </c>
      <c r="D1199" t="s">
        <v>1638</v>
      </c>
      <c r="E1199">
        <v>46</v>
      </c>
      <c r="F1199">
        <v>216</v>
      </c>
      <c r="G1199" t="s">
        <v>1939</v>
      </c>
      <c r="H1199">
        <v>7238</v>
      </c>
      <c r="I1199">
        <v>1</v>
      </c>
      <c r="J1199" t="s">
        <v>2895</v>
      </c>
      <c r="P1199" t="s">
        <v>1558</v>
      </c>
      <c r="Q1199" t="s">
        <v>1936</v>
      </c>
      <c r="R1199">
        <v>32</v>
      </c>
      <c r="S1199" t="str">
        <f t="shared" si="25"/>
        <v>cvm!$BE$1211#</v>
      </c>
      <c r="W1199" t="e" cm="1" vm="355">
        <f t="array" ref="W1199">TRANSPOSE(_xlfn.UNIQUE(_xlfn._xlws.FILTER(cvm[CPU(核)],(cvm[地域]=U1199)*(cvm[机型]=V1199))))</f>
        <v>#VALUE!</v>
      </c>
      <c r="BB1199" t="str">
        <v>中国香港</v>
      </c>
      <c r="BC1199" t="str">
        <v>计算型 C3</v>
      </c>
      <c r="BD1199">
        <v>8</v>
      </c>
      <c r="BE1199" cm="1">
        <f t="array" ref="BE1199:BF1199">TRANSPOSE(_xlfn._xlws.FILTER(cvm[内存(G)],(cvm[地域]=BB1199)*(cvm[机型]=BC1199)*(cvm[CPU(核)]=BD1199)))</f>
        <v>16</v>
      </c>
      <c r="BF1199">
        <v>32</v>
      </c>
    </row>
    <row r="1200" spans="2:59" x14ac:dyDescent="0.4">
      <c r="B1200" t="e" vm="1550">
        <v>#VALUE!</v>
      </c>
      <c r="C1200" t="s">
        <v>1515</v>
      </c>
      <c r="D1200" t="s">
        <v>1638</v>
      </c>
      <c r="E1200">
        <v>64</v>
      </c>
      <c r="F1200">
        <v>256</v>
      </c>
      <c r="G1200" t="s">
        <v>1576</v>
      </c>
      <c r="H1200">
        <v>9024</v>
      </c>
      <c r="I1200">
        <v>1</v>
      </c>
      <c r="J1200" t="s">
        <v>2896</v>
      </c>
      <c r="P1200" t="s">
        <v>1558</v>
      </c>
      <c r="Q1200" t="s">
        <v>1936</v>
      </c>
      <c r="R1200">
        <v>40</v>
      </c>
      <c r="S1200" t="str">
        <f t="shared" si="25"/>
        <v>cvm!$BE$1212#</v>
      </c>
      <c r="W1200" t="e" cm="1" vm="355">
        <f t="array" ref="W1200">TRANSPOSE(_xlfn.UNIQUE(_xlfn._xlws.FILTER(cvm[CPU(核)],(cvm[地域]=U1200)*(cvm[机型]=V1200))))</f>
        <v>#VALUE!</v>
      </c>
      <c r="BB1200" t="str">
        <v>中国香港</v>
      </c>
      <c r="BC1200" t="str">
        <v>计算型 C3</v>
      </c>
      <c r="BD1200">
        <v>16</v>
      </c>
      <c r="BE1200" cm="1">
        <f t="array" ref="BE1200:BF1200">TRANSPOSE(_xlfn._xlws.FILTER(cvm[内存(G)],(cvm[地域]=BB1200)*(cvm[机型]=BC1200)*(cvm[CPU(核)]=BD1200)))</f>
        <v>32</v>
      </c>
      <c r="BF1200">
        <v>64</v>
      </c>
    </row>
    <row r="1201" spans="2:58" x14ac:dyDescent="0.4">
      <c r="B1201" t="e" vm="1551">
        <v>#VALUE!</v>
      </c>
      <c r="C1201" t="s">
        <v>1515</v>
      </c>
      <c r="D1201" t="s">
        <v>1638</v>
      </c>
      <c r="E1201">
        <v>80</v>
      </c>
      <c r="F1201">
        <v>320</v>
      </c>
      <c r="G1201" t="s">
        <v>1672</v>
      </c>
      <c r="H1201">
        <v>11280</v>
      </c>
      <c r="I1201">
        <v>1</v>
      </c>
      <c r="J1201" t="s">
        <v>2897</v>
      </c>
      <c r="P1201" t="s">
        <v>1558</v>
      </c>
      <c r="Q1201" t="s">
        <v>1936</v>
      </c>
      <c r="R1201">
        <v>80</v>
      </c>
      <c r="S1201" t="str">
        <f t="shared" si="25"/>
        <v>cvm!$BE$1213#</v>
      </c>
      <c r="W1201" t="e" cm="1" vm="355">
        <f t="array" ref="W1201">TRANSPOSE(_xlfn.UNIQUE(_xlfn._xlws.FILTER(cvm[CPU(核)],(cvm[地域]=U1201)*(cvm[机型]=V1201))))</f>
        <v>#VALUE!</v>
      </c>
      <c r="BB1201" t="str">
        <v>中国香港</v>
      </c>
      <c r="BC1201" t="str">
        <v>计算型 C3</v>
      </c>
      <c r="BD1201">
        <v>32</v>
      </c>
      <c r="BE1201" cm="1">
        <f t="array" ref="BE1201:BF1201">TRANSPOSE(_xlfn._xlws.FILTER(cvm[内存(G)],(cvm[地域]=BB1201)*(cvm[机型]=BC1201)*(cvm[CPU(核)]=BD1201)))</f>
        <v>64</v>
      </c>
      <c r="BF1201">
        <v>128</v>
      </c>
    </row>
    <row r="1202" spans="2:58" x14ac:dyDescent="0.4">
      <c r="B1202" t="e" vm="1552">
        <v>#VALUE!</v>
      </c>
      <c r="C1202" t="s">
        <v>1515</v>
      </c>
      <c r="D1202" t="s">
        <v>1638</v>
      </c>
      <c r="E1202">
        <v>92</v>
      </c>
      <c r="F1202">
        <v>432</v>
      </c>
      <c r="G1202" t="s">
        <v>1943</v>
      </c>
      <c r="H1202">
        <v>14476</v>
      </c>
      <c r="I1202">
        <v>1</v>
      </c>
      <c r="J1202" t="s">
        <v>2898</v>
      </c>
      <c r="P1202" t="s">
        <v>1558</v>
      </c>
      <c r="Q1202" t="s">
        <v>1928</v>
      </c>
      <c r="R1202">
        <v>6</v>
      </c>
      <c r="S1202" t="str">
        <f t="shared" si="25"/>
        <v>cvm!$BE$1214#</v>
      </c>
      <c r="W1202" t="e" cm="1" vm="355">
        <f t="array" ref="W1202">TRANSPOSE(_xlfn.UNIQUE(_xlfn._xlws.FILTER(cvm[CPU(核)],(cvm[地域]=U1202)*(cvm[机型]=V1202))))</f>
        <v>#VALUE!</v>
      </c>
      <c r="BB1202" t="str">
        <v>中国香港</v>
      </c>
      <c r="BC1202" t="str">
        <v>计算型 C3</v>
      </c>
      <c r="BD1202">
        <v>48</v>
      </c>
      <c r="BE1202" cm="1">
        <f t="array" ref="BE1202">TRANSPOSE(_xlfn._xlws.FILTER(cvm[内存(G)],(cvm[地域]=BB1202)*(cvm[机型]=BC1202)*(cvm[CPU(核)]=BD1202)))</f>
        <v>160</v>
      </c>
    </row>
    <row r="1203" spans="2:58" x14ac:dyDescent="0.4">
      <c r="B1203" t="e" vm="1553">
        <v>#VALUE!</v>
      </c>
      <c r="C1203" t="s">
        <v>1515</v>
      </c>
      <c r="D1203" t="s">
        <v>1641</v>
      </c>
      <c r="E1203">
        <v>4</v>
      </c>
      <c r="F1203">
        <v>8</v>
      </c>
      <c r="G1203" t="s">
        <v>1541</v>
      </c>
      <c r="H1203">
        <v>400</v>
      </c>
      <c r="I1203">
        <v>1</v>
      </c>
      <c r="J1203" t="s">
        <v>2899</v>
      </c>
      <c r="P1203" t="s">
        <v>1558</v>
      </c>
      <c r="Q1203" t="s">
        <v>1928</v>
      </c>
      <c r="R1203">
        <v>14</v>
      </c>
      <c r="S1203" t="str">
        <f t="shared" si="25"/>
        <v>cvm!$BE$1215#</v>
      </c>
      <c r="W1203" t="e" cm="1" vm="355">
        <f t="array" ref="W1203">TRANSPOSE(_xlfn.UNIQUE(_xlfn._xlws.FILTER(cvm[CPU(核)],(cvm[地域]=U1203)*(cvm[机型]=V1203))))</f>
        <v>#VALUE!</v>
      </c>
      <c r="BB1203" t="str">
        <v>中国香港</v>
      </c>
      <c r="BC1203" t="str">
        <v>计算型 C2</v>
      </c>
      <c r="BD1203">
        <v>4</v>
      </c>
      <c r="BE1203" cm="1">
        <f t="array" ref="BE1203:BF1203">TRANSPOSE(_xlfn._xlws.FILTER(cvm[内存(G)],(cvm[地域]=BB1203)*(cvm[机型]=BC1203)*(cvm[CPU(核)]=BD1203)))</f>
        <v>8</v>
      </c>
      <c r="BF1203">
        <v>16</v>
      </c>
    </row>
    <row r="1204" spans="2:58" x14ac:dyDescent="0.4">
      <c r="B1204" t="e" vm="1554">
        <v>#VALUE!</v>
      </c>
      <c r="C1204" t="s">
        <v>1515</v>
      </c>
      <c r="D1204" t="s">
        <v>1641</v>
      </c>
      <c r="E1204">
        <v>4</v>
      </c>
      <c r="F1204">
        <v>16</v>
      </c>
      <c r="G1204" t="s">
        <v>1543</v>
      </c>
      <c r="H1204">
        <v>600</v>
      </c>
      <c r="I1204">
        <v>1</v>
      </c>
      <c r="J1204" t="s">
        <v>2900</v>
      </c>
      <c r="P1204" t="s">
        <v>1558</v>
      </c>
      <c r="Q1204" t="s">
        <v>1928</v>
      </c>
      <c r="R1204">
        <v>28</v>
      </c>
      <c r="S1204" t="str">
        <f t="shared" si="25"/>
        <v>cvm!$BE$1216#</v>
      </c>
      <c r="W1204" t="e" cm="1" vm="355">
        <f t="array" ref="W1204">TRANSPOSE(_xlfn.UNIQUE(_xlfn._xlws.FILTER(cvm[CPU(核)],(cvm[地域]=U1204)*(cvm[机型]=V1204))))</f>
        <v>#VALUE!</v>
      </c>
      <c r="BB1204" t="str">
        <v>中国香港</v>
      </c>
      <c r="BC1204" t="str">
        <v>计算型 C2</v>
      </c>
      <c r="BD1204">
        <v>8</v>
      </c>
      <c r="BE1204" cm="1">
        <f t="array" ref="BE1204:BF1204">TRANSPOSE(_xlfn._xlws.FILTER(cvm[内存(G)],(cvm[地域]=BB1204)*(cvm[机型]=BC1204)*(cvm[CPU(核)]=BD1204)))</f>
        <v>16</v>
      </c>
      <c r="BF1204">
        <v>32</v>
      </c>
    </row>
    <row r="1205" spans="2:58" x14ac:dyDescent="0.4">
      <c r="B1205" t="e" vm="1555">
        <v>#VALUE!</v>
      </c>
      <c r="C1205" t="s">
        <v>1515</v>
      </c>
      <c r="D1205" t="s">
        <v>1641</v>
      </c>
      <c r="E1205">
        <v>8</v>
      </c>
      <c r="F1205">
        <v>16</v>
      </c>
      <c r="G1205" t="s">
        <v>1546</v>
      </c>
      <c r="H1205">
        <v>800</v>
      </c>
      <c r="I1205">
        <v>1</v>
      </c>
      <c r="J1205" t="s">
        <v>2901</v>
      </c>
      <c r="P1205" t="s">
        <v>1558</v>
      </c>
      <c r="Q1205" t="s">
        <v>1928</v>
      </c>
      <c r="R1205">
        <v>56</v>
      </c>
      <c r="S1205" t="str">
        <f t="shared" si="25"/>
        <v>cvm!$BE$1217#</v>
      </c>
      <c r="W1205" t="e" cm="1" vm="355">
        <f t="array" ref="W1205">TRANSPOSE(_xlfn.UNIQUE(_xlfn._xlws.FILTER(cvm[CPU(核)],(cvm[地域]=U1205)*(cvm[机型]=V1205))))</f>
        <v>#VALUE!</v>
      </c>
      <c r="BB1205" t="str">
        <v>中国香港</v>
      </c>
      <c r="BC1205" t="str">
        <v>计算型 C2</v>
      </c>
      <c r="BD1205">
        <v>16</v>
      </c>
      <c r="BE1205" cm="1">
        <f t="array" ref="BE1205:BF1205">TRANSPOSE(_xlfn._xlws.FILTER(cvm[内存(G)],(cvm[地域]=BB1205)*(cvm[机型]=BC1205)*(cvm[CPU(核)]=BD1205)))</f>
        <v>32</v>
      </c>
      <c r="BF1205">
        <v>64</v>
      </c>
    </row>
    <row r="1206" spans="2:58" x14ac:dyDescent="0.4">
      <c r="B1206" t="e" vm="1556">
        <v>#VALUE!</v>
      </c>
      <c r="C1206" t="s">
        <v>1515</v>
      </c>
      <c r="D1206" t="s">
        <v>1641</v>
      </c>
      <c r="E1206">
        <v>8</v>
      </c>
      <c r="F1206">
        <v>32</v>
      </c>
      <c r="G1206" t="s">
        <v>1548</v>
      </c>
      <c r="H1206">
        <v>1200</v>
      </c>
      <c r="I1206">
        <v>1</v>
      </c>
      <c r="J1206" t="s">
        <v>2902</v>
      </c>
      <c r="P1206" t="s">
        <v>1558</v>
      </c>
      <c r="Q1206" t="s">
        <v>1964</v>
      </c>
      <c r="R1206">
        <v>10</v>
      </c>
      <c r="S1206" t="str">
        <f t="shared" si="25"/>
        <v>cvm!$BE$1218#</v>
      </c>
      <c r="W1206" t="e" cm="1" vm="355">
        <f t="array" ref="W1206">TRANSPOSE(_xlfn.UNIQUE(_xlfn._xlws.FILTER(cvm[CPU(核)],(cvm[地域]=U1206)*(cvm[机型]=V1206))))</f>
        <v>#VALUE!</v>
      </c>
      <c r="BB1206" t="str">
        <v>中国香港</v>
      </c>
      <c r="BC1206" t="str">
        <v>计算型 C2</v>
      </c>
      <c r="BD1206">
        <v>32</v>
      </c>
      <c r="BE1206" cm="1">
        <f t="array" ref="BE1206:BF1206">TRANSPOSE(_xlfn._xlws.FILTER(cvm[内存(G)],(cvm[地域]=BB1206)*(cvm[机型]=BC1206)*(cvm[CPU(核)]=BD1206)))</f>
        <v>64</v>
      </c>
      <c r="BF1206">
        <v>96</v>
      </c>
    </row>
    <row r="1207" spans="2:58" x14ac:dyDescent="0.4">
      <c r="B1207" t="e" vm="1557">
        <v>#VALUE!</v>
      </c>
      <c r="C1207" t="s">
        <v>1515</v>
      </c>
      <c r="D1207" t="s">
        <v>1641</v>
      </c>
      <c r="E1207">
        <v>16</v>
      </c>
      <c r="F1207">
        <v>32</v>
      </c>
      <c r="G1207" t="s">
        <v>1551</v>
      </c>
      <c r="H1207">
        <v>1600</v>
      </c>
      <c r="I1207">
        <v>1</v>
      </c>
      <c r="J1207" t="s">
        <v>2903</v>
      </c>
      <c r="P1207" t="s">
        <v>1558</v>
      </c>
      <c r="Q1207" t="s">
        <v>1964</v>
      </c>
      <c r="R1207">
        <v>20</v>
      </c>
      <c r="S1207" t="str">
        <f t="shared" si="25"/>
        <v>cvm!$BE$1219#</v>
      </c>
      <c r="W1207" t="e" cm="1" vm="355">
        <f t="array" ref="W1207">TRANSPOSE(_xlfn.UNIQUE(_xlfn._xlws.FILTER(cvm[CPU(核)],(cvm[地域]=U1207)*(cvm[机型]=V1207))))</f>
        <v>#VALUE!</v>
      </c>
      <c r="BB1207" t="str">
        <v>中国香港</v>
      </c>
      <c r="BC1207" t="str">
        <v>GPU计算型 GN7</v>
      </c>
      <c r="BD1207">
        <v>4</v>
      </c>
      <c r="BE1207" cm="1">
        <f t="array" ref="BE1207">TRANSPOSE(_xlfn._xlws.FILTER(cvm[内存(G)],(cvm[地域]=BB1207)*(cvm[机型]=BC1207)*(cvm[CPU(核)]=BD1207)))</f>
        <v>20</v>
      </c>
    </row>
    <row r="1208" spans="2:58" x14ac:dyDescent="0.4">
      <c r="B1208" t="e" vm="1558">
        <v>#VALUE!</v>
      </c>
      <c r="C1208" t="s">
        <v>1515</v>
      </c>
      <c r="D1208" t="s">
        <v>1641</v>
      </c>
      <c r="E1208">
        <v>16</v>
      </c>
      <c r="F1208">
        <v>64</v>
      </c>
      <c r="G1208" t="s">
        <v>1553</v>
      </c>
      <c r="H1208">
        <v>2400</v>
      </c>
      <c r="I1208">
        <v>1</v>
      </c>
      <c r="J1208" t="s">
        <v>2904</v>
      </c>
      <c r="P1208" t="s">
        <v>1558</v>
      </c>
      <c r="Q1208" t="s">
        <v>1964</v>
      </c>
      <c r="R1208">
        <v>40</v>
      </c>
      <c r="S1208" t="str">
        <f t="shared" si="25"/>
        <v>cvm!$BE$1220#</v>
      </c>
      <c r="W1208" t="e" cm="1" vm="355">
        <f t="array" ref="W1208">TRANSPOSE(_xlfn.UNIQUE(_xlfn._xlws.FILTER(cvm[CPU(核)],(cvm[地域]=U1208)*(cvm[机型]=V1208))))</f>
        <v>#VALUE!</v>
      </c>
      <c r="BB1208" t="str">
        <v>中国香港</v>
      </c>
      <c r="BC1208" t="str">
        <v>GPU计算型 GN7</v>
      </c>
      <c r="BD1208">
        <v>8</v>
      </c>
      <c r="BE1208" cm="1">
        <f t="array" ref="BE1208">TRANSPOSE(_xlfn._xlws.FILTER(cvm[内存(G)],(cvm[地域]=BB1208)*(cvm[机型]=BC1208)*(cvm[CPU(核)]=BD1208)))</f>
        <v>32</v>
      </c>
    </row>
    <row r="1209" spans="2:58" x14ac:dyDescent="0.4">
      <c r="B1209" t="e" vm="1559">
        <v>#VALUE!</v>
      </c>
      <c r="C1209" t="s">
        <v>1515</v>
      </c>
      <c r="D1209" t="s">
        <v>1641</v>
      </c>
      <c r="E1209">
        <v>32</v>
      </c>
      <c r="F1209">
        <v>64</v>
      </c>
      <c r="G1209" t="s">
        <v>1556</v>
      </c>
      <c r="H1209">
        <v>3200</v>
      </c>
      <c r="I1209">
        <v>1</v>
      </c>
      <c r="J1209" t="s">
        <v>2905</v>
      </c>
      <c r="P1209" t="s">
        <v>1558</v>
      </c>
      <c r="Q1209" t="s">
        <v>1964</v>
      </c>
      <c r="R1209">
        <v>80</v>
      </c>
      <c r="S1209" t="str">
        <f t="shared" si="25"/>
        <v>cvm!$BE$1221#</v>
      </c>
      <c r="W1209" t="e" cm="1" vm="355">
        <f t="array" ref="W1209">TRANSPOSE(_xlfn.UNIQUE(_xlfn._xlws.FILTER(cvm[CPU(核)],(cvm[地域]=U1209)*(cvm[机型]=V1209))))</f>
        <v>#VALUE!</v>
      </c>
      <c r="BB1209" t="str">
        <v>中国香港</v>
      </c>
      <c r="BC1209" t="str">
        <v>GPU计算型 GN7</v>
      </c>
      <c r="BD1209">
        <v>10</v>
      </c>
      <c r="BE1209" cm="1">
        <f t="array" ref="BE1209">TRANSPOSE(_xlfn._xlws.FILTER(cvm[内存(G)],(cvm[地域]=BB1209)*(cvm[机型]=BC1209)*(cvm[CPU(核)]=BD1209)))</f>
        <v>40</v>
      </c>
    </row>
    <row r="1210" spans="2:58" x14ac:dyDescent="0.4">
      <c r="B1210" t="e" vm="1560">
        <v>#VALUE!</v>
      </c>
      <c r="C1210" t="s">
        <v>1515</v>
      </c>
      <c r="D1210" t="s">
        <v>1641</v>
      </c>
      <c r="E1210">
        <v>32</v>
      </c>
      <c r="F1210">
        <v>128</v>
      </c>
      <c r="G1210" t="s">
        <v>1562</v>
      </c>
      <c r="H1210">
        <v>4800</v>
      </c>
      <c r="I1210">
        <v>1</v>
      </c>
      <c r="J1210" t="s">
        <v>2906</v>
      </c>
      <c r="P1210" t="s">
        <v>1558</v>
      </c>
      <c r="Q1210" t="s">
        <v>1773</v>
      </c>
      <c r="R1210">
        <v>56</v>
      </c>
      <c r="S1210" t="str">
        <f t="shared" si="25"/>
        <v>cvm!$BE$1222#</v>
      </c>
      <c r="W1210" t="e" cm="1" vm="355">
        <f t="array" ref="W1210">TRANSPOSE(_xlfn.UNIQUE(_xlfn._xlws.FILTER(cvm[CPU(核)],(cvm[地域]=U1210)*(cvm[机型]=V1210))))</f>
        <v>#VALUE!</v>
      </c>
      <c r="BB1210" t="str">
        <v>中国香港</v>
      </c>
      <c r="BC1210" t="str">
        <v>GPU计算型 GN7</v>
      </c>
      <c r="BD1210">
        <v>20</v>
      </c>
      <c r="BE1210" cm="1">
        <f t="array" ref="BE1210">TRANSPOSE(_xlfn._xlws.FILTER(cvm[内存(G)],(cvm[地域]=BB1210)*(cvm[机型]=BC1210)*(cvm[CPU(核)]=BD1210)))</f>
        <v>80</v>
      </c>
    </row>
    <row r="1211" spans="2:58" x14ac:dyDescent="0.4">
      <c r="B1211" t="e" vm="1561">
        <v>#VALUE!</v>
      </c>
      <c r="C1211" t="s">
        <v>1515</v>
      </c>
      <c r="D1211" t="s">
        <v>1641</v>
      </c>
      <c r="E1211">
        <v>48</v>
      </c>
      <c r="F1211">
        <v>96</v>
      </c>
      <c r="G1211" t="s">
        <v>1567</v>
      </c>
      <c r="H1211">
        <v>4800</v>
      </c>
      <c r="I1211">
        <v>1</v>
      </c>
      <c r="J1211" t="s">
        <v>2907</v>
      </c>
      <c r="P1211" t="s">
        <v>1558</v>
      </c>
      <c r="Q1211" t="s">
        <v>1709</v>
      </c>
      <c r="R1211">
        <v>96</v>
      </c>
      <c r="S1211" t="str">
        <f t="shared" si="25"/>
        <v>cvm!$BE$1223#</v>
      </c>
      <c r="W1211" t="e" cm="1" vm="355">
        <f t="array" ref="W1211">TRANSPOSE(_xlfn.UNIQUE(_xlfn._xlws.FILTER(cvm[CPU(核)],(cvm[地域]=U1211)*(cvm[机型]=V1211))))</f>
        <v>#VALUE!</v>
      </c>
      <c r="BB1211" t="str">
        <v>中国香港</v>
      </c>
      <c r="BC1211" t="str">
        <v>GPU计算型 GN7</v>
      </c>
      <c r="BD1211">
        <v>32</v>
      </c>
      <c r="BE1211" cm="1">
        <f t="array" ref="BE1211">TRANSPOSE(_xlfn._xlws.FILTER(cvm[内存(G)],(cvm[地域]=BB1211)*(cvm[机型]=BC1211)*(cvm[CPU(核)]=BD1211)))</f>
        <v>128</v>
      </c>
    </row>
    <row r="1212" spans="2:58" x14ac:dyDescent="0.4">
      <c r="B1212" t="e" vm="1562">
        <v>#VALUE!</v>
      </c>
      <c r="C1212" t="s">
        <v>1515</v>
      </c>
      <c r="D1212" t="s">
        <v>1641</v>
      </c>
      <c r="E1212">
        <v>48</v>
      </c>
      <c r="F1212">
        <v>192</v>
      </c>
      <c r="G1212" t="s">
        <v>1570</v>
      </c>
      <c r="H1212">
        <v>7200</v>
      </c>
      <c r="I1212">
        <v>1</v>
      </c>
      <c r="J1212" t="s">
        <v>2908</v>
      </c>
      <c r="P1212" t="s">
        <v>1558</v>
      </c>
      <c r="Q1212" t="s">
        <v>1904</v>
      </c>
      <c r="R1212">
        <v>96</v>
      </c>
      <c r="S1212" t="str">
        <f t="shared" si="25"/>
        <v>cvm!$BE$1224#</v>
      </c>
      <c r="W1212" t="e" cm="1" vm="355">
        <f t="array" ref="W1212">TRANSPOSE(_xlfn.UNIQUE(_xlfn._xlws.FILTER(cvm[CPU(核)],(cvm[地域]=U1212)*(cvm[机型]=V1212))))</f>
        <v>#VALUE!</v>
      </c>
      <c r="BB1212" t="str">
        <v>中国香港</v>
      </c>
      <c r="BC1212" t="str">
        <v>GPU计算型 GN7</v>
      </c>
      <c r="BD1212">
        <v>40</v>
      </c>
      <c r="BE1212" cm="1">
        <f t="array" ref="BE1212">TRANSPOSE(_xlfn._xlws.FILTER(cvm[内存(G)],(cvm[地域]=BB1212)*(cvm[机型]=BC1212)*(cvm[CPU(核)]=BD1212)))</f>
        <v>160</v>
      </c>
    </row>
    <row r="1213" spans="2:58" x14ac:dyDescent="0.4">
      <c r="B1213" t="e" vm="1563">
        <v>#VALUE!</v>
      </c>
      <c r="C1213" t="s">
        <v>1515</v>
      </c>
      <c r="D1213" t="s">
        <v>1641</v>
      </c>
      <c r="E1213">
        <v>52</v>
      </c>
      <c r="F1213">
        <v>184</v>
      </c>
      <c r="G1213" t="s">
        <v>1956</v>
      </c>
      <c r="H1213">
        <v>7200</v>
      </c>
      <c r="I1213">
        <v>1</v>
      </c>
      <c r="J1213" t="s">
        <v>2909</v>
      </c>
      <c r="P1213" t="s">
        <v>1564</v>
      </c>
      <c r="Q1213" t="s">
        <v>1582</v>
      </c>
      <c r="R1213">
        <v>1</v>
      </c>
      <c r="S1213" t="str">
        <f t="shared" si="25"/>
        <v>cvm!$BE$1225#</v>
      </c>
      <c r="W1213" t="e" cm="1" vm="355">
        <f t="array" ref="W1213">TRANSPOSE(_xlfn.UNIQUE(_xlfn._xlws.FILTER(cvm[CPU(核)],(cvm[地域]=U1213)*(cvm[机型]=V1213))))</f>
        <v>#VALUE!</v>
      </c>
      <c r="BB1213" t="str">
        <v>中国香港</v>
      </c>
      <c r="BC1213" t="str">
        <v>GPU计算型 GN7</v>
      </c>
      <c r="BD1213">
        <v>80</v>
      </c>
      <c r="BE1213" cm="1">
        <f t="array" ref="BE1213">TRANSPOSE(_xlfn._xlws.FILTER(cvm[内存(G)],(cvm[地域]=BB1213)*(cvm[机型]=BC1213)*(cvm[CPU(核)]=BD1213)))</f>
        <v>320</v>
      </c>
    </row>
    <row r="1214" spans="2:58" x14ac:dyDescent="0.4">
      <c r="B1214" t="e" vm="1564">
        <v>#VALUE!</v>
      </c>
      <c r="C1214" t="s">
        <v>1515</v>
      </c>
      <c r="D1214" t="s">
        <v>1641</v>
      </c>
      <c r="E1214">
        <v>64</v>
      </c>
      <c r="F1214">
        <v>128</v>
      </c>
      <c r="G1214" t="s">
        <v>1604</v>
      </c>
      <c r="H1214">
        <v>6400</v>
      </c>
      <c r="I1214">
        <v>1</v>
      </c>
      <c r="J1214" t="s">
        <v>2910</v>
      </c>
      <c r="P1214" t="s">
        <v>1564</v>
      </c>
      <c r="Q1214" t="s">
        <v>1582</v>
      </c>
      <c r="R1214">
        <v>2</v>
      </c>
      <c r="S1214" t="str">
        <f t="shared" si="25"/>
        <v>cvm!$BE$1226#</v>
      </c>
      <c r="W1214" t="e" cm="1" vm="355">
        <f t="array" ref="W1214">TRANSPOSE(_xlfn.UNIQUE(_xlfn._xlws.FILTER(cvm[CPU(核)],(cvm[地域]=U1214)*(cvm[机型]=V1214))))</f>
        <v>#VALUE!</v>
      </c>
      <c r="BB1214" t="str">
        <v>中国香港</v>
      </c>
      <c r="BC1214" t="str">
        <v>GPU计算型 GN8</v>
      </c>
      <c r="BD1214">
        <v>6</v>
      </c>
      <c r="BE1214" cm="1">
        <f t="array" ref="BE1214">TRANSPOSE(_xlfn._xlws.FILTER(cvm[内存(G)],(cvm[地域]=BB1214)*(cvm[机型]=BC1214)*(cvm[CPU(核)]=BD1214)))</f>
        <v>56</v>
      </c>
    </row>
    <row r="1215" spans="2:58" x14ac:dyDescent="0.4">
      <c r="B1215" t="e" vm="1565">
        <v>#VALUE!</v>
      </c>
      <c r="C1215" t="s">
        <v>1515</v>
      </c>
      <c r="D1215" t="s">
        <v>1641</v>
      </c>
      <c r="E1215">
        <v>64</v>
      </c>
      <c r="F1215">
        <v>256</v>
      </c>
      <c r="G1215" t="s">
        <v>1576</v>
      </c>
      <c r="H1215">
        <v>9600</v>
      </c>
      <c r="I1215">
        <v>1</v>
      </c>
      <c r="J1215" t="s">
        <v>2911</v>
      </c>
      <c r="P1215" t="s">
        <v>1564</v>
      </c>
      <c r="Q1215" t="s">
        <v>1582</v>
      </c>
      <c r="R1215">
        <v>4</v>
      </c>
      <c r="S1215" t="str">
        <f t="shared" si="25"/>
        <v>cvm!$BE$1227#</v>
      </c>
      <c r="W1215" t="e" cm="1" vm="355">
        <f t="array" ref="W1215">TRANSPOSE(_xlfn.UNIQUE(_xlfn._xlws.FILTER(cvm[CPU(核)],(cvm[地域]=U1215)*(cvm[机型]=V1215))))</f>
        <v>#VALUE!</v>
      </c>
      <c r="BB1215" t="str">
        <v>中国香港</v>
      </c>
      <c r="BC1215" t="str">
        <v>GPU计算型 GN8</v>
      </c>
      <c r="BD1215">
        <v>14</v>
      </c>
      <c r="BE1215" cm="1">
        <f t="array" ref="BE1215">TRANSPOSE(_xlfn._xlws.FILTER(cvm[内存(G)],(cvm[地域]=BB1215)*(cvm[机型]=BC1215)*(cvm[CPU(核)]=BD1215)))</f>
        <v>112</v>
      </c>
    </row>
    <row r="1216" spans="2:58" x14ac:dyDescent="0.4">
      <c r="B1216" t="e" vm="1566">
        <v>#VALUE!</v>
      </c>
      <c r="C1216" t="s">
        <v>1515</v>
      </c>
      <c r="D1216" t="s">
        <v>1641</v>
      </c>
      <c r="E1216">
        <v>104</v>
      </c>
      <c r="F1216">
        <v>368</v>
      </c>
      <c r="G1216" t="s">
        <v>1961</v>
      </c>
      <c r="H1216">
        <v>14400</v>
      </c>
      <c r="I1216">
        <v>1</v>
      </c>
      <c r="J1216" t="s">
        <v>2912</v>
      </c>
      <c r="P1216" t="s">
        <v>1564</v>
      </c>
      <c r="Q1216" t="s">
        <v>1582</v>
      </c>
      <c r="R1216">
        <v>8</v>
      </c>
      <c r="S1216" t="str">
        <f t="shared" si="25"/>
        <v>cvm!$BE$1228#</v>
      </c>
      <c r="W1216" t="e" cm="1" vm="355">
        <f t="array" ref="W1216">TRANSPOSE(_xlfn.UNIQUE(_xlfn._xlws.FILTER(cvm[CPU(核)],(cvm[地域]=U1216)*(cvm[机型]=V1216))))</f>
        <v>#VALUE!</v>
      </c>
      <c r="BB1216" t="str">
        <v>中国香港</v>
      </c>
      <c r="BC1216" t="str">
        <v>GPU计算型 GN8</v>
      </c>
      <c r="BD1216">
        <v>28</v>
      </c>
      <c r="BE1216" cm="1">
        <f t="array" ref="BE1216">TRANSPOSE(_xlfn._xlws.FILTER(cvm[内存(G)],(cvm[地域]=BB1216)*(cvm[机型]=BC1216)*(cvm[CPU(核)]=BD1216)))</f>
        <v>224</v>
      </c>
    </row>
    <row r="1217" spans="2:59" x14ac:dyDescent="0.4">
      <c r="B1217" t="e" vm="1567">
        <v>#VALUE!</v>
      </c>
      <c r="C1217" t="s">
        <v>1515</v>
      </c>
      <c r="D1217" t="s">
        <v>1648</v>
      </c>
      <c r="E1217">
        <v>4</v>
      </c>
      <c r="F1217">
        <v>8</v>
      </c>
      <c r="G1217" t="s">
        <v>1541</v>
      </c>
      <c r="H1217">
        <v>452</v>
      </c>
      <c r="I1217">
        <v>1</v>
      </c>
      <c r="J1217" t="s">
        <v>2913</v>
      </c>
      <c r="P1217" t="s">
        <v>1564</v>
      </c>
      <c r="Q1217" t="s">
        <v>1582</v>
      </c>
      <c r="R1217">
        <v>16</v>
      </c>
      <c r="S1217" t="str">
        <f t="shared" si="25"/>
        <v>cvm!$BE$1229#</v>
      </c>
      <c r="W1217" t="e" cm="1" vm="355">
        <f t="array" ref="W1217">TRANSPOSE(_xlfn.UNIQUE(_xlfn._xlws.FILTER(cvm[CPU(核)],(cvm[地域]=U1217)*(cvm[机型]=V1217))))</f>
        <v>#VALUE!</v>
      </c>
      <c r="BB1217" t="str">
        <v>中国香港</v>
      </c>
      <c r="BC1217" t="str">
        <v>GPU计算型 GN8</v>
      </c>
      <c r="BD1217">
        <v>56</v>
      </c>
      <c r="BE1217" cm="1">
        <f t="array" ref="BE1217">TRANSPOSE(_xlfn._xlws.FILTER(cvm[内存(G)],(cvm[地域]=BB1217)*(cvm[机型]=BC1217)*(cvm[CPU(核)]=BD1217)))</f>
        <v>448</v>
      </c>
    </row>
    <row r="1218" spans="2:59" x14ac:dyDescent="0.4">
      <c r="B1218" t="e" vm="1568">
        <v>#VALUE!</v>
      </c>
      <c r="C1218" t="s">
        <v>1515</v>
      </c>
      <c r="D1218" t="s">
        <v>1648</v>
      </c>
      <c r="E1218">
        <v>4</v>
      </c>
      <c r="F1218">
        <v>16</v>
      </c>
      <c r="G1218" t="s">
        <v>1543</v>
      </c>
      <c r="H1218">
        <v>678</v>
      </c>
      <c r="I1218">
        <v>1</v>
      </c>
      <c r="J1218" t="s">
        <v>2914</v>
      </c>
      <c r="P1218" t="s">
        <v>1564</v>
      </c>
      <c r="Q1218" t="s">
        <v>1582</v>
      </c>
      <c r="R1218">
        <v>32</v>
      </c>
      <c r="S1218" t="str">
        <f t="shared" ref="S1218:S1281" si="26">"cvm!"&amp;ADDRESS(ROW(BE1230),COLUMN(BE1230))&amp;"#"</f>
        <v>cvm!$BE$1230#</v>
      </c>
      <c r="W1218" t="e" cm="1" vm="355">
        <f t="array" ref="W1218">TRANSPOSE(_xlfn.UNIQUE(_xlfn._xlws.FILTER(cvm[CPU(核)],(cvm[地域]=U1218)*(cvm[机型]=V1218))))</f>
        <v>#VALUE!</v>
      </c>
      <c r="BB1218" t="str">
        <v>中国香港</v>
      </c>
      <c r="BC1218" t="str">
        <v>GPU计算型 GN10Xp</v>
      </c>
      <c r="BD1218">
        <v>10</v>
      </c>
      <c r="BE1218" cm="1">
        <f t="array" ref="BE1218">TRANSPOSE(_xlfn._xlws.FILTER(cvm[内存(G)],(cvm[地域]=BB1218)*(cvm[机型]=BC1218)*(cvm[CPU(核)]=BD1218)))</f>
        <v>40</v>
      </c>
    </row>
    <row r="1219" spans="2:59" x14ac:dyDescent="0.4">
      <c r="B1219" t="e" vm="1569">
        <v>#VALUE!</v>
      </c>
      <c r="C1219" t="s">
        <v>1515</v>
      </c>
      <c r="D1219" t="s">
        <v>1648</v>
      </c>
      <c r="E1219">
        <v>8</v>
      </c>
      <c r="F1219">
        <v>16</v>
      </c>
      <c r="G1219" t="s">
        <v>1546</v>
      </c>
      <c r="H1219">
        <v>904</v>
      </c>
      <c r="I1219">
        <v>1</v>
      </c>
      <c r="J1219" t="s">
        <v>2915</v>
      </c>
      <c r="P1219" t="s">
        <v>1564</v>
      </c>
      <c r="Q1219" t="s">
        <v>1582</v>
      </c>
      <c r="R1219">
        <v>48</v>
      </c>
      <c r="S1219" t="str">
        <f t="shared" si="26"/>
        <v>cvm!$BE$1231#</v>
      </c>
      <c r="W1219" t="e" cm="1" vm="355">
        <f t="array" ref="W1219">TRANSPOSE(_xlfn.UNIQUE(_xlfn._xlws.FILTER(cvm[CPU(核)],(cvm[地域]=U1219)*(cvm[机型]=V1219))))</f>
        <v>#VALUE!</v>
      </c>
      <c r="BB1219" t="str">
        <v>中国香港</v>
      </c>
      <c r="BC1219" t="str">
        <v>GPU计算型 GN10Xp</v>
      </c>
      <c r="BD1219">
        <v>20</v>
      </c>
      <c r="BE1219" cm="1">
        <f t="array" ref="BE1219">TRANSPOSE(_xlfn._xlws.FILTER(cvm[内存(G)],(cvm[地域]=BB1219)*(cvm[机型]=BC1219)*(cvm[CPU(核)]=BD1219)))</f>
        <v>80</v>
      </c>
    </row>
    <row r="1220" spans="2:59" x14ac:dyDescent="0.4">
      <c r="B1220" t="e" vm="1570">
        <v>#VALUE!</v>
      </c>
      <c r="C1220" t="s">
        <v>1515</v>
      </c>
      <c r="D1220" t="s">
        <v>1648</v>
      </c>
      <c r="E1220">
        <v>8</v>
      </c>
      <c r="F1220">
        <v>32</v>
      </c>
      <c r="G1220" t="s">
        <v>1548</v>
      </c>
      <c r="H1220">
        <v>1356</v>
      </c>
      <c r="I1220">
        <v>1</v>
      </c>
      <c r="J1220" t="s">
        <v>2916</v>
      </c>
      <c r="P1220" t="s">
        <v>1564</v>
      </c>
      <c r="Q1220" t="s">
        <v>1582</v>
      </c>
      <c r="R1220">
        <v>64</v>
      </c>
      <c r="S1220" t="str">
        <f t="shared" si="26"/>
        <v>cvm!$BE$1232#</v>
      </c>
      <c r="W1220" t="e" cm="1" vm="355">
        <f t="array" ref="W1220">TRANSPOSE(_xlfn.UNIQUE(_xlfn._xlws.FILTER(cvm[CPU(核)],(cvm[地域]=U1220)*(cvm[机型]=V1220))))</f>
        <v>#VALUE!</v>
      </c>
      <c r="BB1220" t="str">
        <v>中国香港</v>
      </c>
      <c r="BC1220" t="str">
        <v>GPU计算型 GN10Xp</v>
      </c>
      <c r="BD1220">
        <v>40</v>
      </c>
      <c r="BE1220" cm="1">
        <f t="array" ref="BE1220">TRANSPOSE(_xlfn._xlws.FILTER(cvm[内存(G)],(cvm[地域]=BB1220)*(cvm[机型]=BC1220)*(cvm[CPU(核)]=BD1220)))</f>
        <v>160</v>
      </c>
    </row>
    <row r="1221" spans="2:59" x14ac:dyDescent="0.4">
      <c r="B1221" t="e" vm="1571">
        <v>#VALUE!</v>
      </c>
      <c r="C1221" t="s">
        <v>1515</v>
      </c>
      <c r="D1221" t="s">
        <v>1648</v>
      </c>
      <c r="E1221">
        <v>16</v>
      </c>
      <c r="F1221">
        <v>32</v>
      </c>
      <c r="G1221" t="s">
        <v>1551</v>
      </c>
      <c r="H1221">
        <v>1808</v>
      </c>
      <c r="I1221">
        <v>1</v>
      </c>
      <c r="J1221" t="s">
        <v>2917</v>
      </c>
      <c r="P1221" t="s">
        <v>1564</v>
      </c>
      <c r="Q1221" t="s">
        <v>1582</v>
      </c>
      <c r="R1221">
        <v>80</v>
      </c>
      <c r="S1221" t="str">
        <f t="shared" si="26"/>
        <v>cvm!$BE$1233#</v>
      </c>
      <c r="W1221" t="e" cm="1" vm="355">
        <f t="array" ref="W1221">TRANSPOSE(_xlfn.UNIQUE(_xlfn._xlws.FILTER(cvm[CPU(核)],(cvm[地域]=U1221)*(cvm[机型]=V1221))))</f>
        <v>#VALUE!</v>
      </c>
      <c r="BB1221" t="str">
        <v>中国香港</v>
      </c>
      <c r="BC1221" t="str">
        <v>GPU计算型 GN10Xp</v>
      </c>
      <c r="BD1221">
        <v>80</v>
      </c>
      <c r="BE1221" cm="1">
        <f t="array" ref="BE1221">TRANSPOSE(_xlfn._xlws.FILTER(cvm[内存(G)],(cvm[地域]=BB1221)*(cvm[机型]=BC1221)*(cvm[CPU(核)]=BD1221)))</f>
        <v>320</v>
      </c>
    </row>
    <row r="1222" spans="2:59" x14ac:dyDescent="0.4">
      <c r="B1222" t="e" vm="1572">
        <v>#VALUE!</v>
      </c>
      <c r="C1222" t="s">
        <v>1515</v>
      </c>
      <c r="D1222" t="s">
        <v>1648</v>
      </c>
      <c r="E1222">
        <v>16</v>
      </c>
      <c r="F1222">
        <v>64</v>
      </c>
      <c r="G1222" t="s">
        <v>1553</v>
      </c>
      <c r="H1222">
        <v>2712</v>
      </c>
      <c r="I1222">
        <v>1</v>
      </c>
      <c r="J1222" t="s">
        <v>2918</v>
      </c>
      <c r="P1222" t="s">
        <v>1564</v>
      </c>
      <c r="Q1222" t="s">
        <v>1582</v>
      </c>
      <c r="R1222">
        <v>90</v>
      </c>
      <c r="S1222" t="str">
        <f t="shared" si="26"/>
        <v>cvm!$BE$1234#</v>
      </c>
      <c r="W1222" t="e" cm="1" vm="355">
        <f t="array" ref="W1222">TRANSPOSE(_xlfn.UNIQUE(_xlfn._xlws.FILTER(cvm[CPU(核)],(cvm[地域]=U1222)*(cvm[机型]=V1222))))</f>
        <v>#VALUE!</v>
      </c>
      <c r="BB1222" t="str">
        <v>中国香港</v>
      </c>
      <c r="BC1222" t="str">
        <v>大数据型 D1</v>
      </c>
      <c r="BD1222">
        <v>56</v>
      </c>
      <c r="BE1222" cm="1">
        <f t="array" ref="BE1222">TRANSPOSE(_xlfn._xlws.FILTER(cvm[内存(G)],(cvm[地域]=BB1222)*(cvm[机型]=BC1222)*(cvm[CPU(核)]=BD1222)))</f>
        <v>224</v>
      </c>
    </row>
    <row r="1223" spans="2:59" x14ac:dyDescent="0.4">
      <c r="B1223" t="e" vm="1573">
        <v>#VALUE!</v>
      </c>
      <c r="C1223" t="s">
        <v>1515</v>
      </c>
      <c r="D1223" t="s">
        <v>1648</v>
      </c>
      <c r="E1223">
        <v>32</v>
      </c>
      <c r="F1223">
        <v>174</v>
      </c>
      <c r="G1223" t="s">
        <v>1970</v>
      </c>
      <c r="H1223">
        <v>6723.5</v>
      </c>
      <c r="I1223">
        <v>1</v>
      </c>
      <c r="J1223" t="s">
        <v>2919</v>
      </c>
      <c r="P1223" t="s">
        <v>1564</v>
      </c>
      <c r="Q1223" t="s">
        <v>1582</v>
      </c>
      <c r="R1223">
        <v>128</v>
      </c>
      <c r="S1223" t="str">
        <f t="shared" si="26"/>
        <v>cvm!$BE$1235#</v>
      </c>
      <c r="W1223" t="e" cm="1" vm="355">
        <f t="array" ref="W1223">TRANSPOSE(_xlfn.UNIQUE(_xlfn._xlws.FILTER(cvm[CPU(核)],(cvm[地域]=U1223)*(cvm[机型]=V1223))))</f>
        <v>#VALUE!</v>
      </c>
      <c r="BB1223" t="str">
        <v>中国香港</v>
      </c>
      <c r="BC1223" t="str">
        <v>高IO型 黑石物理服务器BMI5</v>
      </c>
      <c r="BD1223">
        <v>96</v>
      </c>
      <c r="BE1223" cm="1">
        <f t="array" ref="BE1223">TRANSPOSE(_xlfn._xlws.FILTER(cvm[内存(G)],(cvm[地域]=BB1223)*(cvm[机型]=BC1223)*(cvm[CPU(核)]=BD1223)))</f>
        <v>384</v>
      </c>
    </row>
    <row r="1224" spans="2:59" x14ac:dyDescent="0.4">
      <c r="B1224" t="e" vm="1574">
        <v>#VALUE!</v>
      </c>
      <c r="C1224" t="s">
        <v>1515</v>
      </c>
      <c r="D1224" t="s">
        <v>1648</v>
      </c>
      <c r="E1224">
        <v>64</v>
      </c>
      <c r="F1224">
        <v>348</v>
      </c>
      <c r="G1224" t="s">
        <v>1972</v>
      </c>
      <c r="H1224">
        <v>13447</v>
      </c>
      <c r="I1224">
        <v>1</v>
      </c>
      <c r="J1224" t="s">
        <v>2920</v>
      </c>
      <c r="P1224" t="s">
        <v>1564</v>
      </c>
      <c r="Q1224" t="s">
        <v>1582</v>
      </c>
      <c r="R1224">
        <v>160</v>
      </c>
      <c r="S1224" t="str">
        <f t="shared" si="26"/>
        <v>cvm!$BE$1236#</v>
      </c>
      <c r="W1224" t="e" cm="1" vm="355">
        <f t="array" ref="W1224">TRANSPOSE(_xlfn.UNIQUE(_xlfn._xlws.FILTER(cvm[CPU(核)],(cvm[地域]=U1224)*(cvm[机型]=V1224))))</f>
        <v>#VALUE!</v>
      </c>
      <c r="BB1224" t="str">
        <v>中国香港</v>
      </c>
      <c r="BC1224" t="str">
        <v>GPU型 黑石物理服务器BMG5t</v>
      </c>
      <c r="BD1224">
        <v>96</v>
      </c>
      <c r="BE1224" cm="1">
        <f t="array" ref="BE1224">TRANSPOSE(_xlfn._xlws.FILTER(cvm[内存(G)],(cvm[地域]=BB1224)*(cvm[机型]=BC1224)*(cvm[CPU(核)]=BD1224)))</f>
        <v>384</v>
      </c>
    </row>
    <row r="1225" spans="2:59" x14ac:dyDescent="0.4">
      <c r="B1225" t="e" vm="1575">
        <v>#VALUE!</v>
      </c>
      <c r="C1225" t="s">
        <v>1515</v>
      </c>
      <c r="D1225" t="s">
        <v>1699</v>
      </c>
      <c r="E1225">
        <v>4</v>
      </c>
      <c r="F1225">
        <v>8</v>
      </c>
      <c r="G1225" t="s">
        <v>1541</v>
      </c>
      <c r="H1225">
        <v>452</v>
      </c>
      <c r="I1225">
        <v>1</v>
      </c>
      <c r="J1225" t="s">
        <v>2921</v>
      </c>
      <c r="P1225" t="s">
        <v>1564</v>
      </c>
      <c r="Q1225" t="s">
        <v>1582</v>
      </c>
      <c r="R1225">
        <v>180</v>
      </c>
      <c r="S1225" t="str">
        <f t="shared" si="26"/>
        <v>cvm!$BE$1237#</v>
      </c>
      <c r="W1225" t="e" cm="1" vm="355">
        <f t="array" ref="W1225">TRANSPOSE(_xlfn.UNIQUE(_xlfn._xlws.FILTER(cvm[CPU(核)],(cvm[地域]=U1225)*(cvm[机型]=V1225))))</f>
        <v>#VALUE!</v>
      </c>
      <c r="BB1225" t="str">
        <v>新加坡</v>
      </c>
      <c r="BC1225" t="str">
        <v>标准型 SA2</v>
      </c>
      <c r="BD1225">
        <v>1</v>
      </c>
      <c r="BE1225" cm="1">
        <f t="array" ref="BE1225:BG1225">TRANSPOSE(_xlfn._xlws.FILTER(cvm[内存(G)],(cvm[地域]=BB1225)*(cvm[机型]=BC1225)*(cvm[CPU(核)]=BD1225)))</f>
        <v>1</v>
      </c>
      <c r="BF1225">
        <v>2</v>
      </c>
      <c r="BG1225">
        <v>4</v>
      </c>
    </row>
    <row r="1226" spans="2:59" x14ac:dyDescent="0.4">
      <c r="B1226" t="e" vm="1576">
        <v>#VALUE!</v>
      </c>
      <c r="C1226" t="s">
        <v>1515</v>
      </c>
      <c r="D1226" t="s">
        <v>1699</v>
      </c>
      <c r="E1226">
        <v>4</v>
      </c>
      <c r="F1226">
        <v>16</v>
      </c>
      <c r="G1226" t="s">
        <v>1543</v>
      </c>
      <c r="H1226">
        <v>678</v>
      </c>
      <c r="I1226">
        <v>1</v>
      </c>
      <c r="J1226" t="s">
        <v>2922</v>
      </c>
      <c r="P1226" t="s">
        <v>1564</v>
      </c>
      <c r="Q1226" t="s">
        <v>1619</v>
      </c>
      <c r="R1226">
        <v>1</v>
      </c>
      <c r="S1226" t="str">
        <f t="shared" si="26"/>
        <v>cvm!$BE$1238#</v>
      </c>
      <c r="W1226" t="e" cm="1" vm="355">
        <f t="array" ref="W1226">TRANSPOSE(_xlfn.UNIQUE(_xlfn._xlws.FILTER(cvm[CPU(核)],(cvm[地域]=U1226)*(cvm[机型]=V1226))))</f>
        <v>#VALUE!</v>
      </c>
      <c r="BB1226" t="str">
        <v>新加坡</v>
      </c>
      <c r="BC1226" t="str">
        <v>标准型 SA2</v>
      </c>
      <c r="BD1226">
        <v>2</v>
      </c>
      <c r="BE1226" cm="1">
        <f t="array" ref="BE1226:BF1226">TRANSPOSE(_xlfn._xlws.FILTER(cvm[内存(G)],(cvm[地域]=BB1226)*(cvm[机型]=BC1226)*(cvm[CPU(核)]=BD1226)))</f>
        <v>4</v>
      </c>
      <c r="BF1226">
        <v>8</v>
      </c>
    </row>
    <row r="1227" spans="2:59" x14ac:dyDescent="0.4">
      <c r="B1227" t="e" vm="1577">
        <v>#VALUE!</v>
      </c>
      <c r="C1227" t="s">
        <v>1515</v>
      </c>
      <c r="D1227" t="s">
        <v>1699</v>
      </c>
      <c r="E1227">
        <v>8</v>
      </c>
      <c r="F1227">
        <v>16</v>
      </c>
      <c r="G1227" t="s">
        <v>1546</v>
      </c>
      <c r="H1227">
        <v>904</v>
      </c>
      <c r="I1227">
        <v>1</v>
      </c>
      <c r="J1227" t="s">
        <v>2923</v>
      </c>
      <c r="P1227" t="s">
        <v>1564</v>
      </c>
      <c r="Q1227" t="s">
        <v>1619</v>
      </c>
      <c r="R1227">
        <v>2</v>
      </c>
      <c r="S1227" t="str">
        <f t="shared" si="26"/>
        <v>cvm!$BE$1239#</v>
      </c>
      <c r="W1227" t="e" cm="1" vm="355">
        <f t="array" ref="W1227">TRANSPOSE(_xlfn.UNIQUE(_xlfn._xlws.FILTER(cvm[CPU(核)],(cvm[地域]=U1227)*(cvm[机型]=V1227))))</f>
        <v>#VALUE!</v>
      </c>
      <c r="BB1227" t="str">
        <v>新加坡</v>
      </c>
      <c r="BC1227" t="str">
        <v>标准型 SA2</v>
      </c>
      <c r="BD1227">
        <v>4</v>
      </c>
      <c r="BE1227" cm="1">
        <f t="array" ref="BE1227:BF1227">TRANSPOSE(_xlfn._xlws.FILTER(cvm[内存(G)],(cvm[地域]=BB1227)*(cvm[机型]=BC1227)*(cvm[CPU(核)]=BD1227)))</f>
        <v>8</v>
      </c>
      <c r="BF1227">
        <v>16</v>
      </c>
    </row>
    <row r="1228" spans="2:59" x14ac:dyDescent="0.4">
      <c r="B1228" t="e" vm="1578">
        <v>#VALUE!</v>
      </c>
      <c r="C1228" t="s">
        <v>1515</v>
      </c>
      <c r="D1228" t="s">
        <v>1699</v>
      </c>
      <c r="E1228">
        <v>8</v>
      </c>
      <c r="F1228">
        <v>32</v>
      </c>
      <c r="G1228" t="s">
        <v>1548</v>
      </c>
      <c r="H1228">
        <v>1356</v>
      </c>
      <c r="I1228">
        <v>1</v>
      </c>
      <c r="J1228" t="s">
        <v>2924</v>
      </c>
      <c r="P1228" t="s">
        <v>1564</v>
      </c>
      <c r="Q1228" t="s">
        <v>1619</v>
      </c>
      <c r="R1228">
        <v>4</v>
      </c>
      <c r="S1228" t="str">
        <f t="shared" si="26"/>
        <v>cvm!$BE$1240#</v>
      </c>
      <c r="W1228" t="e" cm="1" vm="355">
        <f t="array" ref="W1228">TRANSPOSE(_xlfn.UNIQUE(_xlfn._xlws.FILTER(cvm[CPU(核)],(cvm[地域]=U1228)*(cvm[机型]=V1228))))</f>
        <v>#VALUE!</v>
      </c>
      <c r="BB1228" t="str">
        <v>新加坡</v>
      </c>
      <c r="BC1228" t="str">
        <v>标准型 SA2</v>
      </c>
      <c r="BD1228">
        <v>8</v>
      </c>
      <c r="BE1228" cm="1">
        <f t="array" ref="BE1228:BF1228">TRANSPOSE(_xlfn._xlws.FILTER(cvm[内存(G)],(cvm[地域]=BB1228)*(cvm[机型]=BC1228)*(cvm[CPU(核)]=BD1228)))</f>
        <v>16</v>
      </c>
      <c r="BF1228">
        <v>32</v>
      </c>
    </row>
    <row r="1229" spans="2:59" x14ac:dyDescent="0.4">
      <c r="B1229" t="e" vm="1579">
        <v>#VALUE!</v>
      </c>
      <c r="C1229" t="s">
        <v>1515</v>
      </c>
      <c r="D1229" t="s">
        <v>1699</v>
      </c>
      <c r="E1229">
        <v>16</v>
      </c>
      <c r="F1229">
        <v>32</v>
      </c>
      <c r="G1229" t="s">
        <v>1551</v>
      </c>
      <c r="H1229">
        <v>1808</v>
      </c>
      <c r="I1229">
        <v>1</v>
      </c>
      <c r="J1229" t="s">
        <v>2925</v>
      </c>
      <c r="P1229" t="s">
        <v>1564</v>
      </c>
      <c r="Q1229" t="s">
        <v>1619</v>
      </c>
      <c r="R1229">
        <v>8</v>
      </c>
      <c r="S1229" t="str">
        <f t="shared" si="26"/>
        <v>cvm!$BE$1241#</v>
      </c>
      <c r="W1229" t="e" cm="1" vm="355">
        <f t="array" ref="W1229">TRANSPOSE(_xlfn.UNIQUE(_xlfn._xlws.FILTER(cvm[CPU(核)],(cvm[地域]=U1229)*(cvm[机型]=V1229))))</f>
        <v>#VALUE!</v>
      </c>
      <c r="BB1229" t="str">
        <v>新加坡</v>
      </c>
      <c r="BC1229" t="str">
        <v>标准型 SA2</v>
      </c>
      <c r="BD1229">
        <v>16</v>
      </c>
      <c r="BE1229" cm="1">
        <f t="array" ref="BE1229:BF1229">TRANSPOSE(_xlfn._xlws.FILTER(cvm[内存(G)],(cvm[地域]=BB1229)*(cvm[机型]=BC1229)*(cvm[CPU(核)]=BD1229)))</f>
        <v>32</v>
      </c>
      <c r="BF1229">
        <v>64</v>
      </c>
    </row>
    <row r="1230" spans="2:59" x14ac:dyDescent="0.4">
      <c r="B1230" t="e" vm="1580">
        <v>#VALUE!</v>
      </c>
      <c r="C1230" t="s">
        <v>1515</v>
      </c>
      <c r="D1230" t="s">
        <v>1699</v>
      </c>
      <c r="E1230">
        <v>16</v>
      </c>
      <c r="F1230">
        <v>64</v>
      </c>
      <c r="G1230" t="s">
        <v>1553</v>
      </c>
      <c r="H1230">
        <v>2712</v>
      </c>
      <c r="I1230">
        <v>1</v>
      </c>
      <c r="J1230" t="s">
        <v>2926</v>
      </c>
      <c r="P1230" t="s">
        <v>1564</v>
      </c>
      <c r="Q1230" t="s">
        <v>1619</v>
      </c>
      <c r="R1230">
        <v>16</v>
      </c>
      <c r="S1230" t="str">
        <f t="shared" si="26"/>
        <v>cvm!$BE$1242#</v>
      </c>
      <c r="W1230" t="e" cm="1" vm="355">
        <f t="array" ref="W1230">TRANSPOSE(_xlfn.UNIQUE(_xlfn._xlws.FILTER(cvm[CPU(核)],(cvm[地域]=U1230)*(cvm[机型]=V1230))))</f>
        <v>#VALUE!</v>
      </c>
      <c r="BB1230" t="str">
        <v>新加坡</v>
      </c>
      <c r="BC1230" t="str">
        <v>标准型 SA2</v>
      </c>
      <c r="BD1230">
        <v>32</v>
      </c>
      <c r="BE1230" cm="1">
        <f t="array" ref="BE1230">TRANSPOSE(_xlfn._xlws.FILTER(cvm[内存(G)],(cvm[地域]=BB1230)*(cvm[机型]=BC1230)*(cvm[CPU(核)]=BD1230)))</f>
        <v>64</v>
      </c>
    </row>
    <row r="1231" spans="2:59" x14ac:dyDescent="0.4">
      <c r="B1231" t="e" vm="1581">
        <v>#VALUE!</v>
      </c>
      <c r="C1231" t="s">
        <v>1515</v>
      </c>
      <c r="D1231" t="s">
        <v>1699</v>
      </c>
      <c r="E1231">
        <v>32</v>
      </c>
      <c r="F1231">
        <v>64</v>
      </c>
      <c r="G1231" t="s">
        <v>1556</v>
      </c>
      <c r="H1231">
        <v>3616</v>
      </c>
      <c r="I1231">
        <v>1</v>
      </c>
      <c r="J1231" t="s">
        <v>2927</v>
      </c>
      <c r="P1231" t="s">
        <v>1564</v>
      </c>
      <c r="Q1231" t="s">
        <v>1619</v>
      </c>
      <c r="R1231">
        <v>24</v>
      </c>
      <c r="S1231" t="str">
        <f t="shared" si="26"/>
        <v>cvm!$BE$1243#</v>
      </c>
      <c r="W1231" t="e" cm="1" vm="355">
        <f t="array" ref="W1231">TRANSPOSE(_xlfn.UNIQUE(_xlfn._xlws.FILTER(cvm[CPU(核)],(cvm[地域]=U1231)*(cvm[机型]=V1231))))</f>
        <v>#VALUE!</v>
      </c>
      <c r="BB1231" t="str">
        <v>新加坡</v>
      </c>
      <c r="BC1231" t="str">
        <v>标准型 SA2</v>
      </c>
      <c r="BD1231">
        <v>48</v>
      </c>
      <c r="BE1231" cm="1">
        <f t="array" ref="BE1231">TRANSPOSE(_xlfn._xlws.FILTER(cvm[内存(G)],(cvm[地域]=BB1231)*(cvm[机型]=BC1231)*(cvm[CPU(核)]=BD1231)))</f>
        <v>96</v>
      </c>
    </row>
    <row r="1232" spans="2:59" x14ac:dyDescent="0.4">
      <c r="B1232" t="e" vm="1582">
        <v>#VALUE!</v>
      </c>
      <c r="C1232" t="s">
        <v>1515</v>
      </c>
      <c r="D1232" t="s">
        <v>1699</v>
      </c>
      <c r="E1232">
        <v>32</v>
      </c>
      <c r="F1232">
        <v>128</v>
      </c>
      <c r="G1232" t="s">
        <v>1562</v>
      </c>
      <c r="H1232">
        <v>5424</v>
      </c>
      <c r="I1232">
        <v>1</v>
      </c>
      <c r="J1232" t="s">
        <v>2928</v>
      </c>
      <c r="P1232" t="s">
        <v>1564</v>
      </c>
      <c r="Q1232" t="s">
        <v>1619</v>
      </c>
      <c r="R1232">
        <v>32</v>
      </c>
      <c r="S1232" t="str">
        <f t="shared" si="26"/>
        <v>cvm!$BE$1244#</v>
      </c>
      <c r="W1232" t="e" cm="1" vm="355">
        <f t="array" ref="W1232">TRANSPOSE(_xlfn.UNIQUE(_xlfn._xlws.FILTER(cvm[CPU(核)],(cvm[地域]=U1232)*(cvm[机型]=V1232))))</f>
        <v>#VALUE!</v>
      </c>
      <c r="BB1232" t="str">
        <v>新加坡</v>
      </c>
      <c r="BC1232" t="str">
        <v>标准型 SA2</v>
      </c>
      <c r="BD1232">
        <v>64</v>
      </c>
      <c r="BE1232" cm="1">
        <f t="array" ref="BE1232">TRANSPOSE(_xlfn._xlws.FILTER(cvm[内存(G)],(cvm[地域]=BB1232)*(cvm[机型]=BC1232)*(cvm[CPU(核)]=BD1232)))</f>
        <v>128</v>
      </c>
    </row>
    <row r="1233" spans="2:59" x14ac:dyDescent="0.4">
      <c r="B1233" t="e" vm="1583">
        <v>#VALUE!</v>
      </c>
      <c r="C1233" t="s">
        <v>1515</v>
      </c>
      <c r="D1233" t="s">
        <v>1659</v>
      </c>
      <c r="E1233">
        <v>4</v>
      </c>
      <c r="F1233">
        <v>8</v>
      </c>
      <c r="G1233" t="s">
        <v>1541</v>
      </c>
      <c r="H1233">
        <v>560</v>
      </c>
      <c r="I1233">
        <v>1</v>
      </c>
      <c r="J1233" t="s">
        <v>2929</v>
      </c>
      <c r="P1233" t="s">
        <v>1564</v>
      </c>
      <c r="Q1233" t="s">
        <v>1619</v>
      </c>
      <c r="R1233">
        <v>48</v>
      </c>
      <c r="S1233" t="str">
        <f t="shared" si="26"/>
        <v>cvm!$BE$1245#</v>
      </c>
      <c r="W1233" t="e" cm="1" vm="355">
        <f t="array" ref="W1233">TRANSPOSE(_xlfn.UNIQUE(_xlfn._xlws.FILTER(cvm[CPU(核)],(cvm[地域]=U1233)*(cvm[机型]=V1233))))</f>
        <v>#VALUE!</v>
      </c>
      <c r="BB1233" t="str">
        <v>新加坡</v>
      </c>
      <c r="BC1233" t="str">
        <v>标准型 SA2</v>
      </c>
      <c r="BD1233">
        <v>80</v>
      </c>
      <c r="BE1233" cm="1">
        <f t="array" ref="BE1233">TRANSPOSE(_xlfn._xlws.FILTER(cvm[内存(G)],(cvm[地域]=BB1233)*(cvm[机型]=BC1233)*(cvm[CPU(核)]=BD1233)))</f>
        <v>160</v>
      </c>
    </row>
    <row r="1234" spans="2:59" x14ac:dyDescent="0.4">
      <c r="B1234" t="e" vm="1584">
        <v>#VALUE!</v>
      </c>
      <c r="C1234" t="s">
        <v>1515</v>
      </c>
      <c r="D1234" t="s">
        <v>1659</v>
      </c>
      <c r="E1234">
        <v>4</v>
      </c>
      <c r="F1234">
        <v>16</v>
      </c>
      <c r="G1234" t="s">
        <v>1543</v>
      </c>
      <c r="H1234">
        <v>840</v>
      </c>
      <c r="I1234">
        <v>1</v>
      </c>
      <c r="J1234" t="s">
        <v>2930</v>
      </c>
      <c r="P1234" t="s">
        <v>1564</v>
      </c>
      <c r="Q1234" t="s">
        <v>1619</v>
      </c>
      <c r="R1234">
        <v>64</v>
      </c>
      <c r="S1234" t="str">
        <f t="shared" si="26"/>
        <v>cvm!$BE$1246#</v>
      </c>
      <c r="W1234" t="e" cm="1" vm="355">
        <f t="array" ref="W1234">TRANSPOSE(_xlfn.UNIQUE(_xlfn._xlws.FILTER(cvm[CPU(核)],(cvm[地域]=U1234)*(cvm[机型]=V1234))))</f>
        <v>#VALUE!</v>
      </c>
      <c r="BB1234" t="str">
        <v>新加坡</v>
      </c>
      <c r="BC1234" t="str">
        <v>标准型 SA2</v>
      </c>
      <c r="BD1234">
        <v>90</v>
      </c>
      <c r="BE1234" cm="1">
        <f t="array" ref="BE1234">TRANSPOSE(_xlfn._xlws.FILTER(cvm[内存(G)],(cvm[地域]=BB1234)*(cvm[机型]=BC1234)*(cvm[CPU(核)]=BD1234)))</f>
        <v>480</v>
      </c>
    </row>
    <row r="1235" spans="2:59" x14ac:dyDescent="0.4">
      <c r="B1235" t="e" vm="1585">
        <v>#VALUE!</v>
      </c>
      <c r="C1235" t="s">
        <v>1515</v>
      </c>
      <c r="D1235" t="s">
        <v>1659</v>
      </c>
      <c r="E1235">
        <v>8</v>
      </c>
      <c r="F1235">
        <v>16</v>
      </c>
      <c r="G1235" t="s">
        <v>1546</v>
      </c>
      <c r="H1235">
        <v>1120</v>
      </c>
      <c r="I1235">
        <v>1</v>
      </c>
      <c r="J1235" t="s">
        <v>2931</v>
      </c>
      <c r="P1235" t="s">
        <v>1564</v>
      </c>
      <c r="Q1235" t="s">
        <v>1740</v>
      </c>
      <c r="R1235">
        <v>1</v>
      </c>
      <c r="S1235" t="str">
        <f t="shared" si="26"/>
        <v>cvm!$BE$1247#</v>
      </c>
      <c r="W1235" t="e" cm="1" vm="355">
        <f t="array" ref="W1235">TRANSPOSE(_xlfn.UNIQUE(_xlfn._xlws.FILTER(cvm[CPU(核)],(cvm[地域]=U1235)*(cvm[机型]=V1235))))</f>
        <v>#VALUE!</v>
      </c>
      <c r="BB1235" t="str">
        <v>新加坡</v>
      </c>
      <c r="BC1235" t="str">
        <v>标准型 SA2</v>
      </c>
      <c r="BD1235">
        <v>128</v>
      </c>
      <c r="BE1235" cm="1">
        <f t="array" ref="BE1235">TRANSPOSE(_xlfn._xlws.FILTER(cvm[内存(G)],(cvm[地域]=BB1235)*(cvm[机型]=BC1235)*(cvm[CPU(核)]=BD1235)))</f>
        <v>256</v>
      </c>
    </row>
    <row r="1236" spans="2:59" x14ac:dyDescent="0.4">
      <c r="B1236" t="e" vm="1586">
        <v>#VALUE!</v>
      </c>
      <c r="C1236" t="s">
        <v>1515</v>
      </c>
      <c r="D1236" t="s">
        <v>1659</v>
      </c>
      <c r="E1236">
        <v>8</v>
      </c>
      <c r="F1236">
        <v>32</v>
      </c>
      <c r="G1236" t="s">
        <v>1548</v>
      </c>
      <c r="H1236">
        <v>1680</v>
      </c>
      <c r="I1236">
        <v>1</v>
      </c>
      <c r="J1236" t="s">
        <v>2932</v>
      </c>
      <c r="P1236" t="s">
        <v>1564</v>
      </c>
      <c r="Q1236" t="s">
        <v>1740</v>
      </c>
      <c r="R1236">
        <v>2</v>
      </c>
      <c r="S1236" t="str">
        <f t="shared" si="26"/>
        <v>cvm!$BE$1248#</v>
      </c>
      <c r="W1236" t="e" cm="1" vm="355">
        <f t="array" ref="W1236">TRANSPOSE(_xlfn.UNIQUE(_xlfn._xlws.FILTER(cvm[CPU(核)],(cvm[地域]=U1236)*(cvm[机型]=V1236))))</f>
        <v>#VALUE!</v>
      </c>
      <c r="BB1236" t="str">
        <v>新加坡</v>
      </c>
      <c r="BC1236" t="str">
        <v>标准型 SA2</v>
      </c>
      <c r="BD1236">
        <v>160</v>
      </c>
      <c r="BE1236" cm="1">
        <f t="array" ref="BE1236">TRANSPOSE(_xlfn._xlws.FILTER(cvm[内存(G)],(cvm[地域]=BB1236)*(cvm[机型]=BC1236)*(cvm[CPU(核)]=BD1236)))</f>
        <v>320</v>
      </c>
    </row>
    <row r="1237" spans="2:59" x14ac:dyDescent="0.4">
      <c r="B1237" t="e" vm="1587">
        <v>#VALUE!</v>
      </c>
      <c r="C1237" t="s">
        <v>1515</v>
      </c>
      <c r="D1237" t="s">
        <v>1659</v>
      </c>
      <c r="E1237">
        <v>16</v>
      </c>
      <c r="F1237">
        <v>32</v>
      </c>
      <c r="G1237" t="s">
        <v>1551</v>
      </c>
      <c r="H1237">
        <v>2240</v>
      </c>
      <c r="I1237">
        <v>1</v>
      </c>
      <c r="J1237" t="s">
        <v>2933</v>
      </c>
      <c r="P1237" t="s">
        <v>1564</v>
      </c>
      <c r="Q1237" t="s">
        <v>1740</v>
      </c>
      <c r="R1237">
        <v>4</v>
      </c>
      <c r="S1237" t="str">
        <f t="shared" si="26"/>
        <v>cvm!$BE$1249#</v>
      </c>
      <c r="W1237" t="e" cm="1" vm="355">
        <f t="array" ref="W1237">TRANSPOSE(_xlfn.UNIQUE(_xlfn._xlws.FILTER(cvm[CPU(核)],(cvm[地域]=U1237)*(cvm[机型]=V1237))))</f>
        <v>#VALUE!</v>
      </c>
      <c r="BB1237" t="str">
        <v>新加坡</v>
      </c>
      <c r="BC1237" t="str">
        <v>标准型 SA2</v>
      </c>
      <c r="BD1237">
        <v>180</v>
      </c>
      <c r="BE1237" cm="1">
        <f t="array" ref="BE1237:BF1237">TRANSPOSE(_xlfn._xlws.FILTER(cvm[内存(G)],(cvm[地域]=BB1237)*(cvm[机型]=BC1237)*(cvm[CPU(核)]=BD1237)))</f>
        <v>464</v>
      </c>
      <c r="BF1237">
        <v>960</v>
      </c>
    </row>
    <row r="1238" spans="2:59" x14ac:dyDescent="0.4">
      <c r="B1238" t="e" vm="1588">
        <v>#VALUE!</v>
      </c>
      <c r="C1238" t="s">
        <v>1515</v>
      </c>
      <c r="D1238" t="s">
        <v>1659</v>
      </c>
      <c r="E1238">
        <v>16</v>
      </c>
      <c r="F1238">
        <v>64</v>
      </c>
      <c r="G1238" t="s">
        <v>1553</v>
      </c>
      <c r="H1238">
        <v>3360</v>
      </c>
      <c r="I1238">
        <v>1</v>
      </c>
      <c r="J1238" t="s">
        <v>2934</v>
      </c>
      <c r="P1238" t="s">
        <v>1564</v>
      </c>
      <c r="Q1238" t="s">
        <v>1740</v>
      </c>
      <c r="R1238">
        <v>8</v>
      </c>
      <c r="S1238" t="str">
        <f t="shared" si="26"/>
        <v>cvm!$BE$1250#</v>
      </c>
      <c r="W1238" t="e" cm="1" vm="355">
        <f t="array" ref="W1238">TRANSPOSE(_xlfn.UNIQUE(_xlfn._xlws.FILTER(cvm[CPU(核)],(cvm[地域]=U1238)*(cvm[机型]=V1238))))</f>
        <v>#VALUE!</v>
      </c>
      <c r="BB1238" t="str">
        <v>新加坡</v>
      </c>
      <c r="BC1238" t="str">
        <v>标准型 S5</v>
      </c>
      <c r="BD1238">
        <v>1</v>
      </c>
      <c r="BE1238" cm="1">
        <f t="array" ref="BE1238:BG1238">TRANSPOSE(_xlfn._xlws.FILTER(cvm[内存(G)],(cvm[地域]=BB1238)*(cvm[机型]=BC1238)*(cvm[CPU(核)]=BD1238)))</f>
        <v>1</v>
      </c>
      <c r="BF1238">
        <v>2</v>
      </c>
      <c r="BG1238">
        <v>4</v>
      </c>
    </row>
    <row r="1239" spans="2:59" x14ac:dyDescent="0.4">
      <c r="B1239" t="e" vm="1589">
        <v>#VALUE!</v>
      </c>
      <c r="C1239" t="s">
        <v>1515</v>
      </c>
      <c r="D1239" t="s">
        <v>1659</v>
      </c>
      <c r="E1239">
        <v>32</v>
      </c>
      <c r="F1239">
        <v>64</v>
      </c>
      <c r="G1239" t="s">
        <v>1556</v>
      </c>
      <c r="H1239">
        <v>4480</v>
      </c>
      <c r="I1239">
        <v>1</v>
      </c>
      <c r="J1239" t="s">
        <v>2935</v>
      </c>
      <c r="P1239" t="s">
        <v>1564</v>
      </c>
      <c r="Q1239" t="s">
        <v>1740</v>
      </c>
      <c r="R1239">
        <v>12</v>
      </c>
      <c r="S1239" t="str">
        <f t="shared" si="26"/>
        <v>cvm!$BE$1251#</v>
      </c>
      <c r="W1239" t="e" cm="1" vm="355">
        <f t="array" ref="W1239">TRANSPOSE(_xlfn.UNIQUE(_xlfn._xlws.FILTER(cvm[CPU(核)],(cvm[地域]=U1239)*(cvm[机型]=V1239))))</f>
        <v>#VALUE!</v>
      </c>
      <c r="BB1239" t="str">
        <v>新加坡</v>
      </c>
      <c r="BC1239" t="str">
        <v>标准型 S5</v>
      </c>
      <c r="BD1239">
        <v>2</v>
      </c>
      <c r="BE1239" cm="1">
        <f t="array" ref="BE1239:BF1239">TRANSPOSE(_xlfn._xlws.FILTER(cvm[内存(G)],(cvm[地域]=BB1239)*(cvm[机型]=BC1239)*(cvm[CPU(核)]=BD1239)))</f>
        <v>4</v>
      </c>
      <c r="BF1239">
        <v>8</v>
      </c>
    </row>
    <row r="1240" spans="2:59" x14ac:dyDescent="0.4">
      <c r="B1240" t="e" vm="1590">
        <v>#VALUE!</v>
      </c>
      <c r="C1240" t="s">
        <v>1515</v>
      </c>
      <c r="D1240" t="s">
        <v>1659</v>
      </c>
      <c r="E1240">
        <v>32</v>
      </c>
      <c r="F1240">
        <v>128</v>
      </c>
      <c r="G1240" t="s">
        <v>1562</v>
      </c>
      <c r="H1240">
        <v>6720</v>
      </c>
      <c r="I1240">
        <v>1</v>
      </c>
      <c r="J1240" t="s">
        <v>2936</v>
      </c>
      <c r="P1240" t="s">
        <v>1564</v>
      </c>
      <c r="Q1240" t="s">
        <v>1740</v>
      </c>
      <c r="R1240">
        <v>16</v>
      </c>
      <c r="S1240" t="str">
        <f t="shared" si="26"/>
        <v>cvm!$BE$1252#</v>
      </c>
      <c r="W1240" t="e" cm="1" vm="355">
        <f t="array" ref="W1240">TRANSPOSE(_xlfn.UNIQUE(_xlfn._xlws.FILTER(cvm[CPU(核)],(cvm[地域]=U1240)*(cvm[机型]=V1240))))</f>
        <v>#VALUE!</v>
      </c>
      <c r="BB1240" t="str">
        <v>新加坡</v>
      </c>
      <c r="BC1240" t="str">
        <v>标准型 S5</v>
      </c>
      <c r="BD1240">
        <v>4</v>
      </c>
      <c r="BE1240" cm="1">
        <f t="array" ref="BE1240:BF1240">TRANSPOSE(_xlfn._xlws.FILTER(cvm[内存(G)],(cvm[地域]=BB1240)*(cvm[机型]=BC1240)*(cvm[CPU(核)]=BD1240)))</f>
        <v>8</v>
      </c>
      <c r="BF1240">
        <v>16</v>
      </c>
    </row>
    <row r="1241" spans="2:59" x14ac:dyDescent="0.4">
      <c r="B1241" t="e" vm="1591">
        <v>#VALUE!</v>
      </c>
      <c r="C1241" t="s">
        <v>1515</v>
      </c>
      <c r="D1241" t="s">
        <v>1678</v>
      </c>
      <c r="E1241">
        <v>4</v>
      </c>
      <c r="F1241">
        <v>8</v>
      </c>
      <c r="G1241" t="s">
        <v>1541</v>
      </c>
      <c r="H1241">
        <v>528</v>
      </c>
      <c r="I1241">
        <v>1</v>
      </c>
      <c r="J1241" t="s">
        <v>2937</v>
      </c>
      <c r="P1241" t="s">
        <v>1564</v>
      </c>
      <c r="Q1241" t="s">
        <v>1740</v>
      </c>
      <c r="R1241">
        <v>24</v>
      </c>
      <c r="S1241" t="str">
        <f t="shared" si="26"/>
        <v>cvm!$BE$1253#</v>
      </c>
      <c r="W1241" t="e" cm="1" vm="355">
        <f t="array" ref="W1241">TRANSPOSE(_xlfn.UNIQUE(_xlfn._xlws.FILTER(cvm[CPU(核)],(cvm[地域]=U1241)*(cvm[机型]=V1241))))</f>
        <v>#VALUE!</v>
      </c>
      <c r="BB1241" t="str">
        <v>新加坡</v>
      </c>
      <c r="BC1241" t="str">
        <v>标准型 S5</v>
      </c>
      <c r="BD1241">
        <v>8</v>
      </c>
      <c r="BE1241" cm="1">
        <f t="array" ref="BE1241:BF1241">TRANSPOSE(_xlfn._xlws.FILTER(cvm[内存(G)],(cvm[地域]=BB1241)*(cvm[机型]=BC1241)*(cvm[CPU(核)]=BD1241)))</f>
        <v>16</v>
      </c>
      <c r="BF1241">
        <v>32</v>
      </c>
    </row>
    <row r="1242" spans="2:59" x14ac:dyDescent="0.4">
      <c r="B1242" t="e" vm="1592">
        <v>#VALUE!</v>
      </c>
      <c r="C1242" t="s">
        <v>1515</v>
      </c>
      <c r="D1242" t="s">
        <v>1678</v>
      </c>
      <c r="E1242">
        <v>4</v>
      </c>
      <c r="F1242">
        <v>16</v>
      </c>
      <c r="G1242" t="s">
        <v>1543</v>
      </c>
      <c r="H1242">
        <v>792</v>
      </c>
      <c r="I1242">
        <v>1</v>
      </c>
      <c r="J1242" t="s">
        <v>2938</v>
      </c>
      <c r="P1242" t="s">
        <v>1564</v>
      </c>
      <c r="Q1242" t="s">
        <v>1740</v>
      </c>
      <c r="R1242">
        <v>32</v>
      </c>
      <c r="S1242" t="str">
        <f t="shared" si="26"/>
        <v>cvm!$BE$1254#</v>
      </c>
      <c r="W1242" t="e" cm="1" vm="355">
        <f t="array" ref="W1242">TRANSPOSE(_xlfn.UNIQUE(_xlfn._xlws.FILTER(cvm[CPU(核)],(cvm[地域]=U1242)*(cvm[机型]=V1242))))</f>
        <v>#VALUE!</v>
      </c>
      <c r="BB1242" t="str">
        <v>新加坡</v>
      </c>
      <c r="BC1242" t="str">
        <v>标准型 S5</v>
      </c>
      <c r="BD1242">
        <v>16</v>
      </c>
      <c r="BE1242" cm="1">
        <f t="array" ref="BE1242:BF1242">TRANSPOSE(_xlfn._xlws.FILTER(cvm[内存(G)],(cvm[地域]=BB1242)*(cvm[机型]=BC1242)*(cvm[CPU(核)]=BD1242)))</f>
        <v>32</v>
      </c>
      <c r="BF1242">
        <v>64</v>
      </c>
    </row>
    <row r="1243" spans="2:59" x14ac:dyDescent="0.4">
      <c r="B1243" t="e" vm="1593">
        <v>#VALUE!</v>
      </c>
      <c r="C1243" t="s">
        <v>1515</v>
      </c>
      <c r="D1243" t="s">
        <v>1678</v>
      </c>
      <c r="E1243">
        <v>8</v>
      </c>
      <c r="F1243">
        <v>16</v>
      </c>
      <c r="G1243" t="s">
        <v>1546</v>
      </c>
      <c r="H1243">
        <v>1056</v>
      </c>
      <c r="I1243">
        <v>1</v>
      </c>
      <c r="J1243" t="s">
        <v>2939</v>
      </c>
      <c r="P1243" t="s">
        <v>1564</v>
      </c>
      <c r="Q1243" t="s">
        <v>1740</v>
      </c>
      <c r="R1243">
        <v>48</v>
      </c>
      <c r="S1243" t="str">
        <f t="shared" si="26"/>
        <v>cvm!$BE$1255#</v>
      </c>
      <c r="W1243" t="e" cm="1" vm="355">
        <f t="array" ref="W1243">TRANSPOSE(_xlfn.UNIQUE(_xlfn._xlws.FILTER(cvm[CPU(核)],(cvm[地域]=U1243)*(cvm[机型]=V1243))))</f>
        <v>#VALUE!</v>
      </c>
      <c r="BB1243" t="str">
        <v>新加坡</v>
      </c>
      <c r="BC1243" t="str">
        <v>标准型 S5</v>
      </c>
      <c r="BD1243">
        <v>24</v>
      </c>
      <c r="BE1243" cm="1">
        <f t="array" ref="BE1243:BF1243">TRANSPOSE(_xlfn._xlws.FILTER(cvm[内存(G)],(cvm[地域]=BB1243)*(cvm[机型]=BC1243)*(cvm[CPU(核)]=BD1243)))</f>
        <v>48</v>
      </c>
      <c r="BF1243">
        <v>96</v>
      </c>
    </row>
    <row r="1244" spans="2:59" x14ac:dyDescent="0.4">
      <c r="B1244" t="e" vm="1594">
        <v>#VALUE!</v>
      </c>
      <c r="C1244" t="s">
        <v>1515</v>
      </c>
      <c r="D1244" t="s">
        <v>1678</v>
      </c>
      <c r="E1244">
        <v>8</v>
      </c>
      <c r="F1244">
        <v>32</v>
      </c>
      <c r="G1244" t="s">
        <v>1548</v>
      </c>
      <c r="H1244">
        <v>1584</v>
      </c>
      <c r="I1244">
        <v>1</v>
      </c>
      <c r="J1244" t="s">
        <v>2940</v>
      </c>
      <c r="P1244" t="s">
        <v>1564</v>
      </c>
      <c r="Q1244" t="s">
        <v>1740</v>
      </c>
      <c r="R1244">
        <v>64</v>
      </c>
      <c r="S1244" t="str">
        <f t="shared" si="26"/>
        <v>cvm!$BE$1256#</v>
      </c>
      <c r="W1244" t="e" cm="1" vm="355">
        <f t="array" ref="W1244">TRANSPOSE(_xlfn.UNIQUE(_xlfn._xlws.FILTER(cvm[CPU(核)],(cvm[地域]=U1244)*(cvm[机型]=V1244))))</f>
        <v>#VALUE!</v>
      </c>
      <c r="BB1244" t="str">
        <v>新加坡</v>
      </c>
      <c r="BC1244" t="str">
        <v>标准型 S5</v>
      </c>
      <c r="BD1244">
        <v>32</v>
      </c>
      <c r="BE1244" cm="1">
        <f t="array" ref="BE1244:BF1244">TRANSPOSE(_xlfn._xlws.FILTER(cvm[内存(G)],(cvm[地域]=BB1244)*(cvm[机型]=BC1244)*(cvm[CPU(核)]=BD1244)))</f>
        <v>64</v>
      </c>
      <c r="BF1244">
        <v>128</v>
      </c>
    </row>
    <row r="1245" spans="2:59" x14ac:dyDescent="0.4">
      <c r="B1245" t="e" vm="1595">
        <v>#VALUE!</v>
      </c>
      <c r="C1245" t="s">
        <v>1515</v>
      </c>
      <c r="D1245" t="s">
        <v>1678</v>
      </c>
      <c r="E1245">
        <v>16</v>
      </c>
      <c r="F1245">
        <v>32</v>
      </c>
      <c r="G1245" t="s">
        <v>1551</v>
      </c>
      <c r="H1245">
        <v>2112</v>
      </c>
      <c r="I1245">
        <v>1</v>
      </c>
      <c r="J1245" t="s">
        <v>2941</v>
      </c>
      <c r="P1245" t="s">
        <v>1564</v>
      </c>
      <c r="Q1245" t="s">
        <v>1740</v>
      </c>
      <c r="R1245">
        <v>80</v>
      </c>
      <c r="S1245" t="str">
        <f t="shared" si="26"/>
        <v>cvm!$BE$1257#</v>
      </c>
      <c r="W1245" t="e" cm="1" vm="355">
        <f t="array" ref="W1245">TRANSPOSE(_xlfn.UNIQUE(_xlfn._xlws.FILTER(cvm[CPU(核)],(cvm[地域]=U1245)*(cvm[机型]=V1245))))</f>
        <v>#VALUE!</v>
      </c>
      <c r="BB1245" t="str">
        <v>新加坡</v>
      </c>
      <c r="BC1245" t="str">
        <v>标准型 S5</v>
      </c>
      <c r="BD1245">
        <v>48</v>
      </c>
      <c r="BE1245" cm="1">
        <f t="array" ref="BE1245:BF1245">TRANSPOSE(_xlfn._xlws.FILTER(cvm[内存(G)],(cvm[地域]=BB1245)*(cvm[机型]=BC1245)*(cvm[CPU(核)]=BD1245)))</f>
        <v>96</v>
      </c>
      <c r="BF1245">
        <v>192</v>
      </c>
    </row>
    <row r="1246" spans="2:59" x14ac:dyDescent="0.4">
      <c r="B1246" t="e" vm="1596">
        <v>#VALUE!</v>
      </c>
      <c r="C1246" t="s">
        <v>1515</v>
      </c>
      <c r="D1246" t="s">
        <v>1678</v>
      </c>
      <c r="E1246">
        <v>16</v>
      </c>
      <c r="F1246">
        <v>64</v>
      </c>
      <c r="G1246" t="s">
        <v>1553</v>
      </c>
      <c r="H1246">
        <v>3168</v>
      </c>
      <c r="I1246">
        <v>1</v>
      </c>
      <c r="J1246" t="s">
        <v>2942</v>
      </c>
      <c r="P1246" t="s">
        <v>1564</v>
      </c>
      <c r="Q1246" t="s">
        <v>1788</v>
      </c>
      <c r="R1246">
        <v>1</v>
      </c>
      <c r="S1246" t="str">
        <f t="shared" si="26"/>
        <v>cvm!$BE$1258#</v>
      </c>
      <c r="W1246" t="e" cm="1" vm="355">
        <f t="array" ref="W1246">TRANSPOSE(_xlfn.UNIQUE(_xlfn._xlws.FILTER(cvm[CPU(核)],(cvm[地域]=U1246)*(cvm[机型]=V1246))))</f>
        <v>#VALUE!</v>
      </c>
      <c r="BB1246" t="str">
        <v>新加坡</v>
      </c>
      <c r="BC1246" t="str">
        <v>标准型 S5</v>
      </c>
      <c r="BD1246">
        <v>64</v>
      </c>
      <c r="BE1246" cm="1">
        <f t="array" ref="BE1246">TRANSPOSE(_xlfn._xlws.FILTER(cvm[内存(G)],(cvm[地域]=BB1246)*(cvm[机型]=BC1246)*(cvm[CPU(核)]=BD1246)))</f>
        <v>256</v>
      </c>
    </row>
    <row r="1247" spans="2:59" x14ac:dyDescent="0.4">
      <c r="B1247" t="e" vm="1597">
        <v>#VALUE!</v>
      </c>
      <c r="C1247" t="s">
        <v>1515</v>
      </c>
      <c r="D1247" t="s">
        <v>1678</v>
      </c>
      <c r="E1247">
        <v>32</v>
      </c>
      <c r="F1247">
        <v>96</v>
      </c>
      <c r="G1247" t="s">
        <v>1999</v>
      </c>
      <c r="H1247">
        <v>5280</v>
      </c>
      <c r="I1247">
        <v>1</v>
      </c>
      <c r="J1247" t="s">
        <v>2943</v>
      </c>
      <c r="P1247" t="s">
        <v>1564</v>
      </c>
      <c r="Q1247" t="s">
        <v>1788</v>
      </c>
      <c r="R1247">
        <v>2</v>
      </c>
      <c r="S1247" t="str">
        <f t="shared" si="26"/>
        <v>cvm!$BE$1259#</v>
      </c>
      <c r="W1247" t="e" cm="1" vm="355">
        <f t="array" ref="W1247">TRANSPOSE(_xlfn.UNIQUE(_xlfn._xlws.FILTER(cvm[CPU(核)],(cvm[地域]=U1247)*(cvm[机型]=V1247))))</f>
        <v>#VALUE!</v>
      </c>
      <c r="BB1247" t="str">
        <v>新加坡</v>
      </c>
      <c r="BC1247" t="str">
        <v>标准型 S3</v>
      </c>
      <c r="BD1247">
        <v>1</v>
      </c>
      <c r="BE1247" cm="1">
        <f t="array" ref="BE1247:BG1247">TRANSPOSE(_xlfn._xlws.FILTER(cvm[内存(G)],(cvm[地域]=BB1247)*(cvm[机型]=BC1247)*(cvm[CPU(核)]=BD1247)))</f>
        <v>1</v>
      </c>
      <c r="BF1247">
        <v>2</v>
      </c>
      <c r="BG1247">
        <v>4</v>
      </c>
    </row>
    <row r="1248" spans="2:59" x14ac:dyDescent="0.4">
      <c r="B1248" t="e" vm="1598">
        <v>#VALUE!</v>
      </c>
      <c r="C1248" t="s">
        <v>1515</v>
      </c>
      <c r="D1248" t="s">
        <v>1960</v>
      </c>
      <c r="E1248">
        <v>28</v>
      </c>
      <c r="F1248">
        <v>48</v>
      </c>
      <c r="G1248" t="s">
        <v>2944</v>
      </c>
      <c r="H1248">
        <v>2600</v>
      </c>
      <c r="I1248">
        <v>1</v>
      </c>
      <c r="J1248" t="s">
        <v>2945</v>
      </c>
      <c r="P1248" t="s">
        <v>1564</v>
      </c>
      <c r="Q1248" t="s">
        <v>1788</v>
      </c>
      <c r="R1248">
        <v>4</v>
      </c>
      <c r="S1248" t="str">
        <f t="shared" si="26"/>
        <v>cvm!$BE$1260#</v>
      </c>
      <c r="W1248" t="e" cm="1" vm="355">
        <f t="array" ref="W1248">TRANSPOSE(_xlfn.UNIQUE(_xlfn._xlws.FILTER(cvm[CPU(核)],(cvm[地域]=U1248)*(cvm[机型]=V1248))))</f>
        <v>#VALUE!</v>
      </c>
      <c r="BB1248" t="str">
        <v>新加坡</v>
      </c>
      <c r="BC1248" t="str">
        <v>标准型 S3</v>
      </c>
      <c r="BD1248">
        <v>2</v>
      </c>
      <c r="BE1248" cm="1">
        <f t="array" ref="BE1248:BF1248">TRANSPOSE(_xlfn._xlws.FILTER(cvm[内存(G)],(cvm[地域]=BB1248)*(cvm[机型]=BC1248)*(cvm[CPU(核)]=BD1248)))</f>
        <v>4</v>
      </c>
      <c r="BF1248">
        <v>8</v>
      </c>
    </row>
    <row r="1249" spans="2:58" x14ac:dyDescent="0.4">
      <c r="B1249" t="e" vm="1599">
        <v>#VALUE!</v>
      </c>
      <c r="C1249" t="s">
        <v>1515</v>
      </c>
      <c r="D1249" t="s">
        <v>1960</v>
      </c>
      <c r="E1249">
        <v>56</v>
      </c>
      <c r="F1249">
        <v>96</v>
      </c>
      <c r="G1249" t="s">
        <v>2946</v>
      </c>
      <c r="H1249">
        <v>5200</v>
      </c>
      <c r="I1249">
        <v>1</v>
      </c>
      <c r="J1249" t="s">
        <v>2947</v>
      </c>
      <c r="P1249" t="s">
        <v>1564</v>
      </c>
      <c r="Q1249" t="s">
        <v>1788</v>
      </c>
      <c r="R1249">
        <v>8</v>
      </c>
      <c r="S1249" t="str">
        <f t="shared" si="26"/>
        <v>cvm!$BE$1261#</v>
      </c>
      <c r="W1249" t="e" cm="1" vm="355">
        <f t="array" ref="W1249">TRANSPOSE(_xlfn.UNIQUE(_xlfn._xlws.FILTER(cvm[CPU(核)],(cvm[地域]=U1249)*(cvm[机型]=V1249))))</f>
        <v>#VALUE!</v>
      </c>
      <c r="BB1249" t="str">
        <v>新加坡</v>
      </c>
      <c r="BC1249" t="str">
        <v>标准型 S3</v>
      </c>
      <c r="BD1249">
        <v>4</v>
      </c>
      <c r="BE1249" cm="1">
        <f t="array" ref="BE1249:BF1249">TRANSPOSE(_xlfn._xlws.FILTER(cvm[内存(G)],(cvm[地域]=BB1249)*(cvm[机型]=BC1249)*(cvm[CPU(核)]=BD1249)))</f>
        <v>8</v>
      </c>
      <c r="BF1249">
        <v>16</v>
      </c>
    </row>
    <row r="1250" spans="2:58" x14ac:dyDescent="0.4">
      <c r="B1250" t="e" vm="1600">
        <v>#VALUE!</v>
      </c>
      <c r="C1250" t="s">
        <v>1515</v>
      </c>
      <c r="D1250" t="s">
        <v>1955</v>
      </c>
      <c r="E1250">
        <v>4</v>
      </c>
      <c r="F1250">
        <v>20</v>
      </c>
      <c r="G1250" t="s">
        <v>2001</v>
      </c>
      <c r="H1250">
        <v>2000</v>
      </c>
      <c r="I1250">
        <v>1</v>
      </c>
      <c r="J1250" t="s">
        <v>2948</v>
      </c>
      <c r="P1250" t="s">
        <v>1564</v>
      </c>
      <c r="Q1250" t="s">
        <v>1788</v>
      </c>
      <c r="R1250">
        <v>12</v>
      </c>
      <c r="S1250" t="str">
        <f t="shared" si="26"/>
        <v>cvm!$BE$1262#</v>
      </c>
      <c r="W1250" t="e" cm="1" vm="355">
        <f t="array" ref="W1250">TRANSPOSE(_xlfn.UNIQUE(_xlfn._xlws.FILTER(cvm[CPU(核)],(cvm[地域]=U1250)*(cvm[机型]=V1250))))</f>
        <v>#VALUE!</v>
      </c>
      <c r="BB1250" t="str">
        <v>新加坡</v>
      </c>
      <c r="BC1250" t="str">
        <v>标准型 S3</v>
      </c>
      <c r="BD1250">
        <v>8</v>
      </c>
      <c r="BE1250" cm="1">
        <f t="array" ref="BE1250:BF1250">TRANSPOSE(_xlfn._xlws.FILTER(cvm[内存(G)],(cvm[地域]=BB1250)*(cvm[机型]=BC1250)*(cvm[CPU(核)]=BD1250)))</f>
        <v>16</v>
      </c>
      <c r="BF1250">
        <v>32</v>
      </c>
    </row>
    <row r="1251" spans="2:58" x14ac:dyDescent="0.4">
      <c r="B1251" t="e" vm="1601">
        <v>#VALUE!</v>
      </c>
      <c r="C1251" t="s">
        <v>1515</v>
      </c>
      <c r="D1251" t="s">
        <v>1955</v>
      </c>
      <c r="E1251">
        <v>8</v>
      </c>
      <c r="F1251">
        <v>40</v>
      </c>
      <c r="G1251" t="s">
        <v>2003</v>
      </c>
      <c r="H1251">
        <v>4000</v>
      </c>
      <c r="I1251">
        <v>1</v>
      </c>
      <c r="J1251" t="s">
        <v>2949</v>
      </c>
      <c r="P1251" t="s">
        <v>1564</v>
      </c>
      <c r="Q1251" t="s">
        <v>1788</v>
      </c>
      <c r="R1251">
        <v>16</v>
      </c>
      <c r="S1251" t="str">
        <f t="shared" si="26"/>
        <v>cvm!$BE$1263#</v>
      </c>
      <c r="W1251" t="e" cm="1" vm="355">
        <f t="array" ref="W1251">TRANSPOSE(_xlfn.UNIQUE(_xlfn._xlws.FILTER(cvm[CPU(核)],(cvm[地域]=U1251)*(cvm[机型]=V1251))))</f>
        <v>#VALUE!</v>
      </c>
      <c r="BB1251" t="str">
        <v>新加坡</v>
      </c>
      <c r="BC1251" t="str">
        <v>标准型 S3</v>
      </c>
      <c r="BD1251">
        <v>12</v>
      </c>
      <c r="BE1251" cm="1">
        <f t="array" ref="BE1251:BF1251">TRANSPOSE(_xlfn._xlws.FILTER(cvm[内存(G)],(cvm[地域]=BB1251)*(cvm[机型]=BC1251)*(cvm[CPU(核)]=BD1251)))</f>
        <v>24</v>
      </c>
      <c r="BF1251">
        <v>48</v>
      </c>
    </row>
    <row r="1252" spans="2:58" x14ac:dyDescent="0.4">
      <c r="B1252" t="e" vm="1602">
        <v>#VALUE!</v>
      </c>
      <c r="C1252" t="s">
        <v>1515</v>
      </c>
      <c r="D1252" t="s">
        <v>1936</v>
      </c>
      <c r="E1252">
        <v>4</v>
      </c>
      <c r="F1252">
        <v>20</v>
      </c>
      <c r="G1252" t="s">
        <v>2001</v>
      </c>
      <c r="H1252">
        <v>975</v>
      </c>
      <c r="I1252">
        <v>1</v>
      </c>
      <c r="J1252" t="s">
        <v>2950</v>
      </c>
      <c r="P1252" t="s">
        <v>1564</v>
      </c>
      <c r="Q1252" t="s">
        <v>1788</v>
      </c>
      <c r="R1252">
        <v>24</v>
      </c>
      <c r="S1252" t="str">
        <f t="shared" si="26"/>
        <v>cvm!$BE$1264#</v>
      </c>
      <c r="W1252" t="e" cm="1" vm="355">
        <f t="array" ref="W1252">TRANSPOSE(_xlfn.UNIQUE(_xlfn._xlws.FILTER(cvm[CPU(核)],(cvm[地域]=U1252)*(cvm[机型]=V1252))))</f>
        <v>#VALUE!</v>
      </c>
      <c r="BB1252" t="str">
        <v>新加坡</v>
      </c>
      <c r="BC1252" t="str">
        <v>标准型 S3</v>
      </c>
      <c r="BD1252">
        <v>16</v>
      </c>
      <c r="BE1252" cm="1">
        <f t="array" ref="BE1252:BF1252">TRANSPOSE(_xlfn._xlws.FILTER(cvm[内存(G)],(cvm[地域]=BB1252)*(cvm[机型]=BC1252)*(cvm[CPU(核)]=BD1252)))</f>
        <v>32</v>
      </c>
      <c r="BF1252">
        <v>64</v>
      </c>
    </row>
    <row r="1253" spans="2:58" x14ac:dyDescent="0.4">
      <c r="B1253" t="e" vm="1603">
        <v>#VALUE!</v>
      </c>
      <c r="C1253" t="s">
        <v>1515</v>
      </c>
      <c r="D1253" t="s">
        <v>1936</v>
      </c>
      <c r="E1253">
        <v>8</v>
      </c>
      <c r="F1253">
        <v>32</v>
      </c>
      <c r="G1253" t="s">
        <v>1548</v>
      </c>
      <c r="H1253">
        <v>2500</v>
      </c>
      <c r="I1253">
        <v>1</v>
      </c>
      <c r="J1253" t="s">
        <v>2951</v>
      </c>
      <c r="P1253" t="s">
        <v>1564</v>
      </c>
      <c r="Q1253" t="s">
        <v>1788</v>
      </c>
      <c r="R1253">
        <v>32</v>
      </c>
      <c r="S1253" t="str">
        <f t="shared" si="26"/>
        <v>cvm!$BE$1265#</v>
      </c>
      <c r="W1253" t="e" cm="1" vm="355">
        <f t="array" ref="W1253">TRANSPOSE(_xlfn.UNIQUE(_xlfn._xlws.FILTER(cvm[CPU(核)],(cvm[地域]=U1253)*(cvm[机型]=V1253))))</f>
        <v>#VALUE!</v>
      </c>
      <c r="BB1253" t="str">
        <v>新加坡</v>
      </c>
      <c r="BC1253" t="str">
        <v>标准型 S3</v>
      </c>
      <c r="BD1253">
        <v>24</v>
      </c>
      <c r="BE1253" cm="1">
        <f t="array" ref="BE1253:BF1253">TRANSPOSE(_xlfn._xlws.FILTER(cvm[内存(G)],(cvm[地域]=BB1253)*(cvm[机型]=BC1253)*(cvm[CPU(核)]=BD1253)))</f>
        <v>48</v>
      </c>
      <c r="BF1253">
        <v>96</v>
      </c>
    </row>
    <row r="1254" spans="2:58" x14ac:dyDescent="0.4">
      <c r="B1254" t="e" vm="1604">
        <v>#VALUE!</v>
      </c>
      <c r="C1254" t="s">
        <v>1515</v>
      </c>
      <c r="D1254" t="s">
        <v>1936</v>
      </c>
      <c r="E1254">
        <v>10</v>
      </c>
      <c r="F1254">
        <v>40</v>
      </c>
      <c r="G1254" t="s">
        <v>2007</v>
      </c>
      <c r="H1254">
        <v>2000</v>
      </c>
      <c r="I1254">
        <v>1</v>
      </c>
      <c r="J1254" t="s">
        <v>2952</v>
      </c>
      <c r="P1254" t="s">
        <v>1564</v>
      </c>
      <c r="Q1254" t="s">
        <v>1788</v>
      </c>
      <c r="R1254">
        <v>56</v>
      </c>
      <c r="S1254" t="str">
        <f t="shared" si="26"/>
        <v>cvm!$BE$1266#</v>
      </c>
      <c r="W1254" t="e" cm="1" vm="355">
        <f t="array" ref="W1254">TRANSPOSE(_xlfn.UNIQUE(_xlfn._xlws.FILTER(cvm[CPU(核)],(cvm[地域]=U1254)*(cvm[机型]=V1254))))</f>
        <v>#VALUE!</v>
      </c>
      <c r="BB1254" t="str">
        <v>新加坡</v>
      </c>
      <c r="BC1254" t="str">
        <v>标准型 S3</v>
      </c>
      <c r="BD1254">
        <v>32</v>
      </c>
      <c r="BE1254" cm="1">
        <f t="array" ref="BE1254:BF1254">TRANSPOSE(_xlfn._xlws.FILTER(cvm[内存(G)],(cvm[地域]=BB1254)*(cvm[机型]=BC1254)*(cvm[CPU(核)]=BD1254)))</f>
        <v>64</v>
      </c>
      <c r="BF1254">
        <v>128</v>
      </c>
    </row>
    <row r="1255" spans="2:58" x14ac:dyDescent="0.4">
      <c r="B1255" t="e" vm="1605">
        <v>#VALUE!</v>
      </c>
      <c r="C1255" t="s">
        <v>1515</v>
      </c>
      <c r="D1255" t="s">
        <v>1936</v>
      </c>
      <c r="E1255">
        <v>20</v>
      </c>
      <c r="F1255">
        <v>80</v>
      </c>
      <c r="G1255" t="s">
        <v>2009</v>
      </c>
      <c r="H1255">
        <v>4000</v>
      </c>
      <c r="I1255">
        <v>1</v>
      </c>
      <c r="J1255" t="s">
        <v>2953</v>
      </c>
      <c r="P1255" t="s">
        <v>1564</v>
      </c>
      <c r="Q1255" t="s">
        <v>1810</v>
      </c>
      <c r="R1255">
        <v>1</v>
      </c>
      <c r="S1255" t="str">
        <f t="shared" si="26"/>
        <v>cvm!$BE$1267#</v>
      </c>
      <c r="W1255" t="e" cm="1" vm="355">
        <f t="array" ref="W1255">TRANSPOSE(_xlfn.UNIQUE(_xlfn._xlws.FILTER(cvm[CPU(核)],(cvm[地域]=U1255)*(cvm[机型]=V1255))))</f>
        <v>#VALUE!</v>
      </c>
      <c r="BB1255" t="str">
        <v>新加坡</v>
      </c>
      <c r="BC1255" t="str">
        <v>标准型 S3</v>
      </c>
      <c r="BD1255">
        <v>48</v>
      </c>
      <c r="BE1255" cm="1">
        <f t="array" ref="BE1255:BF1255">TRANSPOSE(_xlfn._xlws.FILTER(cvm[内存(G)],(cvm[地域]=BB1255)*(cvm[机型]=BC1255)*(cvm[CPU(核)]=BD1255)))</f>
        <v>96</v>
      </c>
      <c r="BF1255">
        <v>192</v>
      </c>
    </row>
    <row r="1256" spans="2:58" x14ac:dyDescent="0.4">
      <c r="B1256" t="e" vm="1606">
        <v>#VALUE!</v>
      </c>
      <c r="C1256" t="s">
        <v>1515</v>
      </c>
      <c r="D1256" t="s">
        <v>1936</v>
      </c>
      <c r="E1256">
        <v>32</v>
      </c>
      <c r="F1256">
        <v>128</v>
      </c>
      <c r="G1256" t="s">
        <v>1562</v>
      </c>
      <c r="H1256">
        <v>5500</v>
      </c>
      <c r="I1256">
        <v>1</v>
      </c>
      <c r="J1256" t="s">
        <v>2954</v>
      </c>
      <c r="P1256" t="s">
        <v>1564</v>
      </c>
      <c r="Q1256" t="s">
        <v>1810</v>
      </c>
      <c r="R1256">
        <v>2</v>
      </c>
      <c r="S1256" t="str">
        <f t="shared" si="26"/>
        <v>cvm!$BE$1268#</v>
      </c>
      <c r="W1256" t="e" cm="1" vm="355">
        <f t="array" ref="W1256">TRANSPOSE(_xlfn.UNIQUE(_xlfn._xlws.FILTER(cvm[CPU(核)],(cvm[地域]=U1256)*(cvm[机型]=V1256))))</f>
        <v>#VALUE!</v>
      </c>
      <c r="BB1256" t="str">
        <v>新加坡</v>
      </c>
      <c r="BC1256" t="str">
        <v>标准型 S3</v>
      </c>
      <c r="BD1256">
        <v>64</v>
      </c>
      <c r="BE1256" cm="1">
        <f t="array" ref="BE1256:BF1256">TRANSPOSE(_xlfn._xlws.FILTER(cvm[内存(G)],(cvm[地域]=BB1256)*(cvm[机型]=BC1256)*(cvm[CPU(核)]=BD1256)))</f>
        <v>128</v>
      </c>
      <c r="BF1256">
        <v>256</v>
      </c>
    </row>
    <row r="1257" spans="2:58" x14ac:dyDescent="0.4">
      <c r="B1257" t="e" vm="1607">
        <v>#VALUE!</v>
      </c>
      <c r="C1257" t="s">
        <v>1515</v>
      </c>
      <c r="D1257" t="s">
        <v>1936</v>
      </c>
      <c r="E1257">
        <v>40</v>
      </c>
      <c r="F1257">
        <v>160</v>
      </c>
      <c r="G1257" t="s">
        <v>2012</v>
      </c>
      <c r="H1257">
        <v>8000</v>
      </c>
      <c r="I1257">
        <v>1</v>
      </c>
      <c r="J1257" t="s">
        <v>2955</v>
      </c>
      <c r="P1257" t="s">
        <v>1564</v>
      </c>
      <c r="Q1257" t="s">
        <v>1810</v>
      </c>
      <c r="R1257">
        <v>4</v>
      </c>
      <c r="S1257" t="str">
        <f t="shared" si="26"/>
        <v>cvm!$BE$1269#</v>
      </c>
      <c r="W1257" t="e" cm="1" vm="355">
        <f t="array" ref="W1257">TRANSPOSE(_xlfn.UNIQUE(_xlfn._xlws.FILTER(cvm[CPU(核)],(cvm[地域]=U1257)*(cvm[机型]=V1257))))</f>
        <v>#VALUE!</v>
      </c>
      <c r="BB1257" t="str">
        <v>新加坡</v>
      </c>
      <c r="BC1257" t="str">
        <v>标准型 S3</v>
      </c>
      <c r="BD1257">
        <v>80</v>
      </c>
      <c r="BE1257" cm="1">
        <f t="array" ref="BE1257">TRANSPOSE(_xlfn._xlws.FILTER(cvm[内存(G)],(cvm[地域]=BB1257)*(cvm[机型]=BC1257)*(cvm[CPU(核)]=BD1257)))</f>
        <v>320</v>
      </c>
    </row>
    <row r="1258" spans="2:58" x14ac:dyDescent="0.4">
      <c r="B1258" t="e" vm="1608">
        <v>#VALUE!</v>
      </c>
      <c r="C1258" t="s">
        <v>1515</v>
      </c>
      <c r="D1258" t="s">
        <v>1936</v>
      </c>
      <c r="E1258">
        <v>80</v>
      </c>
      <c r="F1258">
        <v>320</v>
      </c>
      <c r="G1258" t="s">
        <v>1672</v>
      </c>
      <c r="H1258">
        <v>16000</v>
      </c>
      <c r="I1258">
        <v>1</v>
      </c>
      <c r="J1258" t="s">
        <v>2956</v>
      </c>
      <c r="P1258" t="s">
        <v>1564</v>
      </c>
      <c r="Q1258" t="s">
        <v>1810</v>
      </c>
      <c r="R1258">
        <v>8</v>
      </c>
      <c r="S1258" t="str">
        <f t="shared" si="26"/>
        <v>cvm!$BE$1270#</v>
      </c>
      <c r="W1258" t="e" cm="1" vm="355">
        <f t="array" ref="W1258">TRANSPOSE(_xlfn.UNIQUE(_xlfn._xlws.FILTER(cvm[CPU(核)],(cvm[地域]=U1258)*(cvm[机型]=V1258))))</f>
        <v>#VALUE!</v>
      </c>
      <c r="BB1258" t="str">
        <v>新加坡</v>
      </c>
      <c r="BC1258" t="str">
        <v>标准型 S2</v>
      </c>
      <c r="BD1258">
        <v>1</v>
      </c>
      <c r="BE1258" cm="1">
        <f t="array" ref="BE1258:BF1258">TRANSPOSE(_xlfn._xlws.FILTER(cvm[内存(G)],(cvm[地域]=BB1258)*(cvm[机型]=BC1258)*(cvm[CPU(核)]=BD1258)))</f>
        <v>1</v>
      </c>
      <c r="BF1258">
        <v>2</v>
      </c>
    </row>
    <row r="1259" spans="2:58" x14ac:dyDescent="0.4">
      <c r="B1259" t="e" vm="1609">
        <v>#VALUE!</v>
      </c>
      <c r="C1259" t="s">
        <v>1515</v>
      </c>
      <c r="D1259" t="s">
        <v>1928</v>
      </c>
      <c r="E1259">
        <v>6</v>
      </c>
      <c r="F1259">
        <v>56</v>
      </c>
      <c r="G1259" t="s">
        <v>2015</v>
      </c>
      <c r="H1259">
        <v>4400</v>
      </c>
      <c r="I1259">
        <v>1</v>
      </c>
      <c r="J1259" t="s">
        <v>2957</v>
      </c>
      <c r="P1259" t="s">
        <v>1564</v>
      </c>
      <c r="Q1259" t="s">
        <v>1810</v>
      </c>
      <c r="R1259">
        <v>12</v>
      </c>
      <c r="S1259" t="str">
        <f t="shared" si="26"/>
        <v>cvm!$BE$1271#</v>
      </c>
      <c r="W1259" t="e" cm="1" vm="355">
        <f t="array" ref="W1259">TRANSPOSE(_xlfn.UNIQUE(_xlfn._xlws.FILTER(cvm[CPU(核)],(cvm[地域]=U1259)*(cvm[机型]=V1259))))</f>
        <v>#VALUE!</v>
      </c>
      <c r="BB1259" t="str">
        <v>新加坡</v>
      </c>
      <c r="BC1259" t="str">
        <v>标准型 S2</v>
      </c>
      <c r="BD1259">
        <v>2</v>
      </c>
      <c r="BE1259" cm="1">
        <f t="array" ref="BE1259:BF1259">TRANSPOSE(_xlfn._xlws.FILTER(cvm[内存(G)],(cvm[地域]=BB1259)*(cvm[机型]=BC1259)*(cvm[CPU(核)]=BD1259)))</f>
        <v>4</v>
      </c>
      <c r="BF1259">
        <v>8</v>
      </c>
    </row>
    <row r="1260" spans="2:58" x14ac:dyDescent="0.4">
      <c r="B1260" t="e" vm="1610">
        <v>#VALUE!</v>
      </c>
      <c r="C1260" t="s">
        <v>1515</v>
      </c>
      <c r="D1260" t="s">
        <v>1928</v>
      </c>
      <c r="E1260">
        <v>14</v>
      </c>
      <c r="F1260">
        <v>112</v>
      </c>
      <c r="G1260" t="s">
        <v>2017</v>
      </c>
      <c r="H1260">
        <v>9000</v>
      </c>
      <c r="I1260">
        <v>1</v>
      </c>
      <c r="J1260" t="s">
        <v>2958</v>
      </c>
      <c r="P1260" t="s">
        <v>1564</v>
      </c>
      <c r="Q1260" t="s">
        <v>1810</v>
      </c>
      <c r="R1260">
        <v>16</v>
      </c>
      <c r="S1260" t="str">
        <f t="shared" si="26"/>
        <v>cvm!$BE$1272#</v>
      </c>
      <c r="W1260" t="e" cm="1" vm="355">
        <f t="array" ref="W1260">TRANSPOSE(_xlfn.UNIQUE(_xlfn._xlws.FILTER(cvm[CPU(核)],(cvm[地域]=U1260)*(cvm[机型]=V1260))))</f>
        <v>#VALUE!</v>
      </c>
      <c r="BB1260" t="str">
        <v>新加坡</v>
      </c>
      <c r="BC1260" t="str">
        <v>标准型 S2</v>
      </c>
      <c r="BD1260">
        <v>4</v>
      </c>
      <c r="BE1260" cm="1">
        <f t="array" ref="BE1260:BF1260">TRANSPOSE(_xlfn._xlws.FILTER(cvm[内存(G)],(cvm[地域]=BB1260)*(cvm[机型]=BC1260)*(cvm[CPU(核)]=BD1260)))</f>
        <v>8</v>
      </c>
      <c r="BF1260">
        <v>16</v>
      </c>
    </row>
    <row r="1261" spans="2:58" x14ac:dyDescent="0.4">
      <c r="B1261" t="e" vm="1611">
        <v>#VALUE!</v>
      </c>
      <c r="C1261" t="s">
        <v>1515</v>
      </c>
      <c r="D1261" t="s">
        <v>1928</v>
      </c>
      <c r="E1261">
        <v>28</v>
      </c>
      <c r="F1261">
        <v>224</v>
      </c>
      <c r="G1261" t="s">
        <v>2019</v>
      </c>
      <c r="H1261">
        <v>18000</v>
      </c>
      <c r="I1261">
        <v>1</v>
      </c>
      <c r="J1261" t="s">
        <v>2959</v>
      </c>
      <c r="P1261" t="s">
        <v>1564</v>
      </c>
      <c r="Q1261" t="s">
        <v>1810</v>
      </c>
      <c r="R1261">
        <v>24</v>
      </c>
      <c r="S1261" t="str">
        <f t="shared" si="26"/>
        <v>cvm!$BE$1273#</v>
      </c>
      <c r="W1261" t="e" cm="1" vm="355">
        <f t="array" ref="W1261">TRANSPOSE(_xlfn.UNIQUE(_xlfn._xlws.FILTER(cvm[CPU(核)],(cvm[地域]=U1261)*(cvm[机型]=V1261))))</f>
        <v>#VALUE!</v>
      </c>
      <c r="BB1261" t="str">
        <v>新加坡</v>
      </c>
      <c r="BC1261" t="str">
        <v>标准型 S2</v>
      </c>
      <c r="BD1261">
        <v>8</v>
      </c>
      <c r="BE1261" cm="1">
        <f t="array" ref="BE1261:BF1261">TRANSPOSE(_xlfn._xlws.FILTER(cvm[内存(G)],(cvm[地域]=BB1261)*(cvm[机型]=BC1261)*(cvm[CPU(核)]=BD1261)))</f>
        <v>16</v>
      </c>
      <c r="BF1261">
        <v>32</v>
      </c>
    </row>
    <row r="1262" spans="2:58" x14ac:dyDescent="0.4">
      <c r="B1262" t="e" vm="1612">
        <v>#VALUE!</v>
      </c>
      <c r="C1262" t="s">
        <v>1515</v>
      </c>
      <c r="D1262" t="s">
        <v>1928</v>
      </c>
      <c r="E1262">
        <v>56</v>
      </c>
      <c r="F1262">
        <v>448</v>
      </c>
      <c r="G1262" t="s">
        <v>1919</v>
      </c>
      <c r="H1262">
        <v>36000</v>
      </c>
      <c r="I1262">
        <v>1</v>
      </c>
      <c r="J1262" t="s">
        <v>2960</v>
      </c>
      <c r="P1262" t="s">
        <v>1564</v>
      </c>
      <c r="Q1262" t="s">
        <v>1810</v>
      </c>
      <c r="R1262">
        <v>32</v>
      </c>
      <c r="S1262" t="str">
        <f t="shared" si="26"/>
        <v>cvm!$BE$1274#</v>
      </c>
      <c r="W1262" t="e" cm="1" vm="355">
        <f t="array" ref="W1262">TRANSPOSE(_xlfn.UNIQUE(_xlfn._xlws.FILTER(cvm[CPU(核)],(cvm[地域]=U1262)*(cvm[机型]=V1262))))</f>
        <v>#VALUE!</v>
      </c>
      <c r="BB1262" t="str">
        <v>新加坡</v>
      </c>
      <c r="BC1262" t="str">
        <v>标准型 S2</v>
      </c>
      <c r="BD1262">
        <v>12</v>
      </c>
      <c r="BE1262" cm="1">
        <f t="array" ref="BE1262:BF1262">TRANSPOSE(_xlfn._xlws.FILTER(cvm[内存(G)],(cvm[地域]=BB1262)*(cvm[机型]=BC1262)*(cvm[CPU(核)]=BD1262)))</f>
        <v>24</v>
      </c>
      <c r="BF1262">
        <v>48</v>
      </c>
    </row>
    <row r="1263" spans="2:58" x14ac:dyDescent="0.4">
      <c r="B1263" t="e" vm="1613">
        <v>#VALUE!</v>
      </c>
      <c r="C1263" t="s">
        <v>1515</v>
      </c>
      <c r="D1263" t="s">
        <v>1979</v>
      </c>
      <c r="E1263">
        <v>8</v>
      </c>
      <c r="F1263">
        <v>40</v>
      </c>
      <c r="G1263" t="s">
        <v>2003</v>
      </c>
      <c r="H1263">
        <v>5190</v>
      </c>
      <c r="I1263">
        <v>1</v>
      </c>
      <c r="J1263" t="s">
        <v>2961</v>
      </c>
      <c r="P1263" t="s">
        <v>1564</v>
      </c>
      <c r="Q1263" t="s">
        <v>1810</v>
      </c>
      <c r="R1263">
        <v>48</v>
      </c>
      <c r="S1263" t="str">
        <f t="shared" si="26"/>
        <v>cvm!$BE$1275#</v>
      </c>
      <c r="W1263" t="e" cm="1" vm="355">
        <f t="array" ref="W1263">TRANSPOSE(_xlfn.UNIQUE(_xlfn._xlws.FILTER(cvm[CPU(核)],(cvm[地域]=U1263)*(cvm[机型]=V1263))))</f>
        <v>#VALUE!</v>
      </c>
      <c r="BB1263" t="str">
        <v>新加坡</v>
      </c>
      <c r="BC1263" t="str">
        <v>标准型 S2</v>
      </c>
      <c r="BD1263">
        <v>16</v>
      </c>
      <c r="BE1263" cm="1">
        <f t="array" ref="BE1263:BF1263">TRANSPOSE(_xlfn._xlws.FILTER(cvm[内存(G)],(cvm[地域]=BB1263)*(cvm[机型]=BC1263)*(cvm[CPU(核)]=BD1263)))</f>
        <v>32</v>
      </c>
      <c r="BF1263">
        <v>64</v>
      </c>
    </row>
    <row r="1264" spans="2:58" x14ac:dyDescent="0.4">
      <c r="B1264" t="e" vm="1614">
        <v>#VALUE!</v>
      </c>
      <c r="C1264" t="s">
        <v>1515</v>
      </c>
      <c r="D1264" t="s">
        <v>1979</v>
      </c>
      <c r="E1264">
        <v>36</v>
      </c>
      <c r="F1264">
        <v>160</v>
      </c>
      <c r="G1264" t="s">
        <v>2025</v>
      </c>
      <c r="H1264">
        <v>21000</v>
      </c>
      <c r="I1264">
        <v>1</v>
      </c>
      <c r="J1264" t="s">
        <v>2962</v>
      </c>
      <c r="P1264" t="s">
        <v>1564</v>
      </c>
      <c r="Q1264" t="s">
        <v>1545</v>
      </c>
      <c r="R1264">
        <v>1</v>
      </c>
      <c r="S1264" t="str">
        <f t="shared" si="26"/>
        <v>cvm!$BE$1276#</v>
      </c>
      <c r="W1264" t="e" cm="1" vm="355">
        <f t="array" ref="W1264">TRANSPOSE(_xlfn.UNIQUE(_xlfn._xlws.FILTER(cvm[CPU(核)],(cvm[地域]=U1264)*(cvm[机型]=V1264))))</f>
        <v>#VALUE!</v>
      </c>
      <c r="BB1264" t="str">
        <v>新加坡</v>
      </c>
      <c r="BC1264" t="str">
        <v>标准型 S2</v>
      </c>
      <c r="BD1264">
        <v>24</v>
      </c>
      <c r="BE1264" cm="1">
        <f t="array" ref="BE1264:BF1264">TRANSPOSE(_xlfn._xlws.FILTER(cvm[内存(G)],(cvm[地域]=BB1264)*(cvm[机型]=BC1264)*(cvm[CPU(核)]=BD1264)))</f>
        <v>48</v>
      </c>
      <c r="BF1264">
        <v>96</v>
      </c>
    </row>
    <row r="1265" spans="2:59" x14ac:dyDescent="0.4">
      <c r="B1265" t="e" vm="1615">
        <v>#VALUE!</v>
      </c>
      <c r="C1265" t="s">
        <v>1515</v>
      </c>
      <c r="D1265" t="s">
        <v>1979</v>
      </c>
      <c r="E1265">
        <v>72</v>
      </c>
      <c r="F1265">
        <v>320</v>
      </c>
      <c r="G1265" t="s">
        <v>2027</v>
      </c>
      <c r="H1265">
        <v>42000</v>
      </c>
      <c r="I1265">
        <v>1</v>
      </c>
      <c r="J1265" t="s">
        <v>2963</v>
      </c>
      <c r="P1265" t="s">
        <v>1564</v>
      </c>
      <c r="Q1265" t="s">
        <v>1545</v>
      </c>
      <c r="R1265">
        <v>2</v>
      </c>
      <c r="S1265" t="str">
        <f t="shared" si="26"/>
        <v>cvm!$BE$1277#</v>
      </c>
      <c r="W1265" t="e" cm="1" vm="355">
        <f t="array" ref="W1265">TRANSPOSE(_xlfn.UNIQUE(_xlfn._xlws.FILTER(cvm[CPU(核)],(cvm[地域]=U1265)*(cvm[机型]=V1265))))</f>
        <v>#VALUE!</v>
      </c>
      <c r="BB1265" t="str">
        <v>新加坡</v>
      </c>
      <c r="BC1265" t="str">
        <v>标准型 S2</v>
      </c>
      <c r="BD1265">
        <v>32</v>
      </c>
      <c r="BE1265" cm="1">
        <f t="array" ref="BE1265:BF1265">TRANSPOSE(_xlfn._xlws.FILTER(cvm[内存(G)],(cvm[地域]=BB1265)*(cvm[机型]=BC1265)*(cvm[CPU(核)]=BD1265)))</f>
        <v>64</v>
      </c>
      <c r="BF1265">
        <v>128</v>
      </c>
    </row>
    <row r="1266" spans="2:59" x14ac:dyDescent="0.4">
      <c r="B1266" t="e" vm="1616">
        <v>#VALUE!</v>
      </c>
      <c r="C1266" t="s">
        <v>1515</v>
      </c>
      <c r="D1266" t="s">
        <v>1964</v>
      </c>
      <c r="E1266">
        <v>10</v>
      </c>
      <c r="F1266">
        <v>40</v>
      </c>
      <c r="G1266" t="s">
        <v>2007</v>
      </c>
      <c r="H1266">
        <v>5750</v>
      </c>
      <c r="I1266">
        <v>1</v>
      </c>
      <c r="J1266" t="s">
        <v>2964</v>
      </c>
      <c r="P1266" t="s">
        <v>1564</v>
      </c>
      <c r="Q1266" t="s">
        <v>1545</v>
      </c>
      <c r="R1266">
        <v>4</v>
      </c>
      <c r="S1266" t="str">
        <f t="shared" si="26"/>
        <v>cvm!$BE$1278#</v>
      </c>
      <c r="W1266" t="e" cm="1" vm="355">
        <f t="array" ref="W1266">TRANSPOSE(_xlfn.UNIQUE(_xlfn._xlws.FILTER(cvm[CPU(核)],(cvm[地域]=U1266)*(cvm[机型]=V1266))))</f>
        <v>#VALUE!</v>
      </c>
      <c r="BB1266" t="str">
        <v>新加坡</v>
      </c>
      <c r="BC1266" t="str">
        <v>标准型 S2</v>
      </c>
      <c r="BD1266">
        <v>56</v>
      </c>
      <c r="BE1266" cm="1">
        <f t="array" ref="BE1266">TRANSPOSE(_xlfn._xlws.FILTER(cvm[内存(G)],(cvm[地域]=BB1266)*(cvm[机型]=BC1266)*(cvm[CPU(核)]=BD1266)))</f>
        <v>224</v>
      </c>
    </row>
    <row r="1267" spans="2:59" x14ac:dyDescent="0.4">
      <c r="B1267" t="e" vm="1617">
        <v>#VALUE!</v>
      </c>
      <c r="C1267" t="s">
        <v>1515</v>
      </c>
      <c r="D1267" t="s">
        <v>1964</v>
      </c>
      <c r="E1267">
        <v>20</v>
      </c>
      <c r="F1267">
        <v>80</v>
      </c>
      <c r="G1267" t="s">
        <v>2009</v>
      </c>
      <c r="H1267">
        <v>11500</v>
      </c>
      <c r="I1267">
        <v>1</v>
      </c>
      <c r="J1267" t="s">
        <v>2965</v>
      </c>
      <c r="P1267" t="s">
        <v>1564</v>
      </c>
      <c r="Q1267" t="s">
        <v>1545</v>
      </c>
      <c r="R1267">
        <v>8</v>
      </c>
      <c r="S1267" t="str">
        <f t="shared" si="26"/>
        <v>cvm!$BE$1279#</v>
      </c>
      <c r="W1267" t="e" cm="1" vm="355">
        <f t="array" ref="W1267">TRANSPOSE(_xlfn.UNIQUE(_xlfn._xlws.FILTER(cvm[CPU(核)],(cvm[地域]=U1267)*(cvm[机型]=V1267))))</f>
        <v>#VALUE!</v>
      </c>
      <c r="BB1267" t="str">
        <v>新加坡</v>
      </c>
      <c r="BC1267" t="str">
        <v>标准型 S1</v>
      </c>
      <c r="BD1267">
        <v>1</v>
      </c>
      <c r="BE1267" cm="1">
        <f t="array" ref="BE1267:BF1267">TRANSPOSE(_xlfn._xlws.FILTER(cvm[内存(G)],(cvm[地域]=BB1267)*(cvm[机型]=BC1267)*(cvm[CPU(核)]=BD1267)))</f>
        <v>1</v>
      </c>
      <c r="BF1267">
        <v>2</v>
      </c>
    </row>
    <row r="1268" spans="2:59" x14ac:dyDescent="0.4">
      <c r="B1268" t="e" vm="1618">
        <v>#VALUE!</v>
      </c>
      <c r="C1268" t="s">
        <v>1515</v>
      </c>
      <c r="D1268" t="s">
        <v>1964</v>
      </c>
      <c r="E1268">
        <v>40</v>
      </c>
      <c r="F1268">
        <v>160</v>
      </c>
      <c r="G1268" t="s">
        <v>2012</v>
      </c>
      <c r="H1268">
        <v>23000</v>
      </c>
      <c r="I1268">
        <v>1</v>
      </c>
      <c r="J1268" t="s">
        <v>2966</v>
      </c>
      <c r="P1268" t="s">
        <v>1564</v>
      </c>
      <c r="Q1268" t="s">
        <v>1545</v>
      </c>
      <c r="R1268">
        <v>12</v>
      </c>
      <c r="S1268" t="str">
        <f t="shared" si="26"/>
        <v>cvm!$BE$1280#</v>
      </c>
      <c r="W1268" t="e" cm="1" vm="355">
        <f t="array" ref="W1268">TRANSPOSE(_xlfn.UNIQUE(_xlfn._xlws.FILTER(cvm[CPU(核)],(cvm[地域]=U1268)*(cvm[机型]=V1268))))</f>
        <v>#VALUE!</v>
      </c>
      <c r="BB1268" t="str">
        <v>新加坡</v>
      </c>
      <c r="BC1268" t="str">
        <v>标准型 S1</v>
      </c>
      <c r="BD1268">
        <v>2</v>
      </c>
      <c r="BE1268" cm="1">
        <f t="array" ref="BE1268:BF1268">TRANSPOSE(_xlfn._xlws.FILTER(cvm[内存(G)],(cvm[地域]=BB1268)*(cvm[机型]=BC1268)*(cvm[CPU(核)]=BD1268)))</f>
        <v>4</v>
      </c>
      <c r="BF1268">
        <v>8</v>
      </c>
    </row>
    <row r="1269" spans="2:59" x14ac:dyDescent="0.4">
      <c r="B1269" t="e" vm="1619">
        <v>#VALUE!</v>
      </c>
      <c r="C1269" t="s">
        <v>1515</v>
      </c>
      <c r="D1269" t="s">
        <v>1964</v>
      </c>
      <c r="E1269">
        <v>80</v>
      </c>
      <c r="F1269">
        <v>320</v>
      </c>
      <c r="G1269" t="s">
        <v>1672</v>
      </c>
      <c r="H1269">
        <v>46000</v>
      </c>
      <c r="I1269">
        <v>1</v>
      </c>
      <c r="J1269" t="s">
        <v>2967</v>
      </c>
      <c r="P1269" t="s">
        <v>1564</v>
      </c>
      <c r="Q1269" t="s">
        <v>1545</v>
      </c>
      <c r="R1269">
        <v>16</v>
      </c>
      <c r="S1269" t="str">
        <f t="shared" si="26"/>
        <v>cvm!$BE$1281#</v>
      </c>
      <c r="W1269" t="e" cm="1" vm="355">
        <f t="array" ref="W1269">TRANSPOSE(_xlfn.UNIQUE(_xlfn._xlws.FILTER(cvm[CPU(核)],(cvm[地域]=U1269)*(cvm[机型]=V1269))))</f>
        <v>#VALUE!</v>
      </c>
      <c r="BB1269" t="str">
        <v>新加坡</v>
      </c>
      <c r="BC1269" t="str">
        <v>标准型 S1</v>
      </c>
      <c r="BD1269">
        <v>4</v>
      </c>
      <c r="BE1269" cm="1">
        <f t="array" ref="BE1269:BF1269">TRANSPOSE(_xlfn._xlws.FILTER(cvm[内存(G)],(cvm[地域]=BB1269)*(cvm[机型]=BC1269)*(cvm[CPU(核)]=BD1269)))</f>
        <v>8</v>
      </c>
      <c r="BF1269">
        <v>16</v>
      </c>
    </row>
    <row r="1270" spans="2:59" x14ac:dyDescent="0.4">
      <c r="B1270" t="e" vm="1620">
        <v>#VALUE!</v>
      </c>
      <c r="C1270" t="s">
        <v>1515</v>
      </c>
      <c r="D1270" t="s">
        <v>1916</v>
      </c>
      <c r="E1270">
        <v>32</v>
      </c>
      <c r="F1270">
        <v>64</v>
      </c>
      <c r="G1270" t="s">
        <v>1556</v>
      </c>
      <c r="H1270">
        <v>4600</v>
      </c>
      <c r="I1270">
        <v>1</v>
      </c>
      <c r="J1270" t="s">
        <v>2968</v>
      </c>
      <c r="P1270" t="s">
        <v>1564</v>
      </c>
      <c r="Q1270" t="s">
        <v>1545</v>
      </c>
      <c r="R1270">
        <v>24</v>
      </c>
      <c r="S1270" t="str">
        <f t="shared" si="26"/>
        <v>cvm!$BE$1282#</v>
      </c>
      <c r="W1270" t="e" cm="1" vm="355">
        <f t="array" ref="W1270">TRANSPOSE(_xlfn.UNIQUE(_xlfn._xlws.FILTER(cvm[CPU(核)],(cvm[地域]=U1270)*(cvm[机型]=V1270))))</f>
        <v>#VALUE!</v>
      </c>
      <c r="BB1270" t="str">
        <v>新加坡</v>
      </c>
      <c r="BC1270" t="str">
        <v>标准型 S1</v>
      </c>
      <c r="BD1270">
        <v>8</v>
      </c>
      <c r="BE1270" cm="1">
        <f t="array" ref="BE1270:BG1270">TRANSPOSE(_xlfn._xlws.FILTER(cvm[内存(G)],(cvm[地域]=BB1270)*(cvm[机型]=BC1270)*(cvm[CPU(核)]=BD1270)))</f>
        <v>8</v>
      </c>
      <c r="BF1270">
        <v>16</v>
      </c>
      <c r="BG1270">
        <v>32</v>
      </c>
    </row>
    <row r="1271" spans="2:59" x14ac:dyDescent="0.4">
      <c r="B1271" t="e" vm="1621">
        <v>#VALUE!</v>
      </c>
      <c r="C1271" t="s">
        <v>1515</v>
      </c>
      <c r="D1271" t="s">
        <v>1916</v>
      </c>
      <c r="E1271">
        <v>90</v>
      </c>
      <c r="F1271">
        <v>226</v>
      </c>
      <c r="G1271" t="s">
        <v>2034</v>
      </c>
      <c r="H1271">
        <v>9200</v>
      </c>
      <c r="I1271">
        <v>1</v>
      </c>
      <c r="J1271" t="s">
        <v>2969</v>
      </c>
      <c r="P1271" t="s">
        <v>1564</v>
      </c>
      <c r="Q1271" t="s">
        <v>1545</v>
      </c>
      <c r="R1271">
        <v>32</v>
      </c>
      <c r="S1271" t="str">
        <f t="shared" si="26"/>
        <v>cvm!$BE$1283#</v>
      </c>
      <c r="W1271" t="e" cm="1" vm="355">
        <f t="array" ref="W1271">TRANSPOSE(_xlfn.UNIQUE(_xlfn._xlws.FILTER(cvm[CPU(核)],(cvm[地域]=U1271)*(cvm[机型]=V1271))))</f>
        <v>#VALUE!</v>
      </c>
      <c r="BB1271" t="str">
        <v>新加坡</v>
      </c>
      <c r="BC1271" t="str">
        <v>标准型 S1</v>
      </c>
      <c r="BD1271">
        <v>12</v>
      </c>
      <c r="BE1271" cm="1">
        <f t="array" ref="BE1271:BF1271">TRANSPOSE(_xlfn._xlws.FILTER(cvm[内存(G)],(cvm[地域]=BB1271)*(cvm[机型]=BC1271)*(cvm[CPU(核)]=BD1271)))</f>
        <v>24</v>
      </c>
      <c r="BF1271">
        <v>48</v>
      </c>
    </row>
    <row r="1272" spans="2:59" x14ac:dyDescent="0.4">
      <c r="B1272" t="e" vm="1622">
        <v>#VALUE!</v>
      </c>
      <c r="C1272" t="s">
        <v>1515</v>
      </c>
      <c r="D1272" t="s">
        <v>1916</v>
      </c>
      <c r="E1272">
        <v>180</v>
      </c>
      <c r="F1272">
        <v>452</v>
      </c>
      <c r="G1272" t="s">
        <v>2036</v>
      </c>
      <c r="H1272">
        <v>18400</v>
      </c>
      <c r="I1272">
        <v>1</v>
      </c>
      <c r="J1272" t="s">
        <v>2970</v>
      </c>
      <c r="P1272" t="s">
        <v>1564</v>
      </c>
      <c r="Q1272" t="s">
        <v>1545</v>
      </c>
      <c r="R1272">
        <v>42</v>
      </c>
      <c r="S1272" t="str">
        <f t="shared" si="26"/>
        <v>cvm!$BE$1284#</v>
      </c>
      <c r="W1272" t="e" cm="1" vm="355">
        <f t="array" ref="W1272">TRANSPOSE(_xlfn.UNIQUE(_xlfn._xlws.FILTER(cvm[CPU(核)],(cvm[地域]=U1272)*(cvm[机型]=V1272))))</f>
        <v>#VALUE!</v>
      </c>
      <c r="BB1272" t="str">
        <v>新加坡</v>
      </c>
      <c r="BC1272" t="str">
        <v>标准型 S1</v>
      </c>
      <c r="BD1272">
        <v>16</v>
      </c>
      <c r="BE1272" cm="1">
        <f t="array" ref="BE1272:BF1272">TRANSPOSE(_xlfn._xlws.FILTER(cvm[内存(G)],(cvm[地域]=BB1272)*(cvm[机型]=BC1272)*(cvm[CPU(核)]=BD1272)))</f>
        <v>32</v>
      </c>
      <c r="BF1272">
        <v>64</v>
      </c>
    </row>
    <row r="1273" spans="2:59" x14ac:dyDescent="0.4">
      <c r="B1273" t="e" vm="1623">
        <v>#VALUE!</v>
      </c>
      <c r="C1273" t="s">
        <v>1515</v>
      </c>
      <c r="D1273" t="s">
        <v>1924</v>
      </c>
      <c r="E1273">
        <v>16</v>
      </c>
      <c r="F1273">
        <v>96</v>
      </c>
      <c r="G1273" t="s">
        <v>2038</v>
      </c>
      <c r="H1273">
        <v>13748</v>
      </c>
      <c r="I1273">
        <v>1</v>
      </c>
      <c r="J1273" t="s">
        <v>2971</v>
      </c>
      <c r="P1273" t="s">
        <v>1564</v>
      </c>
      <c r="Q1273" t="s">
        <v>1545</v>
      </c>
      <c r="R1273">
        <v>64</v>
      </c>
      <c r="S1273" t="str">
        <f t="shared" si="26"/>
        <v>cvm!$BE$1285#</v>
      </c>
      <c r="W1273" t="e" cm="1" vm="355">
        <f t="array" ref="W1273">TRANSPOSE(_xlfn.UNIQUE(_xlfn._xlws.FILTER(cvm[CPU(核)],(cvm[地域]=U1273)*(cvm[机型]=V1273))))</f>
        <v>#VALUE!</v>
      </c>
      <c r="BB1273" t="str">
        <v>新加坡</v>
      </c>
      <c r="BC1273" t="str">
        <v>标准型 S1</v>
      </c>
      <c r="BD1273">
        <v>24</v>
      </c>
      <c r="BE1273" cm="1">
        <f t="array" ref="BE1273">TRANSPOSE(_xlfn._xlws.FILTER(cvm[内存(G)],(cvm[地域]=BB1273)*(cvm[机型]=BC1273)*(cvm[CPU(核)]=BD1273)))</f>
        <v>48</v>
      </c>
    </row>
    <row r="1274" spans="2:59" x14ac:dyDescent="0.4">
      <c r="B1274" t="e" vm="1624">
        <v>#VALUE!</v>
      </c>
      <c r="C1274" t="s">
        <v>1515</v>
      </c>
      <c r="D1274" t="s">
        <v>1924</v>
      </c>
      <c r="E1274">
        <v>32</v>
      </c>
      <c r="F1274">
        <v>192</v>
      </c>
      <c r="G1274" t="s">
        <v>2040</v>
      </c>
      <c r="H1274">
        <v>27496</v>
      </c>
      <c r="I1274">
        <v>1</v>
      </c>
      <c r="J1274" t="s">
        <v>2972</v>
      </c>
      <c r="P1274" t="s">
        <v>1564</v>
      </c>
      <c r="Q1274" t="s">
        <v>1545</v>
      </c>
      <c r="R1274">
        <v>84</v>
      </c>
      <c r="S1274" t="str">
        <f t="shared" si="26"/>
        <v>cvm!$BE$1286#</v>
      </c>
      <c r="W1274" t="e" cm="1" vm="355">
        <f t="array" ref="W1274">TRANSPOSE(_xlfn.UNIQUE(_xlfn._xlws.FILTER(cvm[CPU(核)],(cvm[地域]=U1274)*(cvm[机型]=V1274))))</f>
        <v>#VALUE!</v>
      </c>
      <c r="BB1274" t="str">
        <v>新加坡</v>
      </c>
      <c r="BC1274" t="str">
        <v>标准型 S1</v>
      </c>
      <c r="BD1274">
        <v>32</v>
      </c>
      <c r="BE1274" cm="1">
        <f t="array" ref="BE1274">TRANSPOSE(_xlfn._xlws.FILTER(cvm[内存(G)],(cvm[地域]=BB1274)*(cvm[机型]=BC1274)*(cvm[CPU(核)]=BD1274)))</f>
        <v>64</v>
      </c>
    </row>
    <row r="1275" spans="2:59" x14ac:dyDescent="0.4">
      <c r="B1275" t="e" vm="1625">
        <v>#VALUE!</v>
      </c>
      <c r="C1275" t="s">
        <v>1515</v>
      </c>
      <c r="D1275" t="s">
        <v>1924</v>
      </c>
      <c r="E1275">
        <v>82</v>
      </c>
      <c r="F1275">
        <v>474</v>
      </c>
      <c r="G1275" t="s">
        <v>2042</v>
      </c>
      <c r="H1275">
        <v>57008</v>
      </c>
      <c r="I1275">
        <v>1</v>
      </c>
      <c r="J1275" t="s">
        <v>2973</v>
      </c>
      <c r="P1275" t="s">
        <v>1564</v>
      </c>
      <c r="Q1275" t="s">
        <v>1597</v>
      </c>
      <c r="R1275">
        <v>1</v>
      </c>
      <c r="S1275" t="str">
        <f t="shared" si="26"/>
        <v>cvm!$BE$1287#</v>
      </c>
      <c r="W1275" t="e" cm="1" vm="355">
        <f t="array" ref="W1275">TRANSPOSE(_xlfn.UNIQUE(_xlfn._xlws.FILTER(cvm[CPU(核)],(cvm[地域]=U1275)*(cvm[机型]=V1275))))</f>
        <v>#VALUE!</v>
      </c>
      <c r="BB1275" t="str">
        <v>新加坡</v>
      </c>
      <c r="BC1275" t="str">
        <v>标准型 S1</v>
      </c>
      <c r="BD1275">
        <v>48</v>
      </c>
      <c r="BE1275" cm="1">
        <f t="array" ref="BE1275">TRANSPOSE(_xlfn._xlws.FILTER(cvm[内存(G)],(cvm[地域]=BB1275)*(cvm[机型]=BC1275)*(cvm[CPU(核)]=BD1275)))</f>
        <v>96</v>
      </c>
    </row>
    <row r="1276" spans="2:59" x14ac:dyDescent="0.4">
      <c r="B1276" t="e" vm="1626">
        <v>#VALUE!</v>
      </c>
      <c r="C1276" t="s">
        <v>1515</v>
      </c>
      <c r="D1276" t="s">
        <v>1924</v>
      </c>
      <c r="E1276">
        <v>164</v>
      </c>
      <c r="F1276">
        <v>948</v>
      </c>
      <c r="G1276" t="s">
        <v>2044</v>
      </c>
      <c r="H1276">
        <v>114016</v>
      </c>
      <c r="I1276">
        <v>1</v>
      </c>
      <c r="J1276" t="s">
        <v>2974</v>
      </c>
      <c r="P1276" t="s">
        <v>1564</v>
      </c>
      <c r="Q1276" t="s">
        <v>1597</v>
      </c>
      <c r="R1276">
        <v>2</v>
      </c>
      <c r="S1276" t="str">
        <f t="shared" si="26"/>
        <v>cvm!$BE$1288#</v>
      </c>
      <c r="W1276" t="e" cm="1" vm="355">
        <f t="array" ref="W1276">TRANSPOSE(_xlfn.UNIQUE(_xlfn._xlws.FILTER(cvm[CPU(核)],(cvm[地域]=U1276)*(cvm[机型]=V1276))))</f>
        <v>#VALUE!</v>
      </c>
      <c r="BB1276" t="str">
        <v>新加坡</v>
      </c>
      <c r="BC1276" t="str">
        <v>内存型 M5</v>
      </c>
      <c r="BD1276">
        <v>1</v>
      </c>
      <c r="BE1276" cm="1">
        <f t="array" ref="BE1276">TRANSPOSE(_xlfn._xlws.FILTER(cvm[内存(G)],(cvm[地域]=BB1276)*(cvm[机型]=BC1276)*(cvm[CPU(核)]=BD1276)))</f>
        <v>8</v>
      </c>
    </row>
    <row r="1277" spans="2:59" x14ac:dyDescent="0.4">
      <c r="B1277" t="e" vm="1627">
        <v>#VALUE!</v>
      </c>
      <c r="C1277" t="s">
        <v>1515</v>
      </c>
      <c r="D1277" t="s">
        <v>1990</v>
      </c>
      <c r="E1277">
        <v>10</v>
      </c>
      <c r="F1277">
        <v>88</v>
      </c>
      <c r="G1277" t="s">
        <v>2046</v>
      </c>
      <c r="H1277">
        <v>5225</v>
      </c>
      <c r="I1277">
        <v>1</v>
      </c>
      <c r="J1277" t="s">
        <v>2975</v>
      </c>
      <c r="P1277" t="s">
        <v>1564</v>
      </c>
      <c r="Q1277" t="s">
        <v>1597</v>
      </c>
      <c r="R1277">
        <v>4</v>
      </c>
      <c r="S1277" t="str">
        <f t="shared" si="26"/>
        <v>cvm!$BE$1289#</v>
      </c>
      <c r="W1277" t="e" cm="1" vm="355">
        <f t="array" ref="W1277">TRANSPOSE(_xlfn.UNIQUE(_xlfn._xlws.FILTER(cvm[CPU(核)],(cvm[地域]=U1277)*(cvm[机型]=V1277))))</f>
        <v>#VALUE!</v>
      </c>
      <c r="BB1277" t="str">
        <v>新加坡</v>
      </c>
      <c r="BC1277" t="str">
        <v>内存型 M5</v>
      </c>
      <c r="BD1277">
        <v>2</v>
      </c>
      <c r="BE1277" cm="1">
        <f t="array" ref="BE1277">TRANSPOSE(_xlfn._xlws.FILTER(cvm[内存(G)],(cvm[地域]=BB1277)*(cvm[机型]=BC1277)*(cvm[CPU(核)]=BD1277)))</f>
        <v>16</v>
      </c>
    </row>
    <row r="1278" spans="2:59" x14ac:dyDescent="0.4">
      <c r="B1278" t="e" vm="1628">
        <v>#VALUE!</v>
      </c>
      <c r="C1278" t="s">
        <v>1515</v>
      </c>
      <c r="D1278" t="s">
        <v>1990</v>
      </c>
      <c r="E1278">
        <v>22</v>
      </c>
      <c r="F1278">
        <v>176</v>
      </c>
      <c r="G1278" t="s">
        <v>2048</v>
      </c>
      <c r="H1278">
        <v>10500</v>
      </c>
      <c r="I1278">
        <v>1</v>
      </c>
      <c r="J1278" t="s">
        <v>2976</v>
      </c>
      <c r="P1278" t="s">
        <v>1564</v>
      </c>
      <c r="Q1278" t="s">
        <v>1597</v>
      </c>
      <c r="R1278">
        <v>8</v>
      </c>
      <c r="S1278" t="str">
        <f t="shared" si="26"/>
        <v>cvm!$BE$1290#</v>
      </c>
      <c r="W1278" t="e" cm="1" vm="355">
        <f t="array" ref="W1278">TRANSPOSE(_xlfn.UNIQUE(_xlfn._xlws.FILTER(cvm[CPU(核)],(cvm[地域]=U1278)*(cvm[机型]=V1278))))</f>
        <v>#VALUE!</v>
      </c>
      <c r="BB1278" t="str">
        <v>新加坡</v>
      </c>
      <c r="BC1278" t="str">
        <v>内存型 M5</v>
      </c>
      <c r="BD1278">
        <v>4</v>
      </c>
      <c r="BE1278" cm="1">
        <f t="array" ref="BE1278">TRANSPOSE(_xlfn._xlws.FILTER(cvm[内存(G)],(cvm[地域]=BB1278)*(cvm[机型]=BC1278)*(cvm[CPU(核)]=BD1278)))</f>
        <v>32</v>
      </c>
    </row>
    <row r="1279" spans="2:59" x14ac:dyDescent="0.4">
      <c r="B1279" t="e" vm="1629">
        <v>#VALUE!</v>
      </c>
      <c r="C1279" t="s">
        <v>1515</v>
      </c>
      <c r="D1279" t="s">
        <v>1990</v>
      </c>
      <c r="E1279">
        <v>44</v>
      </c>
      <c r="F1279">
        <v>352</v>
      </c>
      <c r="G1279" t="s">
        <v>2050</v>
      </c>
      <c r="H1279">
        <v>21000</v>
      </c>
      <c r="I1279">
        <v>1</v>
      </c>
      <c r="J1279" t="s">
        <v>2977</v>
      </c>
      <c r="P1279" t="s">
        <v>1564</v>
      </c>
      <c r="Q1279" t="s">
        <v>1597</v>
      </c>
      <c r="R1279">
        <v>12</v>
      </c>
      <c r="S1279" t="str">
        <f t="shared" si="26"/>
        <v>cvm!$BE$1291#</v>
      </c>
      <c r="W1279" t="e" cm="1" vm="355">
        <f t="array" ref="W1279">TRANSPOSE(_xlfn.UNIQUE(_xlfn._xlws.FILTER(cvm[CPU(核)],(cvm[地域]=U1279)*(cvm[机型]=V1279))))</f>
        <v>#VALUE!</v>
      </c>
      <c r="BB1279" t="str">
        <v>新加坡</v>
      </c>
      <c r="BC1279" t="str">
        <v>内存型 M5</v>
      </c>
      <c r="BD1279">
        <v>8</v>
      </c>
      <c r="BE1279" cm="1">
        <f t="array" ref="BE1279">TRANSPOSE(_xlfn._xlws.FILTER(cvm[内存(G)],(cvm[地域]=BB1279)*(cvm[机型]=BC1279)*(cvm[CPU(核)]=BD1279)))</f>
        <v>64</v>
      </c>
    </row>
    <row r="1280" spans="2:59" x14ac:dyDescent="0.4">
      <c r="B1280" t="e" vm="1630">
        <v>#VALUE!</v>
      </c>
      <c r="C1280" t="s">
        <v>1515</v>
      </c>
      <c r="D1280" t="s">
        <v>1758</v>
      </c>
      <c r="E1280">
        <v>8</v>
      </c>
      <c r="F1280">
        <v>32</v>
      </c>
      <c r="G1280" t="s">
        <v>1548</v>
      </c>
      <c r="H1280">
        <v>1584</v>
      </c>
      <c r="I1280">
        <v>1</v>
      </c>
      <c r="J1280" t="s">
        <v>2978</v>
      </c>
      <c r="P1280" t="s">
        <v>1564</v>
      </c>
      <c r="Q1280" t="s">
        <v>1597</v>
      </c>
      <c r="R1280">
        <v>16</v>
      </c>
      <c r="S1280" t="str">
        <f t="shared" si="26"/>
        <v>cvm!$BE$1292#</v>
      </c>
      <c r="W1280" t="e" cm="1" vm="355">
        <f t="array" ref="W1280">TRANSPOSE(_xlfn.UNIQUE(_xlfn._xlws.FILTER(cvm[CPU(核)],(cvm[地域]=U1280)*(cvm[机型]=V1280))))</f>
        <v>#VALUE!</v>
      </c>
      <c r="BB1280" t="str">
        <v>新加坡</v>
      </c>
      <c r="BC1280" t="str">
        <v>内存型 M5</v>
      </c>
      <c r="BD1280">
        <v>12</v>
      </c>
      <c r="BE1280" cm="1">
        <f t="array" ref="BE1280">TRANSPOSE(_xlfn._xlws.FILTER(cvm[内存(G)],(cvm[地域]=BB1280)*(cvm[机型]=BC1280)*(cvm[CPU(核)]=BD1280)))</f>
        <v>96</v>
      </c>
    </row>
    <row r="1281" spans="2:58" x14ac:dyDescent="0.4">
      <c r="B1281" t="e" vm="1631">
        <v>#VALUE!</v>
      </c>
      <c r="C1281" t="s">
        <v>1515</v>
      </c>
      <c r="D1281" t="s">
        <v>1758</v>
      </c>
      <c r="E1281">
        <v>16</v>
      </c>
      <c r="F1281">
        <v>64</v>
      </c>
      <c r="G1281" t="s">
        <v>1553</v>
      </c>
      <c r="H1281">
        <v>3168</v>
      </c>
      <c r="I1281">
        <v>1</v>
      </c>
      <c r="J1281" t="s">
        <v>2979</v>
      </c>
      <c r="P1281" t="s">
        <v>1564</v>
      </c>
      <c r="Q1281" t="s">
        <v>1597</v>
      </c>
      <c r="R1281">
        <v>32</v>
      </c>
      <c r="S1281" t="str">
        <f t="shared" si="26"/>
        <v>cvm!$BE$1293#</v>
      </c>
      <c r="W1281" t="e" cm="1" vm="355">
        <f t="array" ref="W1281">TRANSPOSE(_xlfn.UNIQUE(_xlfn._xlws.FILTER(cvm[CPU(核)],(cvm[地域]=U1281)*(cvm[机型]=V1281))))</f>
        <v>#VALUE!</v>
      </c>
      <c r="BB1281" t="str">
        <v>新加坡</v>
      </c>
      <c r="BC1281" t="str">
        <v>内存型 M5</v>
      </c>
      <c r="BD1281">
        <v>16</v>
      </c>
      <c r="BE1281" cm="1">
        <f t="array" ref="BE1281">TRANSPOSE(_xlfn._xlws.FILTER(cvm[内存(G)],(cvm[地域]=BB1281)*(cvm[机型]=BC1281)*(cvm[CPU(核)]=BD1281)))</f>
        <v>128</v>
      </c>
    </row>
    <row r="1282" spans="2:58" x14ac:dyDescent="0.4">
      <c r="B1282" t="e" vm="1632">
        <v>#VALUE!</v>
      </c>
      <c r="C1282" t="s">
        <v>1515</v>
      </c>
      <c r="D1282" t="s">
        <v>1758</v>
      </c>
      <c r="E1282">
        <v>32</v>
      </c>
      <c r="F1282">
        <v>128</v>
      </c>
      <c r="G1282" t="s">
        <v>1562</v>
      </c>
      <c r="H1282">
        <v>5856</v>
      </c>
      <c r="I1282">
        <v>1</v>
      </c>
      <c r="J1282" t="s">
        <v>2980</v>
      </c>
      <c r="P1282" t="s">
        <v>1564</v>
      </c>
      <c r="Q1282" t="s">
        <v>1597</v>
      </c>
      <c r="R1282">
        <v>64</v>
      </c>
      <c r="S1282" t="str">
        <f t="shared" ref="S1282:S1345" si="27">"cvm!"&amp;ADDRESS(ROW(BE1294),COLUMN(BE1294))&amp;"#"</f>
        <v>cvm!$BE$1294#</v>
      </c>
      <c r="W1282" t="e" cm="1" vm="355">
        <f t="array" ref="W1282">TRANSPOSE(_xlfn.UNIQUE(_xlfn._xlws.FILTER(cvm[CPU(核)],(cvm[地域]=U1282)*(cvm[机型]=V1282))))</f>
        <v>#VALUE!</v>
      </c>
      <c r="BB1282" t="str">
        <v>新加坡</v>
      </c>
      <c r="BC1282" t="str">
        <v>内存型 M5</v>
      </c>
      <c r="BD1282">
        <v>24</v>
      </c>
      <c r="BE1282" cm="1">
        <f t="array" ref="BE1282">TRANSPOSE(_xlfn._xlws.FILTER(cvm[内存(G)],(cvm[地域]=BB1282)*(cvm[机型]=BC1282)*(cvm[CPU(核)]=BD1282)))</f>
        <v>192</v>
      </c>
    </row>
    <row r="1283" spans="2:58" x14ac:dyDescent="0.4">
      <c r="B1283" t="e" vm="1633">
        <v>#VALUE!</v>
      </c>
      <c r="C1283" t="s">
        <v>1515</v>
      </c>
      <c r="D1283" t="s">
        <v>1758</v>
      </c>
      <c r="E1283">
        <v>64</v>
      </c>
      <c r="F1283">
        <v>256</v>
      </c>
      <c r="G1283" t="s">
        <v>1576</v>
      </c>
      <c r="H1283">
        <v>11712</v>
      </c>
      <c r="I1283">
        <v>1</v>
      </c>
      <c r="J1283" t="s">
        <v>2981</v>
      </c>
      <c r="P1283" t="s">
        <v>1564</v>
      </c>
      <c r="Q1283" t="s">
        <v>1597</v>
      </c>
      <c r="R1283">
        <v>80</v>
      </c>
      <c r="S1283" t="str">
        <f t="shared" si="27"/>
        <v>cvm!$BE$1295#</v>
      </c>
      <c r="W1283" t="e" cm="1" vm="355">
        <f t="array" ref="W1283">TRANSPOSE(_xlfn.UNIQUE(_xlfn._xlws.FILTER(cvm[CPU(核)],(cvm[地域]=U1283)*(cvm[机型]=V1283))))</f>
        <v>#VALUE!</v>
      </c>
      <c r="BB1283" t="str">
        <v>新加坡</v>
      </c>
      <c r="BC1283" t="str">
        <v>内存型 M5</v>
      </c>
      <c r="BD1283">
        <v>32</v>
      </c>
      <c r="BE1283" cm="1">
        <f t="array" ref="BE1283">TRANSPOSE(_xlfn._xlws.FILTER(cvm[内存(G)],(cvm[地域]=BB1283)*(cvm[机型]=BC1283)*(cvm[CPU(核)]=BD1283)))</f>
        <v>256</v>
      </c>
    </row>
    <row r="1284" spans="2:58" x14ac:dyDescent="0.4">
      <c r="B1284" t="e" vm="1634">
        <v>#VALUE!</v>
      </c>
      <c r="C1284" t="s">
        <v>1515</v>
      </c>
      <c r="D1284" t="s">
        <v>1758</v>
      </c>
      <c r="E1284">
        <v>84</v>
      </c>
      <c r="F1284">
        <v>320</v>
      </c>
      <c r="G1284" t="s">
        <v>1834</v>
      </c>
      <c r="H1284">
        <v>14104</v>
      </c>
      <c r="I1284">
        <v>1</v>
      </c>
      <c r="J1284" t="s">
        <v>2982</v>
      </c>
      <c r="P1284" t="s">
        <v>1564</v>
      </c>
      <c r="Q1284" t="s">
        <v>1614</v>
      </c>
      <c r="R1284">
        <v>1</v>
      </c>
      <c r="S1284" t="str">
        <f t="shared" si="27"/>
        <v>cvm!$BE$1296#</v>
      </c>
      <c r="W1284" t="e" cm="1" vm="355">
        <f t="array" ref="W1284">TRANSPOSE(_xlfn.UNIQUE(_xlfn._xlws.FILTER(cvm[CPU(核)],(cvm[地域]=U1284)*(cvm[机型]=V1284))))</f>
        <v>#VALUE!</v>
      </c>
      <c r="BB1284" t="str">
        <v>新加坡</v>
      </c>
      <c r="BC1284" t="str">
        <v>内存型 M5</v>
      </c>
      <c r="BD1284">
        <v>42</v>
      </c>
      <c r="BE1284" cm="1">
        <f t="array" ref="BE1284">TRANSPOSE(_xlfn._xlws.FILTER(cvm[内存(G)],(cvm[地域]=BB1284)*(cvm[机型]=BC1284)*(cvm[CPU(核)]=BD1284)))</f>
        <v>350</v>
      </c>
    </row>
    <row r="1285" spans="2:58" x14ac:dyDescent="0.4">
      <c r="B1285" t="e" vm="1635">
        <v>#VALUE!</v>
      </c>
      <c r="C1285" t="s">
        <v>1515</v>
      </c>
      <c r="D1285" t="s">
        <v>1766</v>
      </c>
      <c r="E1285">
        <v>8</v>
      </c>
      <c r="F1285">
        <v>32</v>
      </c>
      <c r="G1285" t="s">
        <v>1548</v>
      </c>
      <c r="H1285">
        <v>1404</v>
      </c>
      <c r="I1285">
        <v>1</v>
      </c>
      <c r="J1285" t="s">
        <v>2983</v>
      </c>
      <c r="P1285" t="s">
        <v>1564</v>
      </c>
      <c r="Q1285" t="s">
        <v>1614</v>
      </c>
      <c r="R1285">
        <v>2</v>
      </c>
      <c r="S1285" t="str">
        <f t="shared" si="27"/>
        <v>cvm!$BE$1297#</v>
      </c>
      <c r="W1285" t="e" cm="1" vm="355">
        <f t="array" ref="W1285">TRANSPOSE(_xlfn.UNIQUE(_xlfn._xlws.FILTER(cvm[CPU(核)],(cvm[地域]=U1285)*(cvm[机型]=V1285))))</f>
        <v>#VALUE!</v>
      </c>
      <c r="BB1285" t="str">
        <v>新加坡</v>
      </c>
      <c r="BC1285" t="str">
        <v>内存型 M5</v>
      </c>
      <c r="BD1285">
        <v>64</v>
      </c>
      <c r="BE1285" cm="1">
        <f t="array" ref="BE1285">TRANSPOSE(_xlfn._xlws.FILTER(cvm[内存(G)],(cvm[地域]=BB1285)*(cvm[机型]=BC1285)*(cvm[CPU(核)]=BD1285)))</f>
        <v>512</v>
      </c>
    </row>
    <row r="1286" spans="2:58" x14ac:dyDescent="0.4">
      <c r="B1286" t="e" vm="1636">
        <v>#VALUE!</v>
      </c>
      <c r="C1286" t="s">
        <v>1515</v>
      </c>
      <c r="D1286" t="s">
        <v>1766</v>
      </c>
      <c r="E1286">
        <v>16</v>
      </c>
      <c r="F1286">
        <v>64</v>
      </c>
      <c r="G1286" t="s">
        <v>1553</v>
      </c>
      <c r="H1286">
        <v>2808</v>
      </c>
      <c r="I1286">
        <v>1</v>
      </c>
      <c r="J1286" t="s">
        <v>2984</v>
      </c>
      <c r="P1286" t="s">
        <v>1564</v>
      </c>
      <c r="Q1286" t="s">
        <v>1614</v>
      </c>
      <c r="R1286">
        <v>4</v>
      </c>
      <c r="S1286" t="str">
        <f t="shared" si="27"/>
        <v>cvm!$BE$1298#</v>
      </c>
      <c r="W1286" t="e" cm="1" vm="355">
        <f t="array" ref="W1286">TRANSPOSE(_xlfn.UNIQUE(_xlfn._xlws.FILTER(cvm[CPU(核)],(cvm[地域]=U1286)*(cvm[机型]=V1286))))</f>
        <v>#VALUE!</v>
      </c>
      <c r="BB1286" t="str">
        <v>新加坡</v>
      </c>
      <c r="BC1286" t="str">
        <v>内存型 M5</v>
      </c>
      <c r="BD1286">
        <v>84</v>
      </c>
      <c r="BE1286" cm="1">
        <f t="array" ref="BE1286">TRANSPOSE(_xlfn._xlws.FILTER(cvm[内存(G)],(cvm[地域]=BB1286)*(cvm[机型]=BC1286)*(cvm[CPU(核)]=BD1286)))</f>
        <v>700</v>
      </c>
    </row>
    <row r="1287" spans="2:58" x14ac:dyDescent="0.4">
      <c r="B1287" t="e" vm="1637">
        <v>#VALUE!</v>
      </c>
      <c r="C1287" t="s">
        <v>1515</v>
      </c>
      <c r="D1287" t="s">
        <v>1766</v>
      </c>
      <c r="E1287">
        <v>24</v>
      </c>
      <c r="F1287">
        <v>96</v>
      </c>
      <c r="G1287" t="s">
        <v>1632</v>
      </c>
      <c r="H1287">
        <v>4212</v>
      </c>
      <c r="I1287">
        <v>1</v>
      </c>
      <c r="J1287" t="s">
        <v>2985</v>
      </c>
      <c r="P1287" t="s">
        <v>1564</v>
      </c>
      <c r="Q1287" t="s">
        <v>1614</v>
      </c>
      <c r="R1287">
        <v>8</v>
      </c>
      <c r="S1287" t="str">
        <f t="shared" si="27"/>
        <v>cvm!$BE$1299#</v>
      </c>
      <c r="W1287" t="e" cm="1" vm="355">
        <f t="array" ref="W1287">TRANSPOSE(_xlfn.UNIQUE(_xlfn._xlws.FILTER(cvm[CPU(核)],(cvm[地域]=U1287)*(cvm[机型]=V1287))))</f>
        <v>#VALUE!</v>
      </c>
      <c r="BB1287" t="str">
        <v>新加坡</v>
      </c>
      <c r="BC1287" t="str">
        <v>内存型 M3</v>
      </c>
      <c r="BD1287">
        <v>1</v>
      </c>
      <c r="BE1287" cm="1">
        <f t="array" ref="BE1287">TRANSPOSE(_xlfn._xlws.FILTER(cvm[内存(G)],(cvm[地域]=BB1287)*(cvm[机型]=BC1287)*(cvm[CPU(核)]=BD1287)))</f>
        <v>8</v>
      </c>
    </row>
    <row r="1288" spans="2:58" x14ac:dyDescent="0.4">
      <c r="B1288" t="e" vm="1638">
        <v>#VALUE!</v>
      </c>
      <c r="C1288" t="s">
        <v>1515</v>
      </c>
      <c r="D1288" t="s">
        <v>1766</v>
      </c>
      <c r="E1288">
        <v>32</v>
      </c>
      <c r="F1288">
        <v>128</v>
      </c>
      <c r="G1288" t="s">
        <v>1562</v>
      </c>
      <c r="H1288">
        <v>5616</v>
      </c>
      <c r="I1288">
        <v>1</v>
      </c>
      <c r="J1288" t="s">
        <v>2986</v>
      </c>
      <c r="P1288" t="s">
        <v>1564</v>
      </c>
      <c r="Q1288" t="s">
        <v>1614</v>
      </c>
      <c r="R1288">
        <v>12</v>
      </c>
      <c r="S1288" t="str">
        <f t="shared" si="27"/>
        <v>cvm!$BE$1300#</v>
      </c>
      <c r="W1288" t="e" cm="1" vm="355">
        <f t="array" ref="W1288">TRANSPOSE(_xlfn.UNIQUE(_xlfn._xlws.FILTER(cvm[CPU(核)],(cvm[地域]=U1288)*(cvm[机型]=V1288))))</f>
        <v>#VALUE!</v>
      </c>
      <c r="BB1288" t="str">
        <v>新加坡</v>
      </c>
      <c r="BC1288" t="str">
        <v>内存型 M3</v>
      </c>
      <c r="BD1288">
        <v>2</v>
      </c>
      <c r="BE1288" cm="1">
        <f t="array" ref="BE1288">TRANSPOSE(_xlfn._xlws.FILTER(cvm[内存(G)],(cvm[地域]=BB1288)*(cvm[机型]=BC1288)*(cvm[CPU(核)]=BD1288)))</f>
        <v>16</v>
      </c>
    </row>
    <row r="1289" spans="2:58" x14ac:dyDescent="0.4">
      <c r="B1289" t="e" vm="1639">
        <v>#VALUE!</v>
      </c>
      <c r="C1289" t="s">
        <v>1515</v>
      </c>
      <c r="D1289" t="s">
        <v>1766</v>
      </c>
      <c r="E1289">
        <v>64</v>
      </c>
      <c r="F1289">
        <v>256</v>
      </c>
      <c r="G1289" t="s">
        <v>1576</v>
      </c>
      <c r="H1289">
        <v>11232</v>
      </c>
      <c r="I1289">
        <v>1</v>
      </c>
      <c r="J1289" t="s">
        <v>2987</v>
      </c>
      <c r="P1289" t="s">
        <v>1564</v>
      </c>
      <c r="Q1289" t="s">
        <v>1614</v>
      </c>
      <c r="R1289">
        <v>16</v>
      </c>
      <c r="S1289" t="str">
        <f t="shared" si="27"/>
        <v>cvm!$BE$1301#</v>
      </c>
      <c r="W1289" t="e" cm="1" vm="355">
        <f t="array" ref="W1289">TRANSPOSE(_xlfn.UNIQUE(_xlfn._xlws.FILTER(cvm[CPU(核)],(cvm[地域]=U1289)*(cvm[机型]=V1289))))</f>
        <v>#VALUE!</v>
      </c>
      <c r="BB1289" t="str">
        <v>新加坡</v>
      </c>
      <c r="BC1289" t="str">
        <v>内存型 M3</v>
      </c>
      <c r="BD1289">
        <v>4</v>
      </c>
      <c r="BE1289" cm="1">
        <f t="array" ref="BE1289">TRANSPOSE(_xlfn._xlws.FILTER(cvm[内存(G)],(cvm[地域]=BB1289)*(cvm[机型]=BC1289)*(cvm[CPU(核)]=BD1289)))</f>
        <v>32</v>
      </c>
    </row>
    <row r="1290" spans="2:58" x14ac:dyDescent="0.4">
      <c r="B1290" t="e" vm="1640">
        <v>#VALUE!</v>
      </c>
      <c r="C1290" t="s">
        <v>1515</v>
      </c>
      <c r="D1290" t="s">
        <v>1766</v>
      </c>
      <c r="E1290">
        <v>76</v>
      </c>
      <c r="F1290">
        <v>320</v>
      </c>
      <c r="G1290" t="s">
        <v>2062</v>
      </c>
      <c r="H1290">
        <v>14456</v>
      </c>
      <c r="I1290">
        <v>1</v>
      </c>
      <c r="J1290" t="s">
        <v>2988</v>
      </c>
      <c r="P1290" t="s">
        <v>1564</v>
      </c>
      <c r="Q1290" t="s">
        <v>1614</v>
      </c>
      <c r="R1290">
        <v>24</v>
      </c>
      <c r="S1290" t="str">
        <f t="shared" si="27"/>
        <v>cvm!$BE$1302#</v>
      </c>
      <c r="W1290" t="e" cm="1" vm="355">
        <f t="array" ref="W1290">TRANSPOSE(_xlfn.UNIQUE(_xlfn._xlws.FILTER(cvm[CPU(核)],(cvm[地域]=U1290)*(cvm[机型]=V1290))))</f>
        <v>#VALUE!</v>
      </c>
      <c r="BB1290" t="str">
        <v>新加坡</v>
      </c>
      <c r="BC1290" t="str">
        <v>内存型 M3</v>
      </c>
      <c r="BD1290">
        <v>8</v>
      </c>
      <c r="BE1290" cm="1">
        <f t="array" ref="BE1290">TRANSPOSE(_xlfn._xlws.FILTER(cvm[内存(G)],(cvm[地域]=BB1290)*(cvm[机型]=BC1290)*(cvm[CPU(核)]=BD1290)))</f>
        <v>64</v>
      </c>
    </row>
    <row r="1291" spans="2:58" x14ac:dyDescent="0.4">
      <c r="B1291" t="e" vm="1641">
        <v>#VALUE!</v>
      </c>
      <c r="C1291" t="s">
        <v>1515</v>
      </c>
      <c r="D1291" t="s">
        <v>1773</v>
      </c>
      <c r="E1291">
        <v>56</v>
      </c>
      <c r="F1291">
        <v>224</v>
      </c>
      <c r="G1291" t="s">
        <v>1808</v>
      </c>
      <c r="H1291">
        <v>8160</v>
      </c>
      <c r="I1291">
        <v>1</v>
      </c>
      <c r="J1291" t="s">
        <v>2989</v>
      </c>
      <c r="P1291" t="s">
        <v>1564</v>
      </c>
      <c r="Q1291" t="s">
        <v>1614</v>
      </c>
      <c r="R1291">
        <v>32</v>
      </c>
      <c r="S1291" t="str">
        <f t="shared" si="27"/>
        <v>cvm!$BE$1303#</v>
      </c>
      <c r="W1291" t="e" cm="1" vm="355">
        <f t="array" ref="W1291">TRANSPOSE(_xlfn.UNIQUE(_xlfn._xlws.FILTER(cvm[CPU(核)],(cvm[地域]=U1291)*(cvm[机型]=V1291))))</f>
        <v>#VALUE!</v>
      </c>
      <c r="BB1291" t="str">
        <v>新加坡</v>
      </c>
      <c r="BC1291" t="str">
        <v>内存型 M3</v>
      </c>
      <c r="BD1291">
        <v>12</v>
      </c>
      <c r="BE1291" cm="1">
        <f t="array" ref="BE1291:BF1291">TRANSPOSE(_xlfn._xlws.FILTER(cvm[内存(G)],(cvm[地域]=BB1291)*(cvm[机型]=BC1291)*(cvm[CPU(核)]=BD1291)))</f>
        <v>96</v>
      </c>
      <c r="BF1291">
        <v>144</v>
      </c>
    </row>
    <row r="1292" spans="2:58" x14ac:dyDescent="0.4">
      <c r="B1292" t="e" vm="1642">
        <v>#VALUE!</v>
      </c>
      <c r="C1292" t="s">
        <v>1515</v>
      </c>
      <c r="D1292" t="s">
        <v>1779</v>
      </c>
      <c r="E1292">
        <v>80</v>
      </c>
      <c r="F1292">
        <v>384</v>
      </c>
      <c r="G1292" t="s">
        <v>2064</v>
      </c>
      <c r="H1292">
        <v>14096</v>
      </c>
      <c r="I1292">
        <v>1</v>
      </c>
      <c r="J1292" t="s">
        <v>2990</v>
      </c>
      <c r="P1292" t="s">
        <v>1564</v>
      </c>
      <c r="Q1292" t="s">
        <v>1614</v>
      </c>
      <c r="R1292">
        <v>48</v>
      </c>
      <c r="S1292" t="str">
        <f t="shared" si="27"/>
        <v>cvm!$BE$1304#</v>
      </c>
      <c r="W1292" t="e" cm="1" vm="355">
        <f t="array" ref="W1292">TRANSPOSE(_xlfn.UNIQUE(_xlfn._xlws.FILTER(cvm[CPU(核)],(cvm[地域]=U1292)*(cvm[机型]=V1292))))</f>
        <v>#VALUE!</v>
      </c>
      <c r="BB1292" t="str">
        <v>新加坡</v>
      </c>
      <c r="BC1292" t="str">
        <v>内存型 M3</v>
      </c>
      <c r="BD1292">
        <v>16</v>
      </c>
      <c r="BE1292" cm="1">
        <f t="array" ref="BE1292:BF1292">TRANSPOSE(_xlfn._xlws.FILTER(cvm[内存(G)],(cvm[地域]=BB1292)*(cvm[机型]=BC1292)*(cvm[CPU(核)]=BD1292)))</f>
        <v>128</v>
      </c>
      <c r="BF1292">
        <v>192</v>
      </c>
    </row>
    <row r="1293" spans="2:58" x14ac:dyDescent="0.4">
      <c r="B1293" t="e" vm="1643">
        <v>#VALUE!</v>
      </c>
      <c r="C1293" t="s">
        <v>1515</v>
      </c>
      <c r="D1293" t="s">
        <v>1751</v>
      </c>
      <c r="E1293">
        <v>80</v>
      </c>
      <c r="F1293">
        <v>384</v>
      </c>
      <c r="G1293" t="s">
        <v>2064</v>
      </c>
      <c r="H1293">
        <v>16376</v>
      </c>
      <c r="I1293">
        <v>1</v>
      </c>
      <c r="J1293" t="s">
        <v>2991</v>
      </c>
      <c r="P1293" t="s">
        <v>1564</v>
      </c>
      <c r="Q1293" t="s">
        <v>1614</v>
      </c>
      <c r="R1293">
        <v>56</v>
      </c>
      <c r="S1293" t="str">
        <f t="shared" si="27"/>
        <v>cvm!$BE$1305#</v>
      </c>
      <c r="W1293" t="e" cm="1" vm="355">
        <f t="array" ref="W1293">TRANSPOSE(_xlfn.UNIQUE(_xlfn._xlws.FILTER(cvm[CPU(核)],(cvm[地域]=U1293)*(cvm[机型]=V1293))))</f>
        <v>#VALUE!</v>
      </c>
      <c r="BB1293" t="str">
        <v>新加坡</v>
      </c>
      <c r="BC1293" t="str">
        <v>内存型 M3</v>
      </c>
      <c r="BD1293">
        <v>32</v>
      </c>
      <c r="BE1293" cm="1">
        <f t="array" ref="BE1293:BF1293">TRANSPOSE(_xlfn._xlws.FILTER(cvm[内存(G)],(cvm[地域]=BB1293)*(cvm[机型]=BC1293)*(cvm[CPU(核)]=BD1293)))</f>
        <v>256</v>
      </c>
      <c r="BF1293">
        <v>384</v>
      </c>
    </row>
    <row r="1294" spans="2:58" x14ac:dyDescent="0.4">
      <c r="B1294" t="e" vm="1644">
        <v>#VALUE!</v>
      </c>
      <c r="C1294" t="s">
        <v>1515</v>
      </c>
      <c r="D1294" t="s">
        <v>1747</v>
      </c>
      <c r="E1294">
        <v>96</v>
      </c>
      <c r="F1294">
        <v>192</v>
      </c>
      <c r="G1294" t="s">
        <v>1674</v>
      </c>
      <c r="H1294">
        <v>18500</v>
      </c>
      <c r="I1294">
        <v>1</v>
      </c>
      <c r="J1294" t="s">
        <v>2992</v>
      </c>
      <c r="P1294" t="s">
        <v>1564</v>
      </c>
      <c r="Q1294" t="s">
        <v>1699</v>
      </c>
      <c r="R1294">
        <v>4</v>
      </c>
      <c r="S1294" t="str">
        <f t="shared" si="27"/>
        <v>cvm!$BE$1306#</v>
      </c>
      <c r="W1294" t="e" cm="1" vm="355">
        <f t="array" ref="W1294">TRANSPOSE(_xlfn.UNIQUE(_xlfn._xlws.FILTER(cvm[CPU(核)],(cvm[地域]=U1294)*(cvm[机型]=V1294))))</f>
        <v>#VALUE!</v>
      </c>
      <c r="BB1294" t="str">
        <v>新加坡</v>
      </c>
      <c r="BC1294" t="str">
        <v>内存型 M3</v>
      </c>
      <c r="BD1294">
        <v>64</v>
      </c>
      <c r="BE1294" cm="1">
        <f t="array" ref="BE1294">TRANSPOSE(_xlfn._xlws.FILTER(cvm[内存(G)],(cvm[地域]=BB1294)*(cvm[机型]=BC1294)*(cvm[CPU(核)]=BD1294)))</f>
        <v>512</v>
      </c>
    </row>
    <row r="1295" spans="2:58" x14ac:dyDescent="0.4">
      <c r="B1295" t="e" vm="1645">
        <v>#VALUE!</v>
      </c>
      <c r="C1295" t="s">
        <v>1515</v>
      </c>
      <c r="D1295" t="s">
        <v>1709</v>
      </c>
      <c r="E1295">
        <v>96</v>
      </c>
      <c r="F1295">
        <v>384</v>
      </c>
      <c r="G1295" t="s">
        <v>1676</v>
      </c>
      <c r="H1295">
        <v>12884</v>
      </c>
      <c r="I1295">
        <v>1</v>
      </c>
      <c r="J1295" t="s">
        <v>2993</v>
      </c>
      <c r="P1295" t="s">
        <v>1564</v>
      </c>
      <c r="Q1295" t="s">
        <v>1699</v>
      </c>
      <c r="R1295">
        <v>8</v>
      </c>
      <c r="S1295" t="str">
        <f t="shared" si="27"/>
        <v>cvm!$BE$1307#</v>
      </c>
      <c r="W1295" t="e" cm="1" vm="355">
        <f t="array" ref="W1295">TRANSPOSE(_xlfn.UNIQUE(_xlfn._xlws.FILTER(cvm[CPU(核)],(cvm[地域]=U1295)*(cvm[机型]=V1295))))</f>
        <v>#VALUE!</v>
      </c>
      <c r="BB1295" t="str">
        <v>新加坡</v>
      </c>
      <c r="BC1295" t="str">
        <v>内存型 M3</v>
      </c>
      <c r="BD1295">
        <v>80</v>
      </c>
      <c r="BE1295" cm="1">
        <f t="array" ref="BE1295">TRANSPOSE(_xlfn._xlws.FILTER(cvm[内存(G)],(cvm[地域]=BB1295)*(cvm[机型]=BC1295)*(cvm[CPU(核)]=BD1295)))</f>
        <v>700</v>
      </c>
    </row>
    <row r="1296" spans="2:58" x14ac:dyDescent="0.4">
      <c r="B1296" t="e" vm="1646">
        <v>#VALUE!</v>
      </c>
      <c r="C1296" t="s">
        <v>1515</v>
      </c>
      <c r="D1296" t="s">
        <v>1904</v>
      </c>
      <c r="E1296">
        <v>96</v>
      </c>
      <c r="F1296">
        <v>384</v>
      </c>
      <c r="G1296" t="s">
        <v>1676</v>
      </c>
      <c r="H1296">
        <v>25248</v>
      </c>
      <c r="I1296">
        <v>1</v>
      </c>
      <c r="J1296" t="s">
        <v>2994</v>
      </c>
      <c r="P1296" t="s">
        <v>1564</v>
      </c>
      <c r="Q1296" t="s">
        <v>1699</v>
      </c>
      <c r="R1296">
        <v>16</v>
      </c>
      <c r="S1296" t="str">
        <f t="shared" si="27"/>
        <v>cvm!$BE$1308#</v>
      </c>
      <c r="W1296" t="e" cm="1" vm="355">
        <f t="array" ref="W1296">TRANSPOSE(_xlfn.UNIQUE(_xlfn._xlws.FILTER(cvm[CPU(核)],(cvm[地域]=U1296)*(cvm[机型]=V1296))))</f>
        <v>#VALUE!</v>
      </c>
      <c r="BB1296" t="str">
        <v>新加坡</v>
      </c>
      <c r="BC1296" t="str">
        <v>内存型 M2</v>
      </c>
      <c r="BD1296">
        <v>1</v>
      </c>
      <c r="BE1296" cm="1">
        <f t="array" ref="BE1296">TRANSPOSE(_xlfn._xlws.FILTER(cvm[内存(G)],(cvm[地域]=BB1296)*(cvm[机型]=BC1296)*(cvm[CPU(核)]=BD1296)))</f>
        <v>8</v>
      </c>
    </row>
    <row r="1297" spans="2:58" x14ac:dyDescent="0.4">
      <c r="B1297" t="e" vm="1647">
        <v>#VALUE!</v>
      </c>
      <c r="C1297" t="s">
        <v>1515</v>
      </c>
      <c r="D1297" t="s">
        <v>1901</v>
      </c>
      <c r="E1297">
        <v>96</v>
      </c>
      <c r="F1297">
        <v>384</v>
      </c>
      <c r="G1297" t="s">
        <v>1676</v>
      </c>
      <c r="H1297">
        <v>50200</v>
      </c>
      <c r="I1297">
        <v>1</v>
      </c>
      <c r="J1297" t="s">
        <v>2995</v>
      </c>
      <c r="P1297" t="s">
        <v>1564</v>
      </c>
      <c r="Q1297" t="s">
        <v>1699</v>
      </c>
      <c r="R1297">
        <v>32</v>
      </c>
      <c r="S1297" t="str">
        <f t="shared" si="27"/>
        <v>cvm!$BE$1309#</v>
      </c>
      <c r="W1297" t="e" cm="1" vm="355">
        <f t="array" ref="W1297">TRANSPOSE(_xlfn.UNIQUE(_xlfn._xlws.FILTER(cvm[CPU(核)],(cvm[地域]=U1297)*(cvm[机型]=V1297))))</f>
        <v>#VALUE!</v>
      </c>
      <c r="BB1297" t="str">
        <v>新加坡</v>
      </c>
      <c r="BC1297" t="str">
        <v>内存型 M2</v>
      </c>
      <c r="BD1297">
        <v>2</v>
      </c>
      <c r="BE1297" cm="1">
        <f t="array" ref="BE1297">TRANSPOSE(_xlfn._xlws.FILTER(cvm[内存(G)],(cvm[地域]=BB1297)*(cvm[机型]=BC1297)*(cvm[CPU(核)]=BD1297)))</f>
        <v>16</v>
      </c>
    </row>
    <row r="1298" spans="2:58" x14ac:dyDescent="0.4">
      <c r="B1298" t="e" vm="1648">
        <v>#VALUE!</v>
      </c>
      <c r="C1298" t="s">
        <v>1555</v>
      </c>
      <c r="D1298" t="s">
        <v>1582</v>
      </c>
      <c r="E1298">
        <v>1</v>
      </c>
      <c r="F1298">
        <v>1</v>
      </c>
      <c r="G1298" t="s">
        <v>1529</v>
      </c>
      <c r="H1298">
        <v>18</v>
      </c>
      <c r="I1298">
        <v>1</v>
      </c>
      <c r="J1298" t="s">
        <v>2996</v>
      </c>
      <c r="P1298" t="s">
        <v>1564</v>
      </c>
      <c r="Q1298" t="s">
        <v>1699</v>
      </c>
      <c r="R1298">
        <v>48</v>
      </c>
      <c r="S1298" t="str">
        <f t="shared" si="27"/>
        <v>cvm!$BE$1310#</v>
      </c>
      <c r="W1298" t="e" cm="1" vm="355">
        <f t="array" ref="W1298">TRANSPOSE(_xlfn.UNIQUE(_xlfn._xlws.FILTER(cvm[CPU(核)],(cvm[地域]=U1298)*(cvm[机型]=V1298))))</f>
        <v>#VALUE!</v>
      </c>
      <c r="BB1298" t="str">
        <v>新加坡</v>
      </c>
      <c r="BC1298" t="str">
        <v>内存型 M2</v>
      </c>
      <c r="BD1298">
        <v>4</v>
      </c>
      <c r="BE1298" cm="1">
        <f t="array" ref="BE1298">TRANSPOSE(_xlfn._xlws.FILTER(cvm[内存(G)],(cvm[地域]=BB1298)*(cvm[机型]=BC1298)*(cvm[CPU(核)]=BD1298)))</f>
        <v>32</v>
      </c>
    </row>
    <row r="1299" spans="2:58" x14ac:dyDescent="0.4">
      <c r="B1299" t="e" vm="1649">
        <v>#VALUE!</v>
      </c>
      <c r="C1299" t="s">
        <v>1555</v>
      </c>
      <c r="D1299" t="s">
        <v>1582</v>
      </c>
      <c r="E1299">
        <v>1</v>
      </c>
      <c r="F1299">
        <v>2</v>
      </c>
      <c r="G1299" t="s">
        <v>1532</v>
      </c>
      <c r="H1299">
        <v>28</v>
      </c>
      <c r="I1299">
        <v>1</v>
      </c>
      <c r="J1299" t="s">
        <v>2997</v>
      </c>
      <c r="P1299" t="s">
        <v>1564</v>
      </c>
      <c r="Q1299" t="s">
        <v>1659</v>
      </c>
      <c r="R1299">
        <v>4</v>
      </c>
      <c r="S1299" t="str">
        <f t="shared" si="27"/>
        <v>cvm!$BE$1311#</v>
      </c>
      <c r="W1299" t="e" cm="1" vm="355">
        <f t="array" ref="W1299">TRANSPOSE(_xlfn.UNIQUE(_xlfn._xlws.FILTER(cvm[CPU(核)],(cvm[地域]=U1299)*(cvm[机型]=V1299))))</f>
        <v>#VALUE!</v>
      </c>
      <c r="BB1299" t="str">
        <v>新加坡</v>
      </c>
      <c r="BC1299" t="str">
        <v>内存型 M2</v>
      </c>
      <c r="BD1299">
        <v>8</v>
      </c>
      <c r="BE1299" cm="1">
        <f t="array" ref="BE1299">TRANSPOSE(_xlfn._xlws.FILTER(cvm[内存(G)],(cvm[地域]=BB1299)*(cvm[机型]=BC1299)*(cvm[CPU(核)]=BD1299)))</f>
        <v>64</v>
      </c>
    </row>
    <row r="1300" spans="2:58" x14ac:dyDescent="0.4">
      <c r="B1300" t="e" vm="1650">
        <v>#VALUE!</v>
      </c>
      <c r="C1300" t="s">
        <v>1555</v>
      </c>
      <c r="D1300" t="s">
        <v>1582</v>
      </c>
      <c r="E1300">
        <v>1</v>
      </c>
      <c r="F1300">
        <v>4</v>
      </c>
      <c r="G1300" t="s">
        <v>1534</v>
      </c>
      <c r="H1300">
        <v>86.4</v>
      </c>
      <c r="I1300">
        <v>1</v>
      </c>
      <c r="J1300" t="s">
        <v>2998</v>
      </c>
      <c r="P1300" t="s">
        <v>1564</v>
      </c>
      <c r="Q1300" t="s">
        <v>1659</v>
      </c>
      <c r="R1300">
        <v>8</v>
      </c>
      <c r="S1300" t="str">
        <f t="shared" si="27"/>
        <v>cvm!$BE$1312#</v>
      </c>
      <c r="W1300" t="e" cm="1" vm="355">
        <f t="array" ref="W1300">TRANSPOSE(_xlfn.UNIQUE(_xlfn._xlws.FILTER(cvm[CPU(核)],(cvm[地域]=U1300)*(cvm[机型]=V1300))))</f>
        <v>#VALUE!</v>
      </c>
      <c r="BB1300" t="str">
        <v>新加坡</v>
      </c>
      <c r="BC1300" t="str">
        <v>内存型 M2</v>
      </c>
      <c r="BD1300">
        <v>12</v>
      </c>
      <c r="BE1300" cm="1">
        <f t="array" ref="BE1300">TRANSPOSE(_xlfn._xlws.FILTER(cvm[内存(G)],(cvm[地域]=BB1300)*(cvm[机型]=BC1300)*(cvm[CPU(核)]=BD1300)))</f>
        <v>96</v>
      </c>
    </row>
    <row r="1301" spans="2:58" x14ac:dyDescent="0.4">
      <c r="B1301" t="e" vm="1651">
        <v>#VALUE!</v>
      </c>
      <c r="C1301" t="s">
        <v>1555</v>
      </c>
      <c r="D1301" t="s">
        <v>1582</v>
      </c>
      <c r="E1301">
        <v>2</v>
      </c>
      <c r="F1301">
        <v>4</v>
      </c>
      <c r="G1301" t="s">
        <v>1536</v>
      </c>
      <c r="H1301">
        <v>122</v>
      </c>
      <c r="I1301">
        <v>1</v>
      </c>
      <c r="J1301" t="s">
        <v>2999</v>
      </c>
      <c r="P1301" t="s">
        <v>1564</v>
      </c>
      <c r="Q1301" t="s">
        <v>1659</v>
      </c>
      <c r="R1301">
        <v>16</v>
      </c>
      <c r="S1301" t="str">
        <f t="shared" si="27"/>
        <v>cvm!$BE$1313#</v>
      </c>
      <c r="W1301" t="e" cm="1" vm="355">
        <f t="array" ref="W1301">TRANSPOSE(_xlfn.UNIQUE(_xlfn._xlws.FILTER(cvm[CPU(核)],(cvm[地域]=U1301)*(cvm[机型]=V1301))))</f>
        <v>#VALUE!</v>
      </c>
      <c r="BB1301" t="str">
        <v>新加坡</v>
      </c>
      <c r="BC1301" t="str">
        <v>内存型 M2</v>
      </c>
      <c r="BD1301">
        <v>16</v>
      </c>
      <c r="BE1301" cm="1">
        <f t="array" ref="BE1301">TRANSPOSE(_xlfn._xlws.FILTER(cvm[内存(G)],(cvm[地域]=BB1301)*(cvm[机型]=BC1301)*(cvm[CPU(核)]=BD1301)))</f>
        <v>128</v>
      </c>
    </row>
    <row r="1302" spans="2:58" x14ac:dyDescent="0.4">
      <c r="B1302" t="e" vm="1652">
        <v>#VALUE!</v>
      </c>
      <c r="C1302" t="s">
        <v>1555</v>
      </c>
      <c r="D1302" t="s">
        <v>1582</v>
      </c>
      <c r="E1302">
        <v>2</v>
      </c>
      <c r="F1302">
        <v>8</v>
      </c>
      <c r="G1302" t="s">
        <v>1539</v>
      </c>
      <c r="H1302">
        <v>172.8</v>
      </c>
      <c r="I1302">
        <v>1</v>
      </c>
      <c r="J1302" t="s">
        <v>3000</v>
      </c>
      <c r="P1302" t="s">
        <v>1564</v>
      </c>
      <c r="Q1302" t="s">
        <v>1659</v>
      </c>
      <c r="R1302">
        <v>32</v>
      </c>
      <c r="S1302" t="str">
        <f t="shared" si="27"/>
        <v>cvm!$BE$1314#</v>
      </c>
      <c r="W1302" t="e" cm="1" vm="355">
        <f t="array" ref="W1302">TRANSPOSE(_xlfn.UNIQUE(_xlfn._xlws.FILTER(cvm[CPU(核)],(cvm[地域]=U1302)*(cvm[机型]=V1302))))</f>
        <v>#VALUE!</v>
      </c>
      <c r="BB1302" t="str">
        <v>新加坡</v>
      </c>
      <c r="BC1302" t="str">
        <v>内存型 M2</v>
      </c>
      <c r="BD1302">
        <v>24</v>
      </c>
      <c r="BE1302" cm="1">
        <f t="array" ref="BE1302">TRANSPOSE(_xlfn._xlws.FILTER(cvm[内存(G)],(cvm[地域]=BB1302)*(cvm[机型]=BC1302)*(cvm[CPU(核)]=BD1302)))</f>
        <v>192</v>
      </c>
    </row>
    <row r="1303" spans="2:58" x14ac:dyDescent="0.4">
      <c r="B1303" t="e" vm="1653">
        <v>#VALUE!</v>
      </c>
      <c r="C1303" t="s">
        <v>1555</v>
      </c>
      <c r="D1303" t="s">
        <v>1582</v>
      </c>
      <c r="E1303">
        <v>4</v>
      </c>
      <c r="F1303">
        <v>8</v>
      </c>
      <c r="G1303" t="s">
        <v>1541</v>
      </c>
      <c r="H1303">
        <v>230.4</v>
      </c>
      <c r="I1303">
        <v>1</v>
      </c>
      <c r="J1303" t="s">
        <v>3001</v>
      </c>
      <c r="P1303" t="s">
        <v>1564</v>
      </c>
      <c r="Q1303" t="s">
        <v>1659</v>
      </c>
      <c r="R1303">
        <v>48</v>
      </c>
      <c r="S1303" t="str">
        <f t="shared" si="27"/>
        <v>cvm!$BE$1315#</v>
      </c>
      <c r="W1303" t="e" cm="1" vm="355">
        <f t="array" ref="W1303">TRANSPOSE(_xlfn.UNIQUE(_xlfn._xlws.FILTER(cvm[CPU(核)],(cvm[地域]=U1303)*(cvm[机型]=V1303))))</f>
        <v>#VALUE!</v>
      </c>
      <c r="BB1303" t="str">
        <v>新加坡</v>
      </c>
      <c r="BC1303" t="str">
        <v>内存型 M2</v>
      </c>
      <c r="BD1303">
        <v>32</v>
      </c>
      <c r="BE1303" cm="1">
        <f t="array" ref="BE1303">TRANSPOSE(_xlfn._xlws.FILTER(cvm[内存(G)],(cvm[地域]=BB1303)*(cvm[机型]=BC1303)*(cvm[CPU(核)]=BD1303)))</f>
        <v>256</v>
      </c>
    </row>
    <row r="1304" spans="2:58" x14ac:dyDescent="0.4">
      <c r="B1304" t="e" vm="1654">
        <v>#VALUE!</v>
      </c>
      <c r="C1304" t="s">
        <v>1555</v>
      </c>
      <c r="D1304" t="s">
        <v>1582</v>
      </c>
      <c r="E1304">
        <v>4</v>
      </c>
      <c r="F1304">
        <v>16</v>
      </c>
      <c r="G1304" t="s">
        <v>1543</v>
      </c>
      <c r="H1304">
        <v>345.6</v>
      </c>
      <c r="I1304">
        <v>1</v>
      </c>
      <c r="J1304" t="s">
        <v>3002</v>
      </c>
      <c r="P1304" t="s">
        <v>1564</v>
      </c>
      <c r="Q1304" t="s">
        <v>1678</v>
      </c>
      <c r="R1304">
        <v>4</v>
      </c>
      <c r="S1304" t="str">
        <f t="shared" si="27"/>
        <v>cvm!$BE$1316#</v>
      </c>
      <c r="W1304" t="e" cm="1" vm="355">
        <f t="array" ref="W1304">TRANSPOSE(_xlfn.UNIQUE(_xlfn._xlws.FILTER(cvm[CPU(核)],(cvm[地域]=U1304)*(cvm[机型]=V1304))))</f>
        <v>#VALUE!</v>
      </c>
      <c r="BB1304" t="str">
        <v>新加坡</v>
      </c>
      <c r="BC1304" t="str">
        <v>内存型 M2</v>
      </c>
      <c r="BD1304">
        <v>48</v>
      </c>
      <c r="BE1304" cm="1">
        <f t="array" ref="BE1304">TRANSPOSE(_xlfn._xlws.FILTER(cvm[内存(G)],(cvm[地域]=BB1304)*(cvm[机型]=BC1304)*(cvm[CPU(核)]=BD1304)))</f>
        <v>384</v>
      </c>
    </row>
    <row r="1305" spans="2:58" x14ac:dyDescent="0.4">
      <c r="B1305" t="e" vm="1655">
        <v>#VALUE!</v>
      </c>
      <c r="C1305" t="s">
        <v>1555</v>
      </c>
      <c r="D1305" t="s">
        <v>1582</v>
      </c>
      <c r="E1305">
        <v>8</v>
      </c>
      <c r="F1305">
        <v>16</v>
      </c>
      <c r="G1305" t="s">
        <v>1546</v>
      </c>
      <c r="H1305">
        <v>460.8</v>
      </c>
      <c r="I1305">
        <v>1</v>
      </c>
      <c r="J1305" t="s">
        <v>3003</v>
      </c>
      <c r="P1305" t="s">
        <v>1564</v>
      </c>
      <c r="Q1305" t="s">
        <v>1678</v>
      </c>
      <c r="R1305">
        <v>8</v>
      </c>
      <c r="S1305" t="str">
        <f t="shared" si="27"/>
        <v>cvm!$BE$1317#</v>
      </c>
      <c r="W1305" t="e" cm="1" vm="355">
        <f t="array" ref="W1305">TRANSPOSE(_xlfn.UNIQUE(_xlfn._xlws.FILTER(cvm[CPU(核)],(cvm[地域]=U1305)*(cvm[机型]=V1305))))</f>
        <v>#VALUE!</v>
      </c>
      <c r="BB1305" t="str">
        <v>新加坡</v>
      </c>
      <c r="BC1305" t="str">
        <v>内存型 M2</v>
      </c>
      <c r="BD1305">
        <v>56</v>
      </c>
      <c r="BE1305" cm="1">
        <f t="array" ref="BE1305">TRANSPOSE(_xlfn._xlws.FILTER(cvm[内存(G)],(cvm[地域]=BB1305)*(cvm[机型]=BC1305)*(cvm[CPU(核)]=BD1305)))</f>
        <v>448</v>
      </c>
    </row>
    <row r="1306" spans="2:58" x14ac:dyDescent="0.4">
      <c r="B1306" t="e" vm="1656">
        <v>#VALUE!</v>
      </c>
      <c r="C1306" t="s">
        <v>1555</v>
      </c>
      <c r="D1306" t="s">
        <v>1582</v>
      </c>
      <c r="E1306">
        <v>8</v>
      </c>
      <c r="F1306">
        <v>32</v>
      </c>
      <c r="G1306" t="s">
        <v>1548</v>
      </c>
      <c r="H1306">
        <v>691.2</v>
      </c>
      <c r="I1306">
        <v>1</v>
      </c>
      <c r="J1306" t="s">
        <v>3004</v>
      </c>
      <c r="P1306" t="s">
        <v>1564</v>
      </c>
      <c r="Q1306" t="s">
        <v>1678</v>
      </c>
      <c r="R1306">
        <v>16</v>
      </c>
      <c r="S1306" t="str">
        <f t="shared" si="27"/>
        <v>cvm!$BE$1318#</v>
      </c>
      <c r="W1306" t="e" cm="1" vm="355">
        <f t="array" ref="W1306">TRANSPOSE(_xlfn.UNIQUE(_xlfn._xlws.FILTER(cvm[CPU(核)],(cvm[地域]=U1306)*(cvm[机型]=V1306))))</f>
        <v>#VALUE!</v>
      </c>
      <c r="BB1306" t="str">
        <v>新加坡</v>
      </c>
      <c r="BC1306" t="str">
        <v>计算网络增强型 CN3</v>
      </c>
      <c r="BD1306">
        <v>4</v>
      </c>
      <c r="BE1306" cm="1">
        <f t="array" ref="BE1306:BF1306">TRANSPOSE(_xlfn._xlws.FILTER(cvm[内存(G)],(cvm[地域]=BB1306)*(cvm[机型]=BC1306)*(cvm[CPU(核)]=BD1306)))</f>
        <v>8</v>
      </c>
      <c r="BF1306">
        <v>16</v>
      </c>
    </row>
    <row r="1307" spans="2:58" x14ac:dyDescent="0.4">
      <c r="B1307" t="e" vm="1657">
        <v>#VALUE!</v>
      </c>
      <c r="C1307" t="s">
        <v>1555</v>
      </c>
      <c r="D1307" t="s">
        <v>1582</v>
      </c>
      <c r="E1307">
        <v>16</v>
      </c>
      <c r="F1307">
        <v>32</v>
      </c>
      <c r="G1307" t="s">
        <v>1551</v>
      </c>
      <c r="H1307">
        <v>921.6</v>
      </c>
      <c r="I1307">
        <v>1</v>
      </c>
      <c r="J1307" t="s">
        <v>3005</v>
      </c>
      <c r="P1307" t="s">
        <v>1564</v>
      </c>
      <c r="Q1307" t="s">
        <v>1678</v>
      </c>
      <c r="R1307">
        <v>32</v>
      </c>
      <c r="S1307" t="str">
        <f t="shared" si="27"/>
        <v>cvm!$BE$1319#</v>
      </c>
      <c r="W1307" t="e" cm="1" vm="355">
        <f t="array" ref="W1307">TRANSPOSE(_xlfn.UNIQUE(_xlfn._xlws.FILTER(cvm[CPU(核)],(cvm[地域]=U1307)*(cvm[机型]=V1307))))</f>
        <v>#VALUE!</v>
      </c>
      <c r="BB1307" t="str">
        <v>新加坡</v>
      </c>
      <c r="BC1307" t="str">
        <v>计算网络增强型 CN3</v>
      </c>
      <c r="BD1307">
        <v>8</v>
      </c>
      <c r="BE1307" cm="1">
        <f t="array" ref="BE1307:BF1307">TRANSPOSE(_xlfn._xlws.FILTER(cvm[内存(G)],(cvm[地域]=BB1307)*(cvm[机型]=BC1307)*(cvm[CPU(核)]=BD1307)))</f>
        <v>16</v>
      </c>
      <c r="BF1307">
        <v>32</v>
      </c>
    </row>
    <row r="1308" spans="2:58" x14ac:dyDescent="0.4">
      <c r="B1308" t="e" vm="1658">
        <v>#VALUE!</v>
      </c>
      <c r="C1308" t="s">
        <v>1555</v>
      </c>
      <c r="D1308" t="s">
        <v>1582</v>
      </c>
      <c r="E1308">
        <v>16</v>
      </c>
      <c r="F1308">
        <v>64</v>
      </c>
      <c r="G1308" t="s">
        <v>1553</v>
      </c>
      <c r="H1308">
        <v>1382.4</v>
      </c>
      <c r="I1308">
        <v>1</v>
      </c>
      <c r="J1308" t="s">
        <v>3006</v>
      </c>
      <c r="P1308" t="s">
        <v>1564</v>
      </c>
      <c r="Q1308" t="s">
        <v>1936</v>
      </c>
      <c r="R1308">
        <v>8</v>
      </c>
      <c r="S1308" t="str">
        <f t="shared" si="27"/>
        <v>cvm!$BE$1320#</v>
      </c>
      <c r="W1308" t="e" cm="1" vm="355">
        <f t="array" ref="W1308">TRANSPOSE(_xlfn.UNIQUE(_xlfn._xlws.FILTER(cvm[CPU(核)],(cvm[地域]=U1308)*(cvm[机型]=V1308))))</f>
        <v>#VALUE!</v>
      </c>
      <c r="BB1308" t="str">
        <v>新加坡</v>
      </c>
      <c r="BC1308" t="str">
        <v>计算网络增强型 CN3</v>
      </c>
      <c r="BD1308">
        <v>16</v>
      </c>
      <c r="BE1308" cm="1">
        <f t="array" ref="BE1308:BF1308">TRANSPOSE(_xlfn._xlws.FILTER(cvm[内存(G)],(cvm[地域]=BB1308)*(cvm[机型]=BC1308)*(cvm[CPU(核)]=BD1308)))</f>
        <v>32</v>
      </c>
      <c r="BF1308">
        <v>64</v>
      </c>
    </row>
    <row r="1309" spans="2:58" x14ac:dyDescent="0.4">
      <c r="B1309" t="e" vm="1659">
        <v>#VALUE!</v>
      </c>
      <c r="C1309" t="s">
        <v>1555</v>
      </c>
      <c r="D1309" t="s">
        <v>1582</v>
      </c>
      <c r="E1309">
        <v>32</v>
      </c>
      <c r="F1309">
        <v>64</v>
      </c>
      <c r="G1309" t="s">
        <v>1556</v>
      </c>
      <c r="H1309">
        <v>1843.2</v>
      </c>
      <c r="I1309">
        <v>1</v>
      </c>
      <c r="J1309" t="s">
        <v>3007</v>
      </c>
      <c r="P1309" t="s">
        <v>1564</v>
      </c>
      <c r="Q1309" t="s">
        <v>1936</v>
      </c>
      <c r="R1309">
        <v>20</v>
      </c>
      <c r="S1309" t="str">
        <f t="shared" si="27"/>
        <v>cvm!$BE$1321#</v>
      </c>
      <c r="W1309" t="e" cm="1" vm="355">
        <f t="array" ref="W1309">TRANSPOSE(_xlfn.UNIQUE(_xlfn._xlws.FILTER(cvm[CPU(核)],(cvm[地域]=U1309)*(cvm[机型]=V1309))))</f>
        <v>#VALUE!</v>
      </c>
      <c r="BB1309" t="str">
        <v>新加坡</v>
      </c>
      <c r="BC1309" t="str">
        <v>计算网络增强型 CN3</v>
      </c>
      <c r="BD1309">
        <v>32</v>
      </c>
      <c r="BE1309" cm="1">
        <f t="array" ref="BE1309:BF1309">TRANSPOSE(_xlfn._xlws.FILTER(cvm[内存(G)],(cvm[地域]=BB1309)*(cvm[机型]=BC1309)*(cvm[CPU(核)]=BD1309)))</f>
        <v>64</v>
      </c>
      <c r="BF1309">
        <v>128</v>
      </c>
    </row>
    <row r="1310" spans="2:58" x14ac:dyDescent="0.4">
      <c r="B1310" t="e" vm="1660">
        <v>#VALUE!</v>
      </c>
      <c r="C1310" t="s">
        <v>1555</v>
      </c>
      <c r="D1310" t="s">
        <v>1582</v>
      </c>
      <c r="E1310">
        <v>48</v>
      </c>
      <c r="F1310">
        <v>96</v>
      </c>
      <c r="G1310" t="s">
        <v>1567</v>
      </c>
      <c r="H1310">
        <v>2764.8</v>
      </c>
      <c r="I1310">
        <v>1</v>
      </c>
      <c r="J1310" t="s">
        <v>3008</v>
      </c>
      <c r="P1310" t="s">
        <v>1564</v>
      </c>
      <c r="Q1310" t="s">
        <v>1936</v>
      </c>
      <c r="R1310">
        <v>32</v>
      </c>
      <c r="S1310" t="str">
        <f t="shared" si="27"/>
        <v>cvm!$BE$1322#</v>
      </c>
      <c r="W1310" t="e" cm="1" vm="355">
        <f t="array" ref="W1310">TRANSPOSE(_xlfn.UNIQUE(_xlfn._xlws.FILTER(cvm[CPU(核)],(cvm[地域]=U1310)*(cvm[机型]=V1310))))</f>
        <v>#VALUE!</v>
      </c>
      <c r="BB1310" t="str">
        <v>新加坡</v>
      </c>
      <c r="BC1310" t="str">
        <v>计算网络增强型 CN3</v>
      </c>
      <c r="BD1310">
        <v>48</v>
      </c>
      <c r="BE1310" cm="1">
        <f t="array" ref="BE1310">TRANSPOSE(_xlfn._xlws.FILTER(cvm[内存(G)],(cvm[地域]=BB1310)*(cvm[机型]=BC1310)*(cvm[CPU(核)]=BD1310)))</f>
        <v>160</v>
      </c>
    </row>
    <row r="1311" spans="2:58" x14ac:dyDescent="0.4">
      <c r="B1311" t="e" vm="1661">
        <v>#VALUE!</v>
      </c>
      <c r="C1311" t="s">
        <v>1555</v>
      </c>
      <c r="D1311" t="s">
        <v>1582</v>
      </c>
      <c r="E1311">
        <v>64</v>
      </c>
      <c r="F1311">
        <v>128</v>
      </c>
      <c r="G1311" t="s">
        <v>1604</v>
      </c>
      <c r="H1311">
        <v>3686.4</v>
      </c>
      <c r="I1311">
        <v>1</v>
      </c>
      <c r="J1311" t="s">
        <v>3009</v>
      </c>
      <c r="P1311" t="s">
        <v>1564</v>
      </c>
      <c r="Q1311" t="s">
        <v>1936</v>
      </c>
      <c r="R1311">
        <v>40</v>
      </c>
      <c r="S1311" t="str">
        <f t="shared" si="27"/>
        <v>cvm!$BE$1323#</v>
      </c>
      <c r="W1311" t="e" cm="1" vm="355">
        <f t="array" ref="W1311">TRANSPOSE(_xlfn.UNIQUE(_xlfn._xlws.FILTER(cvm[CPU(核)],(cvm[地域]=U1311)*(cvm[机型]=V1311))))</f>
        <v>#VALUE!</v>
      </c>
      <c r="BB1311" t="str">
        <v>新加坡</v>
      </c>
      <c r="BC1311" t="str">
        <v>计算型 C3</v>
      </c>
      <c r="BD1311">
        <v>4</v>
      </c>
      <c r="BE1311" cm="1">
        <f t="array" ref="BE1311:BF1311">TRANSPOSE(_xlfn._xlws.FILTER(cvm[内存(G)],(cvm[地域]=BB1311)*(cvm[机型]=BC1311)*(cvm[CPU(核)]=BD1311)))</f>
        <v>8</v>
      </c>
      <c r="BF1311">
        <v>16</v>
      </c>
    </row>
    <row r="1312" spans="2:58" x14ac:dyDescent="0.4">
      <c r="B1312" t="e" vm="1662">
        <v>#VALUE!</v>
      </c>
      <c r="C1312" t="s">
        <v>1555</v>
      </c>
      <c r="D1312" t="s">
        <v>1582</v>
      </c>
      <c r="E1312">
        <v>64</v>
      </c>
      <c r="F1312">
        <v>256</v>
      </c>
      <c r="G1312" t="s">
        <v>1576</v>
      </c>
      <c r="H1312">
        <v>5529.6</v>
      </c>
      <c r="I1312">
        <v>1</v>
      </c>
      <c r="J1312" t="s">
        <v>3010</v>
      </c>
      <c r="P1312" t="s">
        <v>1564</v>
      </c>
      <c r="Q1312" t="s">
        <v>1936</v>
      </c>
      <c r="R1312">
        <v>80</v>
      </c>
      <c r="S1312" t="str">
        <f t="shared" si="27"/>
        <v>cvm!$BE$1324#</v>
      </c>
      <c r="W1312" t="e" cm="1" vm="355">
        <f t="array" ref="W1312">TRANSPOSE(_xlfn.UNIQUE(_xlfn._xlws.FILTER(cvm[CPU(核)],(cvm[地域]=U1312)*(cvm[机型]=V1312))))</f>
        <v>#VALUE!</v>
      </c>
      <c r="BB1312" t="str">
        <v>新加坡</v>
      </c>
      <c r="BC1312" t="str">
        <v>计算型 C3</v>
      </c>
      <c r="BD1312">
        <v>8</v>
      </c>
      <c r="BE1312" cm="1">
        <f t="array" ref="BE1312:BF1312">TRANSPOSE(_xlfn._xlws.FILTER(cvm[内存(G)],(cvm[地域]=BB1312)*(cvm[机型]=BC1312)*(cvm[CPU(核)]=BD1312)))</f>
        <v>16</v>
      </c>
      <c r="BF1312">
        <v>32</v>
      </c>
    </row>
    <row r="1313" spans="2:58" x14ac:dyDescent="0.4">
      <c r="B1313" t="e" vm="1663">
        <v>#VALUE!</v>
      </c>
      <c r="C1313" t="s">
        <v>1555</v>
      </c>
      <c r="D1313" t="s">
        <v>1582</v>
      </c>
      <c r="E1313">
        <v>80</v>
      </c>
      <c r="F1313">
        <v>160</v>
      </c>
      <c r="G1313" t="s">
        <v>1607</v>
      </c>
      <c r="H1313">
        <v>4608</v>
      </c>
      <c r="I1313">
        <v>1</v>
      </c>
      <c r="J1313" t="s">
        <v>3011</v>
      </c>
      <c r="P1313" t="s">
        <v>1564</v>
      </c>
      <c r="Q1313" t="s">
        <v>1979</v>
      </c>
      <c r="R1313">
        <v>8</v>
      </c>
      <c r="S1313" t="str">
        <f t="shared" si="27"/>
        <v>cvm!$BE$1325#</v>
      </c>
      <c r="W1313" t="e" cm="1" vm="355">
        <f t="array" ref="W1313">TRANSPOSE(_xlfn.UNIQUE(_xlfn._xlws.FILTER(cvm[CPU(核)],(cvm[地域]=U1313)*(cvm[机型]=V1313))))</f>
        <v>#VALUE!</v>
      </c>
      <c r="BB1313" t="str">
        <v>新加坡</v>
      </c>
      <c r="BC1313" t="str">
        <v>计算型 C3</v>
      </c>
      <c r="BD1313">
        <v>16</v>
      </c>
      <c r="BE1313" cm="1">
        <f t="array" ref="BE1313:BF1313">TRANSPOSE(_xlfn._xlws.FILTER(cvm[内存(G)],(cvm[地域]=BB1313)*(cvm[机型]=BC1313)*(cvm[CPU(核)]=BD1313)))</f>
        <v>32</v>
      </c>
      <c r="BF1313">
        <v>64</v>
      </c>
    </row>
    <row r="1314" spans="2:58" x14ac:dyDescent="0.4">
      <c r="B1314" t="e" vm="1664">
        <v>#VALUE!</v>
      </c>
      <c r="C1314" t="s">
        <v>1555</v>
      </c>
      <c r="D1314" t="s">
        <v>1582</v>
      </c>
      <c r="E1314">
        <v>90</v>
      </c>
      <c r="F1314">
        <v>224</v>
      </c>
      <c r="G1314" t="s">
        <v>1610</v>
      </c>
      <c r="H1314">
        <v>5817.6</v>
      </c>
      <c r="I1314">
        <v>1</v>
      </c>
      <c r="J1314" t="s">
        <v>3012</v>
      </c>
      <c r="P1314" t="s">
        <v>1564</v>
      </c>
      <c r="Q1314" t="s">
        <v>1979</v>
      </c>
      <c r="R1314">
        <v>36</v>
      </c>
      <c r="S1314" t="str">
        <f t="shared" si="27"/>
        <v>cvm!$BE$1326#</v>
      </c>
      <c r="W1314" t="e" cm="1" vm="355">
        <f t="array" ref="W1314">TRANSPOSE(_xlfn.UNIQUE(_xlfn._xlws.FILTER(cvm[CPU(核)],(cvm[地域]=U1314)*(cvm[机型]=V1314))))</f>
        <v>#VALUE!</v>
      </c>
      <c r="BB1314" t="str">
        <v>新加坡</v>
      </c>
      <c r="BC1314" t="str">
        <v>计算型 C3</v>
      </c>
      <c r="BD1314">
        <v>32</v>
      </c>
      <c r="BE1314" cm="1">
        <f t="array" ref="BE1314:BF1314">TRANSPOSE(_xlfn._xlws.FILTER(cvm[内存(G)],(cvm[地域]=BB1314)*(cvm[机型]=BC1314)*(cvm[CPU(核)]=BD1314)))</f>
        <v>64</v>
      </c>
      <c r="BF1314">
        <v>128</v>
      </c>
    </row>
    <row r="1315" spans="2:58" x14ac:dyDescent="0.4">
      <c r="B1315" t="e" vm="1665">
        <v>#VALUE!</v>
      </c>
      <c r="C1315" t="s">
        <v>1555</v>
      </c>
      <c r="D1315" t="s">
        <v>1582</v>
      </c>
      <c r="E1315">
        <v>128</v>
      </c>
      <c r="F1315">
        <v>256</v>
      </c>
      <c r="G1315" t="s">
        <v>1612</v>
      </c>
      <c r="H1315">
        <v>7372.8</v>
      </c>
      <c r="I1315">
        <v>1</v>
      </c>
      <c r="J1315" t="s">
        <v>3013</v>
      </c>
      <c r="P1315" t="s">
        <v>1564</v>
      </c>
      <c r="Q1315" t="s">
        <v>1979</v>
      </c>
      <c r="R1315">
        <v>72</v>
      </c>
      <c r="S1315" t="str">
        <f t="shared" si="27"/>
        <v>cvm!$BE$1327#</v>
      </c>
      <c r="W1315" t="e" cm="1" vm="355">
        <f t="array" ref="W1315">TRANSPOSE(_xlfn.UNIQUE(_xlfn._xlws.FILTER(cvm[CPU(核)],(cvm[地域]=U1315)*(cvm[机型]=V1315))))</f>
        <v>#VALUE!</v>
      </c>
      <c r="BB1315" t="str">
        <v>新加坡</v>
      </c>
      <c r="BC1315" t="str">
        <v>计算型 C3</v>
      </c>
      <c r="BD1315">
        <v>48</v>
      </c>
      <c r="BE1315" cm="1">
        <f t="array" ref="BE1315">TRANSPOSE(_xlfn._xlws.FILTER(cvm[内存(G)],(cvm[地域]=BB1315)*(cvm[机型]=BC1315)*(cvm[CPU(核)]=BD1315)))</f>
        <v>160</v>
      </c>
    </row>
    <row r="1316" spans="2:58" x14ac:dyDescent="0.4">
      <c r="B1316" t="e" vm="1666">
        <v>#VALUE!</v>
      </c>
      <c r="C1316" t="s">
        <v>1555</v>
      </c>
      <c r="D1316" t="s">
        <v>1582</v>
      </c>
      <c r="E1316">
        <v>160</v>
      </c>
      <c r="F1316">
        <v>320</v>
      </c>
      <c r="G1316" t="s">
        <v>1615</v>
      </c>
      <c r="H1316">
        <v>9216</v>
      </c>
      <c r="I1316">
        <v>1</v>
      </c>
      <c r="J1316" t="s">
        <v>3014</v>
      </c>
      <c r="P1316" t="s">
        <v>1564</v>
      </c>
      <c r="Q1316" t="s">
        <v>1964</v>
      </c>
      <c r="R1316">
        <v>10</v>
      </c>
      <c r="S1316" t="str">
        <f t="shared" si="27"/>
        <v>cvm!$BE$1328#</v>
      </c>
      <c r="W1316" t="e" cm="1" vm="355">
        <f t="array" ref="W1316">TRANSPOSE(_xlfn.UNIQUE(_xlfn._xlws.FILTER(cvm[CPU(核)],(cvm[地域]=U1316)*(cvm[机型]=V1316))))</f>
        <v>#VALUE!</v>
      </c>
      <c r="BB1316" t="str">
        <v>新加坡</v>
      </c>
      <c r="BC1316" t="str">
        <v>计算型 C2</v>
      </c>
      <c r="BD1316">
        <v>4</v>
      </c>
      <c r="BE1316" cm="1">
        <f t="array" ref="BE1316:BF1316">TRANSPOSE(_xlfn._xlws.FILTER(cvm[内存(G)],(cvm[地域]=BB1316)*(cvm[机型]=BC1316)*(cvm[CPU(核)]=BD1316)))</f>
        <v>8</v>
      </c>
      <c r="BF1316">
        <v>16</v>
      </c>
    </row>
    <row r="1317" spans="2:58" x14ac:dyDescent="0.4">
      <c r="B1317" t="e" vm="1667">
        <v>#VALUE!</v>
      </c>
      <c r="C1317" t="s">
        <v>1555</v>
      </c>
      <c r="D1317" t="s">
        <v>1582</v>
      </c>
      <c r="E1317">
        <v>180</v>
      </c>
      <c r="F1317">
        <v>464</v>
      </c>
      <c r="G1317" t="s">
        <v>1617</v>
      </c>
      <c r="H1317">
        <v>11865.6</v>
      </c>
      <c r="I1317">
        <v>1</v>
      </c>
      <c r="J1317" t="s">
        <v>3015</v>
      </c>
      <c r="P1317" t="s">
        <v>1564</v>
      </c>
      <c r="Q1317" t="s">
        <v>1964</v>
      </c>
      <c r="R1317">
        <v>20</v>
      </c>
      <c r="S1317" t="str">
        <f t="shared" si="27"/>
        <v>cvm!$BE$1329#</v>
      </c>
      <c r="W1317" t="e" cm="1" vm="355">
        <f t="array" ref="W1317">TRANSPOSE(_xlfn.UNIQUE(_xlfn._xlws.FILTER(cvm[CPU(核)],(cvm[地域]=U1317)*(cvm[机型]=V1317))))</f>
        <v>#VALUE!</v>
      </c>
      <c r="BB1317" t="str">
        <v>新加坡</v>
      </c>
      <c r="BC1317" t="str">
        <v>计算型 C2</v>
      </c>
      <c r="BD1317">
        <v>8</v>
      </c>
      <c r="BE1317" cm="1">
        <f t="array" ref="BE1317:BF1317">TRANSPOSE(_xlfn._xlws.FILTER(cvm[内存(G)],(cvm[地域]=BB1317)*(cvm[机型]=BC1317)*(cvm[CPU(核)]=BD1317)))</f>
        <v>16</v>
      </c>
      <c r="BF1317">
        <v>32</v>
      </c>
    </row>
    <row r="1318" spans="2:58" x14ac:dyDescent="0.4">
      <c r="B1318" t="e" vm="1668">
        <v>#VALUE!</v>
      </c>
      <c r="C1318" t="s">
        <v>1555</v>
      </c>
      <c r="D1318" t="s">
        <v>1619</v>
      </c>
      <c r="E1318">
        <v>1</v>
      </c>
      <c r="F1318">
        <v>2</v>
      </c>
      <c r="G1318" t="s">
        <v>1532</v>
      </c>
      <c r="H1318">
        <v>39</v>
      </c>
      <c r="I1318">
        <v>1</v>
      </c>
      <c r="J1318" t="s">
        <v>3016</v>
      </c>
      <c r="P1318" t="s">
        <v>1564</v>
      </c>
      <c r="Q1318" t="s">
        <v>1964</v>
      </c>
      <c r="R1318">
        <v>40</v>
      </c>
      <c r="S1318" t="str">
        <f t="shared" si="27"/>
        <v>cvm!$BE$1330#</v>
      </c>
      <c r="W1318" t="e" cm="1" vm="355">
        <f t="array" ref="W1318">TRANSPOSE(_xlfn.UNIQUE(_xlfn._xlws.FILTER(cvm[CPU(核)],(cvm[地域]=U1318)*(cvm[机型]=V1318))))</f>
        <v>#VALUE!</v>
      </c>
      <c r="BB1318" t="str">
        <v>新加坡</v>
      </c>
      <c r="BC1318" t="str">
        <v>计算型 C2</v>
      </c>
      <c r="BD1318">
        <v>16</v>
      </c>
      <c r="BE1318" cm="1">
        <f t="array" ref="BE1318:BF1318">TRANSPOSE(_xlfn._xlws.FILTER(cvm[内存(G)],(cvm[地域]=BB1318)*(cvm[机型]=BC1318)*(cvm[CPU(核)]=BD1318)))</f>
        <v>32</v>
      </c>
      <c r="BF1318">
        <v>64</v>
      </c>
    </row>
    <row r="1319" spans="2:58" x14ac:dyDescent="0.4">
      <c r="B1319" t="e" vm="1669">
        <v>#VALUE!</v>
      </c>
      <c r="C1319" t="s">
        <v>1555</v>
      </c>
      <c r="D1319" t="s">
        <v>1619</v>
      </c>
      <c r="E1319">
        <v>1</v>
      </c>
      <c r="F1319">
        <v>4</v>
      </c>
      <c r="G1319" t="s">
        <v>1534</v>
      </c>
      <c r="H1319">
        <v>108.05</v>
      </c>
      <c r="I1319">
        <v>1</v>
      </c>
      <c r="J1319" t="s">
        <v>3017</v>
      </c>
      <c r="P1319" t="s">
        <v>1564</v>
      </c>
      <c r="Q1319" t="s">
        <v>1964</v>
      </c>
      <c r="R1319">
        <v>80</v>
      </c>
      <c r="S1319" t="str">
        <f t="shared" si="27"/>
        <v>cvm!$BE$1331#</v>
      </c>
      <c r="W1319" t="e" cm="1" vm="355">
        <f t="array" ref="W1319">TRANSPOSE(_xlfn.UNIQUE(_xlfn._xlws.FILTER(cvm[CPU(核)],(cvm[地域]=U1319)*(cvm[机型]=V1319))))</f>
        <v>#VALUE!</v>
      </c>
      <c r="BB1319" t="str">
        <v>新加坡</v>
      </c>
      <c r="BC1319" t="str">
        <v>计算型 C2</v>
      </c>
      <c r="BD1319">
        <v>32</v>
      </c>
      <c r="BE1319" cm="1">
        <f t="array" ref="BE1319">TRANSPOSE(_xlfn._xlws.FILTER(cvm[内存(G)],(cvm[地域]=BB1319)*(cvm[机型]=BC1319)*(cvm[CPU(核)]=BD1319)))</f>
        <v>96</v>
      </c>
    </row>
    <row r="1320" spans="2:58" x14ac:dyDescent="0.4">
      <c r="B1320" t="e" vm="1670">
        <v>#VALUE!</v>
      </c>
      <c r="C1320" t="s">
        <v>1555</v>
      </c>
      <c r="D1320" t="s">
        <v>1619</v>
      </c>
      <c r="E1320">
        <v>2</v>
      </c>
      <c r="F1320">
        <v>4</v>
      </c>
      <c r="G1320" t="s">
        <v>1536</v>
      </c>
      <c r="H1320">
        <v>98</v>
      </c>
      <c r="I1320">
        <v>1</v>
      </c>
      <c r="J1320" t="s">
        <v>3018</v>
      </c>
      <c r="P1320" t="s">
        <v>1564</v>
      </c>
      <c r="Q1320" t="s">
        <v>1758</v>
      </c>
      <c r="R1320">
        <v>84</v>
      </c>
      <c r="S1320" t="str">
        <f t="shared" si="27"/>
        <v>cvm!$BE$1332#</v>
      </c>
      <c r="W1320" t="e" cm="1" vm="355">
        <f t="array" ref="W1320">TRANSPOSE(_xlfn.UNIQUE(_xlfn._xlws.FILTER(cvm[CPU(核)],(cvm[地域]=U1320)*(cvm[机型]=V1320))))</f>
        <v>#VALUE!</v>
      </c>
      <c r="BB1320" t="str">
        <v>新加坡</v>
      </c>
      <c r="BC1320" t="str">
        <v>GPU计算型 GN7</v>
      </c>
      <c r="BD1320">
        <v>8</v>
      </c>
      <c r="BE1320" cm="1">
        <f t="array" ref="BE1320">TRANSPOSE(_xlfn._xlws.FILTER(cvm[内存(G)],(cvm[地域]=BB1320)*(cvm[机型]=BC1320)*(cvm[CPU(核)]=BD1320)))</f>
        <v>32</v>
      </c>
    </row>
    <row r="1321" spans="2:58" x14ac:dyDescent="0.4">
      <c r="B1321" t="e" vm="1671">
        <v>#VALUE!</v>
      </c>
      <c r="C1321" t="s">
        <v>1555</v>
      </c>
      <c r="D1321" t="s">
        <v>1619</v>
      </c>
      <c r="E1321">
        <v>2</v>
      </c>
      <c r="F1321">
        <v>8</v>
      </c>
      <c r="G1321" t="s">
        <v>1539</v>
      </c>
      <c r="H1321">
        <v>216.11</v>
      </c>
      <c r="I1321">
        <v>1</v>
      </c>
      <c r="J1321" t="s">
        <v>3019</v>
      </c>
      <c r="P1321" t="s">
        <v>1564</v>
      </c>
      <c r="Q1321" t="s">
        <v>1773</v>
      </c>
      <c r="R1321">
        <v>56</v>
      </c>
      <c r="S1321" t="str">
        <f t="shared" si="27"/>
        <v>cvm!$BE$1333#</v>
      </c>
      <c r="W1321" t="e" cm="1" vm="355">
        <f t="array" ref="W1321">TRANSPOSE(_xlfn.UNIQUE(_xlfn._xlws.FILTER(cvm[CPU(核)],(cvm[地域]=U1321)*(cvm[机型]=V1321))))</f>
        <v>#VALUE!</v>
      </c>
      <c r="BB1321" t="str">
        <v>新加坡</v>
      </c>
      <c r="BC1321" t="str">
        <v>GPU计算型 GN7</v>
      </c>
      <c r="BD1321">
        <v>20</v>
      </c>
      <c r="BE1321" cm="1">
        <f t="array" ref="BE1321">TRANSPOSE(_xlfn._xlws.FILTER(cvm[内存(G)],(cvm[地域]=BB1321)*(cvm[机型]=BC1321)*(cvm[CPU(核)]=BD1321)))</f>
        <v>80</v>
      </c>
    </row>
    <row r="1322" spans="2:58" x14ac:dyDescent="0.4">
      <c r="B1322" t="e" vm="1672">
        <v>#VALUE!</v>
      </c>
      <c r="C1322" t="s">
        <v>1555</v>
      </c>
      <c r="D1322" t="s">
        <v>1619</v>
      </c>
      <c r="E1322">
        <v>4</v>
      </c>
      <c r="F1322">
        <v>8</v>
      </c>
      <c r="G1322" t="s">
        <v>1541</v>
      </c>
      <c r="H1322">
        <v>288.14</v>
      </c>
      <c r="I1322">
        <v>1</v>
      </c>
      <c r="J1322" t="s">
        <v>3020</v>
      </c>
      <c r="P1322" t="s">
        <v>1564</v>
      </c>
      <c r="Q1322" t="s">
        <v>1709</v>
      </c>
      <c r="R1322">
        <v>96</v>
      </c>
      <c r="S1322" t="str">
        <f t="shared" si="27"/>
        <v>cvm!$BE$1334#</v>
      </c>
      <c r="W1322" t="e" cm="1" vm="355">
        <f t="array" ref="W1322">TRANSPOSE(_xlfn.UNIQUE(_xlfn._xlws.FILTER(cvm[CPU(核)],(cvm[地域]=U1322)*(cvm[机型]=V1322))))</f>
        <v>#VALUE!</v>
      </c>
      <c r="BB1322" t="str">
        <v>新加坡</v>
      </c>
      <c r="BC1322" t="str">
        <v>GPU计算型 GN7</v>
      </c>
      <c r="BD1322">
        <v>32</v>
      </c>
      <c r="BE1322" cm="1">
        <f t="array" ref="BE1322">TRANSPOSE(_xlfn._xlws.FILTER(cvm[内存(G)],(cvm[地域]=BB1322)*(cvm[机型]=BC1322)*(cvm[CPU(核)]=BD1322)))</f>
        <v>128</v>
      </c>
    </row>
    <row r="1323" spans="2:58" x14ac:dyDescent="0.4">
      <c r="B1323" t="e" vm="1673">
        <v>#VALUE!</v>
      </c>
      <c r="C1323" t="s">
        <v>1555</v>
      </c>
      <c r="D1323" t="s">
        <v>1619</v>
      </c>
      <c r="E1323">
        <v>4</v>
      </c>
      <c r="F1323">
        <v>16</v>
      </c>
      <c r="G1323" t="s">
        <v>1543</v>
      </c>
      <c r="H1323">
        <v>432.22</v>
      </c>
      <c r="I1323">
        <v>1</v>
      </c>
      <c r="J1323" t="s">
        <v>3021</v>
      </c>
      <c r="P1323" t="s">
        <v>1564</v>
      </c>
      <c r="Q1323" t="s">
        <v>1904</v>
      </c>
      <c r="R1323">
        <v>96</v>
      </c>
      <c r="S1323" t="str">
        <f t="shared" si="27"/>
        <v>cvm!$BE$1335#</v>
      </c>
      <c r="W1323" t="e" cm="1" vm="355">
        <f t="array" ref="W1323">TRANSPOSE(_xlfn.UNIQUE(_xlfn._xlws.FILTER(cvm[CPU(核)],(cvm[地域]=U1323)*(cvm[机型]=V1323))))</f>
        <v>#VALUE!</v>
      </c>
      <c r="BB1323" t="str">
        <v>新加坡</v>
      </c>
      <c r="BC1323" t="str">
        <v>GPU计算型 GN7</v>
      </c>
      <c r="BD1323">
        <v>40</v>
      </c>
      <c r="BE1323" cm="1">
        <f t="array" ref="BE1323">TRANSPOSE(_xlfn._xlws.FILTER(cvm[内存(G)],(cvm[地域]=BB1323)*(cvm[机型]=BC1323)*(cvm[CPU(核)]=BD1323)))</f>
        <v>160</v>
      </c>
    </row>
    <row r="1324" spans="2:58" x14ac:dyDescent="0.4">
      <c r="B1324" t="e" vm="1674">
        <v>#VALUE!</v>
      </c>
      <c r="C1324" t="s">
        <v>1555</v>
      </c>
      <c r="D1324" t="s">
        <v>1619</v>
      </c>
      <c r="E1324">
        <v>8</v>
      </c>
      <c r="F1324">
        <v>16</v>
      </c>
      <c r="G1324" t="s">
        <v>1546</v>
      </c>
      <c r="H1324">
        <v>576.29</v>
      </c>
      <c r="I1324">
        <v>1</v>
      </c>
      <c r="J1324" t="s">
        <v>3022</v>
      </c>
      <c r="P1324" t="s">
        <v>1569</v>
      </c>
      <c r="Q1324" t="s">
        <v>1619</v>
      </c>
      <c r="R1324">
        <v>1</v>
      </c>
      <c r="S1324" t="str">
        <f t="shared" si="27"/>
        <v>cvm!$BE$1336#</v>
      </c>
      <c r="W1324" t="e" cm="1" vm="355">
        <f t="array" ref="W1324">TRANSPOSE(_xlfn.UNIQUE(_xlfn._xlws.FILTER(cvm[CPU(核)],(cvm[地域]=U1324)*(cvm[机型]=V1324))))</f>
        <v>#VALUE!</v>
      </c>
      <c r="BB1324" t="str">
        <v>新加坡</v>
      </c>
      <c r="BC1324" t="str">
        <v>GPU计算型 GN7</v>
      </c>
      <c r="BD1324">
        <v>80</v>
      </c>
      <c r="BE1324" cm="1">
        <f t="array" ref="BE1324">TRANSPOSE(_xlfn._xlws.FILTER(cvm[内存(G)],(cvm[地域]=BB1324)*(cvm[机型]=BC1324)*(cvm[CPU(核)]=BD1324)))</f>
        <v>320</v>
      </c>
    </row>
    <row r="1325" spans="2:58" x14ac:dyDescent="0.4">
      <c r="B1325" t="e" vm="1675">
        <v>#VALUE!</v>
      </c>
      <c r="C1325" t="s">
        <v>1555</v>
      </c>
      <c r="D1325" t="s">
        <v>1619</v>
      </c>
      <c r="E1325">
        <v>8</v>
      </c>
      <c r="F1325">
        <v>32</v>
      </c>
      <c r="G1325" t="s">
        <v>1548</v>
      </c>
      <c r="H1325">
        <v>864.43</v>
      </c>
      <c r="I1325">
        <v>1</v>
      </c>
      <c r="J1325" t="s">
        <v>3023</v>
      </c>
      <c r="P1325" t="s">
        <v>1569</v>
      </c>
      <c r="Q1325" t="s">
        <v>1619</v>
      </c>
      <c r="R1325">
        <v>2</v>
      </c>
      <c r="S1325" t="str">
        <f t="shared" si="27"/>
        <v>cvm!$BE$1337#</v>
      </c>
      <c r="W1325" t="e" cm="1" vm="355">
        <f t="array" ref="W1325">TRANSPOSE(_xlfn.UNIQUE(_xlfn._xlws.FILTER(cvm[CPU(核)],(cvm[地域]=U1325)*(cvm[机型]=V1325))))</f>
        <v>#VALUE!</v>
      </c>
      <c r="BB1325" t="str">
        <v>新加坡</v>
      </c>
      <c r="BC1325" t="str">
        <v>GPU计算型 GN10X</v>
      </c>
      <c r="BD1325">
        <v>8</v>
      </c>
      <c r="BE1325" cm="1">
        <f t="array" ref="BE1325">TRANSPOSE(_xlfn._xlws.FILTER(cvm[内存(G)],(cvm[地域]=BB1325)*(cvm[机型]=BC1325)*(cvm[CPU(核)]=BD1325)))</f>
        <v>40</v>
      </c>
    </row>
    <row r="1326" spans="2:58" x14ac:dyDescent="0.4">
      <c r="B1326" t="e" vm="1676">
        <v>#VALUE!</v>
      </c>
      <c r="C1326" t="s">
        <v>1555</v>
      </c>
      <c r="D1326" t="s">
        <v>1619</v>
      </c>
      <c r="E1326">
        <v>16</v>
      </c>
      <c r="F1326">
        <v>32</v>
      </c>
      <c r="G1326" t="s">
        <v>1551</v>
      </c>
      <c r="H1326">
        <v>1152.58</v>
      </c>
      <c r="I1326">
        <v>1</v>
      </c>
      <c r="J1326" t="s">
        <v>3024</v>
      </c>
      <c r="P1326" t="s">
        <v>1569</v>
      </c>
      <c r="Q1326" t="s">
        <v>1619</v>
      </c>
      <c r="R1326">
        <v>4</v>
      </c>
      <c r="S1326" t="str">
        <f t="shared" si="27"/>
        <v>cvm!$BE$1338#</v>
      </c>
      <c r="W1326" t="e" cm="1" vm="355">
        <f t="array" ref="W1326">TRANSPOSE(_xlfn.UNIQUE(_xlfn._xlws.FILTER(cvm[CPU(核)],(cvm[地域]=U1326)*(cvm[机型]=V1326))))</f>
        <v>#VALUE!</v>
      </c>
      <c r="BB1326" t="str">
        <v>新加坡</v>
      </c>
      <c r="BC1326" t="str">
        <v>GPU计算型 GN10X</v>
      </c>
      <c r="BD1326">
        <v>36</v>
      </c>
      <c r="BE1326" cm="1">
        <f t="array" ref="BE1326">TRANSPOSE(_xlfn._xlws.FILTER(cvm[内存(G)],(cvm[地域]=BB1326)*(cvm[机型]=BC1326)*(cvm[CPU(核)]=BD1326)))</f>
        <v>160</v>
      </c>
    </row>
    <row r="1327" spans="2:58" x14ac:dyDescent="0.4">
      <c r="B1327" t="e" vm="1677">
        <v>#VALUE!</v>
      </c>
      <c r="C1327" t="s">
        <v>1555</v>
      </c>
      <c r="D1327" t="s">
        <v>1619</v>
      </c>
      <c r="E1327">
        <v>16</v>
      </c>
      <c r="F1327">
        <v>64</v>
      </c>
      <c r="G1327" t="s">
        <v>1553</v>
      </c>
      <c r="H1327">
        <v>1728.86</v>
      </c>
      <c r="I1327">
        <v>1</v>
      </c>
      <c r="J1327" t="s">
        <v>3025</v>
      </c>
      <c r="P1327" t="s">
        <v>1569</v>
      </c>
      <c r="Q1327" t="s">
        <v>1619</v>
      </c>
      <c r="R1327">
        <v>8</v>
      </c>
      <c r="S1327" t="str">
        <f t="shared" si="27"/>
        <v>cvm!$BE$1339#</v>
      </c>
      <c r="W1327" t="e" cm="1" vm="355">
        <f t="array" ref="W1327">TRANSPOSE(_xlfn.UNIQUE(_xlfn._xlws.FILTER(cvm[CPU(核)],(cvm[地域]=U1327)*(cvm[机型]=V1327))))</f>
        <v>#VALUE!</v>
      </c>
      <c r="BB1327" t="str">
        <v>新加坡</v>
      </c>
      <c r="BC1327" t="str">
        <v>GPU计算型 GN10X</v>
      </c>
      <c r="BD1327">
        <v>72</v>
      </c>
      <c r="BE1327" cm="1">
        <f t="array" ref="BE1327">TRANSPOSE(_xlfn._xlws.FILTER(cvm[内存(G)],(cvm[地域]=BB1327)*(cvm[机型]=BC1327)*(cvm[CPU(核)]=BD1327)))</f>
        <v>320</v>
      </c>
    </row>
    <row r="1328" spans="2:58" x14ac:dyDescent="0.4">
      <c r="B1328" t="e" vm="1678">
        <v>#VALUE!</v>
      </c>
      <c r="C1328" t="s">
        <v>1555</v>
      </c>
      <c r="D1328" t="s">
        <v>1619</v>
      </c>
      <c r="E1328">
        <v>24</v>
      </c>
      <c r="F1328">
        <v>48</v>
      </c>
      <c r="G1328" t="s">
        <v>1630</v>
      </c>
      <c r="H1328">
        <v>1728.86</v>
      </c>
      <c r="I1328">
        <v>1</v>
      </c>
      <c r="J1328" t="s">
        <v>3026</v>
      </c>
      <c r="P1328" t="s">
        <v>1569</v>
      </c>
      <c r="Q1328" t="s">
        <v>1619</v>
      </c>
      <c r="R1328">
        <v>12</v>
      </c>
      <c r="S1328" t="str">
        <f t="shared" si="27"/>
        <v>cvm!$BE$1340#</v>
      </c>
      <c r="W1328" t="e" cm="1" vm="355">
        <f t="array" ref="W1328">TRANSPOSE(_xlfn.UNIQUE(_xlfn._xlws.FILTER(cvm[CPU(核)],(cvm[地域]=U1328)*(cvm[机型]=V1328))))</f>
        <v>#VALUE!</v>
      </c>
      <c r="BB1328" t="str">
        <v>新加坡</v>
      </c>
      <c r="BC1328" t="str">
        <v>GPU计算型 GN10Xp</v>
      </c>
      <c r="BD1328">
        <v>10</v>
      </c>
      <c r="BE1328" cm="1">
        <f t="array" ref="BE1328">TRANSPOSE(_xlfn._xlws.FILTER(cvm[内存(G)],(cvm[地域]=BB1328)*(cvm[机型]=BC1328)*(cvm[CPU(核)]=BD1328)))</f>
        <v>40</v>
      </c>
    </row>
    <row r="1329" spans="2:59" x14ac:dyDescent="0.4">
      <c r="B1329" t="e" vm="1679">
        <v>#VALUE!</v>
      </c>
      <c r="C1329" t="s">
        <v>1555</v>
      </c>
      <c r="D1329" t="s">
        <v>1619</v>
      </c>
      <c r="E1329">
        <v>24</v>
      </c>
      <c r="F1329">
        <v>96</v>
      </c>
      <c r="G1329" t="s">
        <v>1632</v>
      </c>
      <c r="H1329">
        <v>2593.3000000000002</v>
      </c>
      <c r="I1329">
        <v>1</v>
      </c>
      <c r="J1329" t="s">
        <v>3027</v>
      </c>
      <c r="P1329" t="s">
        <v>1569</v>
      </c>
      <c r="Q1329" t="s">
        <v>1619</v>
      </c>
      <c r="R1329">
        <v>16</v>
      </c>
      <c r="S1329" t="str">
        <f t="shared" si="27"/>
        <v>cvm!$BE$1341#</v>
      </c>
      <c r="W1329" t="e" cm="1" vm="355">
        <f t="array" ref="W1329">TRANSPOSE(_xlfn.UNIQUE(_xlfn._xlws.FILTER(cvm[CPU(核)],(cvm[地域]=U1329)*(cvm[机型]=V1329))))</f>
        <v>#VALUE!</v>
      </c>
      <c r="BB1329" t="str">
        <v>新加坡</v>
      </c>
      <c r="BC1329" t="str">
        <v>GPU计算型 GN10Xp</v>
      </c>
      <c r="BD1329">
        <v>20</v>
      </c>
      <c r="BE1329" cm="1">
        <f t="array" ref="BE1329">TRANSPOSE(_xlfn._xlws.FILTER(cvm[内存(G)],(cvm[地域]=BB1329)*(cvm[机型]=BC1329)*(cvm[CPU(核)]=BD1329)))</f>
        <v>80</v>
      </c>
    </row>
    <row r="1330" spans="2:59" x14ac:dyDescent="0.4">
      <c r="B1330" t="e" vm="1680">
        <v>#VALUE!</v>
      </c>
      <c r="C1330" t="s">
        <v>1555</v>
      </c>
      <c r="D1330" t="s">
        <v>1619</v>
      </c>
      <c r="E1330">
        <v>32</v>
      </c>
      <c r="F1330">
        <v>64</v>
      </c>
      <c r="G1330" t="s">
        <v>1556</v>
      </c>
      <c r="H1330">
        <v>2305.15</v>
      </c>
      <c r="I1330">
        <v>1</v>
      </c>
      <c r="J1330" t="s">
        <v>3028</v>
      </c>
      <c r="P1330" t="s">
        <v>1569</v>
      </c>
      <c r="Q1330" t="s">
        <v>1619</v>
      </c>
      <c r="R1330">
        <v>24</v>
      </c>
      <c r="S1330" t="str">
        <f t="shared" si="27"/>
        <v>cvm!$BE$1342#</v>
      </c>
      <c r="W1330" t="e" cm="1" vm="355">
        <f t="array" ref="W1330">TRANSPOSE(_xlfn.UNIQUE(_xlfn._xlws.FILTER(cvm[CPU(核)],(cvm[地域]=U1330)*(cvm[机型]=V1330))))</f>
        <v>#VALUE!</v>
      </c>
      <c r="BB1330" t="str">
        <v>新加坡</v>
      </c>
      <c r="BC1330" t="str">
        <v>GPU计算型 GN10Xp</v>
      </c>
      <c r="BD1330">
        <v>40</v>
      </c>
      <c r="BE1330" cm="1">
        <f t="array" ref="BE1330">TRANSPOSE(_xlfn._xlws.FILTER(cvm[内存(G)],(cvm[地域]=BB1330)*(cvm[机型]=BC1330)*(cvm[CPU(核)]=BD1330)))</f>
        <v>160</v>
      </c>
    </row>
    <row r="1331" spans="2:59" x14ac:dyDescent="0.4">
      <c r="B1331" t="e" vm="1681">
        <v>#VALUE!</v>
      </c>
      <c r="C1331" t="s">
        <v>1555</v>
      </c>
      <c r="D1331" t="s">
        <v>1619</v>
      </c>
      <c r="E1331">
        <v>32</v>
      </c>
      <c r="F1331">
        <v>128</v>
      </c>
      <c r="G1331" t="s">
        <v>1562</v>
      </c>
      <c r="H1331">
        <v>3457.73</v>
      </c>
      <c r="I1331">
        <v>1</v>
      </c>
      <c r="J1331" t="s">
        <v>3029</v>
      </c>
      <c r="P1331" t="s">
        <v>1569</v>
      </c>
      <c r="Q1331" t="s">
        <v>1619</v>
      </c>
      <c r="R1331">
        <v>32</v>
      </c>
      <c r="S1331" t="str">
        <f t="shared" si="27"/>
        <v>cvm!$BE$1343#</v>
      </c>
      <c r="W1331" t="e" cm="1" vm="355">
        <f t="array" ref="W1331">TRANSPOSE(_xlfn.UNIQUE(_xlfn._xlws.FILTER(cvm[CPU(核)],(cvm[地域]=U1331)*(cvm[机型]=V1331))))</f>
        <v>#VALUE!</v>
      </c>
      <c r="BB1331" t="str">
        <v>新加坡</v>
      </c>
      <c r="BC1331" t="str">
        <v>GPU计算型 GN10Xp</v>
      </c>
      <c r="BD1331">
        <v>80</v>
      </c>
      <c r="BE1331" cm="1">
        <f t="array" ref="BE1331">TRANSPOSE(_xlfn._xlws.FILTER(cvm[内存(G)],(cvm[地域]=BB1331)*(cvm[机型]=BC1331)*(cvm[CPU(核)]=BD1331)))</f>
        <v>320</v>
      </c>
    </row>
    <row r="1332" spans="2:59" x14ac:dyDescent="0.4">
      <c r="B1332" t="e" vm="1682">
        <v>#VALUE!</v>
      </c>
      <c r="C1332" t="s">
        <v>1555</v>
      </c>
      <c r="D1332" t="s">
        <v>1619</v>
      </c>
      <c r="E1332">
        <v>48</v>
      </c>
      <c r="F1332">
        <v>96</v>
      </c>
      <c r="G1332" t="s">
        <v>1567</v>
      </c>
      <c r="H1332">
        <v>3457.73</v>
      </c>
      <c r="I1332">
        <v>1</v>
      </c>
      <c r="J1332" t="s">
        <v>3030</v>
      </c>
      <c r="P1332" t="s">
        <v>1569</v>
      </c>
      <c r="Q1332" t="s">
        <v>1619</v>
      </c>
      <c r="R1332">
        <v>48</v>
      </c>
      <c r="S1332" t="str">
        <f t="shared" si="27"/>
        <v>cvm!$BE$1344#</v>
      </c>
      <c r="W1332" t="e" cm="1" vm="355">
        <f t="array" ref="W1332">TRANSPOSE(_xlfn.UNIQUE(_xlfn._xlws.FILTER(cvm[CPU(核)],(cvm[地域]=U1332)*(cvm[机型]=V1332))))</f>
        <v>#VALUE!</v>
      </c>
      <c r="BB1332" t="str">
        <v>新加坡</v>
      </c>
      <c r="BC1332" t="str">
        <v>大数据型 D3</v>
      </c>
      <c r="BD1332">
        <v>84</v>
      </c>
      <c r="BE1332" cm="1">
        <f t="array" ref="BE1332">TRANSPOSE(_xlfn._xlws.FILTER(cvm[内存(G)],(cvm[地域]=BB1332)*(cvm[机型]=BC1332)*(cvm[CPU(核)]=BD1332)))</f>
        <v>320</v>
      </c>
    </row>
    <row r="1333" spans="2:59" x14ac:dyDescent="0.4">
      <c r="B1333" t="e" vm="1683">
        <v>#VALUE!</v>
      </c>
      <c r="C1333" t="s">
        <v>1555</v>
      </c>
      <c r="D1333" t="s">
        <v>1619</v>
      </c>
      <c r="E1333">
        <v>48</v>
      </c>
      <c r="F1333">
        <v>192</v>
      </c>
      <c r="G1333" t="s">
        <v>1570</v>
      </c>
      <c r="H1333">
        <v>5186.59</v>
      </c>
      <c r="I1333">
        <v>1</v>
      </c>
      <c r="J1333" t="s">
        <v>3031</v>
      </c>
      <c r="P1333" t="s">
        <v>1569</v>
      </c>
      <c r="Q1333" t="s">
        <v>1619</v>
      </c>
      <c r="R1333">
        <v>64</v>
      </c>
      <c r="S1333" t="str">
        <f t="shared" si="27"/>
        <v>cvm!$BE$1345#</v>
      </c>
      <c r="W1333" t="e" cm="1" vm="355">
        <f t="array" ref="W1333">TRANSPOSE(_xlfn.UNIQUE(_xlfn._xlws.FILTER(cvm[CPU(核)],(cvm[地域]=U1333)*(cvm[机型]=V1333))))</f>
        <v>#VALUE!</v>
      </c>
      <c r="BB1333" t="str">
        <v>新加坡</v>
      </c>
      <c r="BC1333" t="str">
        <v>大数据型 D1</v>
      </c>
      <c r="BD1333">
        <v>56</v>
      </c>
      <c r="BE1333" cm="1">
        <f t="array" ref="BE1333">TRANSPOSE(_xlfn._xlws.FILTER(cvm[内存(G)],(cvm[地域]=BB1333)*(cvm[机型]=BC1333)*(cvm[CPU(核)]=BD1333)))</f>
        <v>224</v>
      </c>
    </row>
    <row r="1334" spans="2:59" x14ac:dyDescent="0.4">
      <c r="B1334" t="e" vm="1684">
        <v>#VALUE!</v>
      </c>
      <c r="C1334" t="s">
        <v>1555</v>
      </c>
      <c r="D1334" t="s">
        <v>1619</v>
      </c>
      <c r="E1334">
        <v>64</v>
      </c>
      <c r="F1334">
        <v>256</v>
      </c>
      <c r="G1334" t="s">
        <v>1576</v>
      </c>
      <c r="H1334">
        <v>6915.46</v>
      </c>
      <c r="I1334">
        <v>1</v>
      </c>
      <c r="J1334" t="s">
        <v>3032</v>
      </c>
      <c r="P1334" t="s">
        <v>1569</v>
      </c>
      <c r="Q1334" t="s">
        <v>1740</v>
      </c>
      <c r="R1334">
        <v>1</v>
      </c>
      <c r="S1334" t="str">
        <f t="shared" si="27"/>
        <v>cvm!$BE$1346#</v>
      </c>
      <c r="W1334" t="e" cm="1" vm="355">
        <f t="array" ref="W1334">TRANSPOSE(_xlfn.UNIQUE(_xlfn._xlws.FILTER(cvm[CPU(核)],(cvm[地域]=U1334)*(cvm[机型]=V1334))))</f>
        <v>#VALUE!</v>
      </c>
      <c r="BB1334" t="str">
        <v>新加坡</v>
      </c>
      <c r="BC1334" t="str">
        <v>高IO型 黑石物理服务器BMI5</v>
      </c>
      <c r="BD1334">
        <v>96</v>
      </c>
      <c r="BE1334" cm="1">
        <f t="array" ref="BE1334">TRANSPOSE(_xlfn._xlws.FILTER(cvm[内存(G)],(cvm[地域]=BB1334)*(cvm[机型]=BC1334)*(cvm[CPU(核)]=BD1334)))</f>
        <v>384</v>
      </c>
    </row>
    <row r="1335" spans="2:59" x14ac:dyDescent="0.4">
      <c r="B1335" t="e" vm="1685">
        <v>#VALUE!</v>
      </c>
      <c r="C1335" t="s">
        <v>1555</v>
      </c>
      <c r="D1335" t="s">
        <v>1619</v>
      </c>
      <c r="E1335">
        <v>84</v>
      </c>
      <c r="F1335">
        <v>320</v>
      </c>
      <c r="G1335" t="s">
        <v>1834</v>
      </c>
      <c r="H1335">
        <v>8788.39</v>
      </c>
      <c r="I1335">
        <v>1</v>
      </c>
      <c r="J1335" t="s">
        <v>3033</v>
      </c>
      <c r="P1335" t="s">
        <v>1569</v>
      </c>
      <c r="Q1335" t="s">
        <v>1740</v>
      </c>
      <c r="R1335">
        <v>2</v>
      </c>
      <c r="S1335" t="str">
        <f t="shared" si="27"/>
        <v>cvm!$BE$1347#</v>
      </c>
      <c r="W1335" t="e" cm="1" vm="355">
        <f t="array" ref="W1335">TRANSPOSE(_xlfn.UNIQUE(_xlfn._xlws.FILTER(cvm[CPU(核)],(cvm[地域]=U1335)*(cvm[机型]=V1335))))</f>
        <v>#VALUE!</v>
      </c>
      <c r="BB1335" t="str">
        <v>新加坡</v>
      </c>
      <c r="BC1335" t="str">
        <v>GPU型 黑石物理服务器BMG5t</v>
      </c>
      <c r="BD1335">
        <v>96</v>
      </c>
      <c r="BE1335" cm="1">
        <f t="array" ref="BE1335">TRANSPOSE(_xlfn._xlws.FILTER(cvm[内存(G)],(cvm[地域]=BB1335)*(cvm[机型]=BC1335)*(cvm[CPU(核)]=BD1335)))</f>
        <v>384</v>
      </c>
    </row>
    <row r="1336" spans="2:59" x14ac:dyDescent="0.4">
      <c r="B1336" t="e" vm="1686">
        <v>#VALUE!</v>
      </c>
      <c r="C1336" t="s">
        <v>1555</v>
      </c>
      <c r="D1336" t="s">
        <v>1718</v>
      </c>
      <c r="E1336">
        <v>32</v>
      </c>
      <c r="F1336">
        <v>64</v>
      </c>
      <c r="G1336" t="s">
        <v>1556</v>
      </c>
      <c r="H1336">
        <v>2649.6</v>
      </c>
      <c r="I1336">
        <v>1</v>
      </c>
      <c r="J1336" t="s">
        <v>3034</v>
      </c>
      <c r="P1336" t="s">
        <v>1569</v>
      </c>
      <c r="Q1336" t="s">
        <v>1740</v>
      </c>
      <c r="R1336">
        <v>4</v>
      </c>
      <c r="S1336" t="str">
        <f t="shared" si="27"/>
        <v>cvm!$BE$1348#</v>
      </c>
      <c r="W1336" t="e" cm="1" vm="355">
        <f t="array" ref="W1336">TRANSPOSE(_xlfn.UNIQUE(_xlfn._xlws.FILTER(cvm[CPU(核)],(cvm[地域]=U1336)*(cvm[机型]=V1336))))</f>
        <v>#VALUE!</v>
      </c>
      <c r="BB1336" t="str">
        <v>曼谷</v>
      </c>
      <c r="BC1336" t="str">
        <v>标准型 S5</v>
      </c>
      <c r="BD1336">
        <v>1</v>
      </c>
      <c r="BE1336" cm="1">
        <f t="array" ref="BE1336:BG1336">TRANSPOSE(_xlfn._xlws.FILTER(cvm[内存(G)],(cvm[地域]=BB1336)*(cvm[机型]=BC1336)*(cvm[CPU(核)]=BD1336)))</f>
        <v>1</v>
      </c>
      <c r="BF1336">
        <v>2</v>
      </c>
      <c r="BG1336">
        <v>4</v>
      </c>
    </row>
    <row r="1337" spans="2:59" x14ac:dyDescent="0.4">
      <c r="B1337" t="e" vm="1687">
        <v>#VALUE!</v>
      </c>
      <c r="C1337" t="s">
        <v>1555</v>
      </c>
      <c r="D1337" t="s">
        <v>1740</v>
      </c>
      <c r="E1337">
        <v>1</v>
      </c>
      <c r="F1337">
        <v>1</v>
      </c>
      <c r="G1337" t="s">
        <v>1529</v>
      </c>
      <c r="H1337">
        <v>51.3</v>
      </c>
      <c r="I1337">
        <v>1</v>
      </c>
      <c r="J1337" t="s">
        <v>3035</v>
      </c>
      <c r="P1337" t="s">
        <v>1569</v>
      </c>
      <c r="Q1337" t="s">
        <v>1740</v>
      </c>
      <c r="R1337">
        <v>8</v>
      </c>
      <c r="S1337" t="str">
        <f t="shared" si="27"/>
        <v>cvm!$BE$1349#</v>
      </c>
      <c r="W1337" t="e" cm="1" vm="355">
        <f t="array" ref="W1337">TRANSPOSE(_xlfn.UNIQUE(_xlfn._xlws.FILTER(cvm[CPU(核)],(cvm[地域]=U1337)*(cvm[机型]=V1337))))</f>
        <v>#VALUE!</v>
      </c>
      <c r="BB1337" t="str">
        <v>曼谷</v>
      </c>
      <c r="BC1337" t="str">
        <v>标准型 S5</v>
      </c>
      <c r="BD1337">
        <v>2</v>
      </c>
      <c r="BE1337" cm="1">
        <f t="array" ref="BE1337:BF1337">TRANSPOSE(_xlfn._xlws.FILTER(cvm[内存(G)],(cvm[地域]=BB1337)*(cvm[机型]=BC1337)*(cvm[CPU(核)]=BD1337)))</f>
        <v>4</v>
      </c>
      <c r="BF1337">
        <v>8</v>
      </c>
    </row>
    <row r="1338" spans="2:59" x14ac:dyDescent="0.4">
      <c r="B1338" t="e" vm="1688">
        <v>#VALUE!</v>
      </c>
      <c r="C1338" t="s">
        <v>1555</v>
      </c>
      <c r="D1338" t="s">
        <v>1740</v>
      </c>
      <c r="E1338">
        <v>1</v>
      </c>
      <c r="F1338">
        <v>2</v>
      </c>
      <c r="G1338" t="s">
        <v>1532</v>
      </c>
      <c r="H1338">
        <v>75.239999999999995</v>
      </c>
      <c r="I1338">
        <v>1</v>
      </c>
      <c r="J1338" t="s">
        <v>3036</v>
      </c>
      <c r="P1338" t="s">
        <v>1569</v>
      </c>
      <c r="Q1338" t="s">
        <v>1740</v>
      </c>
      <c r="R1338">
        <v>12</v>
      </c>
      <c r="S1338" t="str">
        <f t="shared" si="27"/>
        <v>cvm!$BE$1350#</v>
      </c>
      <c r="W1338" t="e" cm="1" vm="355">
        <f t="array" ref="W1338">TRANSPOSE(_xlfn.UNIQUE(_xlfn._xlws.FILTER(cvm[CPU(核)],(cvm[地域]=U1338)*(cvm[机型]=V1338))))</f>
        <v>#VALUE!</v>
      </c>
      <c r="BB1338" t="str">
        <v>曼谷</v>
      </c>
      <c r="BC1338" t="str">
        <v>标准型 S5</v>
      </c>
      <c r="BD1338">
        <v>4</v>
      </c>
      <c r="BE1338" cm="1">
        <f t="array" ref="BE1338:BF1338">TRANSPOSE(_xlfn._xlws.FILTER(cvm[内存(G)],(cvm[地域]=BB1338)*(cvm[机型]=BC1338)*(cvm[CPU(核)]=BD1338)))</f>
        <v>8</v>
      </c>
      <c r="BF1338">
        <v>16</v>
      </c>
    </row>
    <row r="1339" spans="2:59" x14ac:dyDescent="0.4">
      <c r="B1339" t="e" vm="1689">
        <v>#VALUE!</v>
      </c>
      <c r="C1339" t="s">
        <v>1555</v>
      </c>
      <c r="D1339" t="s">
        <v>1740</v>
      </c>
      <c r="E1339">
        <v>1</v>
      </c>
      <c r="F1339">
        <v>4</v>
      </c>
      <c r="G1339" t="s">
        <v>1534</v>
      </c>
      <c r="H1339">
        <v>122.85</v>
      </c>
      <c r="I1339">
        <v>1</v>
      </c>
      <c r="J1339" t="s">
        <v>3037</v>
      </c>
      <c r="P1339" t="s">
        <v>1569</v>
      </c>
      <c r="Q1339" t="s">
        <v>1740</v>
      </c>
      <c r="R1339">
        <v>16</v>
      </c>
      <c r="S1339" t="str">
        <f t="shared" si="27"/>
        <v>cvm!$BE$1351#</v>
      </c>
      <c r="W1339" t="e" cm="1" vm="355">
        <f t="array" ref="W1339">TRANSPOSE(_xlfn.UNIQUE(_xlfn._xlws.FILTER(cvm[CPU(核)],(cvm[地域]=U1339)*(cvm[机型]=V1339))))</f>
        <v>#VALUE!</v>
      </c>
      <c r="BB1339" t="str">
        <v>曼谷</v>
      </c>
      <c r="BC1339" t="str">
        <v>标准型 S5</v>
      </c>
      <c r="BD1339">
        <v>8</v>
      </c>
      <c r="BE1339" cm="1">
        <f t="array" ref="BE1339:BF1339">TRANSPOSE(_xlfn._xlws.FILTER(cvm[内存(G)],(cvm[地域]=BB1339)*(cvm[机型]=BC1339)*(cvm[CPU(核)]=BD1339)))</f>
        <v>16</v>
      </c>
      <c r="BF1339">
        <v>32</v>
      </c>
    </row>
    <row r="1340" spans="2:59" x14ac:dyDescent="0.4">
      <c r="B1340" t="e" vm="1690">
        <v>#VALUE!</v>
      </c>
      <c r="C1340" t="s">
        <v>1555</v>
      </c>
      <c r="D1340" t="s">
        <v>1740</v>
      </c>
      <c r="E1340">
        <v>2</v>
      </c>
      <c r="F1340">
        <v>4</v>
      </c>
      <c r="G1340" t="s">
        <v>1536</v>
      </c>
      <c r="H1340">
        <v>162</v>
      </c>
      <c r="I1340">
        <v>1</v>
      </c>
      <c r="J1340" t="s">
        <v>3038</v>
      </c>
      <c r="P1340" t="s">
        <v>1569</v>
      </c>
      <c r="Q1340" t="s">
        <v>1740</v>
      </c>
      <c r="R1340">
        <v>24</v>
      </c>
      <c r="S1340" t="str">
        <f t="shared" si="27"/>
        <v>cvm!$BE$1352#</v>
      </c>
      <c r="W1340" t="e" cm="1" vm="355">
        <f t="array" ref="W1340">TRANSPOSE(_xlfn.UNIQUE(_xlfn._xlws.FILTER(cvm[CPU(核)],(cvm[地域]=U1340)*(cvm[机型]=V1340))))</f>
        <v>#VALUE!</v>
      </c>
      <c r="BB1340" t="str">
        <v>曼谷</v>
      </c>
      <c r="BC1340" t="str">
        <v>标准型 S5</v>
      </c>
      <c r="BD1340">
        <v>12</v>
      </c>
      <c r="BE1340" cm="1">
        <f t="array" ref="BE1340">TRANSPOSE(_xlfn._xlws.FILTER(cvm[内存(G)],(cvm[地域]=BB1340)*(cvm[机型]=BC1340)*(cvm[CPU(核)]=BD1340)))</f>
        <v>24</v>
      </c>
    </row>
    <row r="1341" spans="2:59" x14ac:dyDescent="0.4">
      <c r="B1341" t="e" vm="1691">
        <v>#VALUE!</v>
      </c>
      <c r="C1341" t="s">
        <v>1555</v>
      </c>
      <c r="D1341" t="s">
        <v>1740</v>
      </c>
      <c r="E1341">
        <v>2</v>
      </c>
      <c r="F1341">
        <v>8</v>
      </c>
      <c r="G1341" t="s">
        <v>1539</v>
      </c>
      <c r="H1341">
        <v>245.7</v>
      </c>
      <c r="I1341">
        <v>1</v>
      </c>
      <c r="J1341" t="s">
        <v>3039</v>
      </c>
      <c r="P1341" t="s">
        <v>1569</v>
      </c>
      <c r="Q1341" t="s">
        <v>1740</v>
      </c>
      <c r="R1341">
        <v>32</v>
      </c>
      <c r="S1341" t="str">
        <f t="shared" si="27"/>
        <v>cvm!$BE$1353#</v>
      </c>
      <c r="W1341" t="e" cm="1" vm="355">
        <f t="array" ref="W1341">TRANSPOSE(_xlfn.UNIQUE(_xlfn._xlws.FILTER(cvm[CPU(核)],(cvm[地域]=U1341)*(cvm[机型]=V1341))))</f>
        <v>#VALUE!</v>
      </c>
      <c r="BB1341" t="str">
        <v>曼谷</v>
      </c>
      <c r="BC1341" t="str">
        <v>标准型 S5</v>
      </c>
      <c r="BD1341">
        <v>16</v>
      </c>
      <c r="BE1341" cm="1">
        <f t="array" ref="BE1341:BF1341">TRANSPOSE(_xlfn._xlws.FILTER(cvm[内存(G)],(cvm[地域]=BB1341)*(cvm[机型]=BC1341)*(cvm[CPU(核)]=BD1341)))</f>
        <v>32</v>
      </c>
      <c r="BF1341">
        <v>64</v>
      </c>
    </row>
    <row r="1342" spans="2:59" x14ac:dyDescent="0.4">
      <c r="B1342" t="e" vm="1692">
        <v>#VALUE!</v>
      </c>
      <c r="C1342" t="s">
        <v>1555</v>
      </c>
      <c r="D1342" t="s">
        <v>1740</v>
      </c>
      <c r="E1342">
        <v>4</v>
      </c>
      <c r="F1342">
        <v>8</v>
      </c>
      <c r="G1342" t="s">
        <v>1541</v>
      </c>
      <c r="H1342">
        <v>327.60000000000002</v>
      </c>
      <c r="I1342">
        <v>1</v>
      </c>
      <c r="J1342" t="s">
        <v>3040</v>
      </c>
      <c r="P1342" t="s">
        <v>1569</v>
      </c>
      <c r="Q1342" t="s">
        <v>1740</v>
      </c>
      <c r="R1342">
        <v>48</v>
      </c>
      <c r="S1342" t="str">
        <f t="shared" si="27"/>
        <v>cvm!$BE$1354#</v>
      </c>
      <c r="W1342" t="e" cm="1" vm="355">
        <f t="array" ref="W1342">TRANSPOSE(_xlfn.UNIQUE(_xlfn._xlws.FILTER(cvm[CPU(核)],(cvm[地域]=U1342)*(cvm[机型]=V1342))))</f>
        <v>#VALUE!</v>
      </c>
      <c r="BB1342" t="str">
        <v>曼谷</v>
      </c>
      <c r="BC1342" t="str">
        <v>标准型 S5</v>
      </c>
      <c r="BD1342">
        <v>24</v>
      </c>
      <c r="BE1342" cm="1">
        <f t="array" ref="BE1342:BF1342">TRANSPOSE(_xlfn._xlws.FILTER(cvm[内存(G)],(cvm[地域]=BB1342)*(cvm[机型]=BC1342)*(cvm[CPU(核)]=BD1342)))</f>
        <v>48</v>
      </c>
      <c r="BF1342">
        <v>96</v>
      </c>
    </row>
    <row r="1343" spans="2:59" x14ac:dyDescent="0.4">
      <c r="B1343" t="e" vm="1693">
        <v>#VALUE!</v>
      </c>
      <c r="C1343" t="s">
        <v>1555</v>
      </c>
      <c r="D1343" t="s">
        <v>1740</v>
      </c>
      <c r="E1343">
        <v>4</v>
      </c>
      <c r="F1343">
        <v>16</v>
      </c>
      <c r="G1343" t="s">
        <v>1543</v>
      </c>
      <c r="H1343">
        <v>491.4</v>
      </c>
      <c r="I1343">
        <v>1</v>
      </c>
      <c r="J1343" t="s">
        <v>3041</v>
      </c>
      <c r="P1343" t="s">
        <v>1569</v>
      </c>
      <c r="Q1343" t="s">
        <v>1740</v>
      </c>
      <c r="R1343">
        <v>64</v>
      </c>
      <c r="S1343" t="str">
        <f t="shared" si="27"/>
        <v>cvm!$BE$1355#</v>
      </c>
      <c r="W1343" t="e" cm="1" vm="355">
        <f t="array" ref="W1343">TRANSPOSE(_xlfn.UNIQUE(_xlfn._xlws.FILTER(cvm[CPU(核)],(cvm[地域]=U1343)*(cvm[机型]=V1343))))</f>
        <v>#VALUE!</v>
      </c>
      <c r="BB1343" t="str">
        <v>曼谷</v>
      </c>
      <c r="BC1343" t="str">
        <v>标准型 S5</v>
      </c>
      <c r="BD1343">
        <v>32</v>
      </c>
      <c r="BE1343" cm="1">
        <f t="array" ref="BE1343:BF1343">TRANSPOSE(_xlfn._xlws.FILTER(cvm[内存(G)],(cvm[地域]=BB1343)*(cvm[机型]=BC1343)*(cvm[CPU(核)]=BD1343)))</f>
        <v>64</v>
      </c>
      <c r="BF1343">
        <v>128</v>
      </c>
    </row>
    <row r="1344" spans="2:59" x14ac:dyDescent="0.4">
      <c r="B1344" t="e" vm="1694">
        <v>#VALUE!</v>
      </c>
      <c r="C1344" t="s">
        <v>1555</v>
      </c>
      <c r="D1344" t="s">
        <v>1740</v>
      </c>
      <c r="E1344">
        <v>8</v>
      </c>
      <c r="F1344">
        <v>16</v>
      </c>
      <c r="G1344" t="s">
        <v>1546</v>
      </c>
      <c r="H1344">
        <v>655.20000000000005</v>
      </c>
      <c r="I1344">
        <v>1</v>
      </c>
      <c r="J1344" t="s">
        <v>3042</v>
      </c>
      <c r="P1344" t="s">
        <v>1569</v>
      </c>
      <c r="Q1344" t="s">
        <v>1740</v>
      </c>
      <c r="R1344">
        <v>80</v>
      </c>
      <c r="S1344" t="str">
        <f t="shared" si="27"/>
        <v>cvm!$BE$1356#</v>
      </c>
      <c r="W1344" t="e" cm="1" vm="355">
        <f t="array" ref="W1344">TRANSPOSE(_xlfn.UNIQUE(_xlfn._xlws.FILTER(cvm[CPU(核)],(cvm[地域]=U1344)*(cvm[机型]=V1344))))</f>
        <v>#VALUE!</v>
      </c>
      <c r="BB1344" t="str">
        <v>曼谷</v>
      </c>
      <c r="BC1344" t="str">
        <v>标准型 S5</v>
      </c>
      <c r="BD1344">
        <v>48</v>
      </c>
      <c r="BE1344" cm="1">
        <f t="array" ref="BE1344:BF1344">TRANSPOSE(_xlfn._xlws.FILTER(cvm[内存(G)],(cvm[地域]=BB1344)*(cvm[机型]=BC1344)*(cvm[CPU(核)]=BD1344)))</f>
        <v>96</v>
      </c>
      <c r="BF1344">
        <v>192</v>
      </c>
    </row>
    <row r="1345" spans="2:59" x14ac:dyDescent="0.4">
      <c r="B1345" t="e" vm="1695">
        <v>#VALUE!</v>
      </c>
      <c r="C1345" t="s">
        <v>1555</v>
      </c>
      <c r="D1345" t="s">
        <v>1740</v>
      </c>
      <c r="E1345">
        <v>8</v>
      </c>
      <c r="F1345">
        <v>32</v>
      </c>
      <c r="G1345" t="s">
        <v>1548</v>
      </c>
      <c r="H1345">
        <v>982.8</v>
      </c>
      <c r="I1345">
        <v>1</v>
      </c>
      <c r="J1345" t="s">
        <v>3043</v>
      </c>
      <c r="P1345" t="s">
        <v>1569</v>
      </c>
      <c r="Q1345" t="s">
        <v>1788</v>
      </c>
      <c r="R1345">
        <v>1</v>
      </c>
      <c r="S1345" t="str">
        <f t="shared" si="27"/>
        <v>cvm!$BE$1357#</v>
      </c>
      <c r="W1345" t="e" cm="1" vm="355">
        <f t="array" ref="W1345">TRANSPOSE(_xlfn.UNIQUE(_xlfn._xlws.FILTER(cvm[CPU(核)],(cvm[地域]=U1345)*(cvm[机型]=V1345))))</f>
        <v>#VALUE!</v>
      </c>
      <c r="BB1345" t="str">
        <v>曼谷</v>
      </c>
      <c r="BC1345" t="str">
        <v>标准型 S5</v>
      </c>
      <c r="BD1345">
        <v>64</v>
      </c>
      <c r="BE1345" cm="1">
        <f t="array" ref="BE1345">TRANSPOSE(_xlfn._xlws.FILTER(cvm[内存(G)],(cvm[地域]=BB1345)*(cvm[机型]=BC1345)*(cvm[CPU(核)]=BD1345)))</f>
        <v>256</v>
      </c>
    </row>
    <row r="1346" spans="2:59" x14ac:dyDescent="0.4">
      <c r="B1346" t="e" vm="1696">
        <v>#VALUE!</v>
      </c>
      <c r="C1346" t="s">
        <v>1555</v>
      </c>
      <c r="D1346" t="s">
        <v>1740</v>
      </c>
      <c r="E1346">
        <v>12</v>
      </c>
      <c r="F1346">
        <v>24</v>
      </c>
      <c r="G1346" t="s">
        <v>1726</v>
      </c>
      <c r="H1346">
        <v>982.8</v>
      </c>
      <c r="I1346">
        <v>1</v>
      </c>
      <c r="J1346" t="s">
        <v>3044</v>
      </c>
      <c r="P1346" t="s">
        <v>1569</v>
      </c>
      <c r="Q1346" t="s">
        <v>1788</v>
      </c>
      <c r="R1346">
        <v>2</v>
      </c>
      <c r="S1346" t="str">
        <f t="shared" ref="S1346:S1409" si="28">"cvm!"&amp;ADDRESS(ROW(BE1358),COLUMN(BE1358))&amp;"#"</f>
        <v>cvm!$BE$1358#</v>
      </c>
      <c r="W1346" t="e" cm="1" vm="355">
        <f t="array" ref="W1346">TRANSPOSE(_xlfn.UNIQUE(_xlfn._xlws.FILTER(cvm[CPU(核)],(cvm[地域]=U1346)*(cvm[机型]=V1346))))</f>
        <v>#VALUE!</v>
      </c>
      <c r="BB1346" t="str">
        <v>曼谷</v>
      </c>
      <c r="BC1346" t="str">
        <v>标准型 S3</v>
      </c>
      <c r="BD1346">
        <v>1</v>
      </c>
      <c r="BE1346" cm="1">
        <f t="array" ref="BE1346:BG1346">TRANSPOSE(_xlfn._xlws.FILTER(cvm[内存(G)],(cvm[地域]=BB1346)*(cvm[机型]=BC1346)*(cvm[CPU(核)]=BD1346)))</f>
        <v>1</v>
      </c>
      <c r="BF1346">
        <v>2</v>
      </c>
      <c r="BG1346">
        <v>4</v>
      </c>
    </row>
    <row r="1347" spans="2:59" x14ac:dyDescent="0.4">
      <c r="B1347" t="e" vm="1697">
        <v>#VALUE!</v>
      </c>
      <c r="C1347" t="s">
        <v>1555</v>
      </c>
      <c r="D1347" t="s">
        <v>1740</v>
      </c>
      <c r="E1347">
        <v>12</v>
      </c>
      <c r="F1347">
        <v>48</v>
      </c>
      <c r="G1347" t="s">
        <v>1754</v>
      </c>
      <c r="H1347">
        <v>1474.2</v>
      </c>
      <c r="I1347">
        <v>1</v>
      </c>
      <c r="J1347" t="s">
        <v>3045</v>
      </c>
      <c r="P1347" t="s">
        <v>1569</v>
      </c>
      <c r="Q1347" t="s">
        <v>1788</v>
      </c>
      <c r="R1347">
        <v>4</v>
      </c>
      <c r="S1347" t="str">
        <f t="shared" si="28"/>
        <v>cvm!$BE$1359#</v>
      </c>
      <c r="W1347" t="e" cm="1" vm="355">
        <f t="array" ref="W1347">TRANSPOSE(_xlfn.UNIQUE(_xlfn._xlws.FILTER(cvm[CPU(核)],(cvm[地域]=U1347)*(cvm[机型]=V1347))))</f>
        <v>#VALUE!</v>
      </c>
      <c r="BB1347" t="str">
        <v>曼谷</v>
      </c>
      <c r="BC1347" t="str">
        <v>标准型 S3</v>
      </c>
      <c r="BD1347">
        <v>2</v>
      </c>
      <c r="BE1347" cm="1">
        <f t="array" ref="BE1347:BF1347">TRANSPOSE(_xlfn._xlws.FILTER(cvm[内存(G)],(cvm[地域]=BB1347)*(cvm[机型]=BC1347)*(cvm[CPU(核)]=BD1347)))</f>
        <v>4</v>
      </c>
      <c r="BF1347">
        <v>8</v>
      </c>
    </row>
    <row r="1348" spans="2:59" x14ac:dyDescent="0.4">
      <c r="B1348" t="e" vm="1698">
        <v>#VALUE!</v>
      </c>
      <c r="C1348" t="s">
        <v>1555</v>
      </c>
      <c r="D1348" t="s">
        <v>1740</v>
      </c>
      <c r="E1348">
        <v>16</v>
      </c>
      <c r="F1348">
        <v>32</v>
      </c>
      <c r="G1348" t="s">
        <v>1551</v>
      </c>
      <c r="H1348">
        <v>1310.4000000000001</v>
      </c>
      <c r="I1348">
        <v>1</v>
      </c>
      <c r="J1348" t="s">
        <v>3046</v>
      </c>
      <c r="P1348" t="s">
        <v>1569</v>
      </c>
      <c r="Q1348" t="s">
        <v>1788</v>
      </c>
      <c r="R1348">
        <v>8</v>
      </c>
      <c r="S1348" t="str">
        <f t="shared" si="28"/>
        <v>cvm!$BE$1360#</v>
      </c>
      <c r="W1348" t="e" cm="1" vm="355">
        <f t="array" ref="W1348">TRANSPOSE(_xlfn.UNIQUE(_xlfn._xlws.FILTER(cvm[CPU(核)],(cvm[地域]=U1348)*(cvm[机型]=V1348))))</f>
        <v>#VALUE!</v>
      </c>
      <c r="BB1348" t="str">
        <v>曼谷</v>
      </c>
      <c r="BC1348" t="str">
        <v>标准型 S3</v>
      </c>
      <c r="BD1348">
        <v>4</v>
      </c>
      <c r="BE1348" cm="1">
        <f t="array" ref="BE1348:BF1348">TRANSPOSE(_xlfn._xlws.FILTER(cvm[内存(G)],(cvm[地域]=BB1348)*(cvm[机型]=BC1348)*(cvm[CPU(核)]=BD1348)))</f>
        <v>8</v>
      </c>
      <c r="BF1348">
        <v>16</v>
      </c>
    </row>
    <row r="1349" spans="2:59" x14ac:dyDescent="0.4">
      <c r="B1349" t="e" vm="1699">
        <v>#VALUE!</v>
      </c>
      <c r="C1349" t="s">
        <v>1555</v>
      </c>
      <c r="D1349" t="s">
        <v>1740</v>
      </c>
      <c r="E1349">
        <v>16</v>
      </c>
      <c r="F1349">
        <v>64</v>
      </c>
      <c r="G1349" t="s">
        <v>1553</v>
      </c>
      <c r="H1349">
        <v>1965.6</v>
      </c>
      <c r="I1349">
        <v>1</v>
      </c>
      <c r="J1349" t="s">
        <v>3047</v>
      </c>
      <c r="P1349" t="s">
        <v>1569</v>
      </c>
      <c r="Q1349" t="s">
        <v>1788</v>
      </c>
      <c r="R1349">
        <v>12</v>
      </c>
      <c r="S1349" t="str">
        <f t="shared" si="28"/>
        <v>cvm!$BE$1361#</v>
      </c>
      <c r="W1349" t="e" cm="1" vm="355">
        <f t="array" ref="W1349">TRANSPOSE(_xlfn.UNIQUE(_xlfn._xlws.FILTER(cvm[CPU(核)],(cvm[地域]=U1349)*(cvm[机型]=V1349))))</f>
        <v>#VALUE!</v>
      </c>
      <c r="BB1349" t="str">
        <v>曼谷</v>
      </c>
      <c r="BC1349" t="str">
        <v>标准型 S3</v>
      </c>
      <c r="BD1349">
        <v>8</v>
      </c>
      <c r="BE1349" cm="1">
        <f t="array" ref="BE1349:BF1349">TRANSPOSE(_xlfn._xlws.FILTER(cvm[内存(G)],(cvm[地域]=BB1349)*(cvm[机型]=BC1349)*(cvm[CPU(核)]=BD1349)))</f>
        <v>16</v>
      </c>
      <c r="BF1349">
        <v>32</v>
      </c>
    </row>
    <row r="1350" spans="2:59" x14ac:dyDescent="0.4">
      <c r="B1350" t="e" vm="1700">
        <v>#VALUE!</v>
      </c>
      <c r="C1350" t="s">
        <v>1555</v>
      </c>
      <c r="D1350" t="s">
        <v>1740</v>
      </c>
      <c r="E1350">
        <v>24</v>
      </c>
      <c r="F1350">
        <v>48</v>
      </c>
      <c r="G1350" t="s">
        <v>1630</v>
      </c>
      <c r="H1350">
        <v>1965.6</v>
      </c>
      <c r="I1350">
        <v>1</v>
      </c>
      <c r="J1350" t="s">
        <v>3048</v>
      </c>
      <c r="P1350" t="s">
        <v>1569</v>
      </c>
      <c r="Q1350" t="s">
        <v>1788</v>
      </c>
      <c r="R1350">
        <v>16</v>
      </c>
      <c r="S1350" t="str">
        <f t="shared" si="28"/>
        <v>cvm!$BE$1362#</v>
      </c>
      <c r="W1350" t="e" cm="1" vm="355">
        <f t="array" ref="W1350">TRANSPOSE(_xlfn.UNIQUE(_xlfn._xlws.FILTER(cvm[CPU(核)],(cvm[地域]=U1350)*(cvm[机型]=V1350))))</f>
        <v>#VALUE!</v>
      </c>
      <c r="BB1350" t="str">
        <v>曼谷</v>
      </c>
      <c r="BC1350" t="str">
        <v>标准型 S3</v>
      </c>
      <c r="BD1350">
        <v>12</v>
      </c>
      <c r="BE1350" cm="1">
        <f t="array" ref="BE1350:BF1350">TRANSPOSE(_xlfn._xlws.FILTER(cvm[内存(G)],(cvm[地域]=BB1350)*(cvm[机型]=BC1350)*(cvm[CPU(核)]=BD1350)))</f>
        <v>24</v>
      </c>
      <c r="BF1350">
        <v>48</v>
      </c>
    </row>
    <row r="1351" spans="2:59" x14ac:dyDescent="0.4">
      <c r="B1351" t="e" vm="1701">
        <v>#VALUE!</v>
      </c>
      <c r="C1351" t="s">
        <v>1555</v>
      </c>
      <c r="D1351" t="s">
        <v>1740</v>
      </c>
      <c r="E1351">
        <v>24</v>
      </c>
      <c r="F1351">
        <v>96</v>
      </c>
      <c r="G1351" t="s">
        <v>1632</v>
      </c>
      <c r="H1351">
        <v>2948.4</v>
      </c>
      <c r="I1351">
        <v>1</v>
      </c>
      <c r="J1351" t="s">
        <v>3049</v>
      </c>
      <c r="P1351" t="s">
        <v>1569</v>
      </c>
      <c r="Q1351" t="s">
        <v>1788</v>
      </c>
      <c r="R1351">
        <v>24</v>
      </c>
      <c r="S1351" t="str">
        <f t="shared" si="28"/>
        <v>cvm!$BE$1363#</v>
      </c>
      <c r="W1351" t="e" cm="1" vm="355">
        <f t="array" ref="W1351">TRANSPOSE(_xlfn.UNIQUE(_xlfn._xlws.FILTER(cvm[CPU(核)],(cvm[地域]=U1351)*(cvm[机型]=V1351))))</f>
        <v>#VALUE!</v>
      </c>
      <c r="BB1351" t="str">
        <v>曼谷</v>
      </c>
      <c r="BC1351" t="str">
        <v>标准型 S3</v>
      </c>
      <c r="BD1351">
        <v>16</v>
      </c>
      <c r="BE1351" cm="1">
        <f t="array" ref="BE1351:BF1351">TRANSPOSE(_xlfn._xlws.FILTER(cvm[内存(G)],(cvm[地域]=BB1351)*(cvm[机型]=BC1351)*(cvm[CPU(核)]=BD1351)))</f>
        <v>32</v>
      </c>
      <c r="BF1351">
        <v>64</v>
      </c>
    </row>
    <row r="1352" spans="2:59" x14ac:dyDescent="0.4">
      <c r="B1352" t="e" vm="1702">
        <v>#VALUE!</v>
      </c>
      <c r="C1352" t="s">
        <v>1555</v>
      </c>
      <c r="D1352" t="s">
        <v>1740</v>
      </c>
      <c r="E1352">
        <v>32</v>
      </c>
      <c r="F1352">
        <v>64</v>
      </c>
      <c r="G1352" t="s">
        <v>1556</v>
      </c>
      <c r="H1352">
        <v>2620.8000000000002</v>
      </c>
      <c r="I1352">
        <v>1</v>
      </c>
      <c r="J1352" t="s">
        <v>3050</v>
      </c>
      <c r="P1352" t="s">
        <v>1569</v>
      </c>
      <c r="Q1352" t="s">
        <v>1788</v>
      </c>
      <c r="R1352">
        <v>32</v>
      </c>
      <c r="S1352" t="str">
        <f t="shared" si="28"/>
        <v>cvm!$BE$1364#</v>
      </c>
      <c r="W1352" t="e" cm="1" vm="355">
        <f t="array" ref="W1352">TRANSPOSE(_xlfn.UNIQUE(_xlfn._xlws.FILTER(cvm[CPU(核)],(cvm[地域]=U1352)*(cvm[机型]=V1352))))</f>
        <v>#VALUE!</v>
      </c>
      <c r="BB1352" t="str">
        <v>曼谷</v>
      </c>
      <c r="BC1352" t="str">
        <v>标准型 S3</v>
      </c>
      <c r="BD1352">
        <v>24</v>
      </c>
      <c r="BE1352" cm="1">
        <f t="array" ref="BE1352:BF1352">TRANSPOSE(_xlfn._xlws.FILTER(cvm[内存(G)],(cvm[地域]=BB1352)*(cvm[机型]=BC1352)*(cvm[CPU(核)]=BD1352)))</f>
        <v>48</v>
      </c>
      <c r="BF1352">
        <v>96</v>
      </c>
    </row>
    <row r="1353" spans="2:59" x14ac:dyDescent="0.4">
      <c r="B1353" t="e" vm="1703">
        <v>#VALUE!</v>
      </c>
      <c r="C1353" t="s">
        <v>1555</v>
      </c>
      <c r="D1353" t="s">
        <v>1740</v>
      </c>
      <c r="E1353">
        <v>32</v>
      </c>
      <c r="F1353">
        <v>128</v>
      </c>
      <c r="G1353" t="s">
        <v>1562</v>
      </c>
      <c r="H1353">
        <v>3931.2</v>
      </c>
      <c r="I1353">
        <v>1</v>
      </c>
      <c r="J1353" t="s">
        <v>3051</v>
      </c>
      <c r="P1353" t="s">
        <v>1569</v>
      </c>
      <c r="Q1353" t="s">
        <v>1788</v>
      </c>
      <c r="R1353">
        <v>56</v>
      </c>
      <c r="S1353" t="str">
        <f t="shared" si="28"/>
        <v>cvm!$BE$1365#</v>
      </c>
      <c r="W1353" t="e" cm="1" vm="355">
        <f t="array" ref="W1353">TRANSPOSE(_xlfn.UNIQUE(_xlfn._xlws.FILTER(cvm[CPU(核)],(cvm[地域]=U1353)*(cvm[机型]=V1353))))</f>
        <v>#VALUE!</v>
      </c>
      <c r="BB1353" t="str">
        <v>曼谷</v>
      </c>
      <c r="BC1353" t="str">
        <v>标准型 S3</v>
      </c>
      <c r="BD1353">
        <v>32</v>
      </c>
      <c r="BE1353" cm="1">
        <f t="array" ref="BE1353:BF1353">TRANSPOSE(_xlfn._xlws.FILTER(cvm[内存(G)],(cvm[地域]=BB1353)*(cvm[机型]=BC1353)*(cvm[CPU(核)]=BD1353)))</f>
        <v>64</v>
      </c>
      <c r="BF1353">
        <v>128</v>
      </c>
    </row>
    <row r="1354" spans="2:59" x14ac:dyDescent="0.4">
      <c r="B1354" t="e" vm="1704">
        <v>#VALUE!</v>
      </c>
      <c r="C1354" t="s">
        <v>1555</v>
      </c>
      <c r="D1354" t="s">
        <v>1740</v>
      </c>
      <c r="E1354">
        <v>48</v>
      </c>
      <c r="F1354">
        <v>96</v>
      </c>
      <c r="G1354" t="s">
        <v>1567</v>
      </c>
      <c r="H1354">
        <v>3931.2</v>
      </c>
      <c r="I1354">
        <v>1</v>
      </c>
      <c r="J1354" t="s">
        <v>3052</v>
      </c>
      <c r="P1354" t="s">
        <v>1569</v>
      </c>
      <c r="Q1354" t="s">
        <v>1545</v>
      </c>
      <c r="R1354">
        <v>1</v>
      </c>
      <c r="S1354" t="str">
        <f t="shared" si="28"/>
        <v>cvm!$BE$1366#</v>
      </c>
      <c r="W1354" t="e" cm="1" vm="355">
        <f t="array" ref="W1354">TRANSPOSE(_xlfn.UNIQUE(_xlfn._xlws.FILTER(cvm[CPU(核)],(cvm[地域]=U1354)*(cvm[机型]=V1354))))</f>
        <v>#VALUE!</v>
      </c>
      <c r="BB1354" t="str">
        <v>曼谷</v>
      </c>
      <c r="BC1354" t="str">
        <v>标准型 S3</v>
      </c>
      <c r="BD1354">
        <v>48</v>
      </c>
      <c r="BE1354" cm="1">
        <f t="array" ref="BE1354:BF1354">TRANSPOSE(_xlfn._xlws.FILTER(cvm[内存(G)],(cvm[地域]=BB1354)*(cvm[机型]=BC1354)*(cvm[CPU(核)]=BD1354)))</f>
        <v>96</v>
      </c>
      <c r="BF1354">
        <v>192</v>
      </c>
    </row>
    <row r="1355" spans="2:59" x14ac:dyDescent="0.4">
      <c r="B1355" t="e" vm="1705">
        <v>#VALUE!</v>
      </c>
      <c r="C1355" t="s">
        <v>1555</v>
      </c>
      <c r="D1355" t="s">
        <v>1740</v>
      </c>
      <c r="E1355">
        <v>48</v>
      </c>
      <c r="F1355">
        <v>192</v>
      </c>
      <c r="G1355" t="s">
        <v>1570</v>
      </c>
      <c r="H1355">
        <v>5896.8</v>
      </c>
      <c r="I1355">
        <v>1</v>
      </c>
      <c r="J1355" t="s">
        <v>3053</v>
      </c>
      <c r="P1355" t="s">
        <v>1569</v>
      </c>
      <c r="Q1355" t="s">
        <v>1545</v>
      </c>
      <c r="R1355">
        <v>2</v>
      </c>
      <c r="S1355" t="str">
        <f t="shared" si="28"/>
        <v>cvm!$BE$1367#</v>
      </c>
      <c r="W1355" t="e" cm="1" vm="355">
        <f t="array" ref="W1355">TRANSPOSE(_xlfn.UNIQUE(_xlfn._xlws.FILTER(cvm[CPU(核)],(cvm[地域]=U1355)*(cvm[机型]=V1355))))</f>
        <v>#VALUE!</v>
      </c>
      <c r="BB1355" t="str">
        <v>曼谷</v>
      </c>
      <c r="BC1355" t="str">
        <v>标准型 S3</v>
      </c>
      <c r="BD1355">
        <v>64</v>
      </c>
      <c r="BE1355" cm="1">
        <f t="array" ref="BE1355:BF1355">TRANSPOSE(_xlfn._xlws.FILTER(cvm[内存(G)],(cvm[地域]=BB1355)*(cvm[机型]=BC1355)*(cvm[CPU(核)]=BD1355)))</f>
        <v>128</v>
      </c>
      <c r="BF1355">
        <v>256</v>
      </c>
    </row>
    <row r="1356" spans="2:59" x14ac:dyDescent="0.4">
      <c r="B1356" t="e" vm="1706">
        <v>#VALUE!</v>
      </c>
      <c r="C1356" t="s">
        <v>1555</v>
      </c>
      <c r="D1356" t="s">
        <v>1740</v>
      </c>
      <c r="E1356">
        <v>64</v>
      </c>
      <c r="F1356">
        <v>256</v>
      </c>
      <c r="G1356" t="s">
        <v>1576</v>
      </c>
      <c r="H1356">
        <v>7862.4</v>
      </c>
      <c r="I1356">
        <v>1</v>
      </c>
      <c r="J1356" t="s">
        <v>3054</v>
      </c>
      <c r="P1356" t="s">
        <v>1569</v>
      </c>
      <c r="Q1356" t="s">
        <v>1545</v>
      </c>
      <c r="R1356">
        <v>4</v>
      </c>
      <c r="S1356" t="str">
        <f t="shared" si="28"/>
        <v>cvm!$BE$1368#</v>
      </c>
      <c r="W1356" t="e" cm="1" vm="355">
        <f t="array" ref="W1356">TRANSPOSE(_xlfn.UNIQUE(_xlfn._xlws.FILTER(cvm[CPU(核)],(cvm[地域]=U1356)*(cvm[机型]=V1356))))</f>
        <v>#VALUE!</v>
      </c>
      <c r="BB1356" t="str">
        <v>曼谷</v>
      </c>
      <c r="BC1356" t="str">
        <v>标准型 S3</v>
      </c>
      <c r="BD1356">
        <v>80</v>
      </c>
      <c r="BE1356" cm="1">
        <f t="array" ref="BE1356">TRANSPOSE(_xlfn._xlws.FILTER(cvm[内存(G)],(cvm[地域]=BB1356)*(cvm[机型]=BC1356)*(cvm[CPU(核)]=BD1356)))</f>
        <v>320</v>
      </c>
    </row>
    <row r="1357" spans="2:59" x14ac:dyDescent="0.4">
      <c r="B1357" t="e" vm="1707">
        <v>#VALUE!</v>
      </c>
      <c r="C1357" t="s">
        <v>1555</v>
      </c>
      <c r="D1357" t="s">
        <v>1740</v>
      </c>
      <c r="E1357">
        <v>80</v>
      </c>
      <c r="F1357">
        <v>320</v>
      </c>
      <c r="G1357" t="s">
        <v>1672</v>
      </c>
      <c r="H1357">
        <v>9828</v>
      </c>
      <c r="I1357">
        <v>1</v>
      </c>
      <c r="J1357" t="s">
        <v>3055</v>
      </c>
      <c r="P1357" t="s">
        <v>1569</v>
      </c>
      <c r="Q1357" t="s">
        <v>1545</v>
      </c>
      <c r="R1357">
        <v>8</v>
      </c>
      <c r="S1357" t="str">
        <f t="shared" si="28"/>
        <v>cvm!$BE$1369#</v>
      </c>
      <c r="W1357" t="e" cm="1" vm="355">
        <f t="array" ref="W1357">TRANSPOSE(_xlfn.UNIQUE(_xlfn._xlws.FILTER(cvm[CPU(核)],(cvm[地域]=U1357)*(cvm[机型]=V1357))))</f>
        <v>#VALUE!</v>
      </c>
      <c r="BB1357" t="str">
        <v>曼谷</v>
      </c>
      <c r="BC1357" t="str">
        <v>标准型 S2</v>
      </c>
      <c r="BD1357">
        <v>1</v>
      </c>
      <c r="BE1357" cm="1">
        <f t="array" ref="BE1357:BF1357">TRANSPOSE(_xlfn._xlws.FILTER(cvm[内存(G)],(cvm[地域]=BB1357)*(cvm[机型]=BC1357)*(cvm[CPU(核)]=BD1357)))</f>
        <v>1</v>
      </c>
      <c r="BF1357">
        <v>2</v>
      </c>
    </row>
    <row r="1358" spans="2:59" x14ac:dyDescent="0.4">
      <c r="B1358" t="e" vm="1708">
        <v>#VALUE!</v>
      </c>
      <c r="C1358" t="s">
        <v>1555</v>
      </c>
      <c r="D1358" t="s">
        <v>1768</v>
      </c>
      <c r="E1358">
        <v>1</v>
      </c>
      <c r="F1358">
        <v>1</v>
      </c>
      <c r="G1358" t="s">
        <v>1529</v>
      </c>
      <c r="H1358">
        <v>32</v>
      </c>
      <c r="I1358">
        <v>1</v>
      </c>
      <c r="J1358" t="s">
        <v>3056</v>
      </c>
      <c r="P1358" t="s">
        <v>1569</v>
      </c>
      <c r="Q1358" t="s">
        <v>1545</v>
      </c>
      <c r="R1358">
        <v>12</v>
      </c>
      <c r="S1358" t="str">
        <f t="shared" si="28"/>
        <v>cvm!$BE$1370#</v>
      </c>
      <c r="W1358" t="e" cm="1" vm="355">
        <f t="array" ref="W1358">TRANSPOSE(_xlfn.UNIQUE(_xlfn._xlws.FILTER(cvm[CPU(核)],(cvm[地域]=U1358)*(cvm[机型]=V1358))))</f>
        <v>#VALUE!</v>
      </c>
      <c r="BB1358" t="str">
        <v>曼谷</v>
      </c>
      <c r="BC1358" t="str">
        <v>标准型 S2</v>
      </c>
      <c r="BD1358">
        <v>2</v>
      </c>
      <c r="BE1358" cm="1">
        <f t="array" ref="BE1358:BF1358">TRANSPOSE(_xlfn._xlws.FILTER(cvm[内存(G)],(cvm[地域]=BB1358)*(cvm[机型]=BC1358)*(cvm[CPU(核)]=BD1358)))</f>
        <v>4</v>
      </c>
      <c r="BF1358">
        <v>8</v>
      </c>
    </row>
    <row r="1359" spans="2:59" x14ac:dyDescent="0.4">
      <c r="B1359" t="e" vm="1709">
        <v>#VALUE!</v>
      </c>
      <c r="C1359" t="s">
        <v>1555</v>
      </c>
      <c r="D1359" t="s">
        <v>1768</v>
      </c>
      <c r="E1359">
        <v>1</v>
      </c>
      <c r="F1359">
        <v>2</v>
      </c>
      <c r="G1359" t="s">
        <v>1532</v>
      </c>
      <c r="H1359">
        <v>64</v>
      </c>
      <c r="I1359">
        <v>1</v>
      </c>
      <c r="J1359" t="s">
        <v>3057</v>
      </c>
      <c r="P1359" t="s">
        <v>1569</v>
      </c>
      <c r="Q1359" t="s">
        <v>1545</v>
      </c>
      <c r="R1359">
        <v>16</v>
      </c>
      <c r="S1359" t="str">
        <f t="shared" si="28"/>
        <v>cvm!$BE$1371#</v>
      </c>
      <c r="W1359" t="e" cm="1" vm="355">
        <f t="array" ref="W1359">TRANSPOSE(_xlfn.UNIQUE(_xlfn._xlws.FILTER(cvm[CPU(核)],(cvm[地域]=U1359)*(cvm[机型]=V1359))))</f>
        <v>#VALUE!</v>
      </c>
      <c r="BB1359" t="str">
        <v>曼谷</v>
      </c>
      <c r="BC1359" t="str">
        <v>标准型 S2</v>
      </c>
      <c r="BD1359">
        <v>4</v>
      </c>
      <c r="BE1359" cm="1">
        <f t="array" ref="BE1359:BF1359">TRANSPOSE(_xlfn._xlws.FILTER(cvm[内存(G)],(cvm[地域]=BB1359)*(cvm[机型]=BC1359)*(cvm[CPU(核)]=BD1359)))</f>
        <v>8</v>
      </c>
      <c r="BF1359">
        <v>16</v>
      </c>
    </row>
    <row r="1360" spans="2:59" x14ac:dyDescent="0.4">
      <c r="B1360" t="e" vm="1710">
        <v>#VALUE!</v>
      </c>
      <c r="C1360" t="s">
        <v>1555</v>
      </c>
      <c r="D1360" t="s">
        <v>1768</v>
      </c>
      <c r="E1360">
        <v>1</v>
      </c>
      <c r="F1360">
        <v>4</v>
      </c>
      <c r="G1360" t="s">
        <v>1534</v>
      </c>
      <c r="H1360">
        <v>96</v>
      </c>
      <c r="I1360">
        <v>1</v>
      </c>
      <c r="J1360" t="s">
        <v>3058</v>
      </c>
      <c r="P1360" t="s">
        <v>1569</v>
      </c>
      <c r="Q1360" t="s">
        <v>1545</v>
      </c>
      <c r="R1360">
        <v>24</v>
      </c>
      <c r="S1360" t="str">
        <f t="shared" si="28"/>
        <v>cvm!$BE$1372#</v>
      </c>
      <c r="W1360" t="e" cm="1" vm="355">
        <f t="array" ref="W1360">TRANSPOSE(_xlfn.UNIQUE(_xlfn._xlws.FILTER(cvm[CPU(核)],(cvm[地域]=U1360)*(cvm[机型]=V1360))))</f>
        <v>#VALUE!</v>
      </c>
      <c r="BB1360" t="str">
        <v>曼谷</v>
      </c>
      <c r="BC1360" t="str">
        <v>标准型 S2</v>
      </c>
      <c r="BD1360">
        <v>8</v>
      </c>
      <c r="BE1360" cm="1">
        <f t="array" ref="BE1360:BF1360">TRANSPOSE(_xlfn._xlws.FILTER(cvm[内存(G)],(cvm[地域]=BB1360)*(cvm[机型]=BC1360)*(cvm[CPU(核)]=BD1360)))</f>
        <v>16</v>
      </c>
      <c r="BF1360">
        <v>32</v>
      </c>
    </row>
    <row r="1361" spans="2:58" x14ac:dyDescent="0.4">
      <c r="B1361" t="e" vm="1711">
        <v>#VALUE!</v>
      </c>
      <c r="C1361" t="s">
        <v>1555</v>
      </c>
      <c r="D1361" t="s">
        <v>1768</v>
      </c>
      <c r="E1361">
        <v>2</v>
      </c>
      <c r="F1361">
        <v>4</v>
      </c>
      <c r="G1361" t="s">
        <v>1536</v>
      </c>
      <c r="H1361">
        <v>128</v>
      </c>
      <c r="I1361">
        <v>1</v>
      </c>
      <c r="J1361" t="s">
        <v>3059</v>
      </c>
      <c r="P1361" t="s">
        <v>1569</v>
      </c>
      <c r="Q1361" t="s">
        <v>1545</v>
      </c>
      <c r="R1361">
        <v>32</v>
      </c>
      <c r="S1361" t="str">
        <f t="shared" si="28"/>
        <v>cvm!$BE$1373#</v>
      </c>
      <c r="W1361" t="e" cm="1" vm="355">
        <f t="array" ref="W1361">TRANSPOSE(_xlfn.UNIQUE(_xlfn._xlws.FILTER(cvm[CPU(核)],(cvm[地域]=U1361)*(cvm[机型]=V1361))))</f>
        <v>#VALUE!</v>
      </c>
      <c r="BB1361" t="str">
        <v>曼谷</v>
      </c>
      <c r="BC1361" t="str">
        <v>标准型 S2</v>
      </c>
      <c r="BD1361">
        <v>12</v>
      </c>
      <c r="BE1361" cm="1">
        <f t="array" ref="BE1361:BF1361">TRANSPOSE(_xlfn._xlws.FILTER(cvm[内存(G)],(cvm[地域]=BB1361)*(cvm[机型]=BC1361)*(cvm[CPU(核)]=BD1361)))</f>
        <v>24</v>
      </c>
      <c r="BF1361">
        <v>48</v>
      </c>
    </row>
    <row r="1362" spans="2:58" x14ac:dyDescent="0.4">
      <c r="B1362" t="e" vm="1712">
        <v>#VALUE!</v>
      </c>
      <c r="C1362" t="s">
        <v>1555</v>
      </c>
      <c r="D1362" t="s">
        <v>1768</v>
      </c>
      <c r="E1362">
        <v>2</v>
      </c>
      <c r="F1362">
        <v>8</v>
      </c>
      <c r="G1362" t="s">
        <v>1539</v>
      </c>
      <c r="H1362">
        <v>192</v>
      </c>
      <c r="I1362">
        <v>1</v>
      </c>
      <c r="J1362" t="s">
        <v>3060</v>
      </c>
      <c r="P1362" t="s">
        <v>1569</v>
      </c>
      <c r="Q1362" t="s">
        <v>1614</v>
      </c>
      <c r="R1362">
        <v>1</v>
      </c>
      <c r="S1362" t="str">
        <f t="shared" si="28"/>
        <v>cvm!$BE$1374#</v>
      </c>
      <c r="W1362" t="e" cm="1" vm="355">
        <f t="array" ref="W1362">TRANSPOSE(_xlfn.UNIQUE(_xlfn._xlws.FILTER(cvm[CPU(核)],(cvm[地域]=U1362)*(cvm[机型]=V1362))))</f>
        <v>#VALUE!</v>
      </c>
      <c r="BB1362" t="str">
        <v>曼谷</v>
      </c>
      <c r="BC1362" t="str">
        <v>标准型 S2</v>
      </c>
      <c r="BD1362">
        <v>16</v>
      </c>
      <c r="BE1362" cm="1">
        <f t="array" ref="BE1362:BF1362">TRANSPOSE(_xlfn._xlws.FILTER(cvm[内存(G)],(cvm[地域]=BB1362)*(cvm[机型]=BC1362)*(cvm[CPU(核)]=BD1362)))</f>
        <v>32</v>
      </c>
      <c r="BF1362">
        <v>64</v>
      </c>
    </row>
    <row r="1363" spans="2:58" x14ac:dyDescent="0.4">
      <c r="B1363" t="e" vm="1713">
        <v>#VALUE!</v>
      </c>
      <c r="C1363" t="s">
        <v>1555</v>
      </c>
      <c r="D1363" t="s">
        <v>1768</v>
      </c>
      <c r="E1363">
        <v>4</v>
      </c>
      <c r="F1363">
        <v>8</v>
      </c>
      <c r="G1363" t="s">
        <v>1541</v>
      </c>
      <c r="H1363">
        <v>256</v>
      </c>
      <c r="I1363">
        <v>1</v>
      </c>
      <c r="J1363" t="s">
        <v>3061</v>
      </c>
      <c r="P1363" t="s">
        <v>1569</v>
      </c>
      <c r="Q1363" t="s">
        <v>1614</v>
      </c>
      <c r="R1363">
        <v>2</v>
      </c>
      <c r="S1363" t="str">
        <f t="shared" si="28"/>
        <v>cvm!$BE$1375#</v>
      </c>
      <c r="W1363" t="e" cm="1" vm="355">
        <f t="array" ref="W1363">TRANSPOSE(_xlfn.UNIQUE(_xlfn._xlws.FILTER(cvm[CPU(核)],(cvm[地域]=U1363)*(cvm[机型]=V1363))))</f>
        <v>#VALUE!</v>
      </c>
      <c r="BB1363" t="str">
        <v>曼谷</v>
      </c>
      <c r="BC1363" t="str">
        <v>标准型 S2</v>
      </c>
      <c r="BD1363">
        <v>24</v>
      </c>
      <c r="BE1363" cm="1">
        <f t="array" ref="BE1363:BF1363">TRANSPOSE(_xlfn._xlws.FILTER(cvm[内存(G)],(cvm[地域]=BB1363)*(cvm[机型]=BC1363)*(cvm[CPU(核)]=BD1363)))</f>
        <v>48</v>
      </c>
      <c r="BF1363">
        <v>96</v>
      </c>
    </row>
    <row r="1364" spans="2:58" x14ac:dyDescent="0.4">
      <c r="B1364" t="e" vm="1714">
        <v>#VALUE!</v>
      </c>
      <c r="C1364" t="s">
        <v>1555</v>
      </c>
      <c r="D1364" t="s">
        <v>1768</v>
      </c>
      <c r="E1364">
        <v>4</v>
      </c>
      <c r="F1364">
        <v>16</v>
      </c>
      <c r="G1364" t="s">
        <v>1543</v>
      </c>
      <c r="H1364">
        <v>384</v>
      </c>
      <c r="I1364">
        <v>1</v>
      </c>
      <c r="J1364" t="s">
        <v>3062</v>
      </c>
      <c r="P1364" t="s">
        <v>1569</v>
      </c>
      <c r="Q1364" t="s">
        <v>1614</v>
      </c>
      <c r="R1364">
        <v>4</v>
      </c>
      <c r="S1364" t="str">
        <f t="shared" si="28"/>
        <v>cvm!$BE$1376#</v>
      </c>
      <c r="W1364" t="e" cm="1" vm="355">
        <f t="array" ref="W1364">TRANSPOSE(_xlfn.UNIQUE(_xlfn._xlws.FILTER(cvm[CPU(核)],(cvm[地域]=U1364)*(cvm[机型]=V1364))))</f>
        <v>#VALUE!</v>
      </c>
      <c r="BB1364" t="str">
        <v>曼谷</v>
      </c>
      <c r="BC1364" t="str">
        <v>标准型 S2</v>
      </c>
      <c r="BD1364">
        <v>32</v>
      </c>
      <c r="BE1364" cm="1">
        <f t="array" ref="BE1364:BF1364">TRANSPOSE(_xlfn._xlws.FILTER(cvm[内存(G)],(cvm[地域]=BB1364)*(cvm[机型]=BC1364)*(cvm[CPU(核)]=BD1364)))</f>
        <v>64</v>
      </c>
      <c r="BF1364">
        <v>128</v>
      </c>
    </row>
    <row r="1365" spans="2:58" x14ac:dyDescent="0.4">
      <c r="B1365" t="e" vm="1715">
        <v>#VALUE!</v>
      </c>
      <c r="C1365" t="s">
        <v>1555</v>
      </c>
      <c r="D1365" t="s">
        <v>1768</v>
      </c>
      <c r="E1365">
        <v>8</v>
      </c>
      <c r="F1365">
        <v>16</v>
      </c>
      <c r="G1365" t="s">
        <v>1546</v>
      </c>
      <c r="H1365">
        <v>512</v>
      </c>
      <c r="I1365">
        <v>1</v>
      </c>
      <c r="J1365" t="s">
        <v>3063</v>
      </c>
      <c r="P1365" t="s">
        <v>1569</v>
      </c>
      <c r="Q1365" t="s">
        <v>1614</v>
      </c>
      <c r="R1365">
        <v>8</v>
      </c>
      <c r="S1365" t="str">
        <f t="shared" si="28"/>
        <v>cvm!$BE$1377#</v>
      </c>
      <c r="W1365" t="e" cm="1" vm="355">
        <f t="array" ref="W1365">TRANSPOSE(_xlfn.UNIQUE(_xlfn._xlws.FILTER(cvm[CPU(核)],(cvm[地域]=U1365)*(cvm[机型]=V1365))))</f>
        <v>#VALUE!</v>
      </c>
      <c r="BB1365" t="str">
        <v>曼谷</v>
      </c>
      <c r="BC1365" t="str">
        <v>标准型 S2</v>
      </c>
      <c r="BD1365">
        <v>56</v>
      </c>
      <c r="BE1365" cm="1">
        <f t="array" ref="BE1365">TRANSPOSE(_xlfn._xlws.FILTER(cvm[内存(G)],(cvm[地域]=BB1365)*(cvm[机型]=BC1365)*(cvm[CPU(核)]=BD1365)))</f>
        <v>224</v>
      </c>
    </row>
    <row r="1366" spans="2:58" x14ac:dyDescent="0.4">
      <c r="B1366" t="e" vm="1716">
        <v>#VALUE!</v>
      </c>
      <c r="C1366" t="s">
        <v>1555</v>
      </c>
      <c r="D1366" t="s">
        <v>1768</v>
      </c>
      <c r="E1366">
        <v>8</v>
      </c>
      <c r="F1366">
        <v>32</v>
      </c>
      <c r="G1366" t="s">
        <v>1548</v>
      </c>
      <c r="H1366">
        <v>768</v>
      </c>
      <c r="I1366">
        <v>1</v>
      </c>
      <c r="J1366" t="s">
        <v>3064</v>
      </c>
      <c r="P1366" t="s">
        <v>1569</v>
      </c>
      <c r="Q1366" t="s">
        <v>1614</v>
      </c>
      <c r="R1366">
        <v>12</v>
      </c>
      <c r="S1366" t="str">
        <f t="shared" si="28"/>
        <v>cvm!$BE$1378#</v>
      </c>
      <c r="W1366" t="e" cm="1" vm="355">
        <f t="array" ref="W1366">TRANSPOSE(_xlfn.UNIQUE(_xlfn._xlws.FILTER(cvm[CPU(核)],(cvm[地域]=U1366)*(cvm[机型]=V1366))))</f>
        <v>#VALUE!</v>
      </c>
      <c r="BB1366" t="str">
        <v>曼谷</v>
      </c>
      <c r="BC1366" t="str">
        <v>内存型 M5</v>
      </c>
      <c r="BD1366">
        <v>1</v>
      </c>
      <c r="BE1366" cm="1">
        <f t="array" ref="BE1366">TRANSPOSE(_xlfn._xlws.FILTER(cvm[内存(G)],(cvm[地域]=BB1366)*(cvm[机型]=BC1366)*(cvm[CPU(核)]=BD1366)))</f>
        <v>8</v>
      </c>
    </row>
    <row r="1367" spans="2:58" x14ac:dyDescent="0.4">
      <c r="B1367" t="e" vm="1717">
        <v>#VALUE!</v>
      </c>
      <c r="C1367" t="s">
        <v>1555</v>
      </c>
      <c r="D1367" t="s">
        <v>1768</v>
      </c>
      <c r="E1367">
        <v>16</v>
      </c>
      <c r="F1367">
        <v>32</v>
      </c>
      <c r="G1367" t="s">
        <v>1551</v>
      </c>
      <c r="H1367">
        <v>1024</v>
      </c>
      <c r="I1367">
        <v>1</v>
      </c>
      <c r="J1367" t="s">
        <v>3065</v>
      </c>
      <c r="P1367" t="s">
        <v>1569</v>
      </c>
      <c r="Q1367" t="s">
        <v>1614</v>
      </c>
      <c r="R1367">
        <v>16</v>
      </c>
      <c r="S1367" t="str">
        <f t="shared" si="28"/>
        <v>cvm!$BE$1379#</v>
      </c>
      <c r="W1367" t="e" cm="1" vm="355">
        <f t="array" ref="W1367">TRANSPOSE(_xlfn.UNIQUE(_xlfn._xlws.FILTER(cvm[CPU(核)],(cvm[地域]=U1367)*(cvm[机型]=V1367))))</f>
        <v>#VALUE!</v>
      </c>
      <c r="BB1367" t="str">
        <v>曼谷</v>
      </c>
      <c r="BC1367" t="str">
        <v>内存型 M5</v>
      </c>
      <c r="BD1367">
        <v>2</v>
      </c>
      <c r="BE1367" cm="1">
        <f t="array" ref="BE1367">TRANSPOSE(_xlfn._xlws.FILTER(cvm[内存(G)],(cvm[地域]=BB1367)*(cvm[机型]=BC1367)*(cvm[CPU(核)]=BD1367)))</f>
        <v>16</v>
      </c>
    </row>
    <row r="1368" spans="2:58" x14ac:dyDescent="0.4">
      <c r="B1368" t="e" vm="1718">
        <v>#VALUE!</v>
      </c>
      <c r="C1368" t="s">
        <v>1555</v>
      </c>
      <c r="D1368" t="s">
        <v>1768</v>
      </c>
      <c r="E1368">
        <v>16</v>
      </c>
      <c r="F1368">
        <v>64</v>
      </c>
      <c r="G1368" t="s">
        <v>1553</v>
      </c>
      <c r="H1368">
        <v>1536</v>
      </c>
      <c r="I1368">
        <v>1</v>
      </c>
      <c r="J1368" t="s">
        <v>3066</v>
      </c>
      <c r="P1368" t="s">
        <v>1569</v>
      </c>
      <c r="Q1368" t="s">
        <v>1614</v>
      </c>
      <c r="R1368">
        <v>24</v>
      </c>
      <c r="S1368" t="str">
        <f t="shared" si="28"/>
        <v>cvm!$BE$1380#</v>
      </c>
      <c r="W1368" t="e" cm="1" vm="355">
        <f t="array" ref="W1368">TRANSPOSE(_xlfn.UNIQUE(_xlfn._xlws.FILTER(cvm[CPU(核)],(cvm[地域]=U1368)*(cvm[机型]=V1368))))</f>
        <v>#VALUE!</v>
      </c>
      <c r="BB1368" t="str">
        <v>曼谷</v>
      </c>
      <c r="BC1368" t="str">
        <v>内存型 M5</v>
      </c>
      <c r="BD1368">
        <v>4</v>
      </c>
      <c r="BE1368" cm="1">
        <f t="array" ref="BE1368">TRANSPOSE(_xlfn._xlws.FILTER(cvm[内存(G)],(cvm[地域]=BB1368)*(cvm[机型]=BC1368)*(cvm[CPU(核)]=BD1368)))</f>
        <v>32</v>
      </c>
    </row>
    <row r="1369" spans="2:58" x14ac:dyDescent="0.4">
      <c r="B1369" t="e" vm="1719">
        <v>#VALUE!</v>
      </c>
      <c r="C1369" t="s">
        <v>1555</v>
      </c>
      <c r="D1369" t="s">
        <v>1768</v>
      </c>
      <c r="E1369">
        <v>32</v>
      </c>
      <c r="F1369">
        <v>64</v>
      </c>
      <c r="G1369" t="s">
        <v>1556</v>
      </c>
      <c r="H1369">
        <v>2048</v>
      </c>
      <c r="I1369">
        <v>1</v>
      </c>
      <c r="J1369" t="s">
        <v>3067</v>
      </c>
      <c r="P1369" t="s">
        <v>1569</v>
      </c>
      <c r="Q1369" t="s">
        <v>1614</v>
      </c>
      <c r="R1369">
        <v>32</v>
      </c>
      <c r="S1369" t="str">
        <f t="shared" si="28"/>
        <v>cvm!$BE$1381#</v>
      </c>
      <c r="W1369" t="e" cm="1" vm="355">
        <f t="array" ref="W1369">TRANSPOSE(_xlfn.UNIQUE(_xlfn._xlws.FILTER(cvm[CPU(核)],(cvm[地域]=U1369)*(cvm[机型]=V1369))))</f>
        <v>#VALUE!</v>
      </c>
      <c r="BB1369" t="str">
        <v>曼谷</v>
      </c>
      <c r="BC1369" t="str">
        <v>内存型 M5</v>
      </c>
      <c r="BD1369">
        <v>8</v>
      </c>
      <c r="BE1369" cm="1">
        <f t="array" ref="BE1369">TRANSPOSE(_xlfn._xlws.FILTER(cvm[内存(G)],(cvm[地域]=BB1369)*(cvm[机型]=BC1369)*(cvm[CPU(核)]=BD1369)))</f>
        <v>64</v>
      </c>
    </row>
    <row r="1370" spans="2:58" x14ac:dyDescent="0.4">
      <c r="B1370" t="e" vm="1720">
        <v>#VALUE!</v>
      </c>
      <c r="C1370" t="s">
        <v>1555</v>
      </c>
      <c r="D1370" t="s">
        <v>1768</v>
      </c>
      <c r="E1370">
        <v>32</v>
      </c>
      <c r="F1370">
        <v>128</v>
      </c>
      <c r="G1370" t="s">
        <v>1562</v>
      </c>
      <c r="H1370">
        <v>3072</v>
      </c>
      <c r="I1370">
        <v>1</v>
      </c>
      <c r="J1370" t="s">
        <v>3068</v>
      </c>
      <c r="P1370" t="s">
        <v>1569</v>
      </c>
      <c r="Q1370" t="s">
        <v>1614</v>
      </c>
      <c r="R1370">
        <v>48</v>
      </c>
      <c r="S1370" t="str">
        <f t="shared" si="28"/>
        <v>cvm!$BE$1382#</v>
      </c>
      <c r="W1370" t="e" cm="1" vm="355">
        <f t="array" ref="W1370">TRANSPOSE(_xlfn.UNIQUE(_xlfn._xlws.FILTER(cvm[CPU(核)],(cvm[地域]=U1370)*(cvm[机型]=V1370))))</f>
        <v>#VALUE!</v>
      </c>
      <c r="BB1370" t="str">
        <v>曼谷</v>
      </c>
      <c r="BC1370" t="str">
        <v>内存型 M5</v>
      </c>
      <c r="BD1370">
        <v>12</v>
      </c>
      <c r="BE1370" cm="1">
        <f t="array" ref="BE1370">TRANSPOSE(_xlfn._xlws.FILTER(cvm[内存(G)],(cvm[地域]=BB1370)*(cvm[机型]=BC1370)*(cvm[CPU(核)]=BD1370)))</f>
        <v>96</v>
      </c>
    </row>
    <row r="1371" spans="2:58" x14ac:dyDescent="0.4">
      <c r="B1371" t="e" vm="1721">
        <v>#VALUE!</v>
      </c>
      <c r="C1371" t="s">
        <v>1555</v>
      </c>
      <c r="D1371" t="s">
        <v>1768</v>
      </c>
      <c r="E1371">
        <v>64</v>
      </c>
      <c r="F1371">
        <v>128</v>
      </c>
      <c r="G1371" t="s">
        <v>1604</v>
      </c>
      <c r="H1371">
        <v>4096</v>
      </c>
      <c r="I1371">
        <v>1</v>
      </c>
      <c r="J1371" t="s">
        <v>3069</v>
      </c>
      <c r="P1371" t="s">
        <v>1569</v>
      </c>
      <c r="Q1371" t="s">
        <v>1614</v>
      </c>
      <c r="R1371">
        <v>56</v>
      </c>
      <c r="S1371" t="str">
        <f t="shared" si="28"/>
        <v>cvm!$BE$1383#</v>
      </c>
      <c r="W1371" t="e" cm="1" vm="355">
        <f t="array" ref="W1371">TRANSPOSE(_xlfn.UNIQUE(_xlfn._xlws.FILTER(cvm[CPU(核)],(cvm[地域]=U1371)*(cvm[机型]=V1371))))</f>
        <v>#VALUE!</v>
      </c>
      <c r="BB1371" t="str">
        <v>曼谷</v>
      </c>
      <c r="BC1371" t="str">
        <v>内存型 M5</v>
      </c>
      <c r="BD1371">
        <v>16</v>
      </c>
      <c r="BE1371" cm="1">
        <f t="array" ref="BE1371">TRANSPOSE(_xlfn._xlws.FILTER(cvm[内存(G)],(cvm[地域]=BB1371)*(cvm[机型]=BC1371)*(cvm[CPU(核)]=BD1371)))</f>
        <v>128</v>
      </c>
    </row>
    <row r="1372" spans="2:58" x14ac:dyDescent="0.4">
      <c r="B1372" t="e" vm="1722">
        <v>#VALUE!</v>
      </c>
      <c r="C1372" t="s">
        <v>1555</v>
      </c>
      <c r="D1372" t="s">
        <v>1768</v>
      </c>
      <c r="E1372">
        <v>64</v>
      </c>
      <c r="F1372">
        <v>256</v>
      </c>
      <c r="G1372" t="s">
        <v>1576</v>
      </c>
      <c r="H1372">
        <v>6144</v>
      </c>
      <c r="I1372">
        <v>1</v>
      </c>
      <c r="J1372" t="s">
        <v>3070</v>
      </c>
      <c r="P1372" t="s">
        <v>1569</v>
      </c>
      <c r="Q1372" t="s">
        <v>1659</v>
      </c>
      <c r="R1372">
        <v>4</v>
      </c>
      <c r="S1372" t="str">
        <f t="shared" si="28"/>
        <v>cvm!$BE$1384#</v>
      </c>
      <c r="W1372" t="e" cm="1" vm="355">
        <f t="array" ref="W1372">TRANSPOSE(_xlfn.UNIQUE(_xlfn._xlws.FILTER(cvm[CPU(核)],(cvm[地域]=U1372)*(cvm[机型]=V1372))))</f>
        <v>#VALUE!</v>
      </c>
      <c r="BB1372" t="str">
        <v>曼谷</v>
      </c>
      <c r="BC1372" t="str">
        <v>内存型 M5</v>
      </c>
      <c r="BD1372">
        <v>24</v>
      </c>
      <c r="BE1372" cm="1">
        <f t="array" ref="BE1372">TRANSPOSE(_xlfn._xlws.FILTER(cvm[内存(G)],(cvm[地域]=BB1372)*(cvm[机型]=BC1372)*(cvm[CPU(核)]=BD1372)))</f>
        <v>192</v>
      </c>
    </row>
    <row r="1373" spans="2:58" x14ac:dyDescent="0.4">
      <c r="B1373" t="e" vm="1723">
        <v>#VALUE!</v>
      </c>
      <c r="C1373" t="s">
        <v>1555</v>
      </c>
      <c r="D1373" t="s">
        <v>1768</v>
      </c>
      <c r="E1373">
        <v>128</v>
      </c>
      <c r="F1373">
        <v>448</v>
      </c>
      <c r="G1373" t="s">
        <v>1786</v>
      </c>
      <c r="H1373">
        <v>11264</v>
      </c>
      <c r="I1373">
        <v>1</v>
      </c>
      <c r="J1373" t="s">
        <v>3071</v>
      </c>
      <c r="P1373" t="s">
        <v>1569</v>
      </c>
      <c r="Q1373" t="s">
        <v>1659</v>
      </c>
      <c r="R1373">
        <v>8</v>
      </c>
      <c r="S1373" t="str">
        <f t="shared" si="28"/>
        <v>cvm!$BE$1385#</v>
      </c>
      <c r="W1373" t="e" cm="1" vm="355">
        <f t="array" ref="W1373">TRANSPOSE(_xlfn.UNIQUE(_xlfn._xlws.FILTER(cvm[CPU(核)],(cvm[地域]=U1373)*(cvm[机型]=V1373))))</f>
        <v>#VALUE!</v>
      </c>
      <c r="BB1373" t="str">
        <v>曼谷</v>
      </c>
      <c r="BC1373" t="str">
        <v>内存型 M5</v>
      </c>
      <c r="BD1373">
        <v>32</v>
      </c>
      <c r="BE1373" cm="1">
        <f t="array" ref="BE1373">TRANSPOSE(_xlfn._xlws.FILTER(cvm[内存(G)],(cvm[地域]=BB1373)*(cvm[机型]=BC1373)*(cvm[CPU(核)]=BD1373)))</f>
        <v>256</v>
      </c>
    </row>
    <row r="1374" spans="2:58" x14ac:dyDescent="0.4">
      <c r="B1374" t="e" vm="1724">
        <v>#VALUE!</v>
      </c>
      <c r="C1374" t="s">
        <v>1555</v>
      </c>
      <c r="D1374" t="s">
        <v>1788</v>
      </c>
      <c r="E1374">
        <v>1</v>
      </c>
      <c r="F1374">
        <v>1</v>
      </c>
      <c r="G1374" t="s">
        <v>1529</v>
      </c>
      <c r="H1374">
        <v>27</v>
      </c>
      <c r="I1374">
        <v>1</v>
      </c>
      <c r="J1374" t="s">
        <v>3072</v>
      </c>
      <c r="P1374" t="s">
        <v>1569</v>
      </c>
      <c r="Q1374" t="s">
        <v>1659</v>
      </c>
      <c r="R1374">
        <v>16</v>
      </c>
      <c r="S1374" t="str">
        <f t="shared" si="28"/>
        <v>cvm!$BE$1386#</v>
      </c>
      <c r="W1374" t="e" cm="1" vm="355">
        <f t="array" ref="W1374">TRANSPOSE(_xlfn.UNIQUE(_xlfn._xlws.FILTER(cvm[CPU(核)],(cvm[地域]=U1374)*(cvm[机型]=V1374))))</f>
        <v>#VALUE!</v>
      </c>
      <c r="BB1374" t="str">
        <v>曼谷</v>
      </c>
      <c r="BC1374" t="str">
        <v>内存型 M2</v>
      </c>
      <c r="BD1374">
        <v>1</v>
      </c>
      <c r="BE1374" cm="1">
        <f t="array" ref="BE1374">TRANSPOSE(_xlfn._xlws.FILTER(cvm[内存(G)],(cvm[地域]=BB1374)*(cvm[机型]=BC1374)*(cvm[CPU(核)]=BD1374)))</f>
        <v>8</v>
      </c>
    </row>
    <row r="1375" spans="2:58" x14ac:dyDescent="0.4">
      <c r="B1375" t="e" vm="1725">
        <v>#VALUE!</v>
      </c>
      <c r="C1375" t="s">
        <v>1555</v>
      </c>
      <c r="D1375" t="s">
        <v>1788</v>
      </c>
      <c r="E1375">
        <v>1</v>
      </c>
      <c r="F1375">
        <v>2</v>
      </c>
      <c r="G1375" t="s">
        <v>1532</v>
      </c>
      <c r="H1375">
        <v>71.099999999999994</v>
      </c>
      <c r="I1375">
        <v>1</v>
      </c>
      <c r="J1375" t="s">
        <v>3073</v>
      </c>
      <c r="P1375" t="s">
        <v>1569</v>
      </c>
      <c r="Q1375" t="s">
        <v>1659</v>
      </c>
      <c r="R1375">
        <v>32</v>
      </c>
      <c r="S1375" t="str">
        <f t="shared" si="28"/>
        <v>cvm!$BE$1387#</v>
      </c>
      <c r="W1375" t="e" cm="1" vm="355">
        <f t="array" ref="W1375">TRANSPOSE(_xlfn.UNIQUE(_xlfn._xlws.FILTER(cvm[CPU(核)],(cvm[地域]=U1375)*(cvm[机型]=V1375))))</f>
        <v>#VALUE!</v>
      </c>
      <c r="BB1375" t="str">
        <v>曼谷</v>
      </c>
      <c r="BC1375" t="str">
        <v>内存型 M2</v>
      </c>
      <c r="BD1375">
        <v>2</v>
      </c>
      <c r="BE1375" cm="1">
        <f t="array" ref="BE1375">TRANSPOSE(_xlfn._xlws.FILTER(cvm[内存(G)],(cvm[地域]=BB1375)*(cvm[机型]=BC1375)*(cvm[CPU(核)]=BD1375)))</f>
        <v>16</v>
      </c>
    </row>
    <row r="1376" spans="2:58" x14ac:dyDescent="0.4">
      <c r="B1376" t="e" vm="1726">
        <v>#VALUE!</v>
      </c>
      <c r="C1376" t="s">
        <v>1555</v>
      </c>
      <c r="D1376" t="s">
        <v>1788</v>
      </c>
      <c r="E1376">
        <v>1</v>
      </c>
      <c r="F1376">
        <v>4</v>
      </c>
      <c r="G1376" t="s">
        <v>1534</v>
      </c>
      <c r="H1376">
        <v>121.5</v>
      </c>
      <c r="I1376">
        <v>1</v>
      </c>
      <c r="J1376" t="s">
        <v>3074</v>
      </c>
      <c r="P1376" t="s">
        <v>1569</v>
      </c>
      <c r="Q1376" t="s">
        <v>1659</v>
      </c>
      <c r="R1376">
        <v>48</v>
      </c>
      <c r="S1376" t="str">
        <f t="shared" si="28"/>
        <v>cvm!$BE$1388#</v>
      </c>
      <c r="W1376" t="e" cm="1" vm="355">
        <f t="array" ref="W1376">TRANSPOSE(_xlfn.UNIQUE(_xlfn._xlws.FILTER(cvm[CPU(核)],(cvm[地域]=U1376)*(cvm[机型]=V1376))))</f>
        <v>#VALUE!</v>
      </c>
      <c r="BB1376" t="str">
        <v>曼谷</v>
      </c>
      <c r="BC1376" t="str">
        <v>内存型 M2</v>
      </c>
      <c r="BD1376">
        <v>4</v>
      </c>
      <c r="BE1376" cm="1">
        <f t="array" ref="BE1376">TRANSPOSE(_xlfn._xlws.FILTER(cvm[内存(G)],(cvm[地域]=BB1376)*(cvm[机型]=BC1376)*(cvm[CPU(核)]=BD1376)))</f>
        <v>32</v>
      </c>
    </row>
    <row r="1377" spans="2:58" x14ac:dyDescent="0.4">
      <c r="B1377" t="e" vm="1727">
        <v>#VALUE!</v>
      </c>
      <c r="C1377" t="s">
        <v>1555</v>
      </c>
      <c r="D1377" t="s">
        <v>1788</v>
      </c>
      <c r="E1377">
        <v>2</v>
      </c>
      <c r="F1377">
        <v>2</v>
      </c>
      <c r="G1377" t="s">
        <v>1792</v>
      </c>
      <c r="H1377">
        <v>121.5</v>
      </c>
      <c r="I1377">
        <v>1</v>
      </c>
      <c r="J1377" t="s">
        <v>3075</v>
      </c>
      <c r="P1377" t="s">
        <v>1569</v>
      </c>
      <c r="Q1377" t="s">
        <v>1678</v>
      </c>
      <c r="R1377">
        <v>4</v>
      </c>
      <c r="S1377" t="str">
        <f t="shared" si="28"/>
        <v>cvm!$BE$1389#</v>
      </c>
      <c r="W1377" t="e" cm="1" vm="355">
        <f t="array" ref="W1377">TRANSPOSE(_xlfn.UNIQUE(_xlfn._xlws.FILTER(cvm[CPU(核)],(cvm[地域]=U1377)*(cvm[机型]=V1377))))</f>
        <v>#VALUE!</v>
      </c>
      <c r="BB1377" t="str">
        <v>曼谷</v>
      </c>
      <c r="BC1377" t="str">
        <v>内存型 M2</v>
      </c>
      <c r="BD1377">
        <v>8</v>
      </c>
      <c r="BE1377" cm="1">
        <f t="array" ref="BE1377">TRANSPOSE(_xlfn._xlws.FILTER(cvm[内存(G)],(cvm[地域]=BB1377)*(cvm[机型]=BC1377)*(cvm[CPU(核)]=BD1377)))</f>
        <v>64</v>
      </c>
    </row>
    <row r="1378" spans="2:58" x14ac:dyDescent="0.4">
      <c r="B1378" t="e" vm="1728">
        <v>#VALUE!</v>
      </c>
      <c r="C1378" t="s">
        <v>1555</v>
      </c>
      <c r="D1378" t="s">
        <v>1788</v>
      </c>
      <c r="E1378">
        <v>2</v>
      </c>
      <c r="F1378">
        <v>4</v>
      </c>
      <c r="G1378" t="s">
        <v>1536</v>
      </c>
      <c r="H1378">
        <v>161.1</v>
      </c>
      <c r="I1378">
        <v>1</v>
      </c>
      <c r="J1378" t="s">
        <v>3076</v>
      </c>
      <c r="P1378" t="s">
        <v>1569</v>
      </c>
      <c r="Q1378" t="s">
        <v>1678</v>
      </c>
      <c r="R1378">
        <v>8</v>
      </c>
      <c r="S1378" t="str">
        <f t="shared" si="28"/>
        <v>cvm!$BE$1390#</v>
      </c>
      <c r="W1378" t="e" cm="1" vm="355">
        <f t="array" ref="W1378">TRANSPOSE(_xlfn.UNIQUE(_xlfn._xlws.FILTER(cvm[CPU(核)],(cvm[地域]=U1378)*(cvm[机型]=V1378))))</f>
        <v>#VALUE!</v>
      </c>
      <c r="BB1378" t="str">
        <v>曼谷</v>
      </c>
      <c r="BC1378" t="str">
        <v>内存型 M2</v>
      </c>
      <c r="BD1378">
        <v>12</v>
      </c>
      <c r="BE1378" cm="1">
        <f t="array" ref="BE1378">TRANSPOSE(_xlfn._xlws.FILTER(cvm[内存(G)],(cvm[地域]=BB1378)*(cvm[机型]=BC1378)*(cvm[CPU(核)]=BD1378)))</f>
        <v>96</v>
      </c>
    </row>
    <row r="1379" spans="2:58" x14ac:dyDescent="0.4">
      <c r="B1379" t="e" vm="1729">
        <v>#VALUE!</v>
      </c>
      <c r="C1379" t="s">
        <v>1555</v>
      </c>
      <c r="D1379" t="s">
        <v>1788</v>
      </c>
      <c r="E1379">
        <v>2</v>
      </c>
      <c r="F1379">
        <v>8</v>
      </c>
      <c r="G1379" t="s">
        <v>1539</v>
      </c>
      <c r="H1379">
        <v>243</v>
      </c>
      <c r="I1379">
        <v>1</v>
      </c>
      <c r="J1379" t="s">
        <v>3077</v>
      </c>
      <c r="P1379" t="s">
        <v>1569</v>
      </c>
      <c r="Q1379" t="s">
        <v>1678</v>
      </c>
      <c r="R1379">
        <v>16</v>
      </c>
      <c r="S1379" t="str">
        <f t="shared" si="28"/>
        <v>cvm!$BE$1391#</v>
      </c>
      <c r="W1379" t="e" cm="1" vm="355">
        <f t="array" ref="W1379">TRANSPOSE(_xlfn.UNIQUE(_xlfn._xlws.FILTER(cvm[CPU(核)],(cvm[地域]=U1379)*(cvm[机型]=V1379))))</f>
        <v>#VALUE!</v>
      </c>
      <c r="BB1379" t="str">
        <v>曼谷</v>
      </c>
      <c r="BC1379" t="str">
        <v>内存型 M2</v>
      </c>
      <c r="BD1379">
        <v>16</v>
      </c>
      <c r="BE1379" cm="1">
        <f t="array" ref="BE1379">TRANSPOSE(_xlfn._xlws.FILTER(cvm[内存(G)],(cvm[地域]=BB1379)*(cvm[机型]=BC1379)*(cvm[CPU(核)]=BD1379)))</f>
        <v>128</v>
      </c>
    </row>
    <row r="1380" spans="2:58" x14ac:dyDescent="0.4">
      <c r="B1380" t="e" vm="1730">
        <v>#VALUE!</v>
      </c>
      <c r="C1380" t="s">
        <v>1555</v>
      </c>
      <c r="D1380" t="s">
        <v>1788</v>
      </c>
      <c r="E1380">
        <v>4</v>
      </c>
      <c r="F1380">
        <v>8</v>
      </c>
      <c r="G1380" t="s">
        <v>1541</v>
      </c>
      <c r="H1380">
        <v>324</v>
      </c>
      <c r="I1380">
        <v>1</v>
      </c>
      <c r="J1380" t="s">
        <v>3078</v>
      </c>
      <c r="P1380" t="s">
        <v>1569</v>
      </c>
      <c r="Q1380" t="s">
        <v>1678</v>
      </c>
      <c r="R1380">
        <v>32</v>
      </c>
      <c r="S1380" t="str">
        <f t="shared" si="28"/>
        <v>cvm!$BE$1392#</v>
      </c>
      <c r="W1380" t="e" cm="1" vm="355">
        <f t="array" ref="W1380">TRANSPOSE(_xlfn.UNIQUE(_xlfn._xlws.FILTER(cvm[CPU(核)],(cvm[地域]=U1380)*(cvm[机型]=V1380))))</f>
        <v>#VALUE!</v>
      </c>
      <c r="BB1380" t="str">
        <v>曼谷</v>
      </c>
      <c r="BC1380" t="str">
        <v>内存型 M2</v>
      </c>
      <c r="BD1380">
        <v>24</v>
      </c>
      <c r="BE1380" cm="1">
        <f t="array" ref="BE1380">TRANSPOSE(_xlfn._xlws.FILTER(cvm[内存(G)],(cvm[地域]=BB1380)*(cvm[机型]=BC1380)*(cvm[CPU(核)]=BD1380)))</f>
        <v>192</v>
      </c>
    </row>
    <row r="1381" spans="2:58" x14ac:dyDescent="0.4">
      <c r="B1381" t="e" vm="1731">
        <v>#VALUE!</v>
      </c>
      <c r="C1381" t="s">
        <v>1555</v>
      </c>
      <c r="D1381" t="s">
        <v>1788</v>
      </c>
      <c r="E1381">
        <v>4</v>
      </c>
      <c r="F1381">
        <v>16</v>
      </c>
      <c r="G1381" t="s">
        <v>1543</v>
      </c>
      <c r="H1381">
        <v>486</v>
      </c>
      <c r="I1381">
        <v>1</v>
      </c>
      <c r="J1381" t="s">
        <v>3079</v>
      </c>
      <c r="P1381" t="s">
        <v>1569</v>
      </c>
      <c r="Q1381" t="s">
        <v>1936</v>
      </c>
      <c r="R1381">
        <v>8</v>
      </c>
      <c r="S1381" t="str">
        <f t="shared" si="28"/>
        <v>cvm!$BE$1393#</v>
      </c>
      <c r="W1381" t="e" cm="1" vm="355">
        <f t="array" ref="W1381">TRANSPOSE(_xlfn.UNIQUE(_xlfn._xlws.FILTER(cvm[CPU(核)],(cvm[地域]=U1381)*(cvm[机型]=V1381))))</f>
        <v>#VALUE!</v>
      </c>
      <c r="BB1381" t="str">
        <v>曼谷</v>
      </c>
      <c r="BC1381" t="str">
        <v>内存型 M2</v>
      </c>
      <c r="BD1381">
        <v>32</v>
      </c>
      <c r="BE1381" cm="1">
        <f t="array" ref="BE1381">TRANSPOSE(_xlfn._xlws.FILTER(cvm[内存(G)],(cvm[地域]=BB1381)*(cvm[机型]=BC1381)*(cvm[CPU(核)]=BD1381)))</f>
        <v>256</v>
      </c>
    </row>
    <row r="1382" spans="2:58" x14ac:dyDescent="0.4">
      <c r="B1382" t="e" vm="1732">
        <v>#VALUE!</v>
      </c>
      <c r="C1382" t="s">
        <v>1555</v>
      </c>
      <c r="D1382" t="s">
        <v>1788</v>
      </c>
      <c r="E1382">
        <v>8</v>
      </c>
      <c r="F1382">
        <v>16</v>
      </c>
      <c r="G1382" t="s">
        <v>1546</v>
      </c>
      <c r="H1382">
        <v>648</v>
      </c>
      <c r="I1382">
        <v>1</v>
      </c>
      <c r="J1382" t="s">
        <v>3080</v>
      </c>
      <c r="P1382" t="s">
        <v>1569</v>
      </c>
      <c r="Q1382" t="s">
        <v>1936</v>
      </c>
      <c r="R1382">
        <v>20</v>
      </c>
      <c r="S1382" t="str">
        <f t="shared" si="28"/>
        <v>cvm!$BE$1394#</v>
      </c>
      <c r="W1382" t="e" cm="1" vm="355">
        <f t="array" ref="W1382">TRANSPOSE(_xlfn.UNIQUE(_xlfn._xlws.FILTER(cvm[CPU(核)],(cvm[地域]=U1382)*(cvm[机型]=V1382))))</f>
        <v>#VALUE!</v>
      </c>
      <c r="BB1382" t="str">
        <v>曼谷</v>
      </c>
      <c r="BC1382" t="str">
        <v>内存型 M2</v>
      </c>
      <c r="BD1382">
        <v>48</v>
      </c>
      <c r="BE1382" cm="1">
        <f t="array" ref="BE1382">TRANSPOSE(_xlfn._xlws.FILTER(cvm[内存(G)],(cvm[地域]=BB1382)*(cvm[机型]=BC1382)*(cvm[CPU(核)]=BD1382)))</f>
        <v>384</v>
      </c>
    </row>
    <row r="1383" spans="2:58" x14ac:dyDescent="0.4">
      <c r="B1383" t="e" vm="1733">
        <v>#VALUE!</v>
      </c>
      <c r="C1383" t="s">
        <v>1555</v>
      </c>
      <c r="D1383" t="s">
        <v>1788</v>
      </c>
      <c r="E1383">
        <v>8</v>
      </c>
      <c r="F1383">
        <v>32</v>
      </c>
      <c r="G1383" t="s">
        <v>1548</v>
      </c>
      <c r="H1383">
        <v>972</v>
      </c>
      <c r="I1383">
        <v>1</v>
      </c>
      <c r="J1383" t="s">
        <v>3081</v>
      </c>
      <c r="P1383" t="s">
        <v>1569</v>
      </c>
      <c r="Q1383" t="s">
        <v>1936</v>
      </c>
      <c r="R1383">
        <v>32</v>
      </c>
      <c r="S1383" t="str">
        <f t="shared" si="28"/>
        <v>cvm!$BE$1395#</v>
      </c>
      <c r="W1383" t="e" cm="1" vm="355">
        <f t="array" ref="W1383">TRANSPOSE(_xlfn.UNIQUE(_xlfn._xlws.FILTER(cvm[CPU(核)],(cvm[地域]=U1383)*(cvm[机型]=V1383))))</f>
        <v>#VALUE!</v>
      </c>
      <c r="BB1383" t="str">
        <v>曼谷</v>
      </c>
      <c r="BC1383" t="str">
        <v>内存型 M2</v>
      </c>
      <c r="BD1383">
        <v>56</v>
      </c>
      <c r="BE1383" cm="1">
        <f t="array" ref="BE1383">TRANSPOSE(_xlfn._xlws.FILTER(cvm[内存(G)],(cvm[地域]=BB1383)*(cvm[机型]=BC1383)*(cvm[CPU(核)]=BD1383)))</f>
        <v>448</v>
      </c>
    </row>
    <row r="1384" spans="2:58" x14ac:dyDescent="0.4">
      <c r="B1384" t="e" vm="1734">
        <v>#VALUE!</v>
      </c>
      <c r="C1384" t="s">
        <v>1555</v>
      </c>
      <c r="D1384" t="s">
        <v>1788</v>
      </c>
      <c r="E1384">
        <v>12</v>
      </c>
      <c r="F1384">
        <v>24</v>
      </c>
      <c r="G1384" t="s">
        <v>1726</v>
      </c>
      <c r="H1384">
        <v>972</v>
      </c>
      <c r="I1384">
        <v>1</v>
      </c>
      <c r="J1384" t="s">
        <v>3082</v>
      </c>
      <c r="P1384" t="s">
        <v>1569</v>
      </c>
      <c r="Q1384" t="s">
        <v>1936</v>
      </c>
      <c r="R1384">
        <v>40</v>
      </c>
      <c r="S1384" t="str">
        <f t="shared" si="28"/>
        <v>cvm!$BE$1396#</v>
      </c>
      <c r="W1384" t="e" cm="1" vm="355">
        <f t="array" ref="W1384">TRANSPOSE(_xlfn.UNIQUE(_xlfn._xlws.FILTER(cvm[CPU(核)],(cvm[地域]=U1384)*(cvm[机型]=V1384))))</f>
        <v>#VALUE!</v>
      </c>
      <c r="BB1384" t="str">
        <v>曼谷</v>
      </c>
      <c r="BC1384" t="str">
        <v>计算型 C3</v>
      </c>
      <c r="BD1384">
        <v>4</v>
      </c>
      <c r="BE1384" cm="1">
        <f t="array" ref="BE1384:BF1384">TRANSPOSE(_xlfn._xlws.FILTER(cvm[内存(G)],(cvm[地域]=BB1384)*(cvm[机型]=BC1384)*(cvm[CPU(核)]=BD1384)))</f>
        <v>8</v>
      </c>
      <c r="BF1384">
        <v>16</v>
      </c>
    </row>
    <row r="1385" spans="2:58" x14ac:dyDescent="0.4">
      <c r="B1385" t="e" vm="1735">
        <v>#VALUE!</v>
      </c>
      <c r="C1385" t="s">
        <v>1555</v>
      </c>
      <c r="D1385" t="s">
        <v>1788</v>
      </c>
      <c r="E1385">
        <v>12</v>
      </c>
      <c r="F1385">
        <v>48</v>
      </c>
      <c r="G1385" t="s">
        <v>1754</v>
      </c>
      <c r="H1385">
        <v>1458</v>
      </c>
      <c r="I1385">
        <v>1</v>
      </c>
      <c r="J1385" t="s">
        <v>3083</v>
      </c>
      <c r="P1385" t="s">
        <v>1569</v>
      </c>
      <c r="Q1385" t="s">
        <v>1936</v>
      </c>
      <c r="R1385">
        <v>80</v>
      </c>
      <c r="S1385" t="str">
        <f t="shared" si="28"/>
        <v>cvm!$BE$1397#</v>
      </c>
      <c r="W1385" t="e" cm="1" vm="355">
        <f t="array" ref="W1385">TRANSPOSE(_xlfn.UNIQUE(_xlfn._xlws.FILTER(cvm[CPU(核)],(cvm[地域]=U1385)*(cvm[机型]=V1385))))</f>
        <v>#VALUE!</v>
      </c>
      <c r="BB1385" t="str">
        <v>曼谷</v>
      </c>
      <c r="BC1385" t="str">
        <v>计算型 C3</v>
      </c>
      <c r="BD1385">
        <v>8</v>
      </c>
      <c r="BE1385" cm="1">
        <f t="array" ref="BE1385:BF1385">TRANSPOSE(_xlfn._xlws.FILTER(cvm[内存(G)],(cvm[地域]=BB1385)*(cvm[机型]=BC1385)*(cvm[CPU(核)]=BD1385)))</f>
        <v>16</v>
      </c>
      <c r="BF1385">
        <v>32</v>
      </c>
    </row>
    <row r="1386" spans="2:58" x14ac:dyDescent="0.4">
      <c r="B1386" t="e" vm="1736">
        <v>#VALUE!</v>
      </c>
      <c r="C1386" t="s">
        <v>1555</v>
      </c>
      <c r="D1386" t="s">
        <v>1788</v>
      </c>
      <c r="E1386">
        <v>16</v>
      </c>
      <c r="F1386">
        <v>32</v>
      </c>
      <c r="G1386" t="s">
        <v>1551</v>
      </c>
      <c r="H1386">
        <v>1296</v>
      </c>
      <c r="I1386">
        <v>1</v>
      </c>
      <c r="J1386" t="s">
        <v>3084</v>
      </c>
      <c r="P1386" t="s">
        <v>1569</v>
      </c>
      <c r="Q1386" t="s">
        <v>1964</v>
      </c>
      <c r="R1386">
        <v>10</v>
      </c>
      <c r="S1386" t="str">
        <f t="shared" si="28"/>
        <v>cvm!$BE$1398#</v>
      </c>
      <c r="W1386" t="e" cm="1" vm="355">
        <f t="array" ref="W1386">TRANSPOSE(_xlfn.UNIQUE(_xlfn._xlws.FILTER(cvm[CPU(核)],(cvm[地域]=U1386)*(cvm[机型]=V1386))))</f>
        <v>#VALUE!</v>
      </c>
      <c r="BB1386" t="str">
        <v>曼谷</v>
      </c>
      <c r="BC1386" t="str">
        <v>计算型 C3</v>
      </c>
      <c r="BD1386">
        <v>16</v>
      </c>
      <c r="BE1386" cm="1">
        <f t="array" ref="BE1386:BF1386">TRANSPOSE(_xlfn._xlws.FILTER(cvm[内存(G)],(cvm[地域]=BB1386)*(cvm[机型]=BC1386)*(cvm[CPU(核)]=BD1386)))</f>
        <v>32</v>
      </c>
      <c r="BF1386">
        <v>64</v>
      </c>
    </row>
    <row r="1387" spans="2:58" x14ac:dyDescent="0.4">
      <c r="B1387" t="e" vm="1737">
        <v>#VALUE!</v>
      </c>
      <c r="C1387" t="s">
        <v>1555</v>
      </c>
      <c r="D1387" t="s">
        <v>1788</v>
      </c>
      <c r="E1387">
        <v>16</v>
      </c>
      <c r="F1387">
        <v>64</v>
      </c>
      <c r="G1387" t="s">
        <v>1553</v>
      </c>
      <c r="H1387">
        <v>1944</v>
      </c>
      <c r="I1387">
        <v>1</v>
      </c>
      <c r="J1387" t="s">
        <v>3085</v>
      </c>
      <c r="P1387" t="s">
        <v>1569</v>
      </c>
      <c r="Q1387" t="s">
        <v>1964</v>
      </c>
      <c r="R1387">
        <v>20</v>
      </c>
      <c r="S1387" t="str">
        <f t="shared" si="28"/>
        <v>cvm!$BE$1399#</v>
      </c>
      <c r="W1387" t="e" cm="1" vm="355">
        <f t="array" ref="W1387">TRANSPOSE(_xlfn.UNIQUE(_xlfn._xlws.FILTER(cvm[CPU(核)],(cvm[地域]=U1387)*(cvm[机型]=V1387))))</f>
        <v>#VALUE!</v>
      </c>
      <c r="BB1387" t="str">
        <v>曼谷</v>
      </c>
      <c r="BC1387" t="str">
        <v>计算型 C3</v>
      </c>
      <c r="BD1387">
        <v>32</v>
      </c>
      <c r="BE1387" cm="1">
        <f t="array" ref="BE1387:BF1387">TRANSPOSE(_xlfn._xlws.FILTER(cvm[内存(G)],(cvm[地域]=BB1387)*(cvm[机型]=BC1387)*(cvm[CPU(核)]=BD1387)))</f>
        <v>64</v>
      </c>
      <c r="BF1387">
        <v>128</v>
      </c>
    </row>
    <row r="1388" spans="2:58" x14ac:dyDescent="0.4">
      <c r="B1388" t="e" vm="1738">
        <v>#VALUE!</v>
      </c>
      <c r="C1388" t="s">
        <v>1555</v>
      </c>
      <c r="D1388" t="s">
        <v>1788</v>
      </c>
      <c r="E1388">
        <v>24</v>
      </c>
      <c r="F1388">
        <v>48</v>
      </c>
      <c r="G1388" t="s">
        <v>1630</v>
      </c>
      <c r="H1388">
        <v>1944</v>
      </c>
      <c r="I1388">
        <v>1</v>
      </c>
      <c r="J1388" t="s">
        <v>3086</v>
      </c>
      <c r="P1388" t="s">
        <v>1569</v>
      </c>
      <c r="Q1388" t="s">
        <v>1964</v>
      </c>
      <c r="R1388">
        <v>40</v>
      </c>
      <c r="S1388" t="str">
        <f t="shared" si="28"/>
        <v>cvm!$BE$1400#</v>
      </c>
      <c r="W1388" t="e" cm="1" vm="355">
        <f t="array" ref="W1388">TRANSPOSE(_xlfn.UNIQUE(_xlfn._xlws.FILTER(cvm[CPU(核)],(cvm[地域]=U1388)*(cvm[机型]=V1388))))</f>
        <v>#VALUE!</v>
      </c>
      <c r="BB1388" t="str">
        <v>曼谷</v>
      </c>
      <c r="BC1388" t="str">
        <v>计算型 C3</v>
      </c>
      <c r="BD1388">
        <v>48</v>
      </c>
      <c r="BE1388" cm="1">
        <f t="array" ref="BE1388">TRANSPOSE(_xlfn._xlws.FILTER(cvm[内存(G)],(cvm[地域]=BB1388)*(cvm[机型]=BC1388)*(cvm[CPU(核)]=BD1388)))</f>
        <v>160</v>
      </c>
    </row>
    <row r="1389" spans="2:58" x14ac:dyDescent="0.4">
      <c r="B1389" t="e" vm="1739">
        <v>#VALUE!</v>
      </c>
      <c r="C1389" t="s">
        <v>1555</v>
      </c>
      <c r="D1389" t="s">
        <v>1788</v>
      </c>
      <c r="E1389">
        <v>24</v>
      </c>
      <c r="F1389">
        <v>96</v>
      </c>
      <c r="G1389" t="s">
        <v>1632</v>
      </c>
      <c r="H1389">
        <v>2916</v>
      </c>
      <c r="I1389">
        <v>1</v>
      </c>
      <c r="J1389" t="s">
        <v>3087</v>
      </c>
      <c r="P1389" t="s">
        <v>1569</v>
      </c>
      <c r="Q1389" t="s">
        <v>1964</v>
      </c>
      <c r="R1389">
        <v>80</v>
      </c>
      <c r="S1389" t="str">
        <f t="shared" si="28"/>
        <v>cvm!$BE$1401#</v>
      </c>
      <c r="W1389" t="e" cm="1" vm="355">
        <f t="array" ref="W1389">TRANSPOSE(_xlfn.UNIQUE(_xlfn._xlws.FILTER(cvm[CPU(核)],(cvm[地域]=U1389)*(cvm[机型]=V1389))))</f>
        <v>#VALUE!</v>
      </c>
      <c r="BB1389" t="str">
        <v>曼谷</v>
      </c>
      <c r="BC1389" t="str">
        <v>计算型 C2</v>
      </c>
      <c r="BD1389">
        <v>4</v>
      </c>
      <c r="BE1389" cm="1">
        <f t="array" ref="BE1389:BF1389">TRANSPOSE(_xlfn._xlws.FILTER(cvm[内存(G)],(cvm[地域]=BB1389)*(cvm[机型]=BC1389)*(cvm[CPU(核)]=BD1389)))</f>
        <v>8</v>
      </c>
      <c r="BF1389">
        <v>16</v>
      </c>
    </row>
    <row r="1390" spans="2:58" x14ac:dyDescent="0.4">
      <c r="B1390" t="e" vm="1740">
        <v>#VALUE!</v>
      </c>
      <c r="C1390" t="s">
        <v>1555</v>
      </c>
      <c r="D1390" t="s">
        <v>1788</v>
      </c>
      <c r="E1390">
        <v>32</v>
      </c>
      <c r="F1390">
        <v>64</v>
      </c>
      <c r="G1390" t="s">
        <v>1556</v>
      </c>
      <c r="H1390">
        <v>2592</v>
      </c>
      <c r="I1390">
        <v>1</v>
      </c>
      <c r="J1390" t="s">
        <v>3088</v>
      </c>
      <c r="P1390" t="s">
        <v>1569</v>
      </c>
      <c r="Q1390" t="s">
        <v>1709</v>
      </c>
      <c r="R1390">
        <v>96</v>
      </c>
      <c r="S1390" t="str">
        <f t="shared" si="28"/>
        <v>cvm!$BE$1402#</v>
      </c>
      <c r="W1390" t="e" cm="1" vm="355">
        <f t="array" ref="W1390">TRANSPOSE(_xlfn.UNIQUE(_xlfn._xlws.FILTER(cvm[CPU(核)],(cvm[地域]=U1390)*(cvm[机型]=V1390))))</f>
        <v>#VALUE!</v>
      </c>
      <c r="BB1390" t="str">
        <v>曼谷</v>
      </c>
      <c r="BC1390" t="str">
        <v>计算型 C2</v>
      </c>
      <c r="BD1390">
        <v>8</v>
      </c>
      <c r="BE1390" cm="1">
        <f t="array" ref="BE1390:BF1390">TRANSPOSE(_xlfn._xlws.FILTER(cvm[内存(G)],(cvm[地域]=BB1390)*(cvm[机型]=BC1390)*(cvm[CPU(核)]=BD1390)))</f>
        <v>16</v>
      </c>
      <c r="BF1390">
        <v>32</v>
      </c>
    </row>
    <row r="1391" spans="2:58" x14ac:dyDescent="0.4">
      <c r="B1391" t="e" vm="1741">
        <v>#VALUE!</v>
      </c>
      <c r="C1391" t="s">
        <v>1555</v>
      </c>
      <c r="D1391" t="s">
        <v>1788</v>
      </c>
      <c r="E1391">
        <v>32</v>
      </c>
      <c r="F1391">
        <v>128</v>
      </c>
      <c r="G1391" t="s">
        <v>1562</v>
      </c>
      <c r="H1391">
        <v>3888</v>
      </c>
      <c r="I1391">
        <v>1</v>
      </c>
      <c r="J1391" t="s">
        <v>3089</v>
      </c>
      <c r="P1391" t="s">
        <v>1572</v>
      </c>
      <c r="Q1391" t="s">
        <v>1619</v>
      </c>
      <c r="R1391">
        <v>1</v>
      </c>
      <c r="S1391" t="str">
        <f t="shared" si="28"/>
        <v>cvm!$BE$1403#</v>
      </c>
      <c r="W1391" t="e" cm="1" vm="355">
        <f t="array" ref="W1391">TRANSPOSE(_xlfn.UNIQUE(_xlfn._xlws.FILTER(cvm[CPU(核)],(cvm[地域]=U1391)*(cvm[机型]=V1391))))</f>
        <v>#VALUE!</v>
      </c>
      <c r="BB1391" t="str">
        <v>曼谷</v>
      </c>
      <c r="BC1391" t="str">
        <v>计算型 C2</v>
      </c>
      <c r="BD1391">
        <v>16</v>
      </c>
      <c r="BE1391" cm="1">
        <f t="array" ref="BE1391:BF1391">TRANSPOSE(_xlfn._xlws.FILTER(cvm[内存(G)],(cvm[地域]=BB1391)*(cvm[机型]=BC1391)*(cvm[CPU(核)]=BD1391)))</f>
        <v>32</v>
      </c>
      <c r="BF1391">
        <v>64</v>
      </c>
    </row>
    <row r="1392" spans="2:58" x14ac:dyDescent="0.4">
      <c r="B1392" t="e" vm="1742">
        <v>#VALUE!</v>
      </c>
      <c r="C1392" t="s">
        <v>1555</v>
      </c>
      <c r="D1392" t="s">
        <v>1788</v>
      </c>
      <c r="E1392">
        <v>56</v>
      </c>
      <c r="F1392">
        <v>224</v>
      </c>
      <c r="G1392" t="s">
        <v>1808</v>
      </c>
      <c r="H1392">
        <v>6804</v>
      </c>
      <c r="I1392">
        <v>1</v>
      </c>
      <c r="J1392" t="s">
        <v>3090</v>
      </c>
      <c r="P1392" t="s">
        <v>1572</v>
      </c>
      <c r="Q1392" t="s">
        <v>1619</v>
      </c>
      <c r="R1392">
        <v>2</v>
      </c>
      <c r="S1392" t="str">
        <f t="shared" si="28"/>
        <v>cvm!$BE$1404#</v>
      </c>
      <c r="W1392" t="e" cm="1" vm="355">
        <f t="array" ref="W1392">TRANSPOSE(_xlfn.UNIQUE(_xlfn._xlws.FILTER(cvm[CPU(核)],(cvm[地域]=U1392)*(cvm[机型]=V1392))))</f>
        <v>#VALUE!</v>
      </c>
      <c r="BB1392" t="str">
        <v>曼谷</v>
      </c>
      <c r="BC1392" t="str">
        <v>计算型 C2</v>
      </c>
      <c r="BD1392">
        <v>32</v>
      </c>
      <c r="BE1392" cm="1">
        <f t="array" ref="BE1392">TRANSPOSE(_xlfn._xlws.FILTER(cvm[内存(G)],(cvm[地域]=BB1392)*(cvm[机型]=BC1392)*(cvm[CPU(核)]=BD1392)))</f>
        <v>96</v>
      </c>
    </row>
    <row r="1393" spans="2:59" x14ac:dyDescent="0.4">
      <c r="B1393" t="e" vm="1743">
        <v>#VALUE!</v>
      </c>
      <c r="C1393" t="s">
        <v>1555</v>
      </c>
      <c r="D1393" t="s">
        <v>1725</v>
      </c>
      <c r="E1393">
        <v>16</v>
      </c>
      <c r="F1393">
        <v>64</v>
      </c>
      <c r="G1393" t="s">
        <v>1553</v>
      </c>
      <c r="H1393">
        <v>2347.1999999999998</v>
      </c>
      <c r="I1393">
        <v>1</v>
      </c>
      <c r="J1393" t="s">
        <v>3091</v>
      </c>
      <c r="P1393" t="s">
        <v>1572</v>
      </c>
      <c r="Q1393" t="s">
        <v>1619</v>
      </c>
      <c r="R1393">
        <v>4</v>
      </c>
      <c r="S1393" t="str">
        <f t="shared" si="28"/>
        <v>cvm!$BE$1405#</v>
      </c>
      <c r="W1393" t="e" cm="1" vm="355">
        <f t="array" ref="W1393">TRANSPOSE(_xlfn.UNIQUE(_xlfn._xlws.FILTER(cvm[CPU(核)],(cvm[地域]=U1393)*(cvm[机型]=V1393))))</f>
        <v>#VALUE!</v>
      </c>
      <c r="BB1393" t="str">
        <v>曼谷</v>
      </c>
      <c r="BC1393" t="str">
        <v>GPU计算型 GN7</v>
      </c>
      <c r="BD1393">
        <v>8</v>
      </c>
      <c r="BE1393" cm="1">
        <f t="array" ref="BE1393">TRANSPOSE(_xlfn._xlws.FILTER(cvm[内存(G)],(cvm[地域]=BB1393)*(cvm[机型]=BC1393)*(cvm[CPU(核)]=BD1393)))</f>
        <v>32</v>
      </c>
    </row>
    <row r="1394" spans="2:59" x14ac:dyDescent="0.4">
      <c r="B1394" t="e" vm="1744">
        <v>#VALUE!</v>
      </c>
      <c r="C1394" t="s">
        <v>1555</v>
      </c>
      <c r="D1394" t="s">
        <v>1725</v>
      </c>
      <c r="E1394">
        <v>32</v>
      </c>
      <c r="F1394">
        <v>128</v>
      </c>
      <c r="G1394" t="s">
        <v>1562</v>
      </c>
      <c r="H1394">
        <v>4694.3999999999996</v>
      </c>
      <c r="I1394">
        <v>1</v>
      </c>
      <c r="J1394" t="s">
        <v>3092</v>
      </c>
      <c r="P1394" t="s">
        <v>1572</v>
      </c>
      <c r="Q1394" t="s">
        <v>1619</v>
      </c>
      <c r="R1394">
        <v>8</v>
      </c>
      <c r="S1394" t="str">
        <f t="shared" si="28"/>
        <v>cvm!$BE$1406#</v>
      </c>
      <c r="W1394" t="e" cm="1" vm="355">
        <f t="array" ref="W1394">TRANSPOSE(_xlfn.UNIQUE(_xlfn._xlws.FILTER(cvm[CPU(核)],(cvm[地域]=U1394)*(cvm[机型]=V1394))))</f>
        <v>#VALUE!</v>
      </c>
      <c r="BB1394" t="str">
        <v>曼谷</v>
      </c>
      <c r="BC1394" t="str">
        <v>GPU计算型 GN7</v>
      </c>
      <c r="BD1394">
        <v>20</v>
      </c>
      <c r="BE1394" cm="1">
        <f t="array" ref="BE1394">TRANSPOSE(_xlfn._xlws.FILTER(cvm[内存(G)],(cvm[地域]=BB1394)*(cvm[机型]=BC1394)*(cvm[CPU(核)]=BD1394)))</f>
        <v>80</v>
      </c>
    </row>
    <row r="1395" spans="2:59" x14ac:dyDescent="0.4">
      <c r="B1395" t="e" vm="1745">
        <v>#VALUE!</v>
      </c>
      <c r="C1395" t="s">
        <v>1555</v>
      </c>
      <c r="D1395" t="s">
        <v>1725</v>
      </c>
      <c r="E1395">
        <v>64</v>
      </c>
      <c r="F1395">
        <v>256</v>
      </c>
      <c r="G1395" t="s">
        <v>1576</v>
      </c>
      <c r="H1395">
        <v>9388.7999999999993</v>
      </c>
      <c r="I1395">
        <v>1</v>
      </c>
      <c r="J1395" t="s">
        <v>3093</v>
      </c>
      <c r="P1395" t="s">
        <v>1572</v>
      </c>
      <c r="Q1395" t="s">
        <v>1619</v>
      </c>
      <c r="R1395">
        <v>16</v>
      </c>
      <c r="S1395" t="str">
        <f t="shared" si="28"/>
        <v>cvm!$BE$1407#</v>
      </c>
      <c r="W1395" t="e" cm="1" vm="355">
        <f t="array" ref="W1395">TRANSPOSE(_xlfn.UNIQUE(_xlfn._xlws.FILTER(cvm[CPU(核)],(cvm[地域]=U1395)*(cvm[机型]=V1395))))</f>
        <v>#VALUE!</v>
      </c>
      <c r="BB1395" t="str">
        <v>曼谷</v>
      </c>
      <c r="BC1395" t="str">
        <v>GPU计算型 GN7</v>
      </c>
      <c r="BD1395">
        <v>32</v>
      </c>
      <c r="BE1395" cm="1">
        <f t="array" ref="BE1395">TRANSPOSE(_xlfn._xlws.FILTER(cvm[内存(G)],(cvm[地域]=BB1395)*(cvm[机型]=BC1395)*(cvm[CPU(核)]=BD1395)))</f>
        <v>128</v>
      </c>
    </row>
    <row r="1396" spans="2:59" x14ac:dyDescent="0.4">
      <c r="B1396" t="e" vm="1746">
        <v>#VALUE!</v>
      </c>
      <c r="C1396" t="s">
        <v>1555</v>
      </c>
      <c r="D1396" t="s">
        <v>1725</v>
      </c>
      <c r="E1396">
        <v>84</v>
      </c>
      <c r="F1396">
        <v>320</v>
      </c>
      <c r="G1396" t="s">
        <v>1834</v>
      </c>
      <c r="H1396">
        <v>11541.6</v>
      </c>
      <c r="I1396">
        <v>1</v>
      </c>
      <c r="J1396" t="s">
        <v>3094</v>
      </c>
      <c r="P1396" t="s">
        <v>1572</v>
      </c>
      <c r="Q1396" t="s">
        <v>1619</v>
      </c>
      <c r="R1396">
        <v>24</v>
      </c>
      <c r="S1396" t="str">
        <f t="shared" si="28"/>
        <v>cvm!$BE$1408#</v>
      </c>
      <c r="W1396" t="e" cm="1" vm="355">
        <f t="array" ref="W1396">TRANSPOSE(_xlfn.UNIQUE(_xlfn._xlws.FILTER(cvm[CPU(核)],(cvm[地域]=U1396)*(cvm[机型]=V1396))))</f>
        <v>#VALUE!</v>
      </c>
      <c r="BB1396" t="str">
        <v>曼谷</v>
      </c>
      <c r="BC1396" t="str">
        <v>GPU计算型 GN7</v>
      </c>
      <c r="BD1396">
        <v>40</v>
      </c>
      <c r="BE1396" cm="1">
        <f t="array" ref="BE1396">TRANSPOSE(_xlfn._xlws.FILTER(cvm[内存(G)],(cvm[地域]=BB1396)*(cvm[机型]=BC1396)*(cvm[CPU(核)]=BD1396)))</f>
        <v>160</v>
      </c>
    </row>
    <row r="1397" spans="2:59" x14ac:dyDescent="0.4">
      <c r="B1397" t="e" vm="1747">
        <v>#VALUE!</v>
      </c>
      <c r="C1397" t="s">
        <v>1555</v>
      </c>
      <c r="D1397" t="s">
        <v>1735</v>
      </c>
      <c r="E1397">
        <v>16</v>
      </c>
      <c r="F1397">
        <v>64</v>
      </c>
      <c r="G1397" t="s">
        <v>1553</v>
      </c>
      <c r="H1397">
        <v>2523.6</v>
      </c>
      <c r="I1397">
        <v>1</v>
      </c>
      <c r="J1397" t="s">
        <v>3095</v>
      </c>
      <c r="P1397" t="s">
        <v>1572</v>
      </c>
      <c r="Q1397" t="s">
        <v>1619</v>
      </c>
      <c r="R1397">
        <v>32</v>
      </c>
      <c r="S1397" t="str">
        <f t="shared" si="28"/>
        <v>cvm!$BE$1409#</v>
      </c>
      <c r="W1397" t="e" cm="1" vm="355">
        <f t="array" ref="W1397">TRANSPOSE(_xlfn.UNIQUE(_xlfn._xlws.FILTER(cvm[CPU(核)],(cvm[地域]=U1397)*(cvm[机型]=V1397))))</f>
        <v>#VALUE!</v>
      </c>
      <c r="BB1397" t="str">
        <v>曼谷</v>
      </c>
      <c r="BC1397" t="str">
        <v>GPU计算型 GN7</v>
      </c>
      <c r="BD1397">
        <v>80</v>
      </c>
      <c r="BE1397" cm="1">
        <f t="array" ref="BE1397">TRANSPOSE(_xlfn._xlws.FILTER(cvm[内存(G)],(cvm[地域]=BB1397)*(cvm[机型]=BC1397)*(cvm[CPU(核)]=BD1397)))</f>
        <v>320</v>
      </c>
    </row>
    <row r="1398" spans="2:59" x14ac:dyDescent="0.4">
      <c r="B1398" t="e" vm="1748">
        <v>#VALUE!</v>
      </c>
      <c r="C1398" t="s">
        <v>1555</v>
      </c>
      <c r="D1398" t="s">
        <v>1735</v>
      </c>
      <c r="E1398">
        <v>32</v>
      </c>
      <c r="F1398">
        <v>128</v>
      </c>
      <c r="G1398" t="s">
        <v>1562</v>
      </c>
      <c r="H1398">
        <v>5047.2</v>
      </c>
      <c r="I1398">
        <v>1</v>
      </c>
      <c r="J1398" t="s">
        <v>3096</v>
      </c>
      <c r="P1398" t="s">
        <v>1572</v>
      </c>
      <c r="Q1398" t="s">
        <v>1619</v>
      </c>
      <c r="R1398">
        <v>48</v>
      </c>
      <c r="S1398" t="str">
        <f t="shared" si="28"/>
        <v>cvm!$BE$1410#</v>
      </c>
      <c r="W1398" t="e" cm="1" vm="355">
        <f t="array" ref="W1398">TRANSPOSE(_xlfn.UNIQUE(_xlfn._xlws.FILTER(cvm[CPU(核)],(cvm[地域]=U1398)*(cvm[机型]=V1398))))</f>
        <v>#VALUE!</v>
      </c>
      <c r="BB1398" t="str">
        <v>曼谷</v>
      </c>
      <c r="BC1398" t="str">
        <v>GPU计算型 GN10Xp</v>
      </c>
      <c r="BD1398">
        <v>10</v>
      </c>
      <c r="BE1398" cm="1">
        <f t="array" ref="BE1398">TRANSPOSE(_xlfn._xlws.FILTER(cvm[内存(G)],(cvm[地域]=BB1398)*(cvm[机型]=BC1398)*(cvm[CPU(核)]=BD1398)))</f>
        <v>40</v>
      </c>
    </row>
    <row r="1399" spans="2:59" x14ac:dyDescent="0.4">
      <c r="B1399" t="e" vm="1749">
        <v>#VALUE!</v>
      </c>
      <c r="C1399" t="s">
        <v>1555</v>
      </c>
      <c r="D1399" t="s">
        <v>1735</v>
      </c>
      <c r="E1399">
        <v>64</v>
      </c>
      <c r="F1399">
        <v>256</v>
      </c>
      <c r="G1399" t="s">
        <v>1576</v>
      </c>
      <c r="H1399">
        <v>10094.4</v>
      </c>
      <c r="I1399">
        <v>1</v>
      </c>
      <c r="J1399" t="s">
        <v>3097</v>
      </c>
      <c r="P1399" t="s">
        <v>1572</v>
      </c>
      <c r="Q1399" t="s">
        <v>1619</v>
      </c>
      <c r="R1399">
        <v>64</v>
      </c>
      <c r="S1399" t="str">
        <f t="shared" si="28"/>
        <v>cvm!$BE$1411#</v>
      </c>
      <c r="W1399" t="e" cm="1" vm="355">
        <f t="array" ref="W1399">TRANSPOSE(_xlfn.UNIQUE(_xlfn._xlws.FILTER(cvm[CPU(核)],(cvm[地域]=U1399)*(cvm[机型]=V1399))))</f>
        <v>#VALUE!</v>
      </c>
      <c r="BB1399" t="str">
        <v>曼谷</v>
      </c>
      <c r="BC1399" t="str">
        <v>GPU计算型 GN10Xp</v>
      </c>
      <c r="BD1399">
        <v>20</v>
      </c>
      <c r="BE1399" cm="1">
        <f t="array" ref="BE1399">TRANSPOSE(_xlfn._xlws.FILTER(cvm[内存(G)],(cvm[地域]=BB1399)*(cvm[机型]=BC1399)*(cvm[CPU(核)]=BD1399)))</f>
        <v>80</v>
      </c>
    </row>
    <row r="1400" spans="2:59" x14ac:dyDescent="0.4">
      <c r="B1400" t="e" vm="1750">
        <v>#VALUE!</v>
      </c>
      <c r="C1400" t="s">
        <v>1555</v>
      </c>
      <c r="D1400" t="s">
        <v>1545</v>
      </c>
      <c r="E1400">
        <v>1</v>
      </c>
      <c r="F1400">
        <v>8</v>
      </c>
      <c r="G1400" t="s">
        <v>1844</v>
      </c>
      <c r="H1400">
        <v>158.4</v>
      </c>
      <c r="I1400">
        <v>1</v>
      </c>
      <c r="J1400" t="s">
        <v>3098</v>
      </c>
      <c r="P1400" t="s">
        <v>1572</v>
      </c>
      <c r="Q1400" t="s">
        <v>1545</v>
      </c>
      <c r="R1400">
        <v>1</v>
      </c>
      <c r="S1400" t="str">
        <f t="shared" si="28"/>
        <v>cvm!$BE$1412#</v>
      </c>
      <c r="W1400" t="e" cm="1" vm="355">
        <f t="array" ref="W1400">TRANSPOSE(_xlfn.UNIQUE(_xlfn._xlws.FILTER(cvm[CPU(核)],(cvm[地域]=U1400)*(cvm[机型]=V1400))))</f>
        <v>#VALUE!</v>
      </c>
      <c r="BB1400" t="str">
        <v>曼谷</v>
      </c>
      <c r="BC1400" t="str">
        <v>GPU计算型 GN10Xp</v>
      </c>
      <c r="BD1400">
        <v>40</v>
      </c>
      <c r="BE1400" cm="1">
        <f t="array" ref="BE1400">TRANSPOSE(_xlfn._xlws.FILTER(cvm[内存(G)],(cvm[地域]=BB1400)*(cvm[机型]=BC1400)*(cvm[CPU(核)]=BD1400)))</f>
        <v>160</v>
      </c>
    </row>
    <row r="1401" spans="2:59" x14ac:dyDescent="0.4">
      <c r="B1401" t="e" vm="1751">
        <v>#VALUE!</v>
      </c>
      <c r="C1401" t="s">
        <v>1555</v>
      </c>
      <c r="D1401" t="s">
        <v>1545</v>
      </c>
      <c r="E1401">
        <v>2</v>
      </c>
      <c r="F1401">
        <v>16</v>
      </c>
      <c r="G1401" t="s">
        <v>1870</v>
      </c>
      <c r="H1401">
        <v>316.8</v>
      </c>
      <c r="I1401">
        <v>1</v>
      </c>
      <c r="J1401" t="s">
        <v>3099</v>
      </c>
      <c r="P1401" t="s">
        <v>1572</v>
      </c>
      <c r="Q1401" t="s">
        <v>1545</v>
      </c>
      <c r="R1401">
        <v>2</v>
      </c>
      <c r="S1401" t="str">
        <f t="shared" si="28"/>
        <v>cvm!$BE$1413#</v>
      </c>
      <c r="W1401" t="e" cm="1" vm="355">
        <f t="array" ref="W1401">TRANSPOSE(_xlfn.UNIQUE(_xlfn._xlws.FILTER(cvm[CPU(核)],(cvm[地域]=U1401)*(cvm[机型]=V1401))))</f>
        <v>#VALUE!</v>
      </c>
      <c r="BB1401" t="str">
        <v>曼谷</v>
      </c>
      <c r="BC1401" t="str">
        <v>GPU计算型 GN10Xp</v>
      </c>
      <c r="BD1401">
        <v>80</v>
      </c>
      <c r="BE1401" cm="1">
        <f t="array" ref="BE1401">TRANSPOSE(_xlfn._xlws.FILTER(cvm[内存(G)],(cvm[地域]=BB1401)*(cvm[机型]=BC1401)*(cvm[CPU(核)]=BD1401)))</f>
        <v>320</v>
      </c>
    </row>
    <row r="1402" spans="2:59" x14ac:dyDescent="0.4">
      <c r="B1402" t="e" vm="1752">
        <v>#VALUE!</v>
      </c>
      <c r="C1402" t="s">
        <v>1555</v>
      </c>
      <c r="D1402" t="s">
        <v>1545</v>
      </c>
      <c r="E1402">
        <v>4</v>
      </c>
      <c r="F1402">
        <v>32</v>
      </c>
      <c r="G1402" t="s">
        <v>1848</v>
      </c>
      <c r="H1402">
        <v>633.6</v>
      </c>
      <c r="I1402">
        <v>1</v>
      </c>
      <c r="J1402" t="s">
        <v>3100</v>
      </c>
      <c r="P1402" t="s">
        <v>1572</v>
      </c>
      <c r="Q1402" t="s">
        <v>1545</v>
      </c>
      <c r="R1402">
        <v>4</v>
      </c>
      <c r="S1402" t="str">
        <f t="shared" si="28"/>
        <v>cvm!$BE$1414#</v>
      </c>
      <c r="W1402" t="e" cm="1" vm="355">
        <f t="array" ref="W1402">TRANSPOSE(_xlfn.UNIQUE(_xlfn._xlws.FILTER(cvm[CPU(核)],(cvm[地域]=U1402)*(cvm[机型]=V1402))))</f>
        <v>#VALUE!</v>
      </c>
      <c r="BB1402" t="str">
        <v>曼谷</v>
      </c>
      <c r="BC1402" t="str">
        <v>高IO型 黑石物理服务器BMI5</v>
      </c>
      <c r="BD1402">
        <v>96</v>
      </c>
      <c r="BE1402" cm="1">
        <f t="array" ref="BE1402">TRANSPOSE(_xlfn._xlws.FILTER(cvm[内存(G)],(cvm[地域]=BB1402)*(cvm[机型]=BC1402)*(cvm[CPU(核)]=BD1402)))</f>
        <v>384</v>
      </c>
    </row>
    <row r="1403" spans="2:59" x14ac:dyDescent="0.4">
      <c r="B1403" t="e" vm="1753">
        <v>#VALUE!</v>
      </c>
      <c r="C1403" t="s">
        <v>1555</v>
      </c>
      <c r="D1403" t="s">
        <v>1545</v>
      </c>
      <c r="E1403">
        <v>8</v>
      </c>
      <c r="F1403">
        <v>64</v>
      </c>
      <c r="G1403" t="s">
        <v>1850</v>
      </c>
      <c r="H1403">
        <v>1267.2</v>
      </c>
      <c r="I1403">
        <v>1</v>
      </c>
      <c r="J1403" t="s">
        <v>3101</v>
      </c>
      <c r="P1403" t="s">
        <v>1572</v>
      </c>
      <c r="Q1403" t="s">
        <v>1545</v>
      </c>
      <c r="R1403">
        <v>8</v>
      </c>
      <c r="S1403" t="str">
        <f t="shared" si="28"/>
        <v>cvm!$BE$1415#</v>
      </c>
      <c r="W1403" t="e" cm="1" vm="355">
        <f t="array" ref="W1403">TRANSPOSE(_xlfn.UNIQUE(_xlfn._xlws.FILTER(cvm[CPU(核)],(cvm[地域]=U1403)*(cvm[机型]=V1403))))</f>
        <v>#VALUE!</v>
      </c>
      <c r="BB1403" t="str">
        <v>雅加达</v>
      </c>
      <c r="BC1403" t="str">
        <v>标准型 S5</v>
      </c>
      <c r="BD1403">
        <v>1</v>
      </c>
      <c r="BE1403" cm="1">
        <f t="array" ref="BE1403:BG1403">TRANSPOSE(_xlfn._xlws.FILTER(cvm[内存(G)],(cvm[地域]=BB1403)*(cvm[机型]=BC1403)*(cvm[CPU(核)]=BD1403)))</f>
        <v>1</v>
      </c>
      <c r="BF1403">
        <v>2</v>
      </c>
      <c r="BG1403">
        <v>4</v>
      </c>
    </row>
    <row r="1404" spans="2:59" x14ac:dyDescent="0.4">
      <c r="B1404" t="e" vm="1754">
        <v>#VALUE!</v>
      </c>
      <c r="C1404" t="s">
        <v>1555</v>
      </c>
      <c r="D1404" t="s">
        <v>1545</v>
      </c>
      <c r="E1404">
        <v>12</v>
      </c>
      <c r="F1404">
        <v>96</v>
      </c>
      <c r="G1404" t="s">
        <v>1874</v>
      </c>
      <c r="H1404">
        <v>1900.8</v>
      </c>
      <c r="I1404">
        <v>1</v>
      </c>
      <c r="J1404" t="s">
        <v>3102</v>
      </c>
      <c r="P1404" t="s">
        <v>1572</v>
      </c>
      <c r="Q1404" t="s">
        <v>1545</v>
      </c>
      <c r="R1404">
        <v>12</v>
      </c>
      <c r="S1404" t="str">
        <f t="shared" si="28"/>
        <v>cvm!$BE$1416#</v>
      </c>
      <c r="W1404" t="e" cm="1" vm="355">
        <f t="array" ref="W1404">TRANSPOSE(_xlfn.UNIQUE(_xlfn._xlws.FILTER(cvm[CPU(核)],(cvm[地域]=U1404)*(cvm[机型]=V1404))))</f>
        <v>#VALUE!</v>
      </c>
      <c r="BB1404" t="str">
        <v>雅加达</v>
      </c>
      <c r="BC1404" t="str">
        <v>标准型 S5</v>
      </c>
      <c r="BD1404">
        <v>2</v>
      </c>
      <c r="BE1404" cm="1">
        <f t="array" ref="BE1404:BF1404">TRANSPOSE(_xlfn._xlws.FILTER(cvm[内存(G)],(cvm[地域]=BB1404)*(cvm[机型]=BC1404)*(cvm[CPU(核)]=BD1404)))</f>
        <v>4</v>
      </c>
      <c r="BF1404">
        <v>8</v>
      </c>
    </row>
    <row r="1405" spans="2:59" x14ac:dyDescent="0.4">
      <c r="B1405" t="e" vm="1755">
        <v>#VALUE!</v>
      </c>
      <c r="C1405" t="s">
        <v>1555</v>
      </c>
      <c r="D1405" t="s">
        <v>1545</v>
      </c>
      <c r="E1405">
        <v>16</v>
      </c>
      <c r="F1405">
        <v>128</v>
      </c>
      <c r="G1405" t="s">
        <v>1852</v>
      </c>
      <c r="H1405">
        <v>2534.4</v>
      </c>
      <c r="I1405">
        <v>1</v>
      </c>
      <c r="J1405" t="s">
        <v>3103</v>
      </c>
      <c r="P1405" t="s">
        <v>1572</v>
      </c>
      <c r="Q1405" t="s">
        <v>1545</v>
      </c>
      <c r="R1405">
        <v>16</v>
      </c>
      <c r="S1405" t="str">
        <f t="shared" si="28"/>
        <v>cvm!$BE$1417#</v>
      </c>
      <c r="W1405" t="e" cm="1" vm="355">
        <f t="array" ref="W1405">TRANSPOSE(_xlfn.UNIQUE(_xlfn._xlws.FILTER(cvm[CPU(核)],(cvm[地域]=U1405)*(cvm[机型]=V1405))))</f>
        <v>#VALUE!</v>
      </c>
      <c r="BB1405" t="str">
        <v>雅加达</v>
      </c>
      <c r="BC1405" t="str">
        <v>标准型 S5</v>
      </c>
      <c r="BD1405">
        <v>4</v>
      </c>
      <c r="BE1405" cm="1">
        <f t="array" ref="BE1405:BF1405">TRANSPOSE(_xlfn._xlws.FILTER(cvm[内存(G)],(cvm[地域]=BB1405)*(cvm[机型]=BC1405)*(cvm[CPU(核)]=BD1405)))</f>
        <v>8</v>
      </c>
      <c r="BF1405">
        <v>16</v>
      </c>
    </row>
    <row r="1406" spans="2:59" x14ac:dyDescent="0.4">
      <c r="B1406" t="e" vm="1756">
        <v>#VALUE!</v>
      </c>
      <c r="C1406" t="s">
        <v>1555</v>
      </c>
      <c r="D1406" t="s">
        <v>1545</v>
      </c>
      <c r="E1406">
        <v>32</v>
      </c>
      <c r="F1406">
        <v>256</v>
      </c>
      <c r="G1406" t="s">
        <v>1854</v>
      </c>
      <c r="H1406">
        <v>5068.8</v>
      </c>
      <c r="I1406">
        <v>1</v>
      </c>
      <c r="J1406" t="s">
        <v>3104</v>
      </c>
      <c r="P1406" t="s">
        <v>1572</v>
      </c>
      <c r="Q1406" t="s">
        <v>1545</v>
      </c>
      <c r="R1406">
        <v>24</v>
      </c>
      <c r="S1406" t="str">
        <f t="shared" si="28"/>
        <v>cvm!$BE$1418#</v>
      </c>
      <c r="W1406" t="e" cm="1" vm="355">
        <f t="array" ref="W1406">TRANSPOSE(_xlfn.UNIQUE(_xlfn._xlws.FILTER(cvm[CPU(核)],(cvm[地域]=U1406)*(cvm[机型]=V1406))))</f>
        <v>#VALUE!</v>
      </c>
      <c r="BB1406" t="str">
        <v>雅加达</v>
      </c>
      <c r="BC1406" t="str">
        <v>标准型 S5</v>
      </c>
      <c r="BD1406">
        <v>8</v>
      </c>
      <c r="BE1406" cm="1">
        <f t="array" ref="BE1406:BF1406">TRANSPOSE(_xlfn._xlws.FILTER(cvm[内存(G)],(cvm[地域]=BB1406)*(cvm[机型]=BC1406)*(cvm[CPU(核)]=BD1406)))</f>
        <v>16</v>
      </c>
      <c r="BF1406">
        <v>32</v>
      </c>
    </row>
    <row r="1407" spans="2:59" x14ac:dyDescent="0.4">
      <c r="B1407" t="e" vm="1757">
        <v>#VALUE!</v>
      </c>
      <c r="C1407" t="s">
        <v>1555</v>
      </c>
      <c r="D1407" t="s">
        <v>1545</v>
      </c>
      <c r="E1407">
        <v>64</v>
      </c>
      <c r="F1407">
        <v>512</v>
      </c>
      <c r="G1407" t="s">
        <v>1858</v>
      </c>
      <c r="H1407">
        <v>10137.6</v>
      </c>
      <c r="I1407">
        <v>1</v>
      </c>
      <c r="J1407" t="s">
        <v>3105</v>
      </c>
      <c r="P1407" t="s">
        <v>1572</v>
      </c>
      <c r="Q1407" t="s">
        <v>1545</v>
      </c>
      <c r="R1407">
        <v>32</v>
      </c>
      <c r="S1407" t="str">
        <f t="shared" si="28"/>
        <v>cvm!$BE$1419#</v>
      </c>
      <c r="W1407" t="e" cm="1" vm="355">
        <f t="array" ref="W1407">TRANSPOSE(_xlfn.UNIQUE(_xlfn._xlws.FILTER(cvm[CPU(核)],(cvm[地域]=U1407)*(cvm[机型]=V1407))))</f>
        <v>#VALUE!</v>
      </c>
      <c r="BB1407" t="str">
        <v>雅加达</v>
      </c>
      <c r="BC1407" t="str">
        <v>标准型 S5</v>
      </c>
      <c r="BD1407">
        <v>16</v>
      </c>
      <c r="BE1407" cm="1">
        <f t="array" ref="BE1407:BF1407">TRANSPOSE(_xlfn._xlws.FILTER(cvm[内存(G)],(cvm[地域]=BB1407)*(cvm[机型]=BC1407)*(cvm[CPU(核)]=BD1407)))</f>
        <v>32</v>
      </c>
      <c r="BF1407">
        <v>64</v>
      </c>
    </row>
    <row r="1408" spans="2:59" x14ac:dyDescent="0.4">
      <c r="B1408" t="e" vm="1758">
        <v>#VALUE!</v>
      </c>
      <c r="C1408" t="s">
        <v>1555</v>
      </c>
      <c r="D1408" t="s">
        <v>1614</v>
      </c>
      <c r="E1408">
        <v>1</v>
      </c>
      <c r="F1408">
        <v>8</v>
      </c>
      <c r="G1408" t="s">
        <v>1844</v>
      </c>
      <c r="H1408">
        <v>158.4</v>
      </c>
      <c r="I1408">
        <v>1</v>
      </c>
      <c r="J1408" t="s">
        <v>3106</v>
      </c>
      <c r="P1408" t="s">
        <v>1572</v>
      </c>
      <c r="Q1408" t="s">
        <v>1545</v>
      </c>
      <c r="R1408">
        <v>64</v>
      </c>
      <c r="S1408" t="str">
        <f t="shared" si="28"/>
        <v>cvm!$BE$1420#</v>
      </c>
      <c r="W1408" t="e" cm="1" vm="355">
        <f t="array" ref="W1408">TRANSPOSE(_xlfn.UNIQUE(_xlfn._xlws.FILTER(cvm[CPU(核)],(cvm[地域]=U1408)*(cvm[机型]=V1408))))</f>
        <v>#VALUE!</v>
      </c>
      <c r="BB1408" t="str">
        <v>雅加达</v>
      </c>
      <c r="BC1408" t="str">
        <v>标准型 S5</v>
      </c>
      <c r="BD1408">
        <v>24</v>
      </c>
      <c r="BE1408" cm="1">
        <f t="array" ref="BE1408:BF1408">TRANSPOSE(_xlfn._xlws.FILTER(cvm[内存(G)],(cvm[地域]=BB1408)*(cvm[机型]=BC1408)*(cvm[CPU(核)]=BD1408)))</f>
        <v>48</v>
      </c>
      <c r="BF1408">
        <v>96</v>
      </c>
    </row>
    <row r="1409" spans="2:58" x14ac:dyDescent="0.4">
      <c r="B1409" t="e" vm="1759">
        <v>#VALUE!</v>
      </c>
      <c r="C1409" t="s">
        <v>1555</v>
      </c>
      <c r="D1409" t="s">
        <v>1614</v>
      </c>
      <c r="E1409">
        <v>2</v>
      </c>
      <c r="F1409">
        <v>16</v>
      </c>
      <c r="G1409" t="s">
        <v>1870</v>
      </c>
      <c r="H1409">
        <v>316.8</v>
      </c>
      <c r="I1409">
        <v>1</v>
      </c>
      <c r="J1409" t="s">
        <v>3107</v>
      </c>
      <c r="P1409" t="s">
        <v>1572</v>
      </c>
      <c r="Q1409" t="s">
        <v>1545</v>
      </c>
      <c r="R1409">
        <v>84</v>
      </c>
      <c r="S1409" t="str">
        <f t="shared" si="28"/>
        <v>cvm!$BE$1421#</v>
      </c>
      <c r="W1409" t="e" cm="1" vm="355">
        <f t="array" ref="W1409">TRANSPOSE(_xlfn.UNIQUE(_xlfn._xlws.FILTER(cvm[CPU(核)],(cvm[地域]=U1409)*(cvm[机型]=V1409))))</f>
        <v>#VALUE!</v>
      </c>
      <c r="BB1409" t="str">
        <v>雅加达</v>
      </c>
      <c r="BC1409" t="str">
        <v>标准型 S5</v>
      </c>
      <c r="BD1409">
        <v>32</v>
      </c>
      <c r="BE1409" cm="1">
        <f t="array" ref="BE1409:BF1409">TRANSPOSE(_xlfn._xlws.FILTER(cvm[内存(G)],(cvm[地域]=BB1409)*(cvm[机型]=BC1409)*(cvm[CPU(核)]=BD1409)))</f>
        <v>64</v>
      </c>
      <c r="BF1409">
        <v>128</v>
      </c>
    </row>
    <row r="1410" spans="2:58" x14ac:dyDescent="0.4">
      <c r="B1410" t="e" vm="1760">
        <v>#VALUE!</v>
      </c>
      <c r="C1410" t="s">
        <v>1555</v>
      </c>
      <c r="D1410" t="s">
        <v>1614</v>
      </c>
      <c r="E1410">
        <v>4</v>
      </c>
      <c r="F1410">
        <v>32</v>
      </c>
      <c r="G1410" t="s">
        <v>1848</v>
      </c>
      <c r="H1410">
        <v>633.6</v>
      </c>
      <c r="I1410">
        <v>1</v>
      </c>
      <c r="J1410" t="s">
        <v>3108</v>
      </c>
      <c r="P1410" t="s">
        <v>1572</v>
      </c>
      <c r="Q1410" t="s">
        <v>1648</v>
      </c>
      <c r="R1410">
        <v>4</v>
      </c>
      <c r="S1410" t="str">
        <f t="shared" ref="S1410:S1473" si="29">"cvm!"&amp;ADDRESS(ROW(BE1422),COLUMN(BE1422))&amp;"#"</f>
        <v>cvm!$BE$1422#</v>
      </c>
      <c r="W1410" t="e" cm="1" vm="355">
        <f t="array" ref="W1410">TRANSPOSE(_xlfn.UNIQUE(_xlfn._xlws.FILTER(cvm[CPU(核)],(cvm[地域]=U1410)*(cvm[机型]=V1410))))</f>
        <v>#VALUE!</v>
      </c>
      <c r="BB1410" t="str">
        <v>雅加达</v>
      </c>
      <c r="BC1410" t="str">
        <v>标准型 S5</v>
      </c>
      <c r="BD1410">
        <v>48</v>
      </c>
      <c r="BE1410" cm="1">
        <f t="array" ref="BE1410:BF1410">TRANSPOSE(_xlfn._xlws.FILTER(cvm[内存(G)],(cvm[地域]=BB1410)*(cvm[机型]=BC1410)*(cvm[CPU(核)]=BD1410)))</f>
        <v>96</v>
      </c>
      <c r="BF1410">
        <v>192</v>
      </c>
    </row>
    <row r="1411" spans="2:58" x14ac:dyDescent="0.4">
      <c r="B1411" t="e" vm="1761">
        <v>#VALUE!</v>
      </c>
      <c r="C1411" t="s">
        <v>1555</v>
      </c>
      <c r="D1411" t="s">
        <v>1614</v>
      </c>
      <c r="E1411">
        <v>8</v>
      </c>
      <c r="F1411">
        <v>64</v>
      </c>
      <c r="G1411" t="s">
        <v>1850</v>
      </c>
      <c r="H1411">
        <v>1267.2</v>
      </c>
      <c r="I1411">
        <v>1</v>
      </c>
      <c r="J1411" t="s">
        <v>3109</v>
      </c>
      <c r="P1411" t="s">
        <v>1572</v>
      </c>
      <c r="Q1411" t="s">
        <v>1648</v>
      </c>
      <c r="R1411">
        <v>8</v>
      </c>
      <c r="S1411" t="str">
        <f t="shared" si="29"/>
        <v>cvm!$BE$1423#</v>
      </c>
      <c r="W1411" t="e" cm="1" vm="355">
        <f t="array" ref="W1411">TRANSPOSE(_xlfn.UNIQUE(_xlfn._xlws.FILTER(cvm[CPU(核)],(cvm[地域]=U1411)*(cvm[机型]=V1411))))</f>
        <v>#VALUE!</v>
      </c>
      <c r="BB1411" t="str">
        <v>雅加达</v>
      </c>
      <c r="BC1411" t="str">
        <v>标准型 S5</v>
      </c>
      <c r="BD1411">
        <v>64</v>
      </c>
      <c r="BE1411" cm="1">
        <f t="array" ref="BE1411">TRANSPOSE(_xlfn._xlws.FILTER(cvm[内存(G)],(cvm[地域]=BB1411)*(cvm[机型]=BC1411)*(cvm[CPU(核)]=BD1411)))</f>
        <v>256</v>
      </c>
    </row>
    <row r="1412" spans="2:58" x14ac:dyDescent="0.4">
      <c r="B1412" t="e" vm="1762">
        <v>#VALUE!</v>
      </c>
      <c r="C1412" t="s">
        <v>1555</v>
      </c>
      <c r="D1412" t="s">
        <v>1614</v>
      </c>
      <c r="E1412">
        <v>12</v>
      </c>
      <c r="F1412">
        <v>96</v>
      </c>
      <c r="G1412" t="s">
        <v>1874</v>
      </c>
      <c r="H1412">
        <v>1900.8</v>
      </c>
      <c r="I1412">
        <v>1</v>
      </c>
      <c r="J1412" t="s">
        <v>3110</v>
      </c>
      <c r="P1412" t="s">
        <v>1572</v>
      </c>
      <c r="Q1412" t="s">
        <v>1648</v>
      </c>
      <c r="R1412">
        <v>16</v>
      </c>
      <c r="S1412" t="str">
        <f t="shared" si="29"/>
        <v>cvm!$BE$1424#</v>
      </c>
      <c r="W1412" t="e" cm="1" vm="355">
        <f t="array" ref="W1412">TRANSPOSE(_xlfn.UNIQUE(_xlfn._xlws.FILTER(cvm[CPU(核)],(cvm[地域]=U1412)*(cvm[机型]=V1412))))</f>
        <v>#VALUE!</v>
      </c>
      <c r="BB1412" t="str">
        <v>雅加达</v>
      </c>
      <c r="BC1412" t="str">
        <v>内存型 M5</v>
      </c>
      <c r="BD1412">
        <v>1</v>
      </c>
      <c r="BE1412" cm="1">
        <f t="array" ref="BE1412">TRANSPOSE(_xlfn._xlws.FILTER(cvm[内存(G)],(cvm[地域]=BB1412)*(cvm[机型]=BC1412)*(cvm[CPU(核)]=BD1412)))</f>
        <v>8</v>
      </c>
    </row>
    <row r="1413" spans="2:58" x14ac:dyDescent="0.4">
      <c r="B1413" t="e" vm="1763">
        <v>#VALUE!</v>
      </c>
      <c r="C1413" t="s">
        <v>1555</v>
      </c>
      <c r="D1413" t="s">
        <v>1614</v>
      </c>
      <c r="E1413">
        <v>16</v>
      </c>
      <c r="F1413">
        <v>128</v>
      </c>
      <c r="G1413" t="s">
        <v>1852</v>
      </c>
      <c r="H1413">
        <v>2534.4</v>
      </c>
      <c r="I1413">
        <v>1</v>
      </c>
      <c r="J1413" t="s">
        <v>3111</v>
      </c>
      <c r="P1413" t="s">
        <v>1572</v>
      </c>
      <c r="Q1413" t="s">
        <v>1648</v>
      </c>
      <c r="R1413">
        <v>32</v>
      </c>
      <c r="S1413" t="str">
        <f t="shared" si="29"/>
        <v>cvm!$BE$1425#</v>
      </c>
      <c r="W1413" t="e" cm="1" vm="355">
        <f t="array" ref="W1413">TRANSPOSE(_xlfn.UNIQUE(_xlfn._xlws.FILTER(cvm[CPU(核)],(cvm[地域]=U1413)*(cvm[机型]=V1413))))</f>
        <v>#VALUE!</v>
      </c>
      <c r="BB1413" t="str">
        <v>雅加达</v>
      </c>
      <c r="BC1413" t="str">
        <v>内存型 M5</v>
      </c>
      <c r="BD1413">
        <v>2</v>
      </c>
      <c r="BE1413" cm="1">
        <f t="array" ref="BE1413">TRANSPOSE(_xlfn._xlws.FILTER(cvm[内存(G)],(cvm[地域]=BB1413)*(cvm[机型]=BC1413)*(cvm[CPU(核)]=BD1413)))</f>
        <v>16</v>
      </c>
    </row>
    <row r="1414" spans="2:58" x14ac:dyDescent="0.4">
      <c r="B1414" t="e" vm="1764">
        <v>#VALUE!</v>
      </c>
      <c r="C1414" t="s">
        <v>1555</v>
      </c>
      <c r="D1414" t="s">
        <v>1614</v>
      </c>
      <c r="E1414">
        <v>24</v>
      </c>
      <c r="F1414">
        <v>192</v>
      </c>
      <c r="G1414" t="s">
        <v>1914</v>
      </c>
      <c r="H1414">
        <v>3801.6</v>
      </c>
      <c r="I1414">
        <v>1</v>
      </c>
      <c r="J1414" t="s">
        <v>3112</v>
      </c>
      <c r="P1414" t="s">
        <v>1572</v>
      </c>
      <c r="Q1414" t="s">
        <v>1648</v>
      </c>
      <c r="R1414">
        <v>64</v>
      </c>
      <c r="S1414" t="str">
        <f t="shared" si="29"/>
        <v>cvm!$BE$1426#</v>
      </c>
      <c r="W1414" t="e" cm="1" vm="355">
        <f t="array" ref="W1414">TRANSPOSE(_xlfn.UNIQUE(_xlfn._xlws.FILTER(cvm[CPU(核)],(cvm[地域]=U1414)*(cvm[机型]=V1414))))</f>
        <v>#VALUE!</v>
      </c>
      <c r="BB1414" t="str">
        <v>雅加达</v>
      </c>
      <c r="BC1414" t="str">
        <v>内存型 M5</v>
      </c>
      <c r="BD1414">
        <v>4</v>
      </c>
      <c r="BE1414" cm="1">
        <f t="array" ref="BE1414">TRANSPOSE(_xlfn._xlws.FILTER(cvm[内存(G)],(cvm[地域]=BB1414)*(cvm[机型]=BC1414)*(cvm[CPU(核)]=BD1414)))</f>
        <v>32</v>
      </c>
    </row>
    <row r="1415" spans="2:58" x14ac:dyDescent="0.4">
      <c r="B1415" t="e" vm="1765">
        <v>#VALUE!</v>
      </c>
      <c r="C1415" t="s">
        <v>1555</v>
      </c>
      <c r="D1415" t="s">
        <v>1614</v>
      </c>
      <c r="E1415">
        <v>32</v>
      </c>
      <c r="F1415">
        <v>256</v>
      </c>
      <c r="G1415" t="s">
        <v>1854</v>
      </c>
      <c r="H1415">
        <v>5068.8</v>
      </c>
      <c r="I1415">
        <v>1</v>
      </c>
      <c r="J1415" t="s">
        <v>3113</v>
      </c>
      <c r="P1415" t="s">
        <v>1575</v>
      </c>
      <c r="Q1415" t="s">
        <v>1619</v>
      </c>
      <c r="R1415">
        <v>1</v>
      </c>
      <c r="S1415" t="str">
        <f t="shared" si="29"/>
        <v>cvm!$BE$1427#</v>
      </c>
      <c r="W1415" t="e" cm="1" vm="355">
        <f t="array" ref="W1415">TRANSPOSE(_xlfn.UNIQUE(_xlfn._xlws.FILTER(cvm[CPU(核)],(cvm[地域]=U1415)*(cvm[机型]=V1415))))</f>
        <v>#VALUE!</v>
      </c>
      <c r="BB1415" t="str">
        <v>雅加达</v>
      </c>
      <c r="BC1415" t="str">
        <v>内存型 M5</v>
      </c>
      <c r="BD1415">
        <v>8</v>
      </c>
      <c r="BE1415" cm="1">
        <f t="array" ref="BE1415">TRANSPOSE(_xlfn._xlws.FILTER(cvm[内存(G)],(cvm[地域]=BB1415)*(cvm[机型]=BC1415)*(cvm[CPU(核)]=BD1415)))</f>
        <v>64</v>
      </c>
    </row>
    <row r="1416" spans="2:58" x14ac:dyDescent="0.4">
      <c r="B1416" t="e" vm="1766">
        <v>#VALUE!</v>
      </c>
      <c r="C1416" t="s">
        <v>1555</v>
      </c>
      <c r="D1416" t="s">
        <v>1614</v>
      </c>
      <c r="E1416">
        <v>48</v>
      </c>
      <c r="F1416">
        <v>384</v>
      </c>
      <c r="G1416" t="s">
        <v>1867</v>
      </c>
      <c r="H1416">
        <v>7603.2</v>
      </c>
      <c r="I1416">
        <v>1</v>
      </c>
      <c r="J1416" t="s">
        <v>3114</v>
      </c>
      <c r="P1416" t="s">
        <v>1575</v>
      </c>
      <c r="Q1416" t="s">
        <v>1619</v>
      </c>
      <c r="R1416">
        <v>2</v>
      </c>
      <c r="S1416" t="str">
        <f t="shared" si="29"/>
        <v>cvm!$BE$1428#</v>
      </c>
      <c r="W1416" t="e" cm="1" vm="355">
        <f t="array" ref="W1416">TRANSPOSE(_xlfn.UNIQUE(_xlfn._xlws.FILTER(cvm[CPU(核)],(cvm[地域]=U1416)*(cvm[机型]=V1416))))</f>
        <v>#VALUE!</v>
      </c>
      <c r="BB1416" t="str">
        <v>雅加达</v>
      </c>
      <c r="BC1416" t="str">
        <v>内存型 M5</v>
      </c>
      <c r="BD1416">
        <v>12</v>
      </c>
      <c r="BE1416" cm="1">
        <f t="array" ref="BE1416">TRANSPOSE(_xlfn._xlws.FILTER(cvm[内存(G)],(cvm[地域]=BB1416)*(cvm[机型]=BC1416)*(cvm[CPU(核)]=BD1416)))</f>
        <v>96</v>
      </c>
    </row>
    <row r="1417" spans="2:58" x14ac:dyDescent="0.4">
      <c r="B1417" t="e" vm="1767">
        <v>#VALUE!</v>
      </c>
      <c r="C1417" t="s">
        <v>1555</v>
      </c>
      <c r="D1417" t="s">
        <v>1614</v>
      </c>
      <c r="E1417">
        <v>56</v>
      </c>
      <c r="F1417">
        <v>448</v>
      </c>
      <c r="G1417" t="s">
        <v>1919</v>
      </c>
      <c r="H1417">
        <v>8870.4</v>
      </c>
      <c r="I1417">
        <v>1</v>
      </c>
      <c r="J1417" t="s">
        <v>3115</v>
      </c>
      <c r="P1417" t="s">
        <v>1575</v>
      </c>
      <c r="Q1417" t="s">
        <v>1619</v>
      </c>
      <c r="R1417">
        <v>4</v>
      </c>
      <c r="S1417" t="str">
        <f t="shared" si="29"/>
        <v>cvm!$BE$1429#</v>
      </c>
      <c r="W1417" t="e" cm="1" vm="355">
        <f t="array" ref="W1417">TRANSPOSE(_xlfn.UNIQUE(_xlfn._xlws.FILTER(cvm[CPU(核)],(cvm[地域]=U1417)*(cvm[机型]=V1417))))</f>
        <v>#VALUE!</v>
      </c>
      <c r="BB1417" t="str">
        <v>雅加达</v>
      </c>
      <c r="BC1417" t="str">
        <v>内存型 M5</v>
      </c>
      <c r="BD1417">
        <v>16</v>
      </c>
      <c r="BE1417" cm="1">
        <f t="array" ref="BE1417">TRANSPOSE(_xlfn._xlws.FILTER(cvm[内存(G)],(cvm[地域]=BB1417)*(cvm[机型]=BC1417)*(cvm[CPU(核)]=BD1417)))</f>
        <v>128</v>
      </c>
    </row>
    <row r="1418" spans="2:58" x14ac:dyDescent="0.4">
      <c r="B1418" t="e" vm="1768">
        <v>#VALUE!</v>
      </c>
      <c r="C1418" t="s">
        <v>1555</v>
      </c>
      <c r="D1418" t="s">
        <v>1641</v>
      </c>
      <c r="E1418">
        <v>4</v>
      </c>
      <c r="F1418">
        <v>8</v>
      </c>
      <c r="G1418" t="s">
        <v>1541</v>
      </c>
      <c r="H1418">
        <v>400</v>
      </c>
      <c r="I1418">
        <v>1</v>
      </c>
      <c r="J1418" t="s">
        <v>3116</v>
      </c>
      <c r="P1418" t="s">
        <v>1575</v>
      </c>
      <c r="Q1418" t="s">
        <v>1619</v>
      </c>
      <c r="R1418">
        <v>8</v>
      </c>
      <c r="S1418" t="str">
        <f t="shared" si="29"/>
        <v>cvm!$BE$1430#</v>
      </c>
      <c r="W1418" t="e" cm="1" vm="355">
        <f t="array" ref="W1418">TRANSPOSE(_xlfn.UNIQUE(_xlfn._xlws.FILTER(cvm[CPU(核)],(cvm[地域]=U1418)*(cvm[机型]=V1418))))</f>
        <v>#VALUE!</v>
      </c>
      <c r="BB1418" t="str">
        <v>雅加达</v>
      </c>
      <c r="BC1418" t="str">
        <v>内存型 M5</v>
      </c>
      <c r="BD1418">
        <v>24</v>
      </c>
      <c r="BE1418" cm="1">
        <f t="array" ref="BE1418">TRANSPOSE(_xlfn._xlws.FILTER(cvm[内存(G)],(cvm[地域]=BB1418)*(cvm[机型]=BC1418)*(cvm[CPU(核)]=BD1418)))</f>
        <v>192</v>
      </c>
    </row>
    <row r="1419" spans="2:58" x14ac:dyDescent="0.4">
      <c r="B1419" t="e" vm="1769">
        <v>#VALUE!</v>
      </c>
      <c r="C1419" t="s">
        <v>1555</v>
      </c>
      <c r="D1419" t="s">
        <v>1641</v>
      </c>
      <c r="E1419">
        <v>4</v>
      </c>
      <c r="F1419">
        <v>16</v>
      </c>
      <c r="G1419" t="s">
        <v>1543</v>
      </c>
      <c r="H1419">
        <v>600</v>
      </c>
      <c r="I1419">
        <v>1</v>
      </c>
      <c r="J1419" t="s">
        <v>3117</v>
      </c>
      <c r="P1419" t="s">
        <v>1575</v>
      </c>
      <c r="Q1419" t="s">
        <v>1619</v>
      </c>
      <c r="R1419">
        <v>16</v>
      </c>
      <c r="S1419" t="str">
        <f t="shared" si="29"/>
        <v>cvm!$BE$1431#</v>
      </c>
      <c r="W1419" t="e" cm="1" vm="355">
        <f t="array" ref="W1419">TRANSPOSE(_xlfn.UNIQUE(_xlfn._xlws.FILTER(cvm[CPU(核)],(cvm[地域]=U1419)*(cvm[机型]=V1419))))</f>
        <v>#VALUE!</v>
      </c>
      <c r="BB1419" t="str">
        <v>雅加达</v>
      </c>
      <c r="BC1419" t="str">
        <v>内存型 M5</v>
      </c>
      <c r="BD1419">
        <v>32</v>
      </c>
      <c r="BE1419" cm="1">
        <f t="array" ref="BE1419">TRANSPOSE(_xlfn._xlws.FILTER(cvm[内存(G)],(cvm[地域]=BB1419)*(cvm[机型]=BC1419)*(cvm[CPU(核)]=BD1419)))</f>
        <v>256</v>
      </c>
    </row>
    <row r="1420" spans="2:58" x14ac:dyDescent="0.4">
      <c r="B1420" t="e" vm="1770">
        <v>#VALUE!</v>
      </c>
      <c r="C1420" t="s">
        <v>1555</v>
      </c>
      <c r="D1420" t="s">
        <v>1641</v>
      </c>
      <c r="E1420">
        <v>8</v>
      </c>
      <c r="F1420">
        <v>16</v>
      </c>
      <c r="G1420" t="s">
        <v>1546</v>
      </c>
      <c r="H1420">
        <v>800</v>
      </c>
      <c r="I1420">
        <v>1</v>
      </c>
      <c r="J1420" t="s">
        <v>3118</v>
      </c>
      <c r="P1420" t="s">
        <v>1575</v>
      </c>
      <c r="Q1420" t="s">
        <v>1619</v>
      </c>
      <c r="R1420">
        <v>24</v>
      </c>
      <c r="S1420" t="str">
        <f t="shared" si="29"/>
        <v>cvm!$BE$1432#</v>
      </c>
      <c r="W1420" t="e" cm="1" vm="355">
        <f t="array" ref="W1420">TRANSPOSE(_xlfn.UNIQUE(_xlfn._xlws.FILTER(cvm[CPU(核)],(cvm[地域]=U1420)*(cvm[机型]=V1420))))</f>
        <v>#VALUE!</v>
      </c>
      <c r="BB1420" t="str">
        <v>雅加达</v>
      </c>
      <c r="BC1420" t="str">
        <v>内存型 M5</v>
      </c>
      <c r="BD1420">
        <v>64</v>
      </c>
      <c r="BE1420" cm="1">
        <f t="array" ref="BE1420">TRANSPOSE(_xlfn._xlws.FILTER(cvm[内存(G)],(cvm[地域]=BB1420)*(cvm[机型]=BC1420)*(cvm[CPU(核)]=BD1420)))</f>
        <v>512</v>
      </c>
    </row>
    <row r="1421" spans="2:58" x14ac:dyDescent="0.4">
      <c r="B1421" t="e" vm="1771">
        <v>#VALUE!</v>
      </c>
      <c r="C1421" t="s">
        <v>1555</v>
      </c>
      <c r="D1421" t="s">
        <v>1641</v>
      </c>
      <c r="E1421">
        <v>8</v>
      </c>
      <c r="F1421">
        <v>32</v>
      </c>
      <c r="G1421" t="s">
        <v>1548</v>
      </c>
      <c r="H1421">
        <v>1200</v>
      </c>
      <c r="I1421">
        <v>1</v>
      </c>
      <c r="J1421" t="s">
        <v>3119</v>
      </c>
      <c r="P1421" t="s">
        <v>1575</v>
      </c>
      <c r="Q1421" t="s">
        <v>1619</v>
      </c>
      <c r="R1421">
        <v>32</v>
      </c>
      <c r="S1421" t="str">
        <f t="shared" si="29"/>
        <v>cvm!$BE$1433#</v>
      </c>
      <c r="W1421" t="e" cm="1" vm="355">
        <f t="array" ref="W1421">TRANSPOSE(_xlfn.UNIQUE(_xlfn._xlws.FILTER(cvm[CPU(核)],(cvm[地域]=U1421)*(cvm[机型]=V1421))))</f>
        <v>#VALUE!</v>
      </c>
      <c r="BB1421" t="str">
        <v>雅加达</v>
      </c>
      <c r="BC1421" t="str">
        <v>内存型 M5</v>
      </c>
      <c r="BD1421">
        <v>84</v>
      </c>
      <c r="BE1421" cm="1">
        <f t="array" ref="BE1421">TRANSPOSE(_xlfn._xlws.FILTER(cvm[内存(G)],(cvm[地域]=BB1421)*(cvm[机型]=BC1421)*(cvm[CPU(核)]=BD1421)))</f>
        <v>700</v>
      </c>
    </row>
    <row r="1422" spans="2:58" x14ac:dyDescent="0.4">
      <c r="B1422" t="e" vm="1772">
        <v>#VALUE!</v>
      </c>
      <c r="C1422" t="s">
        <v>1555</v>
      </c>
      <c r="D1422" t="s">
        <v>1641</v>
      </c>
      <c r="E1422">
        <v>16</v>
      </c>
      <c r="F1422">
        <v>32</v>
      </c>
      <c r="G1422" t="s">
        <v>1551</v>
      </c>
      <c r="H1422">
        <v>1600</v>
      </c>
      <c r="I1422">
        <v>1</v>
      </c>
      <c r="J1422" t="s">
        <v>3120</v>
      </c>
      <c r="P1422" t="s">
        <v>1575</v>
      </c>
      <c r="Q1422" t="s">
        <v>1619</v>
      </c>
      <c r="R1422">
        <v>48</v>
      </c>
      <c r="S1422" t="str">
        <f t="shared" si="29"/>
        <v>cvm!$BE$1434#</v>
      </c>
      <c r="W1422" t="e" cm="1" vm="355">
        <f t="array" ref="W1422">TRANSPOSE(_xlfn.UNIQUE(_xlfn._xlws.FILTER(cvm[CPU(核)],(cvm[地域]=U1422)*(cvm[机型]=V1422))))</f>
        <v>#VALUE!</v>
      </c>
      <c r="BB1422" t="str">
        <v>雅加达</v>
      </c>
      <c r="BC1422" t="str">
        <v>计算型 C4</v>
      </c>
      <c r="BD1422">
        <v>4</v>
      </c>
      <c r="BE1422" cm="1">
        <f t="array" ref="BE1422:BF1422">TRANSPOSE(_xlfn._xlws.FILTER(cvm[内存(G)],(cvm[地域]=BB1422)*(cvm[机型]=BC1422)*(cvm[CPU(核)]=BD1422)))</f>
        <v>8</v>
      </c>
      <c r="BF1422">
        <v>16</v>
      </c>
    </row>
    <row r="1423" spans="2:58" x14ac:dyDescent="0.4">
      <c r="B1423" t="e" vm="1773">
        <v>#VALUE!</v>
      </c>
      <c r="C1423" t="s">
        <v>1555</v>
      </c>
      <c r="D1423" t="s">
        <v>1641</v>
      </c>
      <c r="E1423">
        <v>16</v>
      </c>
      <c r="F1423">
        <v>64</v>
      </c>
      <c r="G1423" t="s">
        <v>1553</v>
      </c>
      <c r="H1423">
        <v>2400</v>
      </c>
      <c r="I1423">
        <v>1</v>
      </c>
      <c r="J1423" t="s">
        <v>3121</v>
      </c>
      <c r="P1423" t="s">
        <v>1575</v>
      </c>
      <c r="Q1423" t="s">
        <v>1619</v>
      </c>
      <c r="R1423">
        <v>64</v>
      </c>
      <c r="S1423" t="str">
        <f t="shared" si="29"/>
        <v>cvm!$BE$1435#</v>
      </c>
      <c r="W1423" t="e" cm="1" vm="355">
        <f t="array" ref="W1423">TRANSPOSE(_xlfn.UNIQUE(_xlfn._xlws.FILTER(cvm[CPU(核)],(cvm[地域]=U1423)*(cvm[机型]=V1423))))</f>
        <v>#VALUE!</v>
      </c>
      <c r="BB1423" t="str">
        <v>雅加达</v>
      </c>
      <c r="BC1423" t="str">
        <v>计算型 C4</v>
      </c>
      <c r="BD1423">
        <v>8</v>
      </c>
      <c r="BE1423" cm="1">
        <f t="array" ref="BE1423:BF1423">TRANSPOSE(_xlfn._xlws.FILTER(cvm[内存(G)],(cvm[地域]=BB1423)*(cvm[机型]=BC1423)*(cvm[CPU(核)]=BD1423)))</f>
        <v>16</v>
      </c>
      <c r="BF1423">
        <v>32</v>
      </c>
    </row>
    <row r="1424" spans="2:58" x14ac:dyDescent="0.4">
      <c r="B1424" t="e" vm="1774">
        <v>#VALUE!</v>
      </c>
      <c r="C1424" t="s">
        <v>1555</v>
      </c>
      <c r="D1424" t="s">
        <v>1641</v>
      </c>
      <c r="E1424">
        <v>32</v>
      </c>
      <c r="F1424">
        <v>64</v>
      </c>
      <c r="G1424" t="s">
        <v>1556</v>
      </c>
      <c r="H1424">
        <v>3200</v>
      </c>
      <c r="I1424">
        <v>1</v>
      </c>
      <c r="J1424" t="s">
        <v>3122</v>
      </c>
      <c r="P1424" t="s">
        <v>1575</v>
      </c>
      <c r="Q1424" t="s">
        <v>1740</v>
      </c>
      <c r="R1424">
        <v>1</v>
      </c>
      <c r="S1424" t="str">
        <f t="shared" si="29"/>
        <v>cvm!$BE$1436#</v>
      </c>
      <c r="W1424" t="e" cm="1" vm="355">
        <f t="array" ref="W1424">TRANSPOSE(_xlfn.UNIQUE(_xlfn._xlws.FILTER(cvm[CPU(核)],(cvm[地域]=U1424)*(cvm[机型]=V1424))))</f>
        <v>#VALUE!</v>
      </c>
      <c r="BB1424" t="str">
        <v>雅加达</v>
      </c>
      <c r="BC1424" t="str">
        <v>计算型 C4</v>
      </c>
      <c r="BD1424">
        <v>16</v>
      </c>
      <c r="BE1424" cm="1">
        <f t="array" ref="BE1424">TRANSPOSE(_xlfn._xlws.FILTER(cvm[内存(G)],(cvm[地域]=BB1424)*(cvm[机型]=BC1424)*(cvm[CPU(核)]=BD1424)))</f>
        <v>64</v>
      </c>
    </row>
    <row r="1425" spans="2:59" x14ac:dyDescent="0.4">
      <c r="B1425" t="e" vm="1775">
        <v>#VALUE!</v>
      </c>
      <c r="C1425" t="s">
        <v>1555</v>
      </c>
      <c r="D1425" t="s">
        <v>1641</v>
      </c>
      <c r="E1425">
        <v>32</v>
      </c>
      <c r="F1425">
        <v>128</v>
      </c>
      <c r="G1425" t="s">
        <v>1562</v>
      </c>
      <c r="H1425">
        <v>4800</v>
      </c>
      <c r="I1425">
        <v>1</v>
      </c>
      <c r="J1425" t="s">
        <v>3123</v>
      </c>
      <c r="P1425" t="s">
        <v>1575</v>
      </c>
      <c r="Q1425" t="s">
        <v>1740</v>
      </c>
      <c r="R1425">
        <v>2</v>
      </c>
      <c r="S1425" t="str">
        <f t="shared" si="29"/>
        <v>cvm!$BE$1437#</v>
      </c>
      <c r="W1425" t="e" cm="1" vm="355">
        <f t="array" ref="W1425">TRANSPOSE(_xlfn.UNIQUE(_xlfn._xlws.FILTER(cvm[CPU(核)],(cvm[地域]=U1425)*(cvm[机型]=V1425))))</f>
        <v>#VALUE!</v>
      </c>
      <c r="BB1425" t="str">
        <v>雅加达</v>
      </c>
      <c r="BC1425" t="str">
        <v>计算型 C4</v>
      </c>
      <c r="BD1425">
        <v>32</v>
      </c>
      <c r="BE1425" cm="1">
        <f t="array" ref="BE1425:BF1425">TRANSPOSE(_xlfn._xlws.FILTER(cvm[内存(G)],(cvm[地域]=BB1425)*(cvm[机型]=BC1425)*(cvm[CPU(核)]=BD1425)))</f>
        <v>174</v>
      </c>
      <c r="BF1425">
        <v>256</v>
      </c>
    </row>
    <row r="1426" spans="2:59" x14ac:dyDescent="0.4">
      <c r="B1426" t="e" vm="1776">
        <v>#VALUE!</v>
      </c>
      <c r="C1426" t="s">
        <v>1555</v>
      </c>
      <c r="D1426" t="s">
        <v>1641</v>
      </c>
      <c r="E1426">
        <v>32</v>
      </c>
      <c r="F1426">
        <v>256</v>
      </c>
      <c r="G1426" t="s">
        <v>1854</v>
      </c>
      <c r="H1426">
        <v>8000</v>
      </c>
      <c r="I1426">
        <v>1</v>
      </c>
      <c r="J1426" t="s">
        <v>3124</v>
      </c>
      <c r="P1426" t="s">
        <v>1575</v>
      </c>
      <c r="Q1426" t="s">
        <v>1740</v>
      </c>
      <c r="R1426">
        <v>4</v>
      </c>
      <c r="S1426" t="str">
        <f t="shared" si="29"/>
        <v>cvm!$BE$1438#</v>
      </c>
      <c r="W1426" t="e" cm="1" vm="355">
        <f t="array" ref="W1426">TRANSPOSE(_xlfn.UNIQUE(_xlfn._xlws.FILTER(cvm[CPU(核)],(cvm[地域]=U1426)*(cvm[机型]=V1426))))</f>
        <v>#VALUE!</v>
      </c>
      <c r="BB1426" t="str">
        <v>雅加达</v>
      </c>
      <c r="BC1426" t="str">
        <v>计算型 C4</v>
      </c>
      <c r="BD1426">
        <v>64</v>
      </c>
      <c r="BE1426" cm="1">
        <f t="array" ref="BE1426:BF1426">TRANSPOSE(_xlfn._xlws.FILTER(cvm[内存(G)],(cvm[地域]=BB1426)*(cvm[机型]=BC1426)*(cvm[CPU(核)]=BD1426)))</f>
        <v>256</v>
      </c>
      <c r="BF1426">
        <v>348</v>
      </c>
    </row>
    <row r="1427" spans="2:59" x14ac:dyDescent="0.4">
      <c r="B1427" t="e" vm="1777">
        <v>#VALUE!</v>
      </c>
      <c r="C1427" t="s">
        <v>1555</v>
      </c>
      <c r="D1427" t="s">
        <v>1641</v>
      </c>
      <c r="E1427">
        <v>48</v>
      </c>
      <c r="F1427">
        <v>96</v>
      </c>
      <c r="G1427" t="s">
        <v>1567</v>
      </c>
      <c r="H1427">
        <v>4800</v>
      </c>
      <c r="I1427">
        <v>1</v>
      </c>
      <c r="J1427" t="s">
        <v>3125</v>
      </c>
      <c r="P1427" t="s">
        <v>1575</v>
      </c>
      <c r="Q1427" t="s">
        <v>1740</v>
      </c>
      <c r="R1427">
        <v>8</v>
      </c>
      <c r="S1427" t="str">
        <f t="shared" si="29"/>
        <v>cvm!$BE$1439#</v>
      </c>
      <c r="W1427" t="e" cm="1" vm="355">
        <f t="array" ref="W1427">TRANSPOSE(_xlfn.UNIQUE(_xlfn._xlws.FILTER(cvm[CPU(核)],(cvm[地域]=U1427)*(cvm[机型]=V1427))))</f>
        <v>#VALUE!</v>
      </c>
      <c r="BB1427" t="str">
        <v>孟买</v>
      </c>
      <c r="BC1427" t="str">
        <v>标准型 S5</v>
      </c>
      <c r="BD1427">
        <v>1</v>
      </c>
      <c r="BE1427" cm="1">
        <f t="array" ref="BE1427:BG1427">TRANSPOSE(_xlfn._xlws.FILTER(cvm[内存(G)],(cvm[地域]=BB1427)*(cvm[机型]=BC1427)*(cvm[CPU(核)]=BD1427)))</f>
        <v>1</v>
      </c>
      <c r="BF1427">
        <v>2</v>
      </c>
      <c r="BG1427">
        <v>4</v>
      </c>
    </row>
    <row r="1428" spans="2:59" x14ac:dyDescent="0.4">
      <c r="B1428" t="e" vm="1778">
        <v>#VALUE!</v>
      </c>
      <c r="C1428" t="s">
        <v>1555</v>
      </c>
      <c r="D1428" t="s">
        <v>1641</v>
      </c>
      <c r="E1428">
        <v>48</v>
      </c>
      <c r="F1428">
        <v>192</v>
      </c>
      <c r="G1428" t="s">
        <v>1570</v>
      </c>
      <c r="H1428">
        <v>7200</v>
      </c>
      <c r="I1428">
        <v>1</v>
      </c>
      <c r="J1428" t="s">
        <v>3126</v>
      </c>
      <c r="P1428" t="s">
        <v>1575</v>
      </c>
      <c r="Q1428" t="s">
        <v>1740</v>
      </c>
      <c r="R1428">
        <v>12</v>
      </c>
      <c r="S1428" t="str">
        <f t="shared" si="29"/>
        <v>cvm!$BE$1440#</v>
      </c>
      <c r="W1428" t="e" cm="1" vm="355">
        <f t="array" ref="W1428">TRANSPOSE(_xlfn.UNIQUE(_xlfn._xlws.FILTER(cvm[CPU(核)],(cvm[地域]=U1428)*(cvm[机型]=V1428))))</f>
        <v>#VALUE!</v>
      </c>
      <c r="BB1428" t="str">
        <v>孟买</v>
      </c>
      <c r="BC1428" t="str">
        <v>标准型 S5</v>
      </c>
      <c r="BD1428">
        <v>2</v>
      </c>
      <c r="BE1428" cm="1">
        <f t="array" ref="BE1428:BF1428">TRANSPOSE(_xlfn._xlws.FILTER(cvm[内存(G)],(cvm[地域]=BB1428)*(cvm[机型]=BC1428)*(cvm[CPU(核)]=BD1428)))</f>
        <v>4</v>
      </c>
      <c r="BF1428">
        <v>8</v>
      </c>
    </row>
    <row r="1429" spans="2:59" x14ac:dyDescent="0.4">
      <c r="B1429" t="e" vm="1779">
        <v>#VALUE!</v>
      </c>
      <c r="C1429" t="s">
        <v>1555</v>
      </c>
      <c r="D1429" t="s">
        <v>1641</v>
      </c>
      <c r="E1429">
        <v>52</v>
      </c>
      <c r="F1429">
        <v>184</v>
      </c>
      <c r="G1429" t="s">
        <v>1956</v>
      </c>
      <c r="H1429">
        <v>7200</v>
      </c>
      <c r="I1429">
        <v>1</v>
      </c>
      <c r="J1429" t="s">
        <v>3127</v>
      </c>
      <c r="P1429" t="s">
        <v>1575</v>
      </c>
      <c r="Q1429" t="s">
        <v>1740</v>
      </c>
      <c r="R1429">
        <v>16</v>
      </c>
      <c r="S1429" t="str">
        <f t="shared" si="29"/>
        <v>cvm!$BE$1441#</v>
      </c>
      <c r="W1429" t="e" cm="1" vm="355">
        <f t="array" ref="W1429">TRANSPOSE(_xlfn.UNIQUE(_xlfn._xlws.FILTER(cvm[CPU(核)],(cvm[地域]=U1429)*(cvm[机型]=V1429))))</f>
        <v>#VALUE!</v>
      </c>
      <c r="BB1429" t="str">
        <v>孟买</v>
      </c>
      <c r="BC1429" t="str">
        <v>标准型 S5</v>
      </c>
      <c r="BD1429">
        <v>4</v>
      </c>
      <c r="BE1429" cm="1">
        <f t="array" ref="BE1429:BF1429">TRANSPOSE(_xlfn._xlws.FILTER(cvm[内存(G)],(cvm[地域]=BB1429)*(cvm[机型]=BC1429)*(cvm[CPU(核)]=BD1429)))</f>
        <v>8</v>
      </c>
      <c r="BF1429">
        <v>16</v>
      </c>
    </row>
    <row r="1430" spans="2:59" x14ac:dyDescent="0.4">
      <c r="B1430" t="e" vm="1780">
        <v>#VALUE!</v>
      </c>
      <c r="C1430" t="s">
        <v>1555</v>
      </c>
      <c r="D1430" t="s">
        <v>1641</v>
      </c>
      <c r="E1430">
        <v>64</v>
      </c>
      <c r="F1430">
        <v>128</v>
      </c>
      <c r="G1430" t="s">
        <v>1604</v>
      </c>
      <c r="H1430">
        <v>6400</v>
      </c>
      <c r="I1430">
        <v>1</v>
      </c>
      <c r="J1430" t="s">
        <v>3128</v>
      </c>
      <c r="P1430" t="s">
        <v>1575</v>
      </c>
      <c r="Q1430" t="s">
        <v>1740</v>
      </c>
      <c r="R1430">
        <v>24</v>
      </c>
      <c r="S1430" t="str">
        <f t="shared" si="29"/>
        <v>cvm!$BE$1442#</v>
      </c>
      <c r="W1430" t="e" cm="1" vm="355">
        <f t="array" ref="W1430">TRANSPOSE(_xlfn.UNIQUE(_xlfn._xlws.FILTER(cvm[CPU(核)],(cvm[地域]=U1430)*(cvm[机型]=V1430))))</f>
        <v>#VALUE!</v>
      </c>
      <c r="BB1430" t="str">
        <v>孟买</v>
      </c>
      <c r="BC1430" t="str">
        <v>标准型 S5</v>
      </c>
      <c r="BD1430">
        <v>8</v>
      </c>
      <c r="BE1430" cm="1">
        <f t="array" ref="BE1430:BF1430">TRANSPOSE(_xlfn._xlws.FILTER(cvm[内存(G)],(cvm[地域]=BB1430)*(cvm[机型]=BC1430)*(cvm[CPU(核)]=BD1430)))</f>
        <v>16</v>
      </c>
      <c r="BF1430">
        <v>32</v>
      </c>
    </row>
    <row r="1431" spans="2:59" x14ac:dyDescent="0.4">
      <c r="B1431" t="e" vm="1781">
        <v>#VALUE!</v>
      </c>
      <c r="C1431" t="s">
        <v>1555</v>
      </c>
      <c r="D1431" t="s">
        <v>1641</v>
      </c>
      <c r="E1431">
        <v>64</v>
      </c>
      <c r="F1431">
        <v>256</v>
      </c>
      <c r="G1431" t="s">
        <v>1576</v>
      </c>
      <c r="H1431">
        <v>9600</v>
      </c>
      <c r="I1431">
        <v>1</v>
      </c>
      <c r="J1431" t="s">
        <v>3129</v>
      </c>
      <c r="P1431" t="s">
        <v>1575</v>
      </c>
      <c r="Q1431" t="s">
        <v>1740</v>
      </c>
      <c r="R1431">
        <v>32</v>
      </c>
      <c r="S1431" t="str">
        <f t="shared" si="29"/>
        <v>cvm!$BE$1443#</v>
      </c>
      <c r="W1431" t="e" cm="1" vm="355">
        <f t="array" ref="W1431">TRANSPOSE(_xlfn.UNIQUE(_xlfn._xlws.FILTER(cvm[CPU(核)],(cvm[地域]=U1431)*(cvm[机型]=V1431))))</f>
        <v>#VALUE!</v>
      </c>
      <c r="BB1431" t="str">
        <v>孟买</v>
      </c>
      <c r="BC1431" t="str">
        <v>标准型 S5</v>
      </c>
      <c r="BD1431">
        <v>16</v>
      </c>
      <c r="BE1431" cm="1">
        <f t="array" ref="BE1431:BF1431">TRANSPOSE(_xlfn._xlws.FILTER(cvm[内存(G)],(cvm[地域]=BB1431)*(cvm[机型]=BC1431)*(cvm[CPU(核)]=BD1431)))</f>
        <v>32</v>
      </c>
      <c r="BF1431">
        <v>64</v>
      </c>
    </row>
    <row r="1432" spans="2:59" x14ac:dyDescent="0.4">
      <c r="B1432" t="e" vm="1782">
        <v>#VALUE!</v>
      </c>
      <c r="C1432" t="s">
        <v>1555</v>
      </c>
      <c r="D1432" t="s">
        <v>1641</v>
      </c>
      <c r="E1432">
        <v>104</v>
      </c>
      <c r="F1432">
        <v>368</v>
      </c>
      <c r="G1432" t="s">
        <v>1961</v>
      </c>
      <c r="H1432">
        <v>14400</v>
      </c>
      <c r="I1432">
        <v>1</v>
      </c>
      <c r="J1432" t="s">
        <v>3130</v>
      </c>
      <c r="P1432" t="s">
        <v>1575</v>
      </c>
      <c r="Q1432" t="s">
        <v>1740</v>
      </c>
      <c r="R1432">
        <v>48</v>
      </c>
      <c r="S1432" t="str">
        <f t="shared" si="29"/>
        <v>cvm!$BE$1444#</v>
      </c>
      <c r="W1432" t="e" cm="1" vm="355">
        <f t="array" ref="W1432">TRANSPOSE(_xlfn.UNIQUE(_xlfn._xlws.FILTER(cvm[CPU(核)],(cvm[地域]=U1432)*(cvm[机型]=V1432))))</f>
        <v>#VALUE!</v>
      </c>
      <c r="BB1432" t="str">
        <v>孟买</v>
      </c>
      <c r="BC1432" t="str">
        <v>标准型 S5</v>
      </c>
      <c r="BD1432">
        <v>24</v>
      </c>
      <c r="BE1432" cm="1">
        <f t="array" ref="BE1432:BF1432">TRANSPOSE(_xlfn._xlws.FILTER(cvm[内存(G)],(cvm[地域]=BB1432)*(cvm[机型]=BC1432)*(cvm[CPU(核)]=BD1432)))</f>
        <v>48</v>
      </c>
      <c r="BF1432">
        <v>96</v>
      </c>
    </row>
    <row r="1433" spans="2:59" x14ac:dyDescent="0.4">
      <c r="B1433" t="e" vm="1783">
        <v>#VALUE!</v>
      </c>
      <c r="C1433" t="s">
        <v>1555</v>
      </c>
      <c r="D1433" t="s">
        <v>1699</v>
      </c>
      <c r="E1433">
        <v>4</v>
      </c>
      <c r="F1433">
        <v>8</v>
      </c>
      <c r="G1433" t="s">
        <v>1541</v>
      </c>
      <c r="H1433">
        <v>452</v>
      </c>
      <c r="I1433">
        <v>1</v>
      </c>
      <c r="J1433" t="s">
        <v>3131</v>
      </c>
      <c r="P1433" t="s">
        <v>1575</v>
      </c>
      <c r="Q1433" t="s">
        <v>1740</v>
      </c>
      <c r="R1433">
        <v>64</v>
      </c>
      <c r="S1433" t="str">
        <f t="shared" si="29"/>
        <v>cvm!$BE$1445#</v>
      </c>
      <c r="W1433" t="e" cm="1" vm="355">
        <f t="array" ref="W1433">TRANSPOSE(_xlfn.UNIQUE(_xlfn._xlws.FILTER(cvm[CPU(核)],(cvm[地域]=U1433)*(cvm[机型]=V1433))))</f>
        <v>#VALUE!</v>
      </c>
      <c r="BB1433" t="str">
        <v>孟买</v>
      </c>
      <c r="BC1433" t="str">
        <v>标准型 S5</v>
      </c>
      <c r="BD1433">
        <v>32</v>
      </c>
      <c r="BE1433" cm="1">
        <f t="array" ref="BE1433:BF1433">TRANSPOSE(_xlfn._xlws.FILTER(cvm[内存(G)],(cvm[地域]=BB1433)*(cvm[机型]=BC1433)*(cvm[CPU(核)]=BD1433)))</f>
        <v>64</v>
      </c>
      <c r="BF1433">
        <v>128</v>
      </c>
    </row>
    <row r="1434" spans="2:59" x14ac:dyDescent="0.4">
      <c r="B1434" t="e" vm="1784">
        <v>#VALUE!</v>
      </c>
      <c r="C1434" t="s">
        <v>1555</v>
      </c>
      <c r="D1434" t="s">
        <v>1699</v>
      </c>
      <c r="E1434">
        <v>4</v>
      </c>
      <c r="F1434">
        <v>16</v>
      </c>
      <c r="G1434" t="s">
        <v>1543</v>
      </c>
      <c r="H1434">
        <v>678</v>
      </c>
      <c r="I1434">
        <v>1</v>
      </c>
      <c r="J1434" t="s">
        <v>3132</v>
      </c>
      <c r="P1434" t="s">
        <v>1575</v>
      </c>
      <c r="Q1434" t="s">
        <v>1740</v>
      </c>
      <c r="R1434">
        <v>80</v>
      </c>
      <c r="S1434" t="str">
        <f t="shared" si="29"/>
        <v>cvm!$BE$1446#</v>
      </c>
      <c r="W1434" t="e" cm="1" vm="355">
        <f t="array" ref="W1434">TRANSPOSE(_xlfn.UNIQUE(_xlfn._xlws.FILTER(cvm[CPU(核)],(cvm[地域]=U1434)*(cvm[机型]=V1434))))</f>
        <v>#VALUE!</v>
      </c>
      <c r="BB1434" t="str">
        <v>孟买</v>
      </c>
      <c r="BC1434" t="str">
        <v>标准型 S5</v>
      </c>
      <c r="BD1434">
        <v>48</v>
      </c>
      <c r="BE1434" cm="1">
        <f t="array" ref="BE1434:BF1434">TRANSPOSE(_xlfn._xlws.FILTER(cvm[内存(G)],(cvm[地域]=BB1434)*(cvm[机型]=BC1434)*(cvm[CPU(核)]=BD1434)))</f>
        <v>96</v>
      </c>
      <c r="BF1434">
        <v>192</v>
      </c>
    </row>
    <row r="1435" spans="2:59" x14ac:dyDescent="0.4">
      <c r="B1435" t="e" vm="1785">
        <v>#VALUE!</v>
      </c>
      <c r="C1435" t="s">
        <v>1555</v>
      </c>
      <c r="D1435" t="s">
        <v>1699</v>
      </c>
      <c r="E1435">
        <v>8</v>
      </c>
      <c r="F1435">
        <v>16</v>
      </c>
      <c r="G1435" t="s">
        <v>1546</v>
      </c>
      <c r="H1435">
        <v>904</v>
      </c>
      <c r="I1435">
        <v>1</v>
      </c>
      <c r="J1435" t="s">
        <v>3133</v>
      </c>
      <c r="P1435" t="s">
        <v>1575</v>
      </c>
      <c r="Q1435" t="s">
        <v>1788</v>
      </c>
      <c r="R1435">
        <v>1</v>
      </c>
      <c r="S1435" t="str">
        <f t="shared" si="29"/>
        <v>cvm!$BE$1447#</v>
      </c>
      <c r="W1435" t="e" cm="1" vm="355">
        <f t="array" ref="W1435">TRANSPOSE(_xlfn.UNIQUE(_xlfn._xlws.FILTER(cvm[CPU(核)],(cvm[地域]=U1435)*(cvm[机型]=V1435))))</f>
        <v>#VALUE!</v>
      </c>
      <c r="BB1435" t="str">
        <v>孟买</v>
      </c>
      <c r="BC1435" t="str">
        <v>标准型 S5</v>
      </c>
      <c r="BD1435">
        <v>64</v>
      </c>
      <c r="BE1435" cm="1">
        <f t="array" ref="BE1435">TRANSPOSE(_xlfn._xlws.FILTER(cvm[内存(G)],(cvm[地域]=BB1435)*(cvm[机型]=BC1435)*(cvm[CPU(核)]=BD1435)))</f>
        <v>256</v>
      </c>
    </row>
    <row r="1436" spans="2:59" x14ac:dyDescent="0.4">
      <c r="B1436" t="e" vm="1786">
        <v>#VALUE!</v>
      </c>
      <c r="C1436" t="s">
        <v>1555</v>
      </c>
      <c r="D1436" t="s">
        <v>1699</v>
      </c>
      <c r="E1436">
        <v>8</v>
      </c>
      <c r="F1436">
        <v>32</v>
      </c>
      <c r="G1436" t="s">
        <v>1548</v>
      </c>
      <c r="H1436">
        <v>1356</v>
      </c>
      <c r="I1436">
        <v>1</v>
      </c>
      <c r="J1436" t="s">
        <v>3134</v>
      </c>
      <c r="P1436" t="s">
        <v>1575</v>
      </c>
      <c r="Q1436" t="s">
        <v>1788</v>
      </c>
      <c r="R1436">
        <v>2</v>
      </c>
      <c r="S1436" t="str">
        <f t="shared" si="29"/>
        <v>cvm!$BE$1448#</v>
      </c>
      <c r="W1436" t="e" cm="1" vm="355">
        <f t="array" ref="W1436">TRANSPOSE(_xlfn.UNIQUE(_xlfn._xlws.FILTER(cvm[CPU(核)],(cvm[地域]=U1436)*(cvm[机型]=V1436))))</f>
        <v>#VALUE!</v>
      </c>
      <c r="BB1436" t="str">
        <v>孟买</v>
      </c>
      <c r="BC1436" t="str">
        <v>标准型 S3</v>
      </c>
      <c r="BD1436">
        <v>1</v>
      </c>
      <c r="BE1436" cm="1">
        <f t="array" ref="BE1436:BF1436">TRANSPOSE(_xlfn._xlws.FILTER(cvm[内存(G)],(cvm[地域]=BB1436)*(cvm[机型]=BC1436)*(cvm[CPU(核)]=BD1436)))</f>
        <v>1</v>
      </c>
      <c r="BF1436">
        <v>2</v>
      </c>
    </row>
    <row r="1437" spans="2:59" x14ac:dyDescent="0.4">
      <c r="B1437" t="e" vm="1787">
        <v>#VALUE!</v>
      </c>
      <c r="C1437" t="s">
        <v>1555</v>
      </c>
      <c r="D1437" t="s">
        <v>1699</v>
      </c>
      <c r="E1437">
        <v>16</v>
      </c>
      <c r="F1437">
        <v>32</v>
      </c>
      <c r="G1437" t="s">
        <v>1551</v>
      </c>
      <c r="H1437">
        <v>1808</v>
      </c>
      <c r="I1437">
        <v>1</v>
      </c>
      <c r="J1437" t="s">
        <v>3135</v>
      </c>
      <c r="P1437" t="s">
        <v>1575</v>
      </c>
      <c r="Q1437" t="s">
        <v>1788</v>
      </c>
      <c r="R1437">
        <v>4</v>
      </c>
      <c r="S1437" t="str">
        <f t="shared" si="29"/>
        <v>cvm!$BE$1449#</v>
      </c>
      <c r="W1437" t="e" cm="1" vm="355">
        <f t="array" ref="W1437">TRANSPOSE(_xlfn.UNIQUE(_xlfn._xlws.FILTER(cvm[CPU(核)],(cvm[地域]=U1437)*(cvm[机型]=V1437))))</f>
        <v>#VALUE!</v>
      </c>
      <c r="BB1437" t="str">
        <v>孟买</v>
      </c>
      <c r="BC1437" t="str">
        <v>标准型 S3</v>
      </c>
      <c r="BD1437">
        <v>2</v>
      </c>
      <c r="BE1437" cm="1">
        <f t="array" ref="BE1437:BF1437">TRANSPOSE(_xlfn._xlws.FILTER(cvm[内存(G)],(cvm[地域]=BB1437)*(cvm[机型]=BC1437)*(cvm[CPU(核)]=BD1437)))</f>
        <v>4</v>
      </c>
      <c r="BF1437">
        <v>8</v>
      </c>
    </row>
    <row r="1438" spans="2:59" x14ac:dyDescent="0.4">
      <c r="B1438" t="e" vm="1788">
        <v>#VALUE!</v>
      </c>
      <c r="C1438" t="s">
        <v>1555</v>
      </c>
      <c r="D1438" t="s">
        <v>1699</v>
      </c>
      <c r="E1438">
        <v>16</v>
      </c>
      <c r="F1438">
        <v>64</v>
      </c>
      <c r="G1438" t="s">
        <v>1553</v>
      </c>
      <c r="H1438">
        <v>2712</v>
      </c>
      <c r="I1438">
        <v>1</v>
      </c>
      <c r="J1438" t="s">
        <v>3136</v>
      </c>
      <c r="P1438" t="s">
        <v>1575</v>
      </c>
      <c r="Q1438" t="s">
        <v>1788</v>
      </c>
      <c r="R1438">
        <v>8</v>
      </c>
      <c r="S1438" t="str">
        <f t="shared" si="29"/>
        <v>cvm!$BE$1450#</v>
      </c>
      <c r="W1438" t="e" cm="1" vm="355">
        <f t="array" ref="W1438">TRANSPOSE(_xlfn.UNIQUE(_xlfn._xlws.FILTER(cvm[CPU(核)],(cvm[地域]=U1438)*(cvm[机型]=V1438))))</f>
        <v>#VALUE!</v>
      </c>
      <c r="BB1438" t="str">
        <v>孟买</v>
      </c>
      <c r="BC1438" t="str">
        <v>标准型 S3</v>
      </c>
      <c r="BD1438">
        <v>4</v>
      </c>
      <c r="BE1438" cm="1">
        <f t="array" ref="BE1438:BF1438">TRANSPOSE(_xlfn._xlws.FILTER(cvm[内存(G)],(cvm[地域]=BB1438)*(cvm[机型]=BC1438)*(cvm[CPU(核)]=BD1438)))</f>
        <v>8</v>
      </c>
      <c r="BF1438">
        <v>16</v>
      </c>
    </row>
    <row r="1439" spans="2:59" x14ac:dyDescent="0.4">
      <c r="B1439" t="e" vm="1789">
        <v>#VALUE!</v>
      </c>
      <c r="C1439" t="s">
        <v>1555</v>
      </c>
      <c r="D1439" t="s">
        <v>1699</v>
      </c>
      <c r="E1439">
        <v>32</v>
      </c>
      <c r="F1439">
        <v>64</v>
      </c>
      <c r="G1439" t="s">
        <v>1556</v>
      </c>
      <c r="H1439">
        <v>3616</v>
      </c>
      <c r="I1439">
        <v>1</v>
      </c>
      <c r="J1439" t="s">
        <v>3137</v>
      </c>
      <c r="P1439" t="s">
        <v>1575</v>
      </c>
      <c r="Q1439" t="s">
        <v>1788</v>
      </c>
      <c r="R1439">
        <v>12</v>
      </c>
      <c r="S1439" t="str">
        <f t="shared" si="29"/>
        <v>cvm!$BE$1451#</v>
      </c>
      <c r="W1439" t="e" cm="1" vm="355">
        <f t="array" ref="W1439">TRANSPOSE(_xlfn.UNIQUE(_xlfn._xlws.FILTER(cvm[CPU(核)],(cvm[地域]=U1439)*(cvm[机型]=V1439))))</f>
        <v>#VALUE!</v>
      </c>
      <c r="BB1439" t="str">
        <v>孟买</v>
      </c>
      <c r="BC1439" t="str">
        <v>标准型 S3</v>
      </c>
      <c r="BD1439">
        <v>8</v>
      </c>
      <c r="BE1439" cm="1">
        <f t="array" ref="BE1439:BF1439">TRANSPOSE(_xlfn._xlws.FILTER(cvm[内存(G)],(cvm[地域]=BB1439)*(cvm[机型]=BC1439)*(cvm[CPU(核)]=BD1439)))</f>
        <v>16</v>
      </c>
      <c r="BF1439">
        <v>32</v>
      </c>
    </row>
    <row r="1440" spans="2:59" x14ac:dyDescent="0.4">
      <c r="B1440" t="e" vm="1790">
        <v>#VALUE!</v>
      </c>
      <c r="C1440" t="s">
        <v>1555</v>
      </c>
      <c r="D1440" t="s">
        <v>1699</v>
      </c>
      <c r="E1440">
        <v>32</v>
      </c>
      <c r="F1440">
        <v>128</v>
      </c>
      <c r="G1440" t="s">
        <v>1562</v>
      </c>
      <c r="H1440">
        <v>5424</v>
      </c>
      <c r="I1440">
        <v>1</v>
      </c>
      <c r="J1440" t="s">
        <v>3138</v>
      </c>
      <c r="P1440" t="s">
        <v>1575</v>
      </c>
      <c r="Q1440" t="s">
        <v>1788</v>
      </c>
      <c r="R1440">
        <v>16</v>
      </c>
      <c r="S1440" t="str">
        <f t="shared" si="29"/>
        <v>cvm!$BE$1452#</v>
      </c>
      <c r="W1440" t="e" cm="1" vm="355">
        <f t="array" ref="W1440">TRANSPOSE(_xlfn.UNIQUE(_xlfn._xlws.FILTER(cvm[CPU(核)],(cvm[地域]=U1440)*(cvm[机型]=V1440))))</f>
        <v>#VALUE!</v>
      </c>
      <c r="BB1440" t="str">
        <v>孟买</v>
      </c>
      <c r="BC1440" t="str">
        <v>标准型 S3</v>
      </c>
      <c r="BD1440">
        <v>12</v>
      </c>
      <c r="BE1440" cm="1">
        <f t="array" ref="BE1440:BF1440">TRANSPOSE(_xlfn._xlws.FILTER(cvm[内存(G)],(cvm[地域]=BB1440)*(cvm[机型]=BC1440)*(cvm[CPU(核)]=BD1440)))</f>
        <v>24</v>
      </c>
      <c r="BF1440">
        <v>48</v>
      </c>
    </row>
    <row r="1441" spans="2:59" x14ac:dyDescent="0.4">
      <c r="B1441" t="e" vm="1791">
        <v>#VALUE!</v>
      </c>
      <c r="C1441" t="s">
        <v>1555</v>
      </c>
      <c r="D1441" t="s">
        <v>1659</v>
      </c>
      <c r="E1441">
        <v>4</v>
      </c>
      <c r="F1441">
        <v>8</v>
      </c>
      <c r="G1441" t="s">
        <v>1541</v>
      </c>
      <c r="H1441">
        <v>424</v>
      </c>
      <c r="I1441">
        <v>1</v>
      </c>
      <c r="J1441" t="s">
        <v>3139</v>
      </c>
      <c r="P1441" t="s">
        <v>1575</v>
      </c>
      <c r="Q1441" t="s">
        <v>1788</v>
      </c>
      <c r="R1441">
        <v>24</v>
      </c>
      <c r="S1441" t="str">
        <f t="shared" si="29"/>
        <v>cvm!$BE$1453#</v>
      </c>
      <c r="W1441" t="e" cm="1" vm="355">
        <f t="array" ref="W1441">TRANSPOSE(_xlfn.UNIQUE(_xlfn._xlws.FILTER(cvm[CPU(核)],(cvm[地域]=U1441)*(cvm[机型]=V1441))))</f>
        <v>#VALUE!</v>
      </c>
      <c r="BB1441" t="str">
        <v>孟买</v>
      </c>
      <c r="BC1441" t="str">
        <v>标准型 S3</v>
      </c>
      <c r="BD1441">
        <v>16</v>
      </c>
      <c r="BE1441" cm="1">
        <f t="array" ref="BE1441:BF1441">TRANSPOSE(_xlfn._xlws.FILTER(cvm[内存(G)],(cvm[地域]=BB1441)*(cvm[机型]=BC1441)*(cvm[CPU(核)]=BD1441)))</f>
        <v>32</v>
      </c>
      <c r="BF1441">
        <v>64</v>
      </c>
    </row>
    <row r="1442" spans="2:59" x14ac:dyDescent="0.4">
      <c r="B1442" t="e" vm="1792">
        <v>#VALUE!</v>
      </c>
      <c r="C1442" t="s">
        <v>1555</v>
      </c>
      <c r="D1442" t="s">
        <v>1659</v>
      </c>
      <c r="E1442">
        <v>4</v>
      </c>
      <c r="F1442">
        <v>16</v>
      </c>
      <c r="G1442" t="s">
        <v>1543</v>
      </c>
      <c r="H1442">
        <v>596</v>
      </c>
      <c r="I1442">
        <v>1</v>
      </c>
      <c r="J1442" t="s">
        <v>3140</v>
      </c>
      <c r="P1442" t="s">
        <v>1575</v>
      </c>
      <c r="Q1442" t="s">
        <v>1788</v>
      </c>
      <c r="R1442">
        <v>32</v>
      </c>
      <c r="S1442" t="str">
        <f t="shared" si="29"/>
        <v>cvm!$BE$1454#</v>
      </c>
      <c r="W1442" t="e" cm="1" vm="355">
        <f t="array" ref="W1442">TRANSPOSE(_xlfn.UNIQUE(_xlfn._xlws.FILTER(cvm[CPU(核)],(cvm[地域]=U1442)*(cvm[机型]=V1442))))</f>
        <v>#VALUE!</v>
      </c>
      <c r="BB1442" t="str">
        <v>孟买</v>
      </c>
      <c r="BC1442" t="str">
        <v>标准型 S3</v>
      </c>
      <c r="BD1442">
        <v>24</v>
      </c>
      <c r="BE1442" cm="1">
        <f t="array" ref="BE1442:BF1442">TRANSPOSE(_xlfn._xlws.FILTER(cvm[内存(G)],(cvm[地域]=BB1442)*(cvm[机型]=BC1442)*(cvm[CPU(核)]=BD1442)))</f>
        <v>48</v>
      </c>
      <c r="BF1442">
        <v>96</v>
      </c>
    </row>
    <row r="1443" spans="2:59" x14ac:dyDescent="0.4">
      <c r="B1443" t="e" vm="1793">
        <v>#VALUE!</v>
      </c>
      <c r="C1443" t="s">
        <v>1555</v>
      </c>
      <c r="D1443" t="s">
        <v>1659</v>
      </c>
      <c r="E1443">
        <v>8</v>
      </c>
      <c r="F1443">
        <v>16</v>
      </c>
      <c r="G1443" t="s">
        <v>1546</v>
      </c>
      <c r="H1443">
        <v>848</v>
      </c>
      <c r="I1443">
        <v>1</v>
      </c>
      <c r="J1443" t="s">
        <v>3141</v>
      </c>
      <c r="P1443" t="s">
        <v>1575</v>
      </c>
      <c r="Q1443" t="s">
        <v>1788</v>
      </c>
      <c r="R1443">
        <v>56</v>
      </c>
      <c r="S1443" t="str">
        <f t="shared" si="29"/>
        <v>cvm!$BE$1455#</v>
      </c>
      <c r="W1443" t="e" cm="1" vm="355">
        <f t="array" ref="W1443">TRANSPOSE(_xlfn.UNIQUE(_xlfn._xlws.FILTER(cvm[CPU(核)],(cvm[地域]=U1443)*(cvm[机型]=V1443))))</f>
        <v>#VALUE!</v>
      </c>
      <c r="BB1443" t="str">
        <v>孟买</v>
      </c>
      <c r="BC1443" t="str">
        <v>标准型 S3</v>
      </c>
      <c r="BD1443">
        <v>32</v>
      </c>
      <c r="BE1443" cm="1">
        <f t="array" ref="BE1443:BF1443">TRANSPOSE(_xlfn._xlws.FILTER(cvm[内存(G)],(cvm[地域]=BB1443)*(cvm[机型]=BC1443)*(cvm[CPU(核)]=BD1443)))</f>
        <v>64</v>
      </c>
      <c r="BF1443">
        <v>128</v>
      </c>
    </row>
    <row r="1444" spans="2:59" x14ac:dyDescent="0.4">
      <c r="B1444" t="e" vm="1794">
        <v>#VALUE!</v>
      </c>
      <c r="C1444" t="s">
        <v>1555</v>
      </c>
      <c r="D1444" t="s">
        <v>1659</v>
      </c>
      <c r="E1444">
        <v>8</v>
      </c>
      <c r="F1444">
        <v>32</v>
      </c>
      <c r="G1444" t="s">
        <v>1548</v>
      </c>
      <c r="H1444">
        <v>1192</v>
      </c>
      <c r="I1444">
        <v>1</v>
      </c>
      <c r="J1444" t="s">
        <v>3142</v>
      </c>
      <c r="P1444" t="s">
        <v>1575</v>
      </c>
      <c r="Q1444" t="s">
        <v>1545</v>
      </c>
      <c r="R1444">
        <v>1</v>
      </c>
      <c r="S1444" t="str">
        <f t="shared" si="29"/>
        <v>cvm!$BE$1456#</v>
      </c>
      <c r="W1444" t="e" cm="1" vm="355">
        <f t="array" ref="W1444">TRANSPOSE(_xlfn.UNIQUE(_xlfn._xlws.FILTER(cvm[CPU(核)],(cvm[地域]=U1444)*(cvm[机型]=V1444))))</f>
        <v>#VALUE!</v>
      </c>
      <c r="BB1444" t="str">
        <v>孟买</v>
      </c>
      <c r="BC1444" t="str">
        <v>标准型 S3</v>
      </c>
      <c r="BD1444">
        <v>48</v>
      </c>
      <c r="BE1444" cm="1">
        <f t="array" ref="BE1444:BF1444">TRANSPOSE(_xlfn._xlws.FILTER(cvm[内存(G)],(cvm[地域]=BB1444)*(cvm[机型]=BC1444)*(cvm[CPU(核)]=BD1444)))</f>
        <v>96</v>
      </c>
      <c r="BF1444">
        <v>192</v>
      </c>
    </row>
    <row r="1445" spans="2:59" x14ac:dyDescent="0.4">
      <c r="B1445" t="e" vm="1795">
        <v>#VALUE!</v>
      </c>
      <c r="C1445" t="s">
        <v>1555</v>
      </c>
      <c r="D1445" t="s">
        <v>1659</v>
      </c>
      <c r="E1445">
        <v>16</v>
      </c>
      <c r="F1445">
        <v>32</v>
      </c>
      <c r="G1445" t="s">
        <v>1551</v>
      </c>
      <c r="H1445">
        <v>1696</v>
      </c>
      <c r="I1445">
        <v>1</v>
      </c>
      <c r="J1445" t="s">
        <v>3143</v>
      </c>
      <c r="P1445" t="s">
        <v>1575</v>
      </c>
      <c r="Q1445" t="s">
        <v>1545</v>
      </c>
      <c r="R1445">
        <v>2</v>
      </c>
      <c r="S1445" t="str">
        <f t="shared" si="29"/>
        <v>cvm!$BE$1457#</v>
      </c>
      <c r="W1445" t="e" cm="1" vm="355">
        <f t="array" ref="W1445">TRANSPOSE(_xlfn.UNIQUE(_xlfn._xlws.FILTER(cvm[CPU(核)],(cvm[地域]=U1445)*(cvm[机型]=V1445))))</f>
        <v>#VALUE!</v>
      </c>
      <c r="BB1445" t="str">
        <v>孟买</v>
      </c>
      <c r="BC1445" t="str">
        <v>标准型 S3</v>
      </c>
      <c r="BD1445">
        <v>64</v>
      </c>
      <c r="BE1445" cm="1">
        <f t="array" ref="BE1445">TRANSPOSE(_xlfn._xlws.FILTER(cvm[内存(G)],(cvm[地域]=BB1445)*(cvm[机型]=BC1445)*(cvm[CPU(核)]=BD1445)))</f>
        <v>256</v>
      </c>
    </row>
    <row r="1446" spans="2:59" x14ac:dyDescent="0.4">
      <c r="B1446" t="e" vm="1796">
        <v>#VALUE!</v>
      </c>
      <c r="C1446" t="s">
        <v>1555</v>
      </c>
      <c r="D1446" t="s">
        <v>1659</v>
      </c>
      <c r="E1446">
        <v>16</v>
      </c>
      <c r="F1446">
        <v>64</v>
      </c>
      <c r="G1446" t="s">
        <v>1553</v>
      </c>
      <c r="H1446">
        <v>2384</v>
      </c>
      <c r="I1446">
        <v>1</v>
      </c>
      <c r="J1446" t="s">
        <v>3144</v>
      </c>
      <c r="P1446" t="s">
        <v>1575</v>
      </c>
      <c r="Q1446" t="s">
        <v>1545</v>
      </c>
      <c r="R1446">
        <v>4</v>
      </c>
      <c r="S1446" t="str">
        <f t="shared" si="29"/>
        <v>cvm!$BE$1458#</v>
      </c>
      <c r="W1446" t="e" cm="1" vm="355">
        <f t="array" ref="W1446">TRANSPOSE(_xlfn.UNIQUE(_xlfn._xlws.FILTER(cvm[CPU(核)],(cvm[地域]=U1446)*(cvm[机型]=V1446))))</f>
        <v>#VALUE!</v>
      </c>
      <c r="BB1446" t="str">
        <v>孟买</v>
      </c>
      <c r="BC1446" t="str">
        <v>标准型 S3</v>
      </c>
      <c r="BD1446">
        <v>80</v>
      </c>
      <c r="BE1446" cm="1">
        <f t="array" ref="BE1446">TRANSPOSE(_xlfn._xlws.FILTER(cvm[内存(G)],(cvm[地域]=BB1446)*(cvm[机型]=BC1446)*(cvm[CPU(核)]=BD1446)))</f>
        <v>320</v>
      </c>
    </row>
    <row r="1447" spans="2:59" x14ac:dyDescent="0.4">
      <c r="B1447" t="e" vm="1797">
        <v>#VALUE!</v>
      </c>
      <c r="C1447" t="s">
        <v>1555</v>
      </c>
      <c r="D1447" t="s">
        <v>1659</v>
      </c>
      <c r="E1447">
        <v>32</v>
      </c>
      <c r="F1447">
        <v>64</v>
      </c>
      <c r="G1447" t="s">
        <v>1556</v>
      </c>
      <c r="H1447">
        <v>3392</v>
      </c>
      <c r="I1447">
        <v>1</v>
      </c>
      <c r="J1447" t="s">
        <v>3145</v>
      </c>
      <c r="P1447" t="s">
        <v>1575</v>
      </c>
      <c r="Q1447" t="s">
        <v>1545</v>
      </c>
      <c r="R1447">
        <v>8</v>
      </c>
      <c r="S1447" t="str">
        <f t="shared" si="29"/>
        <v>cvm!$BE$1459#</v>
      </c>
      <c r="W1447" t="e" cm="1" vm="355">
        <f t="array" ref="W1447">TRANSPOSE(_xlfn.UNIQUE(_xlfn._xlws.FILTER(cvm[CPU(核)],(cvm[地域]=U1447)*(cvm[机型]=V1447))))</f>
        <v>#VALUE!</v>
      </c>
      <c r="BB1447" t="str">
        <v>孟买</v>
      </c>
      <c r="BC1447" t="str">
        <v>标准型 S2</v>
      </c>
      <c r="BD1447">
        <v>1</v>
      </c>
      <c r="BE1447" cm="1">
        <f t="array" ref="BE1447:BF1447">TRANSPOSE(_xlfn._xlws.FILTER(cvm[内存(G)],(cvm[地域]=BB1447)*(cvm[机型]=BC1447)*(cvm[CPU(核)]=BD1447)))</f>
        <v>1</v>
      </c>
      <c r="BF1447">
        <v>2</v>
      </c>
    </row>
    <row r="1448" spans="2:59" x14ac:dyDescent="0.4">
      <c r="B1448" t="e" vm="1798">
        <v>#VALUE!</v>
      </c>
      <c r="C1448" t="s">
        <v>1555</v>
      </c>
      <c r="D1448" t="s">
        <v>1659</v>
      </c>
      <c r="E1448">
        <v>32</v>
      </c>
      <c r="F1448">
        <v>128</v>
      </c>
      <c r="G1448" t="s">
        <v>1562</v>
      </c>
      <c r="H1448">
        <v>4768</v>
      </c>
      <c r="I1448">
        <v>1</v>
      </c>
      <c r="J1448" t="s">
        <v>3146</v>
      </c>
      <c r="P1448" t="s">
        <v>1575</v>
      </c>
      <c r="Q1448" t="s">
        <v>1545</v>
      </c>
      <c r="R1448">
        <v>12</v>
      </c>
      <c r="S1448" t="str">
        <f t="shared" si="29"/>
        <v>cvm!$BE$1460#</v>
      </c>
      <c r="W1448" t="e" cm="1" vm="355">
        <f t="array" ref="W1448">TRANSPOSE(_xlfn.UNIQUE(_xlfn._xlws.FILTER(cvm[CPU(核)],(cvm[地域]=U1448)*(cvm[机型]=V1448))))</f>
        <v>#VALUE!</v>
      </c>
      <c r="BB1448" t="str">
        <v>孟买</v>
      </c>
      <c r="BC1448" t="str">
        <v>标准型 S2</v>
      </c>
      <c r="BD1448">
        <v>2</v>
      </c>
      <c r="BE1448" cm="1">
        <f t="array" ref="BE1448:BG1448">TRANSPOSE(_xlfn._xlws.FILTER(cvm[内存(G)],(cvm[地域]=BB1448)*(cvm[机型]=BC1448)*(cvm[CPU(核)]=BD1448)))</f>
        <v>2</v>
      </c>
      <c r="BF1448">
        <v>4</v>
      </c>
      <c r="BG1448">
        <v>8</v>
      </c>
    </row>
    <row r="1449" spans="2:59" x14ac:dyDescent="0.4">
      <c r="B1449" t="e" vm="1799">
        <v>#VALUE!</v>
      </c>
      <c r="C1449" t="s">
        <v>1555</v>
      </c>
      <c r="D1449" t="s">
        <v>1678</v>
      </c>
      <c r="E1449">
        <v>4</v>
      </c>
      <c r="F1449">
        <v>8</v>
      </c>
      <c r="G1449" t="s">
        <v>1541</v>
      </c>
      <c r="H1449">
        <v>475.2</v>
      </c>
      <c r="I1449">
        <v>1</v>
      </c>
      <c r="J1449" t="s">
        <v>3147</v>
      </c>
      <c r="P1449" t="s">
        <v>1575</v>
      </c>
      <c r="Q1449" t="s">
        <v>1545</v>
      </c>
      <c r="R1449">
        <v>16</v>
      </c>
      <c r="S1449" t="str">
        <f t="shared" si="29"/>
        <v>cvm!$BE$1461#</v>
      </c>
      <c r="W1449" t="e" cm="1" vm="355">
        <f t="array" ref="W1449">TRANSPOSE(_xlfn.UNIQUE(_xlfn._xlws.FILTER(cvm[CPU(核)],(cvm[地域]=U1449)*(cvm[机型]=V1449))))</f>
        <v>#VALUE!</v>
      </c>
      <c r="BB1449" t="str">
        <v>孟买</v>
      </c>
      <c r="BC1449" t="str">
        <v>标准型 S2</v>
      </c>
      <c r="BD1449">
        <v>4</v>
      </c>
      <c r="BE1449" cm="1">
        <f t="array" ref="BE1449:BF1449">TRANSPOSE(_xlfn._xlws.FILTER(cvm[内存(G)],(cvm[地域]=BB1449)*(cvm[机型]=BC1449)*(cvm[CPU(核)]=BD1449)))</f>
        <v>8</v>
      </c>
      <c r="BF1449">
        <v>16</v>
      </c>
    </row>
    <row r="1450" spans="2:59" x14ac:dyDescent="0.4">
      <c r="B1450" t="e" vm="1800">
        <v>#VALUE!</v>
      </c>
      <c r="C1450" t="s">
        <v>1555</v>
      </c>
      <c r="D1450" t="s">
        <v>1678</v>
      </c>
      <c r="E1450">
        <v>4</v>
      </c>
      <c r="F1450">
        <v>16</v>
      </c>
      <c r="G1450" t="s">
        <v>1543</v>
      </c>
      <c r="H1450">
        <v>712.8</v>
      </c>
      <c r="I1450">
        <v>1</v>
      </c>
      <c r="J1450" t="s">
        <v>3148</v>
      </c>
      <c r="P1450" t="s">
        <v>1575</v>
      </c>
      <c r="Q1450" t="s">
        <v>1545</v>
      </c>
      <c r="R1450">
        <v>24</v>
      </c>
      <c r="S1450" t="str">
        <f t="shared" si="29"/>
        <v>cvm!$BE$1462#</v>
      </c>
      <c r="W1450" t="e" cm="1" vm="355">
        <f t="array" ref="W1450">TRANSPOSE(_xlfn.UNIQUE(_xlfn._xlws.FILTER(cvm[CPU(核)],(cvm[地域]=U1450)*(cvm[机型]=V1450))))</f>
        <v>#VALUE!</v>
      </c>
      <c r="BB1450" t="str">
        <v>孟买</v>
      </c>
      <c r="BC1450" t="str">
        <v>标准型 S2</v>
      </c>
      <c r="BD1450">
        <v>8</v>
      </c>
      <c r="BE1450" cm="1">
        <f t="array" ref="BE1450:BF1450">TRANSPOSE(_xlfn._xlws.FILTER(cvm[内存(G)],(cvm[地域]=BB1450)*(cvm[机型]=BC1450)*(cvm[CPU(核)]=BD1450)))</f>
        <v>16</v>
      </c>
      <c r="BF1450">
        <v>32</v>
      </c>
    </row>
    <row r="1451" spans="2:59" x14ac:dyDescent="0.4">
      <c r="B1451" t="e" vm="1801">
        <v>#VALUE!</v>
      </c>
      <c r="C1451" t="s">
        <v>1555</v>
      </c>
      <c r="D1451" t="s">
        <v>1678</v>
      </c>
      <c r="E1451">
        <v>4</v>
      </c>
      <c r="F1451">
        <v>32</v>
      </c>
      <c r="G1451" t="s">
        <v>1848</v>
      </c>
      <c r="H1451">
        <v>1188</v>
      </c>
      <c r="I1451">
        <v>1</v>
      </c>
      <c r="J1451" t="s">
        <v>3149</v>
      </c>
      <c r="P1451" t="s">
        <v>1575</v>
      </c>
      <c r="Q1451" t="s">
        <v>1545</v>
      </c>
      <c r="R1451">
        <v>32</v>
      </c>
      <c r="S1451" t="str">
        <f t="shared" si="29"/>
        <v>cvm!$BE$1463#</v>
      </c>
      <c r="W1451" t="e" cm="1" vm="355">
        <f t="array" ref="W1451">TRANSPOSE(_xlfn.UNIQUE(_xlfn._xlws.FILTER(cvm[CPU(核)],(cvm[地域]=U1451)*(cvm[机型]=V1451))))</f>
        <v>#VALUE!</v>
      </c>
      <c r="BB1451" t="str">
        <v>孟买</v>
      </c>
      <c r="BC1451" t="str">
        <v>标准型 S2</v>
      </c>
      <c r="BD1451">
        <v>12</v>
      </c>
      <c r="BE1451" cm="1">
        <f t="array" ref="BE1451:BF1451">TRANSPOSE(_xlfn._xlws.FILTER(cvm[内存(G)],(cvm[地域]=BB1451)*(cvm[机型]=BC1451)*(cvm[CPU(核)]=BD1451)))</f>
        <v>24</v>
      </c>
      <c r="BF1451">
        <v>48</v>
      </c>
    </row>
    <row r="1452" spans="2:59" x14ac:dyDescent="0.4">
      <c r="B1452" t="e" vm="1802">
        <v>#VALUE!</v>
      </c>
      <c r="C1452" t="s">
        <v>1555</v>
      </c>
      <c r="D1452" t="s">
        <v>1678</v>
      </c>
      <c r="E1452">
        <v>8</v>
      </c>
      <c r="F1452">
        <v>16</v>
      </c>
      <c r="G1452" t="s">
        <v>1546</v>
      </c>
      <c r="H1452">
        <v>950.4</v>
      </c>
      <c r="I1452">
        <v>1</v>
      </c>
      <c r="J1452" t="s">
        <v>3150</v>
      </c>
      <c r="P1452" t="s">
        <v>1575</v>
      </c>
      <c r="Q1452" t="s">
        <v>1597</v>
      </c>
      <c r="R1452">
        <v>1</v>
      </c>
      <c r="S1452" t="str">
        <f t="shared" si="29"/>
        <v>cvm!$BE$1464#</v>
      </c>
      <c r="W1452" t="e" cm="1" vm="355">
        <f t="array" ref="W1452">TRANSPOSE(_xlfn.UNIQUE(_xlfn._xlws.FILTER(cvm[CPU(核)],(cvm[地域]=U1452)*(cvm[机型]=V1452))))</f>
        <v>#VALUE!</v>
      </c>
      <c r="BB1452" t="str">
        <v>孟买</v>
      </c>
      <c r="BC1452" t="str">
        <v>标准型 S2</v>
      </c>
      <c r="BD1452">
        <v>16</v>
      </c>
      <c r="BE1452" cm="1">
        <f t="array" ref="BE1452:BF1452">TRANSPOSE(_xlfn._xlws.FILTER(cvm[内存(G)],(cvm[地域]=BB1452)*(cvm[机型]=BC1452)*(cvm[CPU(核)]=BD1452)))</f>
        <v>32</v>
      </c>
      <c r="BF1452">
        <v>64</v>
      </c>
    </row>
    <row r="1453" spans="2:59" x14ac:dyDescent="0.4">
      <c r="B1453" t="e" vm="1803">
        <v>#VALUE!</v>
      </c>
      <c r="C1453" t="s">
        <v>1555</v>
      </c>
      <c r="D1453" t="s">
        <v>1678</v>
      </c>
      <c r="E1453">
        <v>8</v>
      </c>
      <c r="F1453">
        <v>32</v>
      </c>
      <c r="G1453" t="s">
        <v>1548</v>
      </c>
      <c r="H1453">
        <v>1425.6</v>
      </c>
      <c r="I1453">
        <v>1</v>
      </c>
      <c r="J1453" t="s">
        <v>3151</v>
      </c>
      <c r="P1453" t="s">
        <v>1575</v>
      </c>
      <c r="Q1453" t="s">
        <v>1597</v>
      </c>
      <c r="R1453">
        <v>2</v>
      </c>
      <c r="S1453" t="str">
        <f t="shared" si="29"/>
        <v>cvm!$BE$1465#</v>
      </c>
      <c r="W1453" t="e" cm="1" vm="355">
        <f t="array" ref="W1453">TRANSPOSE(_xlfn.UNIQUE(_xlfn._xlws.FILTER(cvm[CPU(核)],(cvm[地域]=U1453)*(cvm[机型]=V1453))))</f>
        <v>#VALUE!</v>
      </c>
      <c r="BB1453" t="str">
        <v>孟买</v>
      </c>
      <c r="BC1453" t="str">
        <v>标准型 S2</v>
      </c>
      <c r="BD1453">
        <v>24</v>
      </c>
      <c r="BE1453" cm="1">
        <f t="array" ref="BE1453:BF1453">TRANSPOSE(_xlfn._xlws.FILTER(cvm[内存(G)],(cvm[地域]=BB1453)*(cvm[机型]=BC1453)*(cvm[CPU(核)]=BD1453)))</f>
        <v>48</v>
      </c>
      <c r="BF1453">
        <v>96</v>
      </c>
    </row>
    <row r="1454" spans="2:59" x14ac:dyDescent="0.4">
      <c r="B1454" t="e" vm="1804">
        <v>#VALUE!</v>
      </c>
      <c r="C1454" t="s">
        <v>1555</v>
      </c>
      <c r="D1454" t="s">
        <v>1678</v>
      </c>
      <c r="E1454">
        <v>16</v>
      </c>
      <c r="F1454">
        <v>32</v>
      </c>
      <c r="G1454" t="s">
        <v>1551</v>
      </c>
      <c r="H1454">
        <v>1900.8</v>
      </c>
      <c r="I1454">
        <v>1</v>
      </c>
      <c r="J1454" t="s">
        <v>3152</v>
      </c>
      <c r="P1454" t="s">
        <v>1575</v>
      </c>
      <c r="Q1454" t="s">
        <v>1597</v>
      </c>
      <c r="R1454">
        <v>4</v>
      </c>
      <c r="S1454" t="str">
        <f t="shared" si="29"/>
        <v>cvm!$BE$1466#</v>
      </c>
      <c r="W1454" t="e" cm="1" vm="355">
        <f t="array" ref="W1454">TRANSPOSE(_xlfn.UNIQUE(_xlfn._xlws.FILTER(cvm[CPU(核)],(cvm[地域]=U1454)*(cvm[机型]=V1454))))</f>
        <v>#VALUE!</v>
      </c>
      <c r="BB1454" t="str">
        <v>孟买</v>
      </c>
      <c r="BC1454" t="str">
        <v>标准型 S2</v>
      </c>
      <c r="BD1454">
        <v>32</v>
      </c>
      <c r="BE1454" cm="1">
        <f t="array" ref="BE1454:BF1454">TRANSPOSE(_xlfn._xlws.FILTER(cvm[内存(G)],(cvm[地域]=BB1454)*(cvm[机型]=BC1454)*(cvm[CPU(核)]=BD1454)))</f>
        <v>64</v>
      </c>
      <c r="BF1454">
        <v>128</v>
      </c>
    </row>
    <row r="1455" spans="2:59" x14ac:dyDescent="0.4">
      <c r="B1455" t="e" vm="1805">
        <v>#VALUE!</v>
      </c>
      <c r="C1455" t="s">
        <v>1555</v>
      </c>
      <c r="D1455" t="s">
        <v>1678</v>
      </c>
      <c r="E1455">
        <v>16</v>
      </c>
      <c r="F1455">
        <v>64</v>
      </c>
      <c r="G1455" t="s">
        <v>1553</v>
      </c>
      <c r="H1455">
        <v>2851.2</v>
      </c>
      <c r="I1455">
        <v>1</v>
      </c>
      <c r="J1455" t="s">
        <v>3153</v>
      </c>
      <c r="P1455" t="s">
        <v>1575</v>
      </c>
      <c r="Q1455" t="s">
        <v>1597</v>
      </c>
      <c r="R1455">
        <v>8</v>
      </c>
      <c r="S1455" t="str">
        <f t="shared" si="29"/>
        <v>cvm!$BE$1467#</v>
      </c>
      <c r="W1455" t="e" cm="1" vm="355">
        <f t="array" ref="W1455">TRANSPOSE(_xlfn.UNIQUE(_xlfn._xlws.FILTER(cvm[CPU(核)],(cvm[地域]=U1455)*(cvm[机型]=V1455))))</f>
        <v>#VALUE!</v>
      </c>
      <c r="BB1455" t="str">
        <v>孟买</v>
      </c>
      <c r="BC1455" t="str">
        <v>标准型 S2</v>
      </c>
      <c r="BD1455">
        <v>56</v>
      </c>
      <c r="BE1455" cm="1">
        <f t="array" ref="BE1455">TRANSPOSE(_xlfn._xlws.FILTER(cvm[内存(G)],(cvm[地域]=BB1455)*(cvm[机型]=BC1455)*(cvm[CPU(核)]=BD1455)))</f>
        <v>224</v>
      </c>
    </row>
    <row r="1456" spans="2:59" x14ac:dyDescent="0.4">
      <c r="B1456" t="e" vm="1806">
        <v>#VALUE!</v>
      </c>
      <c r="C1456" t="s">
        <v>1555</v>
      </c>
      <c r="D1456" t="s">
        <v>1678</v>
      </c>
      <c r="E1456">
        <v>32</v>
      </c>
      <c r="F1456">
        <v>96</v>
      </c>
      <c r="G1456" t="s">
        <v>1999</v>
      </c>
      <c r="H1456">
        <v>4752</v>
      </c>
      <c r="I1456">
        <v>1</v>
      </c>
      <c r="J1456" t="s">
        <v>3154</v>
      </c>
      <c r="P1456" t="s">
        <v>1575</v>
      </c>
      <c r="Q1456" t="s">
        <v>1597</v>
      </c>
      <c r="R1456">
        <v>12</v>
      </c>
      <c r="S1456" t="str">
        <f t="shared" si="29"/>
        <v>cvm!$BE$1468#</v>
      </c>
      <c r="W1456" t="e" cm="1" vm="355">
        <f t="array" ref="W1456">TRANSPOSE(_xlfn.UNIQUE(_xlfn._xlws.FILTER(cvm[CPU(核)],(cvm[地域]=U1456)*(cvm[机型]=V1456))))</f>
        <v>#VALUE!</v>
      </c>
      <c r="BB1456" t="str">
        <v>孟买</v>
      </c>
      <c r="BC1456" t="str">
        <v>内存型 M5</v>
      </c>
      <c r="BD1456">
        <v>1</v>
      </c>
      <c r="BE1456" cm="1">
        <f t="array" ref="BE1456">TRANSPOSE(_xlfn._xlws.FILTER(cvm[内存(G)],(cvm[地域]=BB1456)*(cvm[机型]=BC1456)*(cvm[CPU(核)]=BD1456)))</f>
        <v>8</v>
      </c>
    </row>
    <row r="1457" spans="2:58" x14ac:dyDescent="0.4">
      <c r="B1457" t="e" vm="1807">
        <v>#VALUE!</v>
      </c>
      <c r="C1457" t="s">
        <v>1555</v>
      </c>
      <c r="D1457" t="s">
        <v>1960</v>
      </c>
      <c r="E1457">
        <v>28</v>
      </c>
      <c r="F1457">
        <v>48</v>
      </c>
      <c r="G1457" t="s">
        <v>2944</v>
      </c>
      <c r="H1457">
        <v>2600</v>
      </c>
      <c r="I1457">
        <v>1</v>
      </c>
      <c r="J1457" t="s">
        <v>3155</v>
      </c>
      <c r="P1457" t="s">
        <v>1575</v>
      </c>
      <c r="Q1457" t="s">
        <v>1597</v>
      </c>
      <c r="R1457">
        <v>16</v>
      </c>
      <c r="S1457" t="str">
        <f t="shared" si="29"/>
        <v>cvm!$BE$1469#</v>
      </c>
      <c r="W1457" t="e" cm="1" vm="355">
        <f t="array" ref="W1457">TRANSPOSE(_xlfn.UNIQUE(_xlfn._xlws.FILTER(cvm[CPU(核)],(cvm[地域]=U1457)*(cvm[机型]=V1457))))</f>
        <v>#VALUE!</v>
      </c>
      <c r="BB1457" t="str">
        <v>孟买</v>
      </c>
      <c r="BC1457" t="str">
        <v>内存型 M5</v>
      </c>
      <c r="BD1457">
        <v>2</v>
      </c>
      <c r="BE1457" cm="1">
        <f t="array" ref="BE1457">TRANSPOSE(_xlfn._xlws.FILTER(cvm[内存(G)],(cvm[地域]=BB1457)*(cvm[机型]=BC1457)*(cvm[CPU(核)]=BD1457)))</f>
        <v>16</v>
      </c>
    </row>
    <row r="1458" spans="2:58" x14ac:dyDescent="0.4">
      <c r="B1458" t="e" vm="1808">
        <v>#VALUE!</v>
      </c>
      <c r="C1458" t="s">
        <v>1555</v>
      </c>
      <c r="D1458" t="s">
        <v>1960</v>
      </c>
      <c r="E1458">
        <v>56</v>
      </c>
      <c r="F1458">
        <v>96</v>
      </c>
      <c r="G1458" t="s">
        <v>2946</v>
      </c>
      <c r="H1458">
        <v>5200</v>
      </c>
      <c r="I1458">
        <v>1</v>
      </c>
      <c r="J1458" t="s">
        <v>3156</v>
      </c>
      <c r="P1458" t="s">
        <v>1575</v>
      </c>
      <c r="Q1458" t="s">
        <v>1597</v>
      </c>
      <c r="R1458">
        <v>32</v>
      </c>
      <c r="S1458" t="str">
        <f t="shared" si="29"/>
        <v>cvm!$BE$1470#</v>
      </c>
      <c r="W1458" t="e" cm="1" vm="355">
        <f t="array" ref="W1458">TRANSPOSE(_xlfn.UNIQUE(_xlfn._xlws.FILTER(cvm[CPU(核)],(cvm[地域]=U1458)*(cvm[机型]=V1458))))</f>
        <v>#VALUE!</v>
      </c>
      <c r="BB1458" t="str">
        <v>孟买</v>
      </c>
      <c r="BC1458" t="str">
        <v>内存型 M5</v>
      </c>
      <c r="BD1458">
        <v>4</v>
      </c>
      <c r="BE1458" cm="1">
        <f t="array" ref="BE1458">TRANSPOSE(_xlfn._xlws.FILTER(cvm[内存(G)],(cvm[地域]=BB1458)*(cvm[机型]=BC1458)*(cvm[CPU(核)]=BD1458)))</f>
        <v>32</v>
      </c>
    </row>
    <row r="1459" spans="2:58" x14ac:dyDescent="0.4">
      <c r="B1459" t="e" vm="1809">
        <v>#VALUE!</v>
      </c>
      <c r="C1459" t="s">
        <v>1555</v>
      </c>
      <c r="D1459" t="s">
        <v>1936</v>
      </c>
      <c r="E1459">
        <v>4</v>
      </c>
      <c r="F1459">
        <v>20</v>
      </c>
      <c r="G1459" t="s">
        <v>2001</v>
      </c>
      <c r="H1459">
        <v>877.5</v>
      </c>
      <c r="I1459">
        <v>1</v>
      </c>
      <c r="J1459" t="s">
        <v>3157</v>
      </c>
      <c r="P1459" t="s">
        <v>1575</v>
      </c>
      <c r="Q1459" t="s">
        <v>1597</v>
      </c>
      <c r="R1459">
        <v>64</v>
      </c>
      <c r="S1459" t="str">
        <f t="shared" si="29"/>
        <v>cvm!$BE$1471#</v>
      </c>
      <c r="W1459" t="e" cm="1" vm="355">
        <f t="array" ref="W1459">TRANSPOSE(_xlfn.UNIQUE(_xlfn._xlws.FILTER(cvm[CPU(核)],(cvm[地域]=U1459)*(cvm[机型]=V1459))))</f>
        <v>#VALUE!</v>
      </c>
      <c r="BB1459" t="str">
        <v>孟买</v>
      </c>
      <c r="BC1459" t="str">
        <v>内存型 M5</v>
      </c>
      <c r="BD1459">
        <v>8</v>
      </c>
      <c r="BE1459" cm="1">
        <f t="array" ref="BE1459">TRANSPOSE(_xlfn._xlws.FILTER(cvm[内存(G)],(cvm[地域]=BB1459)*(cvm[机型]=BC1459)*(cvm[CPU(核)]=BD1459)))</f>
        <v>64</v>
      </c>
    </row>
    <row r="1460" spans="2:58" x14ac:dyDescent="0.4">
      <c r="B1460" t="e" vm="1810">
        <v>#VALUE!</v>
      </c>
      <c r="C1460" t="s">
        <v>1555</v>
      </c>
      <c r="D1460" t="s">
        <v>1936</v>
      </c>
      <c r="E1460">
        <v>8</v>
      </c>
      <c r="F1460">
        <v>32</v>
      </c>
      <c r="G1460" t="s">
        <v>1548</v>
      </c>
      <c r="H1460">
        <v>2250</v>
      </c>
      <c r="I1460">
        <v>1</v>
      </c>
      <c r="J1460" t="s">
        <v>3158</v>
      </c>
      <c r="P1460" t="s">
        <v>1575</v>
      </c>
      <c r="Q1460" t="s">
        <v>1597</v>
      </c>
      <c r="R1460">
        <v>80</v>
      </c>
      <c r="S1460" t="str">
        <f t="shared" si="29"/>
        <v>cvm!$BE$1472#</v>
      </c>
      <c r="W1460" t="e" cm="1" vm="355">
        <f t="array" ref="W1460">TRANSPOSE(_xlfn.UNIQUE(_xlfn._xlws.FILTER(cvm[CPU(核)],(cvm[地域]=U1460)*(cvm[机型]=V1460))))</f>
        <v>#VALUE!</v>
      </c>
      <c r="BB1460" t="str">
        <v>孟买</v>
      </c>
      <c r="BC1460" t="str">
        <v>内存型 M5</v>
      </c>
      <c r="BD1460">
        <v>12</v>
      </c>
      <c r="BE1460" cm="1">
        <f t="array" ref="BE1460">TRANSPOSE(_xlfn._xlws.FILTER(cvm[内存(G)],(cvm[地域]=BB1460)*(cvm[机型]=BC1460)*(cvm[CPU(核)]=BD1460)))</f>
        <v>96</v>
      </c>
    </row>
    <row r="1461" spans="2:58" x14ac:dyDescent="0.4">
      <c r="B1461" t="e" vm="1811">
        <v>#VALUE!</v>
      </c>
      <c r="C1461" t="s">
        <v>1555</v>
      </c>
      <c r="D1461" t="s">
        <v>1936</v>
      </c>
      <c r="E1461">
        <v>10</v>
      </c>
      <c r="F1461">
        <v>40</v>
      </c>
      <c r="G1461" t="s">
        <v>2007</v>
      </c>
      <c r="H1461">
        <v>1800</v>
      </c>
      <c r="I1461">
        <v>1</v>
      </c>
      <c r="J1461" t="s">
        <v>3159</v>
      </c>
      <c r="P1461" t="s">
        <v>1575</v>
      </c>
      <c r="Q1461" t="s">
        <v>1614</v>
      </c>
      <c r="R1461">
        <v>1</v>
      </c>
      <c r="S1461" t="str">
        <f t="shared" si="29"/>
        <v>cvm!$BE$1473#</v>
      </c>
      <c r="W1461" t="e" cm="1" vm="355">
        <f t="array" ref="W1461">TRANSPOSE(_xlfn.UNIQUE(_xlfn._xlws.FILTER(cvm[CPU(核)],(cvm[地域]=U1461)*(cvm[机型]=V1461))))</f>
        <v>#VALUE!</v>
      </c>
      <c r="BB1461" t="str">
        <v>孟买</v>
      </c>
      <c r="BC1461" t="str">
        <v>内存型 M5</v>
      </c>
      <c r="BD1461">
        <v>16</v>
      </c>
      <c r="BE1461" cm="1">
        <f t="array" ref="BE1461">TRANSPOSE(_xlfn._xlws.FILTER(cvm[内存(G)],(cvm[地域]=BB1461)*(cvm[机型]=BC1461)*(cvm[CPU(核)]=BD1461)))</f>
        <v>128</v>
      </c>
    </row>
    <row r="1462" spans="2:58" x14ac:dyDescent="0.4">
      <c r="B1462" t="e" vm="1812">
        <v>#VALUE!</v>
      </c>
      <c r="C1462" t="s">
        <v>1555</v>
      </c>
      <c r="D1462" t="s">
        <v>1936</v>
      </c>
      <c r="E1462">
        <v>20</v>
      </c>
      <c r="F1462">
        <v>80</v>
      </c>
      <c r="G1462" t="s">
        <v>2009</v>
      </c>
      <c r="H1462">
        <v>3600</v>
      </c>
      <c r="I1462">
        <v>1</v>
      </c>
      <c r="J1462" t="s">
        <v>3160</v>
      </c>
      <c r="P1462" t="s">
        <v>1575</v>
      </c>
      <c r="Q1462" t="s">
        <v>1614</v>
      </c>
      <c r="R1462">
        <v>2</v>
      </c>
      <c r="S1462" t="str">
        <f t="shared" si="29"/>
        <v>cvm!$BE$1474#</v>
      </c>
      <c r="W1462" t="e" cm="1" vm="355">
        <f t="array" ref="W1462">TRANSPOSE(_xlfn.UNIQUE(_xlfn._xlws.FILTER(cvm[CPU(核)],(cvm[地域]=U1462)*(cvm[机型]=V1462))))</f>
        <v>#VALUE!</v>
      </c>
      <c r="BB1462" t="str">
        <v>孟买</v>
      </c>
      <c r="BC1462" t="str">
        <v>内存型 M5</v>
      </c>
      <c r="BD1462">
        <v>24</v>
      </c>
      <c r="BE1462" cm="1">
        <f t="array" ref="BE1462">TRANSPOSE(_xlfn._xlws.FILTER(cvm[内存(G)],(cvm[地域]=BB1462)*(cvm[机型]=BC1462)*(cvm[CPU(核)]=BD1462)))</f>
        <v>192</v>
      </c>
    </row>
    <row r="1463" spans="2:58" x14ac:dyDescent="0.4">
      <c r="B1463" t="e" vm="1813">
        <v>#VALUE!</v>
      </c>
      <c r="C1463" t="s">
        <v>1555</v>
      </c>
      <c r="D1463" t="s">
        <v>1936</v>
      </c>
      <c r="E1463">
        <v>32</v>
      </c>
      <c r="F1463">
        <v>128</v>
      </c>
      <c r="G1463" t="s">
        <v>1562</v>
      </c>
      <c r="H1463">
        <v>4950</v>
      </c>
      <c r="I1463">
        <v>1</v>
      </c>
      <c r="J1463" t="s">
        <v>3161</v>
      </c>
      <c r="P1463" t="s">
        <v>1575</v>
      </c>
      <c r="Q1463" t="s">
        <v>1614</v>
      </c>
      <c r="R1463">
        <v>4</v>
      </c>
      <c r="S1463" t="str">
        <f t="shared" si="29"/>
        <v>cvm!$BE$1475#</v>
      </c>
      <c r="W1463" t="e" cm="1" vm="355">
        <f t="array" ref="W1463">TRANSPOSE(_xlfn.UNIQUE(_xlfn._xlws.FILTER(cvm[CPU(核)],(cvm[地域]=U1463)*(cvm[机型]=V1463))))</f>
        <v>#VALUE!</v>
      </c>
      <c r="BB1463" t="str">
        <v>孟买</v>
      </c>
      <c r="BC1463" t="str">
        <v>内存型 M5</v>
      </c>
      <c r="BD1463">
        <v>32</v>
      </c>
      <c r="BE1463" cm="1">
        <f t="array" ref="BE1463">TRANSPOSE(_xlfn._xlws.FILTER(cvm[内存(G)],(cvm[地域]=BB1463)*(cvm[机型]=BC1463)*(cvm[CPU(核)]=BD1463)))</f>
        <v>256</v>
      </c>
    </row>
    <row r="1464" spans="2:58" x14ac:dyDescent="0.4">
      <c r="B1464" t="e" vm="1814">
        <v>#VALUE!</v>
      </c>
      <c r="C1464" t="s">
        <v>1555</v>
      </c>
      <c r="D1464" t="s">
        <v>1936</v>
      </c>
      <c r="E1464">
        <v>40</v>
      </c>
      <c r="F1464">
        <v>160</v>
      </c>
      <c r="G1464" t="s">
        <v>2012</v>
      </c>
      <c r="H1464">
        <v>7200</v>
      </c>
      <c r="I1464">
        <v>1</v>
      </c>
      <c r="J1464" t="s">
        <v>3162</v>
      </c>
      <c r="P1464" t="s">
        <v>1575</v>
      </c>
      <c r="Q1464" t="s">
        <v>1614</v>
      </c>
      <c r="R1464">
        <v>8</v>
      </c>
      <c r="S1464" t="str">
        <f t="shared" si="29"/>
        <v>cvm!$BE$1476#</v>
      </c>
      <c r="W1464" t="e" cm="1" vm="355">
        <f t="array" ref="W1464">TRANSPOSE(_xlfn.UNIQUE(_xlfn._xlws.FILTER(cvm[CPU(核)],(cvm[地域]=U1464)*(cvm[机型]=V1464))))</f>
        <v>#VALUE!</v>
      </c>
      <c r="BB1464" t="str">
        <v>孟买</v>
      </c>
      <c r="BC1464" t="str">
        <v>内存型 M3</v>
      </c>
      <c r="BD1464">
        <v>1</v>
      </c>
      <c r="BE1464" cm="1">
        <f t="array" ref="BE1464">TRANSPOSE(_xlfn._xlws.FILTER(cvm[内存(G)],(cvm[地域]=BB1464)*(cvm[机型]=BC1464)*(cvm[CPU(核)]=BD1464)))</f>
        <v>8</v>
      </c>
    </row>
    <row r="1465" spans="2:58" x14ac:dyDescent="0.4">
      <c r="B1465" t="e" vm="1815">
        <v>#VALUE!</v>
      </c>
      <c r="C1465" t="s">
        <v>1555</v>
      </c>
      <c r="D1465" t="s">
        <v>1936</v>
      </c>
      <c r="E1465">
        <v>80</v>
      </c>
      <c r="F1465">
        <v>320</v>
      </c>
      <c r="G1465" t="s">
        <v>1672</v>
      </c>
      <c r="H1465">
        <v>14400</v>
      </c>
      <c r="I1465">
        <v>1</v>
      </c>
      <c r="J1465" t="s">
        <v>3163</v>
      </c>
      <c r="P1465" t="s">
        <v>1575</v>
      </c>
      <c r="Q1465" t="s">
        <v>1614</v>
      </c>
      <c r="R1465">
        <v>12</v>
      </c>
      <c r="S1465" t="str">
        <f t="shared" si="29"/>
        <v>cvm!$BE$1477#</v>
      </c>
      <c r="W1465" t="e" cm="1" vm="355">
        <f t="array" ref="W1465">TRANSPOSE(_xlfn.UNIQUE(_xlfn._xlws.FILTER(cvm[CPU(核)],(cvm[地域]=U1465)*(cvm[机型]=V1465))))</f>
        <v>#VALUE!</v>
      </c>
      <c r="BB1465" t="str">
        <v>孟买</v>
      </c>
      <c r="BC1465" t="str">
        <v>内存型 M3</v>
      </c>
      <c r="BD1465">
        <v>2</v>
      </c>
      <c r="BE1465" cm="1">
        <f t="array" ref="BE1465">TRANSPOSE(_xlfn._xlws.FILTER(cvm[内存(G)],(cvm[地域]=BB1465)*(cvm[机型]=BC1465)*(cvm[CPU(核)]=BD1465)))</f>
        <v>16</v>
      </c>
    </row>
    <row r="1466" spans="2:58" x14ac:dyDescent="0.4">
      <c r="B1466" t="e" vm="1816">
        <v>#VALUE!</v>
      </c>
      <c r="C1466" t="s">
        <v>1555</v>
      </c>
      <c r="D1466" t="s">
        <v>1928</v>
      </c>
      <c r="E1466">
        <v>6</v>
      </c>
      <c r="F1466">
        <v>56</v>
      </c>
      <c r="G1466" t="s">
        <v>2015</v>
      </c>
      <c r="H1466">
        <v>3520</v>
      </c>
      <c r="I1466">
        <v>1</v>
      </c>
      <c r="J1466" t="s">
        <v>3164</v>
      </c>
      <c r="P1466" t="s">
        <v>1575</v>
      </c>
      <c r="Q1466" t="s">
        <v>1614</v>
      </c>
      <c r="R1466">
        <v>16</v>
      </c>
      <c r="S1466" t="str">
        <f t="shared" si="29"/>
        <v>cvm!$BE$1478#</v>
      </c>
      <c r="W1466" t="e" cm="1" vm="355">
        <f t="array" ref="W1466">TRANSPOSE(_xlfn.UNIQUE(_xlfn._xlws.FILTER(cvm[CPU(核)],(cvm[地域]=U1466)*(cvm[机型]=V1466))))</f>
        <v>#VALUE!</v>
      </c>
      <c r="BB1466" t="str">
        <v>孟买</v>
      </c>
      <c r="BC1466" t="str">
        <v>内存型 M3</v>
      </c>
      <c r="BD1466">
        <v>4</v>
      </c>
      <c r="BE1466" cm="1">
        <f t="array" ref="BE1466">TRANSPOSE(_xlfn._xlws.FILTER(cvm[内存(G)],(cvm[地域]=BB1466)*(cvm[机型]=BC1466)*(cvm[CPU(核)]=BD1466)))</f>
        <v>32</v>
      </c>
    </row>
    <row r="1467" spans="2:58" x14ac:dyDescent="0.4">
      <c r="B1467" t="e" vm="1817">
        <v>#VALUE!</v>
      </c>
      <c r="C1467" t="s">
        <v>1555</v>
      </c>
      <c r="D1467" t="s">
        <v>1928</v>
      </c>
      <c r="E1467">
        <v>14</v>
      </c>
      <c r="F1467">
        <v>112</v>
      </c>
      <c r="G1467" t="s">
        <v>2017</v>
      </c>
      <c r="H1467">
        <v>7200</v>
      </c>
      <c r="I1467">
        <v>1</v>
      </c>
      <c r="J1467" t="s">
        <v>3165</v>
      </c>
      <c r="P1467" t="s">
        <v>1575</v>
      </c>
      <c r="Q1467" t="s">
        <v>1614</v>
      </c>
      <c r="R1467">
        <v>24</v>
      </c>
      <c r="S1467" t="str">
        <f t="shared" si="29"/>
        <v>cvm!$BE$1479#</v>
      </c>
      <c r="W1467" t="e" cm="1" vm="355">
        <f t="array" ref="W1467">TRANSPOSE(_xlfn.UNIQUE(_xlfn._xlws.FILTER(cvm[CPU(核)],(cvm[地域]=U1467)*(cvm[机型]=V1467))))</f>
        <v>#VALUE!</v>
      </c>
      <c r="BB1467" t="str">
        <v>孟买</v>
      </c>
      <c r="BC1467" t="str">
        <v>内存型 M3</v>
      </c>
      <c r="BD1467">
        <v>8</v>
      </c>
      <c r="BE1467" cm="1">
        <f t="array" ref="BE1467">TRANSPOSE(_xlfn._xlws.FILTER(cvm[内存(G)],(cvm[地域]=BB1467)*(cvm[机型]=BC1467)*(cvm[CPU(核)]=BD1467)))</f>
        <v>64</v>
      </c>
    </row>
    <row r="1468" spans="2:58" x14ac:dyDescent="0.4">
      <c r="B1468" t="e" vm="1818">
        <v>#VALUE!</v>
      </c>
      <c r="C1468" t="s">
        <v>1555</v>
      </c>
      <c r="D1468" t="s">
        <v>1928</v>
      </c>
      <c r="E1468">
        <v>28</v>
      </c>
      <c r="F1468">
        <v>224</v>
      </c>
      <c r="G1468" t="s">
        <v>2019</v>
      </c>
      <c r="H1468">
        <v>14400</v>
      </c>
      <c r="I1468">
        <v>1</v>
      </c>
      <c r="J1468" t="s">
        <v>3166</v>
      </c>
      <c r="P1468" t="s">
        <v>1575</v>
      </c>
      <c r="Q1468" t="s">
        <v>1614</v>
      </c>
      <c r="R1468">
        <v>32</v>
      </c>
      <c r="S1468" t="str">
        <f t="shared" si="29"/>
        <v>cvm!$BE$1480#</v>
      </c>
      <c r="W1468" t="e" cm="1" vm="355">
        <f t="array" ref="W1468">TRANSPOSE(_xlfn.UNIQUE(_xlfn._xlws.FILTER(cvm[CPU(核)],(cvm[地域]=U1468)*(cvm[机型]=V1468))))</f>
        <v>#VALUE!</v>
      </c>
      <c r="BB1468" t="str">
        <v>孟买</v>
      </c>
      <c r="BC1468" t="str">
        <v>内存型 M3</v>
      </c>
      <c r="BD1468">
        <v>12</v>
      </c>
      <c r="BE1468" cm="1">
        <f t="array" ref="BE1468:BF1468">TRANSPOSE(_xlfn._xlws.FILTER(cvm[内存(G)],(cvm[地域]=BB1468)*(cvm[机型]=BC1468)*(cvm[CPU(核)]=BD1468)))</f>
        <v>96</v>
      </c>
      <c r="BF1468">
        <v>144</v>
      </c>
    </row>
    <row r="1469" spans="2:58" x14ac:dyDescent="0.4">
      <c r="B1469" t="e" vm="1819">
        <v>#VALUE!</v>
      </c>
      <c r="C1469" t="s">
        <v>1555</v>
      </c>
      <c r="D1469" t="s">
        <v>1928</v>
      </c>
      <c r="E1469">
        <v>56</v>
      </c>
      <c r="F1469">
        <v>448</v>
      </c>
      <c r="G1469" t="s">
        <v>1919</v>
      </c>
      <c r="H1469">
        <v>28800</v>
      </c>
      <c r="I1469">
        <v>1</v>
      </c>
      <c r="J1469" t="s">
        <v>3167</v>
      </c>
      <c r="P1469" t="s">
        <v>1575</v>
      </c>
      <c r="Q1469" t="s">
        <v>1614</v>
      </c>
      <c r="R1469">
        <v>48</v>
      </c>
      <c r="S1469" t="str">
        <f t="shared" si="29"/>
        <v>cvm!$BE$1481#</v>
      </c>
      <c r="W1469" t="e" cm="1" vm="355">
        <f t="array" ref="W1469">TRANSPOSE(_xlfn.UNIQUE(_xlfn._xlws.FILTER(cvm[CPU(核)],(cvm[地域]=U1469)*(cvm[机型]=V1469))))</f>
        <v>#VALUE!</v>
      </c>
      <c r="BB1469" t="str">
        <v>孟买</v>
      </c>
      <c r="BC1469" t="str">
        <v>内存型 M3</v>
      </c>
      <c r="BD1469">
        <v>16</v>
      </c>
      <c r="BE1469" cm="1">
        <f t="array" ref="BE1469:BF1469">TRANSPOSE(_xlfn._xlws.FILTER(cvm[内存(G)],(cvm[地域]=BB1469)*(cvm[机型]=BC1469)*(cvm[CPU(核)]=BD1469)))</f>
        <v>128</v>
      </c>
      <c r="BF1469">
        <v>192</v>
      </c>
    </row>
    <row r="1470" spans="2:58" x14ac:dyDescent="0.4">
      <c r="B1470" t="e" vm="1820">
        <v>#VALUE!</v>
      </c>
      <c r="C1470" t="s">
        <v>1555</v>
      </c>
      <c r="D1470" t="s">
        <v>1979</v>
      </c>
      <c r="E1470">
        <v>8</v>
      </c>
      <c r="F1470">
        <v>40</v>
      </c>
      <c r="G1470" t="s">
        <v>2003</v>
      </c>
      <c r="H1470">
        <v>4671</v>
      </c>
      <c r="I1470">
        <v>1</v>
      </c>
      <c r="J1470" t="s">
        <v>3168</v>
      </c>
      <c r="P1470" t="s">
        <v>1575</v>
      </c>
      <c r="Q1470" t="s">
        <v>1614</v>
      </c>
      <c r="R1470">
        <v>56</v>
      </c>
      <c r="S1470" t="str">
        <f t="shared" si="29"/>
        <v>cvm!$BE$1482#</v>
      </c>
      <c r="W1470" t="e" cm="1" vm="355">
        <f t="array" ref="W1470">TRANSPOSE(_xlfn.UNIQUE(_xlfn._xlws.FILTER(cvm[CPU(核)],(cvm[地域]=U1470)*(cvm[机型]=V1470))))</f>
        <v>#VALUE!</v>
      </c>
      <c r="BB1470" t="str">
        <v>孟买</v>
      </c>
      <c r="BC1470" t="str">
        <v>内存型 M3</v>
      </c>
      <c r="BD1470">
        <v>32</v>
      </c>
      <c r="BE1470" cm="1">
        <f t="array" ref="BE1470:BF1470">TRANSPOSE(_xlfn._xlws.FILTER(cvm[内存(G)],(cvm[地域]=BB1470)*(cvm[机型]=BC1470)*(cvm[CPU(核)]=BD1470)))</f>
        <v>256</v>
      </c>
      <c r="BF1470">
        <v>384</v>
      </c>
    </row>
    <row r="1471" spans="2:58" x14ac:dyDescent="0.4">
      <c r="B1471" t="e" vm="1821">
        <v>#VALUE!</v>
      </c>
      <c r="C1471" t="s">
        <v>1555</v>
      </c>
      <c r="D1471" t="s">
        <v>1979</v>
      </c>
      <c r="E1471">
        <v>18</v>
      </c>
      <c r="F1471">
        <v>80</v>
      </c>
      <c r="G1471" t="s">
        <v>2023</v>
      </c>
      <c r="H1471">
        <v>9450</v>
      </c>
      <c r="I1471">
        <v>1</v>
      </c>
      <c r="J1471" t="s">
        <v>3169</v>
      </c>
      <c r="P1471" t="s">
        <v>1575</v>
      </c>
      <c r="Q1471" t="s">
        <v>1659</v>
      </c>
      <c r="R1471">
        <v>4</v>
      </c>
      <c r="S1471" t="str">
        <f t="shared" si="29"/>
        <v>cvm!$BE$1483#</v>
      </c>
      <c r="W1471" t="e" cm="1" vm="355">
        <f t="array" ref="W1471">TRANSPOSE(_xlfn.UNIQUE(_xlfn._xlws.FILTER(cvm[CPU(核)],(cvm[地域]=U1471)*(cvm[机型]=V1471))))</f>
        <v>#VALUE!</v>
      </c>
      <c r="BB1471" t="str">
        <v>孟买</v>
      </c>
      <c r="BC1471" t="str">
        <v>内存型 M3</v>
      </c>
      <c r="BD1471">
        <v>64</v>
      </c>
      <c r="BE1471" cm="1">
        <f t="array" ref="BE1471">TRANSPOSE(_xlfn._xlws.FILTER(cvm[内存(G)],(cvm[地域]=BB1471)*(cvm[机型]=BC1471)*(cvm[CPU(核)]=BD1471)))</f>
        <v>512</v>
      </c>
    </row>
    <row r="1472" spans="2:58" x14ac:dyDescent="0.4">
      <c r="B1472" t="e" vm="1822">
        <v>#VALUE!</v>
      </c>
      <c r="C1472" t="s">
        <v>1555</v>
      </c>
      <c r="D1472" t="s">
        <v>1979</v>
      </c>
      <c r="E1472">
        <v>36</v>
      </c>
      <c r="F1472">
        <v>160</v>
      </c>
      <c r="G1472" t="s">
        <v>2025</v>
      </c>
      <c r="H1472">
        <v>18900</v>
      </c>
      <c r="I1472">
        <v>1</v>
      </c>
      <c r="J1472" t="s">
        <v>3170</v>
      </c>
      <c r="P1472" t="s">
        <v>1575</v>
      </c>
      <c r="Q1472" t="s">
        <v>1659</v>
      </c>
      <c r="R1472">
        <v>8</v>
      </c>
      <c r="S1472" t="str">
        <f t="shared" si="29"/>
        <v>cvm!$BE$1484#</v>
      </c>
      <c r="W1472" t="e" cm="1" vm="355">
        <f t="array" ref="W1472">TRANSPOSE(_xlfn.UNIQUE(_xlfn._xlws.FILTER(cvm[CPU(核)],(cvm[地域]=U1472)*(cvm[机型]=V1472))))</f>
        <v>#VALUE!</v>
      </c>
      <c r="BB1472" t="str">
        <v>孟买</v>
      </c>
      <c r="BC1472" t="str">
        <v>内存型 M3</v>
      </c>
      <c r="BD1472">
        <v>80</v>
      </c>
      <c r="BE1472" cm="1">
        <f t="array" ref="BE1472">TRANSPOSE(_xlfn._xlws.FILTER(cvm[内存(G)],(cvm[地域]=BB1472)*(cvm[机型]=BC1472)*(cvm[CPU(核)]=BD1472)))</f>
        <v>700</v>
      </c>
    </row>
    <row r="1473" spans="2:58" x14ac:dyDescent="0.4">
      <c r="B1473" t="e" vm="1823">
        <v>#VALUE!</v>
      </c>
      <c r="C1473" t="s">
        <v>1555</v>
      </c>
      <c r="D1473" t="s">
        <v>1979</v>
      </c>
      <c r="E1473">
        <v>72</v>
      </c>
      <c r="F1473">
        <v>320</v>
      </c>
      <c r="G1473" t="s">
        <v>2027</v>
      </c>
      <c r="H1473">
        <v>37800</v>
      </c>
      <c r="I1473">
        <v>1</v>
      </c>
      <c r="J1473" t="s">
        <v>3171</v>
      </c>
      <c r="P1473" t="s">
        <v>1575</v>
      </c>
      <c r="Q1473" t="s">
        <v>1659</v>
      </c>
      <c r="R1473">
        <v>16</v>
      </c>
      <c r="S1473" t="str">
        <f t="shared" si="29"/>
        <v>cvm!$BE$1485#</v>
      </c>
      <c r="W1473" t="e" cm="1" vm="355">
        <f t="array" ref="W1473">TRANSPOSE(_xlfn.UNIQUE(_xlfn._xlws.FILTER(cvm[CPU(核)],(cvm[地域]=U1473)*(cvm[机型]=V1473))))</f>
        <v>#VALUE!</v>
      </c>
      <c r="BB1473" t="str">
        <v>孟买</v>
      </c>
      <c r="BC1473" t="str">
        <v>内存型 M2</v>
      </c>
      <c r="BD1473">
        <v>1</v>
      </c>
      <c r="BE1473" cm="1">
        <f t="array" ref="BE1473">TRANSPOSE(_xlfn._xlws.FILTER(cvm[内存(G)],(cvm[地域]=BB1473)*(cvm[机型]=BC1473)*(cvm[CPU(核)]=BD1473)))</f>
        <v>8</v>
      </c>
    </row>
    <row r="1474" spans="2:58" x14ac:dyDescent="0.4">
      <c r="B1474" t="e" vm="1824">
        <v>#VALUE!</v>
      </c>
      <c r="C1474" t="s">
        <v>1555</v>
      </c>
      <c r="D1474" t="s">
        <v>1964</v>
      </c>
      <c r="E1474">
        <v>10</v>
      </c>
      <c r="F1474">
        <v>40</v>
      </c>
      <c r="G1474" t="s">
        <v>2007</v>
      </c>
      <c r="H1474">
        <v>5750</v>
      </c>
      <c r="I1474">
        <v>1</v>
      </c>
      <c r="J1474" t="s">
        <v>3172</v>
      </c>
      <c r="P1474" t="s">
        <v>1575</v>
      </c>
      <c r="Q1474" t="s">
        <v>1659</v>
      </c>
      <c r="R1474">
        <v>32</v>
      </c>
      <c r="S1474" t="str">
        <f t="shared" ref="S1474:S1537" si="30">"cvm!"&amp;ADDRESS(ROW(BE1486),COLUMN(BE1486))&amp;"#"</f>
        <v>cvm!$BE$1486#</v>
      </c>
      <c r="W1474" t="e" cm="1" vm="355">
        <f t="array" ref="W1474">TRANSPOSE(_xlfn.UNIQUE(_xlfn._xlws.FILTER(cvm[CPU(核)],(cvm[地域]=U1474)*(cvm[机型]=V1474))))</f>
        <v>#VALUE!</v>
      </c>
      <c r="BB1474" t="str">
        <v>孟买</v>
      </c>
      <c r="BC1474" t="str">
        <v>内存型 M2</v>
      </c>
      <c r="BD1474">
        <v>2</v>
      </c>
      <c r="BE1474" cm="1">
        <f t="array" ref="BE1474">TRANSPOSE(_xlfn._xlws.FILTER(cvm[内存(G)],(cvm[地域]=BB1474)*(cvm[机型]=BC1474)*(cvm[CPU(核)]=BD1474)))</f>
        <v>16</v>
      </c>
    </row>
    <row r="1475" spans="2:58" x14ac:dyDescent="0.4">
      <c r="B1475" t="e" vm="1825">
        <v>#VALUE!</v>
      </c>
      <c r="C1475" t="s">
        <v>1555</v>
      </c>
      <c r="D1475" t="s">
        <v>1964</v>
      </c>
      <c r="E1475">
        <v>20</v>
      </c>
      <c r="F1475">
        <v>80</v>
      </c>
      <c r="G1475" t="s">
        <v>2009</v>
      </c>
      <c r="H1475">
        <v>11500</v>
      </c>
      <c r="I1475">
        <v>1</v>
      </c>
      <c r="J1475" t="s">
        <v>3173</v>
      </c>
      <c r="P1475" t="s">
        <v>1575</v>
      </c>
      <c r="Q1475" t="s">
        <v>1678</v>
      </c>
      <c r="R1475">
        <v>4</v>
      </c>
      <c r="S1475" t="str">
        <f t="shared" si="30"/>
        <v>cvm!$BE$1487#</v>
      </c>
      <c r="W1475" t="e" cm="1" vm="355">
        <f t="array" ref="W1475">TRANSPOSE(_xlfn.UNIQUE(_xlfn._xlws.FILTER(cvm[CPU(核)],(cvm[地域]=U1475)*(cvm[机型]=V1475))))</f>
        <v>#VALUE!</v>
      </c>
      <c r="BB1475" t="str">
        <v>孟买</v>
      </c>
      <c r="BC1475" t="str">
        <v>内存型 M2</v>
      </c>
      <c r="BD1475">
        <v>4</v>
      </c>
      <c r="BE1475" cm="1">
        <f t="array" ref="BE1475">TRANSPOSE(_xlfn._xlws.FILTER(cvm[内存(G)],(cvm[地域]=BB1475)*(cvm[机型]=BC1475)*(cvm[CPU(核)]=BD1475)))</f>
        <v>32</v>
      </c>
    </row>
    <row r="1476" spans="2:58" x14ac:dyDescent="0.4">
      <c r="B1476" t="e" vm="1826">
        <v>#VALUE!</v>
      </c>
      <c r="C1476" t="s">
        <v>1555</v>
      </c>
      <c r="D1476" t="s">
        <v>1964</v>
      </c>
      <c r="E1476">
        <v>40</v>
      </c>
      <c r="F1476">
        <v>160</v>
      </c>
      <c r="G1476" t="s">
        <v>2012</v>
      </c>
      <c r="H1476">
        <v>23000</v>
      </c>
      <c r="I1476">
        <v>1</v>
      </c>
      <c r="J1476" t="s">
        <v>3174</v>
      </c>
      <c r="P1476" t="s">
        <v>1575</v>
      </c>
      <c r="Q1476" t="s">
        <v>1678</v>
      </c>
      <c r="R1476">
        <v>8</v>
      </c>
      <c r="S1476" t="str">
        <f t="shared" si="30"/>
        <v>cvm!$BE$1488#</v>
      </c>
      <c r="W1476" t="e" cm="1" vm="355">
        <f t="array" ref="W1476">TRANSPOSE(_xlfn.UNIQUE(_xlfn._xlws.FILTER(cvm[CPU(核)],(cvm[地域]=U1476)*(cvm[机型]=V1476))))</f>
        <v>#VALUE!</v>
      </c>
      <c r="BB1476" t="str">
        <v>孟买</v>
      </c>
      <c r="BC1476" t="str">
        <v>内存型 M2</v>
      </c>
      <c r="BD1476">
        <v>8</v>
      </c>
      <c r="BE1476" cm="1">
        <f t="array" ref="BE1476">TRANSPOSE(_xlfn._xlws.FILTER(cvm[内存(G)],(cvm[地域]=BB1476)*(cvm[机型]=BC1476)*(cvm[CPU(核)]=BD1476)))</f>
        <v>64</v>
      </c>
    </row>
    <row r="1477" spans="2:58" x14ac:dyDescent="0.4">
      <c r="B1477" t="e" vm="1827">
        <v>#VALUE!</v>
      </c>
      <c r="C1477" t="s">
        <v>1555</v>
      </c>
      <c r="D1477" t="s">
        <v>1964</v>
      </c>
      <c r="E1477">
        <v>80</v>
      </c>
      <c r="F1477">
        <v>320</v>
      </c>
      <c r="G1477" t="s">
        <v>1672</v>
      </c>
      <c r="H1477">
        <v>46000</v>
      </c>
      <c r="I1477">
        <v>1</v>
      </c>
      <c r="J1477" t="s">
        <v>3175</v>
      </c>
      <c r="P1477" t="s">
        <v>1575</v>
      </c>
      <c r="Q1477" t="s">
        <v>1678</v>
      </c>
      <c r="R1477">
        <v>16</v>
      </c>
      <c r="S1477" t="str">
        <f t="shared" si="30"/>
        <v>cvm!$BE$1489#</v>
      </c>
      <c r="W1477" t="e" cm="1" vm="355">
        <f t="array" ref="W1477">TRANSPOSE(_xlfn.UNIQUE(_xlfn._xlws.FILTER(cvm[CPU(核)],(cvm[地域]=U1477)*(cvm[机型]=V1477))))</f>
        <v>#VALUE!</v>
      </c>
      <c r="BB1477" t="str">
        <v>孟买</v>
      </c>
      <c r="BC1477" t="str">
        <v>内存型 M2</v>
      </c>
      <c r="BD1477">
        <v>12</v>
      </c>
      <c r="BE1477" cm="1">
        <f t="array" ref="BE1477">TRANSPOSE(_xlfn._xlws.FILTER(cvm[内存(G)],(cvm[地域]=BB1477)*(cvm[机型]=BC1477)*(cvm[CPU(核)]=BD1477)))</f>
        <v>96</v>
      </c>
    </row>
    <row r="1478" spans="2:58" x14ac:dyDescent="0.4">
      <c r="B1478" t="e" vm="1828">
        <v>#VALUE!</v>
      </c>
      <c r="C1478" t="s">
        <v>1555</v>
      </c>
      <c r="D1478" t="s">
        <v>1916</v>
      </c>
      <c r="E1478">
        <v>32</v>
      </c>
      <c r="F1478">
        <v>64</v>
      </c>
      <c r="G1478" t="s">
        <v>1556</v>
      </c>
      <c r="H1478">
        <v>4140</v>
      </c>
      <c r="I1478">
        <v>1</v>
      </c>
      <c r="J1478" t="s">
        <v>3176</v>
      </c>
      <c r="P1478" t="s">
        <v>1575</v>
      </c>
      <c r="Q1478" t="s">
        <v>1678</v>
      </c>
      <c r="R1478">
        <v>32</v>
      </c>
      <c r="S1478" t="str">
        <f t="shared" si="30"/>
        <v>cvm!$BE$1490#</v>
      </c>
      <c r="W1478" t="e" cm="1" vm="355">
        <f t="array" ref="W1478">TRANSPOSE(_xlfn.UNIQUE(_xlfn._xlws.FILTER(cvm[CPU(核)],(cvm[地域]=U1478)*(cvm[机型]=V1478))))</f>
        <v>#VALUE!</v>
      </c>
      <c r="BB1478" t="str">
        <v>孟买</v>
      </c>
      <c r="BC1478" t="str">
        <v>内存型 M2</v>
      </c>
      <c r="BD1478">
        <v>16</v>
      </c>
      <c r="BE1478" cm="1">
        <f t="array" ref="BE1478">TRANSPOSE(_xlfn._xlws.FILTER(cvm[内存(G)],(cvm[地域]=BB1478)*(cvm[机型]=BC1478)*(cvm[CPU(核)]=BD1478)))</f>
        <v>128</v>
      </c>
    </row>
    <row r="1479" spans="2:58" x14ac:dyDescent="0.4">
      <c r="B1479" t="e" vm="1829">
        <v>#VALUE!</v>
      </c>
      <c r="C1479" t="s">
        <v>1555</v>
      </c>
      <c r="D1479" t="s">
        <v>1916</v>
      </c>
      <c r="E1479">
        <v>90</v>
      </c>
      <c r="F1479">
        <v>226</v>
      </c>
      <c r="G1479" t="s">
        <v>2034</v>
      </c>
      <c r="H1479">
        <v>8280</v>
      </c>
      <c r="I1479">
        <v>1</v>
      </c>
      <c r="J1479" t="s">
        <v>3177</v>
      </c>
      <c r="P1479" t="s">
        <v>1575</v>
      </c>
      <c r="Q1479" t="s">
        <v>1936</v>
      </c>
      <c r="R1479">
        <v>8</v>
      </c>
      <c r="S1479" t="str">
        <f t="shared" si="30"/>
        <v>cvm!$BE$1491#</v>
      </c>
      <c r="W1479" t="e" cm="1" vm="355">
        <f t="array" ref="W1479">TRANSPOSE(_xlfn.UNIQUE(_xlfn._xlws.FILTER(cvm[CPU(核)],(cvm[地域]=U1479)*(cvm[机型]=V1479))))</f>
        <v>#VALUE!</v>
      </c>
      <c r="BB1479" t="str">
        <v>孟买</v>
      </c>
      <c r="BC1479" t="str">
        <v>内存型 M2</v>
      </c>
      <c r="BD1479">
        <v>24</v>
      </c>
      <c r="BE1479" cm="1">
        <f t="array" ref="BE1479">TRANSPOSE(_xlfn._xlws.FILTER(cvm[内存(G)],(cvm[地域]=BB1479)*(cvm[机型]=BC1479)*(cvm[CPU(核)]=BD1479)))</f>
        <v>192</v>
      </c>
    </row>
    <row r="1480" spans="2:58" x14ac:dyDescent="0.4">
      <c r="B1480" t="e" vm="1830">
        <v>#VALUE!</v>
      </c>
      <c r="C1480" t="s">
        <v>1555</v>
      </c>
      <c r="D1480" t="s">
        <v>1916</v>
      </c>
      <c r="E1480">
        <v>180</v>
      </c>
      <c r="F1480">
        <v>452</v>
      </c>
      <c r="G1480" t="s">
        <v>2036</v>
      </c>
      <c r="H1480">
        <v>16560</v>
      </c>
      <c r="I1480">
        <v>1</v>
      </c>
      <c r="J1480" t="s">
        <v>3178</v>
      </c>
      <c r="P1480" t="s">
        <v>1575</v>
      </c>
      <c r="Q1480" t="s">
        <v>1936</v>
      </c>
      <c r="R1480">
        <v>20</v>
      </c>
      <c r="S1480" t="str">
        <f t="shared" si="30"/>
        <v>cvm!$BE$1492#</v>
      </c>
      <c r="W1480" t="e" cm="1" vm="355">
        <f t="array" ref="W1480">TRANSPOSE(_xlfn.UNIQUE(_xlfn._xlws.FILTER(cvm[CPU(核)],(cvm[地域]=U1480)*(cvm[机型]=V1480))))</f>
        <v>#VALUE!</v>
      </c>
      <c r="BB1480" t="str">
        <v>孟买</v>
      </c>
      <c r="BC1480" t="str">
        <v>内存型 M2</v>
      </c>
      <c r="BD1480">
        <v>32</v>
      </c>
      <c r="BE1480" cm="1">
        <f t="array" ref="BE1480">TRANSPOSE(_xlfn._xlws.FILTER(cvm[内存(G)],(cvm[地域]=BB1480)*(cvm[机型]=BC1480)*(cvm[CPU(核)]=BD1480)))</f>
        <v>256</v>
      </c>
    </row>
    <row r="1481" spans="2:58" x14ac:dyDescent="0.4">
      <c r="B1481" t="e" vm="1831">
        <v>#VALUE!</v>
      </c>
      <c r="C1481" t="s">
        <v>1555</v>
      </c>
      <c r="D1481" t="s">
        <v>1758</v>
      </c>
      <c r="E1481">
        <v>8</v>
      </c>
      <c r="F1481">
        <v>32</v>
      </c>
      <c r="G1481" t="s">
        <v>1548</v>
      </c>
      <c r="H1481">
        <v>1425.6</v>
      </c>
      <c r="I1481">
        <v>1</v>
      </c>
      <c r="J1481" t="s">
        <v>3179</v>
      </c>
      <c r="P1481" t="s">
        <v>1575</v>
      </c>
      <c r="Q1481" t="s">
        <v>1936</v>
      </c>
      <c r="R1481">
        <v>32</v>
      </c>
      <c r="S1481" t="str">
        <f t="shared" si="30"/>
        <v>cvm!$BE$1493#</v>
      </c>
      <c r="W1481" t="e" cm="1" vm="355">
        <f t="array" ref="W1481">TRANSPOSE(_xlfn.UNIQUE(_xlfn._xlws.FILTER(cvm[CPU(核)],(cvm[地域]=U1481)*(cvm[机型]=V1481))))</f>
        <v>#VALUE!</v>
      </c>
      <c r="BB1481" t="str">
        <v>孟买</v>
      </c>
      <c r="BC1481" t="str">
        <v>内存型 M2</v>
      </c>
      <c r="BD1481">
        <v>48</v>
      </c>
      <c r="BE1481" cm="1">
        <f t="array" ref="BE1481">TRANSPOSE(_xlfn._xlws.FILTER(cvm[内存(G)],(cvm[地域]=BB1481)*(cvm[机型]=BC1481)*(cvm[CPU(核)]=BD1481)))</f>
        <v>384</v>
      </c>
    </row>
    <row r="1482" spans="2:58" x14ac:dyDescent="0.4">
      <c r="B1482" t="e" vm="1832">
        <v>#VALUE!</v>
      </c>
      <c r="C1482" t="s">
        <v>1555</v>
      </c>
      <c r="D1482" t="s">
        <v>1758</v>
      </c>
      <c r="E1482">
        <v>16</v>
      </c>
      <c r="F1482">
        <v>64</v>
      </c>
      <c r="G1482" t="s">
        <v>1553</v>
      </c>
      <c r="H1482">
        <v>2851.2</v>
      </c>
      <c r="I1482">
        <v>1</v>
      </c>
      <c r="J1482" t="s">
        <v>3180</v>
      </c>
      <c r="P1482" t="s">
        <v>1575</v>
      </c>
      <c r="Q1482" t="s">
        <v>1936</v>
      </c>
      <c r="R1482">
        <v>40</v>
      </c>
      <c r="S1482" t="str">
        <f t="shared" si="30"/>
        <v>cvm!$BE$1494#</v>
      </c>
      <c r="W1482" t="e" cm="1" vm="355">
        <f t="array" ref="W1482">TRANSPOSE(_xlfn.UNIQUE(_xlfn._xlws.FILTER(cvm[CPU(核)],(cvm[地域]=U1482)*(cvm[机型]=V1482))))</f>
        <v>#VALUE!</v>
      </c>
      <c r="BB1482" t="str">
        <v>孟买</v>
      </c>
      <c r="BC1482" t="str">
        <v>内存型 M2</v>
      </c>
      <c r="BD1482">
        <v>56</v>
      </c>
      <c r="BE1482" cm="1">
        <f t="array" ref="BE1482">TRANSPOSE(_xlfn._xlws.FILTER(cvm[内存(G)],(cvm[地域]=BB1482)*(cvm[机型]=BC1482)*(cvm[CPU(核)]=BD1482)))</f>
        <v>448</v>
      </c>
    </row>
    <row r="1483" spans="2:58" x14ac:dyDescent="0.4">
      <c r="B1483" t="e" vm="1833">
        <v>#VALUE!</v>
      </c>
      <c r="C1483" t="s">
        <v>1555</v>
      </c>
      <c r="D1483" t="s">
        <v>1758</v>
      </c>
      <c r="E1483">
        <v>32</v>
      </c>
      <c r="F1483">
        <v>128</v>
      </c>
      <c r="G1483" t="s">
        <v>1562</v>
      </c>
      <c r="H1483">
        <v>5270.4</v>
      </c>
      <c r="I1483">
        <v>1</v>
      </c>
      <c r="J1483" t="s">
        <v>3181</v>
      </c>
      <c r="P1483" t="s">
        <v>1575</v>
      </c>
      <c r="Q1483" t="s">
        <v>1936</v>
      </c>
      <c r="R1483">
        <v>80</v>
      </c>
      <c r="S1483" t="str">
        <f t="shared" si="30"/>
        <v>cvm!$BE$1495#</v>
      </c>
      <c r="W1483" t="e" cm="1" vm="355">
        <f t="array" ref="W1483">TRANSPOSE(_xlfn.UNIQUE(_xlfn._xlws.FILTER(cvm[CPU(核)],(cvm[地域]=U1483)*(cvm[机型]=V1483))))</f>
        <v>#VALUE!</v>
      </c>
      <c r="BB1483" t="str">
        <v>孟买</v>
      </c>
      <c r="BC1483" t="str">
        <v>计算型 C3</v>
      </c>
      <c r="BD1483">
        <v>4</v>
      </c>
      <c r="BE1483" cm="1">
        <f t="array" ref="BE1483:BF1483">TRANSPOSE(_xlfn._xlws.FILTER(cvm[内存(G)],(cvm[地域]=BB1483)*(cvm[机型]=BC1483)*(cvm[CPU(核)]=BD1483)))</f>
        <v>8</v>
      </c>
      <c r="BF1483">
        <v>16</v>
      </c>
    </row>
    <row r="1484" spans="2:58" x14ac:dyDescent="0.4">
      <c r="B1484" t="e" vm="1834">
        <v>#VALUE!</v>
      </c>
      <c r="C1484" t="s">
        <v>1555</v>
      </c>
      <c r="D1484" t="s">
        <v>1758</v>
      </c>
      <c r="E1484">
        <v>64</v>
      </c>
      <c r="F1484">
        <v>256</v>
      </c>
      <c r="G1484" t="s">
        <v>1576</v>
      </c>
      <c r="H1484">
        <v>10540.8</v>
      </c>
      <c r="I1484">
        <v>1</v>
      </c>
      <c r="J1484" t="s">
        <v>3182</v>
      </c>
      <c r="P1484" t="s">
        <v>1575</v>
      </c>
      <c r="Q1484" t="s">
        <v>1979</v>
      </c>
      <c r="R1484">
        <v>8</v>
      </c>
      <c r="S1484" t="str">
        <f t="shared" si="30"/>
        <v>cvm!$BE$1496#</v>
      </c>
      <c r="W1484" t="e" cm="1" vm="355">
        <f t="array" ref="W1484">TRANSPOSE(_xlfn.UNIQUE(_xlfn._xlws.FILTER(cvm[CPU(核)],(cvm[地域]=U1484)*(cvm[机型]=V1484))))</f>
        <v>#VALUE!</v>
      </c>
      <c r="BB1484" t="str">
        <v>孟买</v>
      </c>
      <c r="BC1484" t="str">
        <v>计算型 C3</v>
      </c>
      <c r="BD1484">
        <v>8</v>
      </c>
      <c r="BE1484" cm="1">
        <f t="array" ref="BE1484:BF1484">TRANSPOSE(_xlfn._xlws.FILTER(cvm[内存(G)],(cvm[地域]=BB1484)*(cvm[机型]=BC1484)*(cvm[CPU(核)]=BD1484)))</f>
        <v>16</v>
      </c>
      <c r="BF1484">
        <v>32</v>
      </c>
    </row>
    <row r="1485" spans="2:58" x14ac:dyDescent="0.4">
      <c r="B1485" t="e" vm="1835">
        <v>#VALUE!</v>
      </c>
      <c r="C1485" t="s">
        <v>1555</v>
      </c>
      <c r="D1485" t="s">
        <v>1758</v>
      </c>
      <c r="E1485">
        <v>84</v>
      </c>
      <c r="F1485">
        <v>320</v>
      </c>
      <c r="G1485" t="s">
        <v>1834</v>
      </c>
      <c r="H1485">
        <v>12693.6</v>
      </c>
      <c r="I1485">
        <v>1</v>
      </c>
      <c r="J1485" t="s">
        <v>3183</v>
      </c>
      <c r="P1485" t="s">
        <v>1575</v>
      </c>
      <c r="Q1485" t="s">
        <v>1979</v>
      </c>
      <c r="R1485">
        <v>36</v>
      </c>
      <c r="S1485" t="str">
        <f t="shared" si="30"/>
        <v>cvm!$BE$1497#</v>
      </c>
      <c r="W1485" t="e" cm="1" vm="355">
        <f t="array" ref="W1485">TRANSPOSE(_xlfn.UNIQUE(_xlfn._xlws.FILTER(cvm[CPU(核)],(cvm[地域]=U1485)*(cvm[机型]=V1485))))</f>
        <v>#VALUE!</v>
      </c>
      <c r="BB1485" t="str">
        <v>孟买</v>
      </c>
      <c r="BC1485" t="str">
        <v>计算型 C3</v>
      </c>
      <c r="BD1485">
        <v>16</v>
      </c>
      <c r="BE1485" cm="1">
        <f t="array" ref="BE1485:BF1485">TRANSPOSE(_xlfn._xlws.FILTER(cvm[内存(G)],(cvm[地域]=BB1485)*(cvm[机型]=BC1485)*(cvm[CPU(核)]=BD1485)))</f>
        <v>32</v>
      </c>
      <c r="BF1485">
        <v>64</v>
      </c>
    </row>
    <row r="1486" spans="2:58" x14ac:dyDescent="0.4">
      <c r="B1486" t="e" vm="1836">
        <v>#VALUE!</v>
      </c>
      <c r="C1486" t="s">
        <v>1555</v>
      </c>
      <c r="D1486" t="s">
        <v>1779</v>
      </c>
      <c r="E1486">
        <v>80</v>
      </c>
      <c r="F1486">
        <v>384</v>
      </c>
      <c r="G1486" t="s">
        <v>2064</v>
      </c>
      <c r="H1486">
        <v>14096</v>
      </c>
      <c r="I1486">
        <v>1</v>
      </c>
      <c r="J1486" t="s">
        <v>3184</v>
      </c>
      <c r="P1486" t="s">
        <v>1575</v>
      </c>
      <c r="Q1486" t="s">
        <v>1979</v>
      </c>
      <c r="R1486">
        <v>72</v>
      </c>
      <c r="S1486" t="str">
        <f t="shared" si="30"/>
        <v>cvm!$BE$1498#</v>
      </c>
      <c r="W1486" t="e" cm="1" vm="355">
        <f t="array" ref="W1486">TRANSPOSE(_xlfn.UNIQUE(_xlfn._xlws.FILTER(cvm[CPU(核)],(cvm[地域]=U1486)*(cvm[机型]=V1486))))</f>
        <v>#VALUE!</v>
      </c>
      <c r="BB1486" t="str">
        <v>孟买</v>
      </c>
      <c r="BC1486" t="str">
        <v>计算型 C3</v>
      </c>
      <c r="BD1486">
        <v>32</v>
      </c>
      <c r="BE1486" cm="1">
        <f t="array" ref="BE1486:BF1486">TRANSPOSE(_xlfn._xlws.FILTER(cvm[内存(G)],(cvm[地域]=BB1486)*(cvm[机型]=BC1486)*(cvm[CPU(核)]=BD1486)))</f>
        <v>64</v>
      </c>
      <c r="BF1486">
        <v>128</v>
      </c>
    </row>
    <row r="1487" spans="2:58" x14ac:dyDescent="0.4">
      <c r="B1487" t="e" vm="1837">
        <v>#VALUE!</v>
      </c>
      <c r="C1487" t="s">
        <v>1600</v>
      </c>
      <c r="D1487" t="s">
        <v>1582</v>
      </c>
      <c r="E1487">
        <v>1</v>
      </c>
      <c r="F1487">
        <v>1</v>
      </c>
      <c r="G1487" t="s">
        <v>1529</v>
      </c>
      <c r="H1487">
        <v>18</v>
      </c>
      <c r="I1487">
        <v>1</v>
      </c>
      <c r="J1487" t="s">
        <v>3185</v>
      </c>
      <c r="P1487" t="s">
        <v>1578</v>
      </c>
      <c r="Q1487" t="s">
        <v>1582</v>
      </c>
      <c r="R1487">
        <v>1</v>
      </c>
      <c r="S1487" t="str">
        <f t="shared" si="30"/>
        <v>cvm!$BE$1499#</v>
      </c>
      <c r="W1487" t="e" cm="1" vm="355">
        <f t="array" ref="W1487">TRANSPOSE(_xlfn.UNIQUE(_xlfn._xlws.FILTER(cvm[CPU(核)],(cvm[地域]=U1487)*(cvm[机型]=V1487))))</f>
        <v>#VALUE!</v>
      </c>
      <c r="BB1487" t="str">
        <v>孟买</v>
      </c>
      <c r="BC1487" t="str">
        <v>计算型 C2</v>
      </c>
      <c r="BD1487">
        <v>4</v>
      </c>
      <c r="BE1487" cm="1">
        <f t="array" ref="BE1487:BF1487">TRANSPOSE(_xlfn._xlws.FILTER(cvm[内存(G)],(cvm[地域]=BB1487)*(cvm[机型]=BC1487)*(cvm[CPU(核)]=BD1487)))</f>
        <v>8</v>
      </c>
      <c r="BF1487">
        <v>16</v>
      </c>
    </row>
    <row r="1488" spans="2:58" x14ac:dyDescent="0.4">
      <c r="B1488" t="e" vm="1838">
        <v>#VALUE!</v>
      </c>
      <c r="C1488" t="s">
        <v>1600</v>
      </c>
      <c r="D1488" t="s">
        <v>1582</v>
      </c>
      <c r="E1488">
        <v>1</v>
      </c>
      <c r="F1488">
        <v>2</v>
      </c>
      <c r="G1488" t="s">
        <v>1532</v>
      </c>
      <c r="H1488">
        <v>28</v>
      </c>
      <c r="I1488">
        <v>1</v>
      </c>
      <c r="J1488" t="s">
        <v>3186</v>
      </c>
      <c r="P1488" t="s">
        <v>1578</v>
      </c>
      <c r="Q1488" t="s">
        <v>1582</v>
      </c>
      <c r="R1488">
        <v>2</v>
      </c>
      <c r="S1488" t="str">
        <f t="shared" si="30"/>
        <v>cvm!$BE$1500#</v>
      </c>
      <c r="W1488" t="e" cm="1" vm="355">
        <f t="array" ref="W1488">TRANSPOSE(_xlfn.UNIQUE(_xlfn._xlws.FILTER(cvm[CPU(核)],(cvm[地域]=U1488)*(cvm[机型]=V1488))))</f>
        <v>#VALUE!</v>
      </c>
      <c r="BB1488" t="str">
        <v>孟买</v>
      </c>
      <c r="BC1488" t="str">
        <v>计算型 C2</v>
      </c>
      <c r="BD1488">
        <v>8</v>
      </c>
      <c r="BE1488" cm="1">
        <f t="array" ref="BE1488:BF1488">TRANSPOSE(_xlfn._xlws.FILTER(cvm[内存(G)],(cvm[地域]=BB1488)*(cvm[机型]=BC1488)*(cvm[CPU(核)]=BD1488)))</f>
        <v>16</v>
      </c>
      <c r="BF1488">
        <v>32</v>
      </c>
    </row>
    <row r="1489" spans="2:59" x14ac:dyDescent="0.4">
      <c r="B1489" t="e" vm="1839">
        <v>#VALUE!</v>
      </c>
      <c r="C1489" t="s">
        <v>1600</v>
      </c>
      <c r="D1489" t="s">
        <v>1582</v>
      </c>
      <c r="E1489">
        <v>1</v>
      </c>
      <c r="F1489">
        <v>4</v>
      </c>
      <c r="G1489" t="s">
        <v>1534</v>
      </c>
      <c r="H1489">
        <v>86.4</v>
      </c>
      <c r="I1489">
        <v>1</v>
      </c>
      <c r="J1489" t="s">
        <v>3187</v>
      </c>
      <c r="P1489" t="s">
        <v>1578</v>
      </c>
      <c r="Q1489" t="s">
        <v>1582</v>
      </c>
      <c r="R1489">
        <v>4</v>
      </c>
      <c r="S1489" t="str">
        <f t="shared" si="30"/>
        <v>cvm!$BE$1501#</v>
      </c>
      <c r="W1489" t="e" cm="1" vm="355">
        <f t="array" ref="W1489">TRANSPOSE(_xlfn.UNIQUE(_xlfn._xlws.FILTER(cvm[CPU(核)],(cvm[地域]=U1489)*(cvm[机型]=V1489))))</f>
        <v>#VALUE!</v>
      </c>
      <c r="BB1489" t="str">
        <v>孟买</v>
      </c>
      <c r="BC1489" t="str">
        <v>计算型 C2</v>
      </c>
      <c r="BD1489">
        <v>16</v>
      </c>
      <c r="BE1489" cm="1">
        <f t="array" ref="BE1489:BF1489">TRANSPOSE(_xlfn._xlws.FILTER(cvm[内存(G)],(cvm[地域]=BB1489)*(cvm[机型]=BC1489)*(cvm[CPU(核)]=BD1489)))</f>
        <v>32</v>
      </c>
      <c r="BF1489">
        <v>64</v>
      </c>
    </row>
    <row r="1490" spans="2:59" x14ac:dyDescent="0.4">
      <c r="B1490" t="e" vm="1840">
        <v>#VALUE!</v>
      </c>
      <c r="C1490" t="s">
        <v>1600</v>
      </c>
      <c r="D1490" t="s">
        <v>1582</v>
      </c>
      <c r="E1490">
        <v>2</v>
      </c>
      <c r="F1490">
        <v>4</v>
      </c>
      <c r="G1490" t="s">
        <v>1536</v>
      </c>
      <c r="H1490">
        <v>122</v>
      </c>
      <c r="I1490">
        <v>1</v>
      </c>
      <c r="J1490" t="s">
        <v>3188</v>
      </c>
      <c r="P1490" t="s">
        <v>1578</v>
      </c>
      <c r="Q1490" t="s">
        <v>1582</v>
      </c>
      <c r="R1490">
        <v>8</v>
      </c>
      <c r="S1490" t="str">
        <f t="shared" si="30"/>
        <v>cvm!$BE$1502#</v>
      </c>
      <c r="W1490" t="e" cm="1" vm="355">
        <f t="array" ref="W1490">TRANSPOSE(_xlfn.UNIQUE(_xlfn._xlws.FILTER(cvm[CPU(核)],(cvm[地域]=U1490)*(cvm[机型]=V1490))))</f>
        <v>#VALUE!</v>
      </c>
      <c r="BB1490" t="str">
        <v>孟买</v>
      </c>
      <c r="BC1490" t="str">
        <v>计算型 C2</v>
      </c>
      <c r="BD1490">
        <v>32</v>
      </c>
      <c r="BE1490" cm="1">
        <f t="array" ref="BE1490">TRANSPOSE(_xlfn._xlws.FILTER(cvm[内存(G)],(cvm[地域]=BB1490)*(cvm[机型]=BC1490)*(cvm[CPU(核)]=BD1490)))</f>
        <v>96</v>
      </c>
    </row>
    <row r="1491" spans="2:59" x14ac:dyDescent="0.4">
      <c r="B1491" t="e" vm="1841">
        <v>#VALUE!</v>
      </c>
      <c r="C1491" t="s">
        <v>1600</v>
      </c>
      <c r="D1491" t="s">
        <v>1582</v>
      </c>
      <c r="E1491">
        <v>2</v>
      </c>
      <c r="F1491">
        <v>8</v>
      </c>
      <c r="G1491" t="s">
        <v>1539</v>
      </c>
      <c r="H1491">
        <v>172.8</v>
      </c>
      <c r="I1491">
        <v>1</v>
      </c>
      <c r="J1491" t="s">
        <v>3189</v>
      </c>
      <c r="P1491" t="s">
        <v>1578</v>
      </c>
      <c r="Q1491" t="s">
        <v>1582</v>
      </c>
      <c r="R1491">
        <v>16</v>
      </c>
      <c r="S1491" t="str">
        <f t="shared" si="30"/>
        <v>cvm!$BE$1503#</v>
      </c>
      <c r="W1491" t="e" cm="1" vm="355">
        <f t="array" ref="W1491">TRANSPOSE(_xlfn.UNIQUE(_xlfn._xlws.FILTER(cvm[CPU(核)],(cvm[地域]=U1491)*(cvm[机型]=V1491))))</f>
        <v>#VALUE!</v>
      </c>
      <c r="BB1491" t="str">
        <v>孟买</v>
      </c>
      <c r="BC1491" t="str">
        <v>GPU计算型 GN7</v>
      </c>
      <c r="BD1491">
        <v>8</v>
      </c>
      <c r="BE1491" cm="1">
        <f t="array" ref="BE1491">TRANSPOSE(_xlfn._xlws.FILTER(cvm[内存(G)],(cvm[地域]=BB1491)*(cvm[机型]=BC1491)*(cvm[CPU(核)]=BD1491)))</f>
        <v>32</v>
      </c>
    </row>
    <row r="1492" spans="2:59" x14ac:dyDescent="0.4">
      <c r="B1492" t="e" vm="1842">
        <v>#VALUE!</v>
      </c>
      <c r="C1492" t="s">
        <v>1600</v>
      </c>
      <c r="D1492" t="s">
        <v>1582</v>
      </c>
      <c r="E1492">
        <v>4</v>
      </c>
      <c r="F1492">
        <v>8</v>
      </c>
      <c r="G1492" t="s">
        <v>1541</v>
      </c>
      <c r="H1492">
        <v>230.4</v>
      </c>
      <c r="I1492">
        <v>1</v>
      </c>
      <c r="J1492" t="s">
        <v>3190</v>
      </c>
      <c r="P1492" t="s">
        <v>1578</v>
      </c>
      <c r="Q1492" t="s">
        <v>1582</v>
      </c>
      <c r="R1492">
        <v>32</v>
      </c>
      <c r="S1492" t="str">
        <f t="shared" si="30"/>
        <v>cvm!$BE$1504#</v>
      </c>
      <c r="W1492" t="e" cm="1" vm="355">
        <f t="array" ref="W1492">TRANSPOSE(_xlfn.UNIQUE(_xlfn._xlws.FILTER(cvm[CPU(核)],(cvm[地域]=U1492)*(cvm[机型]=V1492))))</f>
        <v>#VALUE!</v>
      </c>
      <c r="BB1492" t="str">
        <v>孟买</v>
      </c>
      <c r="BC1492" t="str">
        <v>GPU计算型 GN7</v>
      </c>
      <c r="BD1492">
        <v>20</v>
      </c>
      <c r="BE1492" cm="1">
        <f t="array" ref="BE1492">TRANSPOSE(_xlfn._xlws.FILTER(cvm[内存(G)],(cvm[地域]=BB1492)*(cvm[机型]=BC1492)*(cvm[CPU(核)]=BD1492)))</f>
        <v>80</v>
      </c>
    </row>
    <row r="1493" spans="2:59" x14ac:dyDescent="0.4">
      <c r="B1493" t="e" vm="1843">
        <v>#VALUE!</v>
      </c>
      <c r="C1493" t="s">
        <v>1600</v>
      </c>
      <c r="D1493" t="s">
        <v>1582</v>
      </c>
      <c r="E1493">
        <v>4</v>
      </c>
      <c r="F1493">
        <v>16</v>
      </c>
      <c r="G1493" t="s">
        <v>1543</v>
      </c>
      <c r="H1493">
        <v>345.6</v>
      </c>
      <c r="I1493">
        <v>1</v>
      </c>
      <c r="J1493" t="s">
        <v>3191</v>
      </c>
      <c r="P1493" t="s">
        <v>1578</v>
      </c>
      <c r="Q1493" t="s">
        <v>1582</v>
      </c>
      <c r="R1493">
        <v>48</v>
      </c>
      <c r="S1493" t="str">
        <f t="shared" si="30"/>
        <v>cvm!$BE$1505#</v>
      </c>
      <c r="W1493" t="e" cm="1" vm="355">
        <f t="array" ref="W1493">TRANSPOSE(_xlfn.UNIQUE(_xlfn._xlws.FILTER(cvm[CPU(核)],(cvm[地域]=U1493)*(cvm[机型]=V1493))))</f>
        <v>#VALUE!</v>
      </c>
      <c r="BB1493" t="str">
        <v>孟买</v>
      </c>
      <c r="BC1493" t="str">
        <v>GPU计算型 GN7</v>
      </c>
      <c r="BD1493">
        <v>32</v>
      </c>
      <c r="BE1493" cm="1">
        <f t="array" ref="BE1493">TRANSPOSE(_xlfn._xlws.FILTER(cvm[内存(G)],(cvm[地域]=BB1493)*(cvm[机型]=BC1493)*(cvm[CPU(核)]=BD1493)))</f>
        <v>128</v>
      </c>
    </row>
    <row r="1494" spans="2:59" x14ac:dyDescent="0.4">
      <c r="B1494" t="e" vm="1844">
        <v>#VALUE!</v>
      </c>
      <c r="C1494" t="s">
        <v>1600</v>
      </c>
      <c r="D1494" t="s">
        <v>1582</v>
      </c>
      <c r="E1494">
        <v>8</v>
      </c>
      <c r="F1494">
        <v>16</v>
      </c>
      <c r="G1494" t="s">
        <v>1546</v>
      </c>
      <c r="H1494">
        <v>460.8</v>
      </c>
      <c r="I1494">
        <v>1</v>
      </c>
      <c r="J1494" t="s">
        <v>3192</v>
      </c>
      <c r="P1494" t="s">
        <v>1578</v>
      </c>
      <c r="Q1494" t="s">
        <v>1582</v>
      </c>
      <c r="R1494">
        <v>64</v>
      </c>
      <c r="S1494" t="str">
        <f t="shared" si="30"/>
        <v>cvm!$BE$1506#</v>
      </c>
      <c r="W1494" t="e" cm="1" vm="355">
        <f t="array" ref="W1494">TRANSPOSE(_xlfn.UNIQUE(_xlfn._xlws.FILTER(cvm[CPU(核)],(cvm[地域]=U1494)*(cvm[机型]=V1494))))</f>
        <v>#VALUE!</v>
      </c>
      <c r="BB1494" t="str">
        <v>孟买</v>
      </c>
      <c r="BC1494" t="str">
        <v>GPU计算型 GN7</v>
      </c>
      <c r="BD1494">
        <v>40</v>
      </c>
      <c r="BE1494" cm="1">
        <f t="array" ref="BE1494">TRANSPOSE(_xlfn._xlws.FILTER(cvm[内存(G)],(cvm[地域]=BB1494)*(cvm[机型]=BC1494)*(cvm[CPU(核)]=BD1494)))</f>
        <v>160</v>
      </c>
    </row>
    <row r="1495" spans="2:59" x14ac:dyDescent="0.4">
      <c r="B1495" t="e" vm="1845">
        <v>#VALUE!</v>
      </c>
      <c r="C1495" t="s">
        <v>1600</v>
      </c>
      <c r="D1495" t="s">
        <v>1582</v>
      </c>
      <c r="E1495">
        <v>8</v>
      </c>
      <c r="F1495">
        <v>32</v>
      </c>
      <c r="G1495" t="s">
        <v>1548</v>
      </c>
      <c r="H1495">
        <v>691.2</v>
      </c>
      <c r="I1495">
        <v>1</v>
      </c>
      <c r="J1495" t="s">
        <v>3193</v>
      </c>
      <c r="P1495" t="s">
        <v>1578</v>
      </c>
      <c r="Q1495" t="s">
        <v>1582</v>
      </c>
      <c r="R1495">
        <v>80</v>
      </c>
      <c r="S1495" t="str">
        <f t="shared" si="30"/>
        <v>cvm!$BE$1507#</v>
      </c>
      <c r="W1495" t="e" cm="1" vm="355">
        <f t="array" ref="W1495">TRANSPOSE(_xlfn.UNIQUE(_xlfn._xlws.FILTER(cvm[CPU(核)],(cvm[地域]=U1495)*(cvm[机型]=V1495))))</f>
        <v>#VALUE!</v>
      </c>
      <c r="BB1495" t="str">
        <v>孟买</v>
      </c>
      <c r="BC1495" t="str">
        <v>GPU计算型 GN7</v>
      </c>
      <c r="BD1495">
        <v>80</v>
      </c>
      <c r="BE1495" cm="1">
        <f t="array" ref="BE1495">TRANSPOSE(_xlfn._xlws.FILTER(cvm[内存(G)],(cvm[地域]=BB1495)*(cvm[机型]=BC1495)*(cvm[CPU(核)]=BD1495)))</f>
        <v>320</v>
      </c>
    </row>
    <row r="1496" spans="2:59" x14ac:dyDescent="0.4">
      <c r="B1496" t="e" vm="1846">
        <v>#VALUE!</v>
      </c>
      <c r="C1496" t="s">
        <v>1600</v>
      </c>
      <c r="D1496" t="s">
        <v>1582</v>
      </c>
      <c r="E1496">
        <v>16</v>
      </c>
      <c r="F1496">
        <v>32</v>
      </c>
      <c r="G1496" t="s">
        <v>1551</v>
      </c>
      <c r="H1496">
        <v>921.6</v>
      </c>
      <c r="I1496">
        <v>1</v>
      </c>
      <c r="J1496" t="s">
        <v>3194</v>
      </c>
      <c r="P1496" t="s">
        <v>1578</v>
      </c>
      <c r="Q1496" t="s">
        <v>1582</v>
      </c>
      <c r="R1496">
        <v>90</v>
      </c>
      <c r="S1496" t="str">
        <f t="shared" si="30"/>
        <v>cvm!$BE$1508#</v>
      </c>
      <c r="W1496" t="e" cm="1" vm="355">
        <f t="array" ref="W1496">TRANSPOSE(_xlfn.UNIQUE(_xlfn._xlws.FILTER(cvm[CPU(核)],(cvm[地域]=U1496)*(cvm[机型]=V1496))))</f>
        <v>#VALUE!</v>
      </c>
      <c r="BB1496" t="str">
        <v>孟买</v>
      </c>
      <c r="BC1496" t="str">
        <v>GPU计算型 GN10X</v>
      </c>
      <c r="BD1496">
        <v>8</v>
      </c>
      <c r="BE1496" cm="1">
        <f t="array" ref="BE1496">TRANSPOSE(_xlfn._xlws.FILTER(cvm[内存(G)],(cvm[地域]=BB1496)*(cvm[机型]=BC1496)*(cvm[CPU(核)]=BD1496)))</f>
        <v>40</v>
      </c>
    </row>
    <row r="1497" spans="2:59" x14ac:dyDescent="0.4">
      <c r="B1497" t="e" vm="1847">
        <v>#VALUE!</v>
      </c>
      <c r="C1497" t="s">
        <v>1600</v>
      </c>
      <c r="D1497" t="s">
        <v>1582</v>
      </c>
      <c r="E1497">
        <v>16</v>
      </c>
      <c r="F1497">
        <v>64</v>
      </c>
      <c r="G1497" t="s">
        <v>1553</v>
      </c>
      <c r="H1497">
        <v>1382.4</v>
      </c>
      <c r="I1497">
        <v>1</v>
      </c>
      <c r="J1497" t="s">
        <v>3195</v>
      </c>
      <c r="P1497" t="s">
        <v>1578</v>
      </c>
      <c r="Q1497" t="s">
        <v>1582</v>
      </c>
      <c r="R1497">
        <v>128</v>
      </c>
      <c r="S1497" t="str">
        <f t="shared" si="30"/>
        <v>cvm!$BE$1509#</v>
      </c>
      <c r="W1497" t="e" cm="1" vm="355">
        <f t="array" ref="W1497">TRANSPOSE(_xlfn.UNIQUE(_xlfn._xlws.FILTER(cvm[CPU(核)],(cvm[地域]=U1497)*(cvm[机型]=V1497))))</f>
        <v>#VALUE!</v>
      </c>
      <c r="BB1497" t="str">
        <v>孟买</v>
      </c>
      <c r="BC1497" t="str">
        <v>GPU计算型 GN10X</v>
      </c>
      <c r="BD1497">
        <v>36</v>
      </c>
      <c r="BE1497" cm="1">
        <f t="array" ref="BE1497">TRANSPOSE(_xlfn._xlws.FILTER(cvm[内存(G)],(cvm[地域]=BB1497)*(cvm[机型]=BC1497)*(cvm[CPU(核)]=BD1497)))</f>
        <v>160</v>
      </c>
    </row>
    <row r="1498" spans="2:59" x14ac:dyDescent="0.4">
      <c r="B1498" t="e" vm="1848">
        <v>#VALUE!</v>
      </c>
      <c r="C1498" t="s">
        <v>1600</v>
      </c>
      <c r="D1498" t="s">
        <v>1582</v>
      </c>
      <c r="E1498">
        <v>32</v>
      </c>
      <c r="F1498">
        <v>64</v>
      </c>
      <c r="G1498" t="s">
        <v>1556</v>
      </c>
      <c r="H1498">
        <v>1843.2</v>
      </c>
      <c r="I1498">
        <v>1</v>
      </c>
      <c r="J1498" t="s">
        <v>3196</v>
      </c>
      <c r="P1498" t="s">
        <v>1578</v>
      </c>
      <c r="Q1498" t="s">
        <v>1582</v>
      </c>
      <c r="R1498">
        <v>160</v>
      </c>
      <c r="S1498" t="str">
        <f t="shared" si="30"/>
        <v>cvm!$BE$1510#</v>
      </c>
      <c r="W1498" t="e" cm="1" vm="355">
        <f t="array" ref="W1498">TRANSPOSE(_xlfn.UNIQUE(_xlfn._xlws.FILTER(cvm[CPU(核)],(cvm[地域]=U1498)*(cvm[机型]=V1498))))</f>
        <v>#VALUE!</v>
      </c>
      <c r="BB1498" t="str">
        <v>孟买</v>
      </c>
      <c r="BC1498" t="str">
        <v>GPU计算型 GN10X</v>
      </c>
      <c r="BD1498">
        <v>72</v>
      </c>
      <c r="BE1498" cm="1">
        <f t="array" ref="BE1498">TRANSPOSE(_xlfn._xlws.FILTER(cvm[内存(G)],(cvm[地域]=BB1498)*(cvm[机型]=BC1498)*(cvm[CPU(核)]=BD1498)))</f>
        <v>320</v>
      </c>
    </row>
    <row r="1499" spans="2:59" x14ac:dyDescent="0.4">
      <c r="B1499" t="e" vm="1849">
        <v>#VALUE!</v>
      </c>
      <c r="C1499" t="s">
        <v>1600</v>
      </c>
      <c r="D1499" t="s">
        <v>1582</v>
      </c>
      <c r="E1499">
        <v>48</v>
      </c>
      <c r="F1499">
        <v>96</v>
      </c>
      <c r="G1499" t="s">
        <v>1567</v>
      </c>
      <c r="H1499">
        <v>2764.8</v>
      </c>
      <c r="I1499">
        <v>1</v>
      </c>
      <c r="J1499" t="s">
        <v>3197</v>
      </c>
      <c r="P1499" t="s">
        <v>1578</v>
      </c>
      <c r="Q1499" t="s">
        <v>1582</v>
      </c>
      <c r="R1499">
        <v>180</v>
      </c>
      <c r="S1499" t="str">
        <f t="shared" si="30"/>
        <v>cvm!$BE$1511#</v>
      </c>
      <c r="W1499" t="e" cm="1" vm="355">
        <f t="array" ref="W1499">TRANSPOSE(_xlfn.UNIQUE(_xlfn._xlws.FILTER(cvm[CPU(核)],(cvm[地域]=U1499)*(cvm[机型]=V1499))))</f>
        <v>#VALUE!</v>
      </c>
      <c r="BB1499" t="str">
        <v>首尔</v>
      </c>
      <c r="BC1499" t="str">
        <v>标准型 SA2</v>
      </c>
      <c r="BD1499">
        <v>1</v>
      </c>
      <c r="BE1499" cm="1">
        <f t="array" ref="BE1499:BG1499">TRANSPOSE(_xlfn._xlws.FILTER(cvm[内存(G)],(cvm[地域]=BB1499)*(cvm[机型]=BC1499)*(cvm[CPU(核)]=BD1499)))</f>
        <v>1</v>
      </c>
      <c r="BF1499">
        <v>2</v>
      </c>
      <c r="BG1499">
        <v>4</v>
      </c>
    </row>
    <row r="1500" spans="2:59" x14ac:dyDescent="0.4">
      <c r="B1500" t="e" vm="1850">
        <v>#VALUE!</v>
      </c>
      <c r="C1500" t="s">
        <v>1600</v>
      </c>
      <c r="D1500" t="s">
        <v>1582</v>
      </c>
      <c r="E1500">
        <v>64</v>
      </c>
      <c r="F1500">
        <v>128</v>
      </c>
      <c r="G1500" t="s">
        <v>1604</v>
      </c>
      <c r="H1500">
        <v>3686.4</v>
      </c>
      <c r="I1500">
        <v>1</v>
      </c>
      <c r="J1500" t="s">
        <v>3198</v>
      </c>
      <c r="P1500" t="s">
        <v>1578</v>
      </c>
      <c r="Q1500" t="s">
        <v>1619</v>
      </c>
      <c r="R1500">
        <v>1</v>
      </c>
      <c r="S1500" t="str">
        <f t="shared" si="30"/>
        <v>cvm!$BE$1512#</v>
      </c>
      <c r="W1500" t="e" cm="1" vm="355">
        <f t="array" ref="W1500">TRANSPOSE(_xlfn.UNIQUE(_xlfn._xlws.FILTER(cvm[CPU(核)],(cvm[地域]=U1500)*(cvm[机型]=V1500))))</f>
        <v>#VALUE!</v>
      </c>
      <c r="BB1500" t="str">
        <v>首尔</v>
      </c>
      <c r="BC1500" t="str">
        <v>标准型 SA2</v>
      </c>
      <c r="BD1500">
        <v>2</v>
      </c>
      <c r="BE1500" cm="1">
        <f t="array" ref="BE1500:BF1500">TRANSPOSE(_xlfn._xlws.FILTER(cvm[内存(G)],(cvm[地域]=BB1500)*(cvm[机型]=BC1500)*(cvm[CPU(核)]=BD1500)))</f>
        <v>4</v>
      </c>
      <c r="BF1500">
        <v>8</v>
      </c>
    </row>
    <row r="1501" spans="2:59" x14ac:dyDescent="0.4">
      <c r="B1501" t="e" vm="1851">
        <v>#VALUE!</v>
      </c>
      <c r="C1501" t="s">
        <v>1600</v>
      </c>
      <c r="D1501" t="s">
        <v>1582</v>
      </c>
      <c r="E1501">
        <v>80</v>
      </c>
      <c r="F1501">
        <v>160</v>
      </c>
      <c r="G1501" t="s">
        <v>1607</v>
      </c>
      <c r="H1501">
        <v>4608</v>
      </c>
      <c r="I1501">
        <v>1</v>
      </c>
      <c r="J1501" t="s">
        <v>3199</v>
      </c>
      <c r="P1501" t="s">
        <v>1578</v>
      </c>
      <c r="Q1501" t="s">
        <v>1619</v>
      </c>
      <c r="R1501">
        <v>2</v>
      </c>
      <c r="S1501" t="str">
        <f t="shared" si="30"/>
        <v>cvm!$BE$1513#</v>
      </c>
      <c r="W1501" t="e" cm="1" vm="355">
        <f t="array" ref="W1501">TRANSPOSE(_xlfn.UNIQUE(_xlfn._xlws.FILTER(cvm[CPU(核)],(cvm[地域]=U1501)*(cvm[机型]=V1501))))</f>
        <v>#VALUE!</v>
      </c>
      <c r="BB1501" t="str">
        <v>首尔</v>
      </c>
      <c r="BC1501" t="str">
        <v>标准型 SA2</v>
      </c>
      <c r="BD1501">
        <v>4</v>
      </c>
      <c r="BE1501" cm="1">
        <f t="array" ref="BE1501:BF1501">TRANSPOSE(_xlfn._xlws.FILTER(cvm[内存(G)],(cvm[地域]=BB1501)*(cvm[机型]=BC1501)*(cvm[CPU(核)]=BD1501)))</f>
        <v>8</v>
      </c>
      <c r="BF1501">
        <v>16</v>
      </c>
    </row>
    <row r="1502" spans="2:59" x14ac:dyDescent="0.4">
      <c r="B1502" t="e" vm="1852">
        <v>#VALUE!</v>
      </c>
      <c r="C1502" t="s">
        <v>1600</v>
      </c>
      <c r="D1502" t="s">
        <v>1582</v>
      </c>
      <c r="E1502">
        <v>90</v>
      </c>
      <c r="F1502">
        <v>224</v>
      </c>
      <c r="G1502" t="s">
        <v>1610</v>
      </c>
      <c r="H1502">
        <v>5817.6</v>
      </c>
      <c r="I1502">
        <v>1</v>
      </c>
      <c r="J1502" t="s">
        <v>3200</v>
      </c>
      <c r="P1502" t="s">
        <v>1578</v>
      </c>
      <c r="Q1502" t="s">
        <v>1619</v>
      </c>
      <c r="R1502">
        <v>4</v>
      </c>
      <c r="S1502" t="str">
        <f t="shared" si="30"/>
        <v>cvm!$BE$1514#</v>
      </c>
      <c r="W1502" t="e" cm="1" vm="355">
        <f t="array" ref="W1502">TRANSPOSE(_xlfn.UNIQUE(_xlfn._xlws.FILTER(cvm[CPU(核)],(cvm[地域]=U1502)*(cvm[机型]=V1502))))</f>
        <v>#VALUE!</v>
      </c>
      <c r="BB1502" t="str">
        <v>首尔</v>
      </c>
      <c r="BC1502" t="str">
        <v>标准型 SA2</v>
      </c>
      <c r="BD1502">
        <v>8</v>
      </c>
      <c r="BE1502" cm="1">
        <f t="array" ref="BE1502:BF1502">TRANSPOSE(_xlfn._xlws.FILTER(cvm[内存(G)],(cvm[地域]=BB1502)*(cvm[机型]=BC1502)*(cvm[CPU(核)]=BD1502)))</f>
        <v>16</v>
      </c>
      <c r="BF1502">
        <v>32</v>
      </c>
    </row>
    <row r="1503" spans="2:59" x14ac:dyDescent="0.4">
      <c r="B1503" t="e" vm="1853">
        <v>#VALUE!</v>
      </c>
      <c r="C1503" t="s">
        <v>1600</v>
      </c>
      <c r="D1503" t="s">
        <v>1582</v>
      </c>
      <c r="E1503">
        <v>128</v>
      </c>
      <c r="F1503">
        <v>256</v>
      </c>
      <c r="G1503" t="s">
        <v>1612</v>
      </c>
      <c r="H1503">
        <v>7372.8</v>
      </c>
      <c r="I1503">
        <v>1</v>
      </c>
      <c r="J1503" t="s">
        <v>3201</v>
      </c>
      <c r="P1503" t="s">
        <v>1578</v>
      </c>
      <c r="Q1503" t="s">
        <v>1619</v>
      </c>
      <c r="R1503">
        <v>8</v>
      </c>
      <c r="S1503" t="str">
        <f t="shared" si="30"/>
        <v>cvm!$BE$1515#</v>
      </c>
      <c r="W1503" t="e" cm="1" vm="355">
        <f t="array" ref="W1503">TRANSPOSE(_xlfn.UNIQUE(_xlfn._xlws.FILTER(cvm[CPU(核)],(cvm[地域]=U1503)*(cvm[机型]=V1503))))</f>
        <v>#VALUE!</v>
      </c>
      <c r="BB1503" t="str">
        <v>首尔</v>
      </c>
      <c r="BC1503" t="str">
        <v>标准型 SA2</v>
      </c>
      <c r="BD1503">
        <v>16</v>
      </c>
      <c r="BE1503" cm="1">
        <f t="array" ref="BE1503:BF1503">TRANSPOSE(_xlfn._xlws.FILTER(cvm[内存(G)],(cvm[地域]=BB1503)*(cvm[机型]=BC1503)*(cvm[CPU(核)]=BD1503)))</f>
        <v>32</v>
      </c>
      <c r="BF1503">
        <v>64</v>
      </c>
    </row>
    <row r="1504" spans="2:59" x14ac:dyDescent="0.4">
      <c r="B1504" t="e" vm="1854">
        <v>#VALUE!</v>
      </c>
      <c r="C1504" t="s">
        <v>1600</v>
      </c>
      <c r="D1504" t="s">
        <v>1582</v>
      </c>
      <c r="E1504">
        <v>160</v>
      </c>
      <c r="F1504">
        <v>320</v>
      </c>
      <c r="G1504" t="s">
        <v>1615</v>
      </c>
      <c r="H1504">
        <v>9216</v>
      </c>
      <c r="I1504">
        <v>1</v>
      </c>
      <c r="J1504" t="s">
        <v>3202</v>
      </c>
      <c r="P1504" t="s">
        <v>1578</v>
      </c>
      <c r="Q1504" t="s">
        <v>1619</v>
      </c>
      <c r="R1504">
        <v>16</v>
      </c>
      <c r="S1504" t="str">
        <f t="shared" si="30"/>
        <v>cvm!$BE$1516#</v>
      </c>
      <c r="W1504" t="e" cm="1" vm="355">
        <f t="array" ref="W1504">TRANSPOSE(_xlfn.UNIQUE(_xlfn._xlws.FILTER(cvm[CPU(核)],(cvm[地域]=U1504)*(cvm[机型]=V1504))))</f>
        <v>#VALUE!</v>
      </c>
      <c r="BB1504" t="str">
        <v>首尔</v>
      </c>
      <c r="BC1504" t="str">
        <v>标准型 SA2</v>
      </c>
      <c r="BD1504">
        <v>32</v>
      </c>
      <c r="BE1504" cm="1">
        <f t="array" ref="BE1504">TRANSPOSE(_xlfn._xlws.FILTER(cvm[内存(G)],(cvm[地域]=BB1504)*(cvm[机型]=BC1504)*(cvm[CPU(核)]=BD1504)))</f>
        <v>64</v>
      </c>
    </row>
    <row r="1505" spans="2:59" x14ac:dyDescent="0.4">
      <c r="B1505" t="e" vm="1855">
        <v>#VALUE!</v>
      </c>
      <c r="C1505" t="s">
        <v>1600</v>
      </c>
      <c r="D1505" t="s">
        <v>1582</v>
      </c>
      <c r="E1505">
        <v>180</v>
      </c>
      <c r="F1505">
        <v>464</v>
      </c>
      <c r="G1505" t="s">
        <v>1617</v>
      </c>
      <c r="H1505">
        <v>11865.6</v>
      </c>
      <c r="I1505">
        <v>1</v>
      </c>
      <c r="J1505" t="s">
        <v>3203</v>
      </c>
      <c r="P1505" t="s">
        <v>1578</v>
      </c>
      <c r="Q1505" t="s">
        <v>1619</v>
      </c>
      <c r="R1505">
        <v>24</v>
      </c>
      <c r="S1505" t="str">
        <f t="shared" si="30"/>
        <v>cvm!$BE$1517#</v>
      </c>
      <c r="W1505" t="e" cm="1" vm="355">
        <f t="array" ref="W1505">TRANSPOSE(_xlfn.UNIQUE(_xlfn._xlws.FILTER(cvm[CPU(核)],(cvm[地域]=U1505)*(cvm[机型]=V1505))))</f>
        <v>#VALUE!</v>
      </c>
      <c r="BB1505" t="str">
        <v>首尔</v>
      </c>
      <c r="BC1505" t="str">
        <v>标准型 SA2</v>
      </c>
      <c r="BD1505">
        <v>48</v>
      </c>
      <c r="BE1505" cm="1">
        <f t="array" ref="BE1505:BF1505">TRANSPOSE(_xlfn._xlws.FILTER(cvm[内存(G)],(cvm[地域]=BB1505)*(cvm[机型]=BC1505)*(cvm[CPU(核)]=BD1505)))</f>
        <v>96</v>
      </c>
      <c r="BF1505">
        <v>128</v>
      </c>
    </row>
    <row r="1506" spans="2:59" x14ac:dyDescent="0.4">
      <c r="B1506" t="e" vm="1856">
        <v>#VALUE!</v>
      </c>
      <c r="C1506" t="s">
        <v>1600</v>
      </c>
      <c r="D1506" t="s">
        <v>1619</v>
      </c>
      <c r="E1506">
        <v>1</v>
      </c>
      <c r="F1506">
        <v>2</v>
      </c>
      <c r="G1506" t="s">
        <v>1532</v>
      </c>
      <c r="H1506">
        <v>39</v>
      </c>
      <c r="I1506">
        <v>1</v>
      </c>
      <c r="J1506" t="s">
        <v>3204</v>
      </c>
      <c r="P1506" t="s">
        <v>1578</v>
      </c>
      <c r="Q1506" t="s">
        <v>1619</v>
      </c>
      <c r="R1506">
        <v>32</v>
      </c>
      <c r="S1506" t="str">
        <f t="shared" si="30"/>
        <v>cvm!$BE$1518#</v>
      </c>
      <c r="W1506" t="e" cm="1" vm="355">
        <f t="array" ref="W1506">TRANSPOSE(_xlfn.UNIQUE(_xlfn._xlws.FILTER(cvm[CPU(核)],(cvm[地域]=U1506)*(cvm[机型]=V1506))))</f>
        <v>#VALUE!</v>
      </c>
      <c r="BB1506" t="str">
        <v>首尔</v>
      </c>
      <c r="BC1506" t="str">
        <v>标准型 SA2</v>
      </c>
      <c r="BD1506">
        <v>64</v>
      </c>
      <c r="BE1506" cm="1">
        <f t="array" ref="BE1506">TRANSPOSE(_xlfn._xlws.FILTER(cvm[内存(G)],(cvm[地域]=BB1506)*(cvm[机型]=BC1506)*(cvm[CPU(核)]=BD1506)))</f>
        <v>128</v>
      </c>
    </row>
    <row r="1507" spans="2:59" x14ac:dyDescent="0.4">
      <c r="B1507" t="e" vm="1857">
        <v>#VALUE!</v>
      </c>
      <c r="C1507" t="s">
        <v>1600</v>
      </c>
      <c r="D1507" t="s">
        <v>1619</v>
      </c>
      <c r="E1507">
        <v>1</v>
      </c>
      <c r="F1507">
        <v>4</v>
      </c>
      <c r="G1507" t="s">
        <v>1534</v>
      </c>
      <c r="H1507">
        <v>108.05</v>
      </c>
      <c r="I1507">
        <v>1</v>
      </c>
      <c r="J1507" t="s">
        <v>3205</v>
      </c>
      <c r="P1507" t="s">
        <v>1578</v>
      </c>
      <c r="Q1507" t="s">
        <v>1619</v>
      </c>
      <c r="R1507">
        <v>48</v>
      </c>
      <c r="S1507" t="str">
        <f t="shared" si="30"/>
        <v>cvm!$BE$1519#</v>
      </c>
      <c r="W1507" t="e" cm="1" vm="355">
        <f t="array" ref="W1507">TRANSPOSE(_xlfn.UNIQUE(_xlfn._xlws.FILTER(cvm[CPU(核)],(cvm[地域]=U1507)*(cvm[机型]=V1507))))</f>
        <v>#VALUE!</v>
      </c>
      <c r="BB1507" t="str">
        <v>首尔</v>
      </c>
      <c r="BC1507" t="str">
        <v>标准型 SA2</v>
      </c>
      <c r="BD1507">
        <v>80</v>
      </c>
      <c r="BE1507" cm="1">
        <f t="array" ref="BE1507">TRANSPOSE(_xlfn._xlws.FILTER(cvm[内存(G)],(cvm[地域]=BB1507)*(cvm[机型]=BC1507)*(cvm[CPU(核)]=BD1507)))</f>
        <v>160</v>
      </c>
    </row>
    <row r="1508" spans="2:59" x14ac:dyDescent="0.4">
      <c r="B1508" t="e" vm="1858">
        <v>#VALUE!</v>
      </c>
      <c r="C1508" t="s">
        <v>1600</v>
      </c>
      <c r="D1508" t="s">
        <v>1619</v>
      </c>
      <c r="E1508">
        <v>2</v>
      </c>
      <c r="F1508">
        <v>4</v>
      </c>
      <c r="G1508" t="s">
        <v>1536</v>
      </c>
      <c r="H1508">
        <v>98</v>
      </c>
      <c r="I1508">
        <v>1</v>
      </c>
      <c r="J1508" t="s">
        <v>3206</v>
      </c>
      <c r="P1508" t="s">
        <v>1578</v>
      </c>
      <c r="Q1508" t="s">
        <v>1619</v>
      </c>
      <c r="R1508">
        <v>64</v>
      </c>
      <c r="S1508" t="str">
        <f t="shared" si="30"/>
        <v>cvm!$BE$1520#</v>
      </c>
      <c r="W1508" t="e" cm="1" vm="355">
        <f t="array" ref="W1508">TRANSPOSE(_xlfn.UNIQUE(_xlfn._xlws.FILTER(cvm[CPU(核)],(cvm[地域]=U1508)*(cvm[机型]=V1508))))</f>
        <v>#VALUE!</v>
      </c>
      <c r="BB1508" t="str">
        <v>首尔</v>
      </c>
      <c r="BC1508" t="str">
        <v>标准型 SA2</v>
      </c>
      <c r="BD1508">
        <v>90</v>
      </c>
      <c r="BE1508" cm="1">
        <f t="array" ref="BE1508">TRANSPOSE(_xlfn._xlws.FILTER(cvm[内存(G)],(cvm[地域]=BB1508)*(cvm[机型]=BC1508)*(cvm[CPU(核)]=BD1508)))</f>
        <v>224</v>
      </c>
    </row>
    <row r="1509" spans="2:59" x14ac:dyDescent="0.4">
      <c r="B1509" t="e" vm="1859">
        <v>#VALUE!</v>
      </c>
      <c r="C1509" t="s">
        <v>1600</v>
      </c>
      <c r="D1509" t="s">
        <v>1619</v>
      </c>
      <c r="E1509">
        <v>2</v>
      </c>
      <c r="F1509">
        <v>8</v>
      </c>
      <c r="G1509" t="s">
        <v>1539</v>
      </c>
      <c r="H1509">
        <v>216.11</v>
      </c>
      <c r="I1509">
        <v>1</v>
      </c>
      <c r="J1509" t="s">
        <v>3207</v>
      </c>
      <c r="P1509" t="s">
        <v>1578</v>
      </c>
      <c r="Q1509" t="s">
        <v>1740</v>
      </c>
      <c r="R1509">
        <v>1</v>
      </c>
      <c r="S1509" t="str">
        <f t="shared" si="30"/>
        <v>cvm!$BE$1521#</v>
      </c>
      <c r="W1509" t="e" cm="1" vm="355">
        <f t="array" ref="W1509">TRANSPOSE(_xlfn.UNIQUE(_xlfn._xlws.FILTER(cvm[CPU(核)],(cvm[地域]=U1509)*(cvm[机型]=V1509))))</f>
        <v>#VALUE!</v>
      </c>
      <c r="BB1509" t="str">
        <v>首尔</v>
      </c>
      <c r="BC1509" t="str">
        <v>标准型 SA2</v>
      </c>
      <c r="BD1509">
        <v>128</v>
      </c>
      <c r="BE1509" cm="1">
        <f t="array" ref="BE1509">TRANSPOSE(_xlfn._xlws.FILTER(cvm[内存(G)],(cvm[地域]=BB1509)*(cvm[机型]=BC1509)*(cvm[CPU(核)]=BD1509)))</f>
        <v>256</v>
      </c>
    </row>
    <row r="1510" spans="2:59" x14ac:dyDescent="0.4">
      <c r="B1510" t="e" vm="1860">
        <v>#VALUE!</v>
      </c>
      <c r="C1510" t="s">
        <v>1600</v>
      </c>
      <c r="D1510" t="s">
        <v>1619</v>
      </c>
      <c r="E1510">
        <v>4</v>
      </c>
      <c r="F1510">
        <v>8</v>
      </c>
      <c r="G1510" t="s">
        <v>1541</v>
      </c>
      <c r="H1510">
        <v>288.14</v>
      </c>
      <c r="I1510">
        <v>1</v>
      </c>
      <c r="J1510" t="s">
        <v>3208</v>
      </c>
      <c r="P1510" t="s">
        <v>1578</v>
      </c>
      <c r="Q1510" t="s">
        <v>1740</v>
      </c>
      <c r="R1510">
        <v>2</v>
      </c>
      <c r="S1510" t="str">
        <f t="shared" si="30"/>
        <v>cvm!$BE$1522#</v>
      </c>
      <c r="W1510" t="e" cm="1" vm="355">
        <f t="array" ref="W1510">TRANSPOSE(_xlfn.UNIQUE(_xlfn._xlws.FILTER(cvm[CPU(核)],(cvm[地域]=U1510)*(cvm[机型]=V1510))))</f>
        <v>#VALUE!</v>
      </c>
      <c r="BB1510" t="str">
        <v>首尔</v>
      </c>
      <c r="BC1510" t="str">
        <v>标准型 SA2</v>
      </c>
      <c r="BD1510">
        <v>160</v>
      </c>
      <c r="BE1510" cm="1">
        <f t="array" ref="BE1510">TRANSPOSE(_xlfn._xlws.FILTER(cvm[内存(G)],(cvm[地域]=BB1510)*(cvm[机型]=BC1510)*(cvm[CPU(核)]=BD1510)))</f>
        <v>320</v>
      </c>
    </row>
    <row r="1511" spans="2:59" x14ac:dyDescent="0.4">
      <c r="B1511" t="e" vm="1861">
        <v>#VALUE!</v>
      </c>
      <c r="C1511" t="s">
        <v>1600</v>
      </c>
      <c r="D1511" t="s">
        <v>1619</v>
      </c>
      <c r="E1511">
        <v>4</v>
      </c>
      <c r="F1511">
        <v>16</v>
      </c>
      <c r="G1511" t="s">
        <v>1543</v>
      </c>
      <c r="H1511">
        <v>432.22</v>
      </c>
      <c r="I1511">
        <v>1</v>
      </c>
      <c r="J1511" t="s">
        <v>3209</v>
      </c>
      <c r="P1511" t="s">
        <v>1578</v>
      </c>
      <c r="Q1511" t="s">
        <v>1740</v>
      </c>
      <c r="R1511">
        <v>4</v>
      </c>
      <c r="S1511" t="str">
        <f t="shared" si="30"/>
        <v>cvm!$BE$1523#</v>
      </c>
      <c r="W1511" t="e" cm="1" vm="355">
        <f t="array" ref="W1511">TRANSPOSE(_xlfn.UNIQUE(_xlfn._xlws.FILTER(cvm[CPU(核)],(cvm[地域]=U1511)*(cvm[机型]=V1511))))</f>
        <v>#VALUE!</v>
      </c>
      <c r="BB1511" t="str">
        <v>首尔</v>
      </c>
      <c r="BC1511" t="str">
        <v>标准型 SA2</v>
      </c>
      <c r="BD1511">
        <v>180</v>
      </c>
      <c r="BE1511" cm="1">
        <f t="array" ref="BE1511">TRANSPOSE(_xlfn._xlws.FILTER(cvm[内存(G)],(cvm[地域]=BB1511)*(cvm[机型]=BC1511)*(cvm[CPU(核)]=BD1511)))</f>
        <v>464</v>
      </c>
    </row>
    <row r="1512" spans="2:59" x14ac:dyDescent="0.4">
      <c r="B1512" t="e" vm="1862">
        <v>#VALUE!</v>
      </c>
      <c r="C1512" t="s">
        <v>1600</v>
      </c>
      <c r="D1512" t="s">
        <v>1619</v>
      </c>
      <c r="E1512">
        <v>8</v>
      </c>
      <c r="F1512">
        <v>16</v>
      </c>
      <c r="G1512" t="s">
        <v>1546</v>
      </c>
      <c r="H1512">
        <v>576.29</v>
      </c>
      <c r="I1512">
        <v>1</v>
      </c>
      <c r="J1512" t="s">
        <v>3210</v>
      </c>
      <c r="P1512" t="s">
        <v>1578</v>
      </c>
      <c r="Q1512" t="s">
        <v>1740</v>
      </c>
      <c r="R1512">
        <v>8</v>
      </c>
      <c r="S1512" t="str">
        <f t="shared" si="30"/>
        <v>cvm!$BE$1524#</v>
      </c>
      <c r="W1512" t="e" cm="1" vm="355">
        <f t="array" ref="W1512">TRANSPOSE(_xlfn.UNIQUE(_xlfn._xlws.FILTER(cvm[CPU(核)],(cvm[地域]=U1512)*(cvm[机型]=V1512))))</f>
        <v>#VALUE!</v>
      </c>
      <c r="BB1512" t="str">
        <v>首尔</v>
      </c>
      <c r="BC1512" t="str">
        <v>标准型 S5</v>
      </c>
      <c r="BD1512">
        <v>1</v>
      </c>
      <c r="BE1512" cm="1">
        <f t="array" ref="BE1512:BG1512">TRANSPOSE(_xlfn._xlws.FILTER(cvm[内存(G)],(cvm[地域]=BB1512)*(cvm[机型]=BC1512)*(cvm[CPU(核)]=BD1512)))</f>
        <v>1</v>
      </c>
      <c r="BF1512">
        <v>2</v>
      </c>
      <c r="BG1512">
        <v>4</v>
      </c>
    </row>
    <row r="1513" spans="2:59" x14ac:dyDescent="0.4">
      <c r="B1513" t="e" vm="1863">
        <v>#VALUE!</v>
      </c>
      <c r="C1513" t="s">
        <v>1600</v>
      </c>
      <c r="D1513" t="s">
        <v>1619</v>
      </c>
      <c r="E1513">
        <v>8</v>
      </c>
      <c r="F1513">
        <v>32</v>
      </c>
      <c r="G1513" t="s">
        <v>1548</v>
      </c>
      <c r="H1513">
        <v>864.43</v>
      </c>
      <c r="I1513">
        <v>1</v>
      </c>
      <c r="J1513" t="s">
        <v>3211</v>
      </c>
      <c r="P1513" t="s">
        <v>1578</v>
      </c>
      <c r="Q1513" t="s">
        <v>1740</v>
      </c>
      <c r="R1513">
        <v>12</v>
      </c>
      <c r="S1513" t="str">
        <f t="shared" si="30"/>
        <v>cvm!$BE$1525#</v>
      </c>
      <c r="W1513" t="e" cm="1" vm="355">
        <f t="array" ref="W1513">TRANSPOSE(_xlfn.UNIQUE(_xlfn._xlws.FILTER(cvm[CPU(核)],(cvm[地域]=U1513)*(cvm[机型]=V1513))))</f>
        <v>#VALUE!</v>
      </c>
      <c r="BB1513" t="str">
        <v>首尔</v>
      </c>
      <c r="BC1513" t="str">
        <v>标准型 S5</v>
      </c>
      <c r="BD1513">
        <v>2</v>
      </c>
      <c r="BE1513" cm="1">
        <f t="array" ref="BE1513:BF1513">TRANSPOSE(_xlfn._xlws.FILTER(cvm[内存(G)],(cvm[地域]=BB1513)*(cvm[机型]=BC1513)*(cvm[CPU(核)]=BD1513)))</f>
        <v>4</v>
      </c>
      <c r="BF1513">
        <v>8</v>
      </c>
    </row>
    <row r="1514" spans="2:59" x14ac:dyDescent="0.4">
      <c r="B1514" t="e" vm="1864">
        <v>#VALUE!</v>
      </c>
      <c r="C1514" t="s">
        <v>1600</v>
      </c>
      <c r="D1514" t="s">
        <v>1619</v>
      </c>
      <c r="E1514">
        <v>16</v>
      </c>
      <c r="F1514">
        <v>32</v>
      </c>
      <c r="G1514" t="s">
        <v>1551</v>
      </c>
      <c r="H1514">
        <v>1152.58</v>
      </c>
      <c r="I1514">
        <v>1</v>
      </c>
      <c r="J1514" t="s">
        <v>3212</v>
      </c>
      <c r="P1514" t="s">
        <v>1578</v>
      </c>
      <c r="Q1514" t="s">
        <v>1740</v>
      </c>
      <c r="R1514">
        <v>16</v>
      </c>
      <c r="S1514" t="str">
        <f t="shared" si="30"/>
        <v>cvm!$BE$1526#</v>
      </c>
      <c r="W1514" t="e" cm="1" vm="355">
        <f t="array" ref="W1514">TRANSPOSE(_xlfn.UNIQUE(_xlfn._xlws.FILTER(cvm[CPU(核)],(cvm[地域]=U1514)*(cvm[机型]=V1514))))</f>
        <v>#VALUE!</v>
      </c>
      <c r="BB1514" t="str">
        <v>首尔</v>
      </c>
      <c r="BC1514" t="str">
        <v>标准型 S5</v>
      </c>
      <c r="BD1514">
        <v>4</v>
      </c>
      <c r="BE1514" cm="1">
        <f t="array" ref="BE1514:BF1514">TRANSPOSE(_xlfn._xlws.FILTER(cvm[内存(G)],(cvm[地域]=BB1514)*(cvm[机型]=BC1514)*(cvm[CPU(核)]=BD1514)))</f>
        <v>8</v>
      </c>
      <c r="BF1514">
        <v>16</v>
      </c>
    </row>
    <row r="1515" spans="2:59" x14ac:dyDescent="0.4">
      <c r="B1515" t="e" vm="1865">
        <v>#VALUE!</v>
      </c>
      <c r="C1515" t="s">
        <v>1600</v>
      </c>
      <c r="D1515" t="s">
        <v>1619</v>
      </c>
      <c r="E1515">
        <v>16</v>
      </c>
      <c r="F1515">
        <v>64</v>
      </c>
      <c r="G1515" t="s">
        <v>1553</v>
      </c>
      <c r="H1515">
        <v>1728.86</v>
      </c>
      <c r="I1515">
        <v>1</v>
      </c>
      <c r="J1515" t="s">
        <v>3213</v>
      </c>
      <c r="P1515" t="s">
        <v>1578</v>
      </c>
      <c r="Q1515" t="s">
        <v>1740</v>
      </c>
      <c r="R1515">
        <v>24</v>
      </c>
      <c r="S1515" t="str">
        <f t="shared" si="30"/>
        <v>cvm!$BE$1527#</v>
      </c>
      <c r="W1515" t="e" cm="1" vm="355">
        <f t="array" ref="W1515">TRANSPOSE(_xlfn.UNIQUE(_xlfn._xlws.FILTER(cvm[CPU(核)],(cvm[地域]=U1515)*(cvm[机型]=V1515))))</f>
        <v>#VALUE!</v>
      </c>
      <c r="BB1515" t="str">
        <v>首尔</v>
      </c>
      <c r="BC1515" t="str">
        <v>标准型 S5</v>
      </c>
      <c r="BD1515">
        <v>8</v>
      </c>
      <c r="BE1515" cm="1">
        <f t="array" ref="BE1515:BF1515">TRANSPOSE(_xlfn._xlws.FILTER(cvm[内存(G)],(cvm[地域]=BB1515)*(cvm[机型]=BC1515)*(cvm[CPU(核)]=BD1515)))</f>
        <v>16</v>
      </c>
      <c r="BF1515">
        <v>32</v>
      </c>
    </row>
    <row r="1516" spans="2:59" x14ac:dyDescent="0.4">
      <c r="B1516" t="e" vm="1866">
        <v>#VALUE!</v>
      </c>
      <c r="C1516" t="s">
        <v>1600</v>
      </c>
      <c r="D1516" t="s">
        <v>1619</v>
      </c>
      <c r="E1516">
        <v>24</v>
      </c>
      <c r="F1516">
        <v>48</v>
      </c>
      <c r="G1516" t="s">
        <v>1630</v>
      </c>
      <c r="H1516">
        <v>1728.86</v>
      </c>
      <c r="I1516">
        <v>1</v>
      </c>
      <c r="J1516" t="s">
        <v>3214</v>
      </c>
      <c r="P1516" t="s">
        <v>1578</v>
      </c>
      <c r="Q1516" t="s">
        <v>1740</v>
      </c>
      <c r="R1516">
        <v>32</v>
      </c>
      <c r="S1516" t="str">
        <f t="shared" si="30"/>
        <v>cvm!$BE$1528#</v>
      </c>
      <c r="W1516" t="e" cm="1" vm="355">
        <f t="array" ref="W1516">TRANSPOSE(_xlfn.UNIQUE(_xlfn._xlws.FILTER(cvm[CPU(核)],(cvm[地域]=U1516)*(cvm[机型]=V1516))))</f>
        <v>#VALUE!</v>
      </c>
      <c r="BB1516" t="str">
        <v>首尔</v>
      </c>
      <c r="BC1516" t="str">
        <v>标准型 S5</v>
      </c>
      <c r="BD1516">
        <v>16</v>
      </c>
      <c r="BE1516" cm="1">
        <f t="array" ref="BE1516:BF1516">TRANSPOSE(_xlfn._xlws.FILTER(cvm[内存(G)],(cvm[地域]=BB1516)*(cvm[机型]=BC1516)*(cvm[CPU(核)]=BD1516)))</f>
        <v>32</v>
      </c>
      <c r="BF1516">
        <v>64</v>
      </c>
    </row>
    <row r="1517" spans="2:59" x14ac:dyDescent="0.4">
      <c r="B1517" t="e" vm="1867">
        <v>#VALUE!</v>
      </c>
      <c r="C1517" t="s">
        <v>1600</v>
      </c>
      <c r="D1517" t="s">
        <v>1619</v>
      </c>
      <c r="E1517">
        <v>24</v>
      </c>
      <c r="F1517">
        <v>96</v>
      </c>
      <c r="G1517" t="s">
        <v>1632</v>
      </c>
      <c r="H1517">
        <v>2593.3000000000002</v>
      </c>
      <c r="I1517">
        <v>1</v>
      </c>
      <c r="J1517" t="s">
        <v>3215</v>
      </c>
      <c r="P1517" t="s">
        <v>1578</v>
      </c>
      <c r="Q1517" t="s">
        <v>1740</v>
      </c>
      <c r="R1517">
        <v>48</v>
      </c>
      <c r="S1517" t="str">
        <f t="shared" si="30"/>
        <v>cvm!$BE$1529#</v>
      </c>
      <c r="W1517" t="e" cm="1" vm="355">
        <f t="array" ref="W1517">TRANSPOSE(_xlfn.UNIQUE(_xlfn._xlws.FILTER(cvm[CPU(核)],(cvm[地域]=U1517)*(cvm[机型]=V1517))))</f>
        <v>#VALUE!</v>
      </c>
      <c r="BB1517" t="str">
        <v>首尔</v>
      </c>
      <c r="BC1517" t="str">
        <v>标准型 S5</v>
      </c>
      <c r="BD1517">
        <v>24</v>
      </c>
      <c r="BE1517" cm="1">
        <f t="array" ref="BE1517:BF1517">TRANSPOSE(_xlfn._xlws.FILTER(cvm[内存(G)],(cvm[地域]=BB1517)*(cvm[机型]=BC1517)*(cvm[CPU(核)]=BD1517)))</f>
        <v>48</v>
      </c>
      <c r="BF1517">
        <v>96</v>
      </c>
    </row>
    <row r="1518" spans="2:59" x14ac:dyDescent="0.4">
      <c r="B1518" t="e" vm="1868">
        <v>#VALUE!</v>
      </c>
      <c r="C1518" t="s">
        <v>1600</v>
      </c>
      <c r="D1518" t="s">
        <v>1619</v>
      </c>
      <c r="E1518">
        <v>32</v>
      </c>
      <c r="F1518">
        <v>64</v>
      </c>
      <c r="G1518" t="s">
        <v>1556</v>
      </c>
      <c r="H1518">
        <v>2305.15</v>
      </c>
      <c r="I1518">
        <v>1</v>
      </c>
      <c r="J1518" t="s">
        <v>3216</v>
      </c>
      <c r="P1518" t="s">
        <v>1578</v>
      </c>
      <c r="Q1518" t="s">
        <v>1740</v>
      </c>
      <c r="R1518">
        <v>64</v>
      </c>
      <c r="S1518" t="str">
        <f t="shared" si="30"/>
        <v>cvm!$BE$1530#</v>
      </c>
      <c r="W1518" t="e" cm="1" vm="355">
        <f t="array" ref="W1518">TRANSPOSE(_xlfn.UNIQUE(_xlfn._xlws.FILTER(cvm[CPU(核)],(cvm[地域]=U1518)*(cvm[机型]=V1518))))</f>
        <v>#VALUE!</v>
      </c>
      <c r="BB1518" t="str">
        <v>首尔</v>
      </c>
      <c r="BC1518" t="str">
        <v>标准型 S5</v>
      </c>
      <c r="BD1518">
        <v>32</v>
      </c>
      <c r="BE1518" cm="1">
        <f t="array" ref="BE1518:BF1518">TRANSPOSE(_xlfn._xlws.FILTER(cvm[内存(G)],(cvm[地域]=BB1518)*(cvm[机型]=BC1518)*(cvm[CPU(核)]=BD1518)))</f>
        <v>64</v>
      </c>
      <c r="BF1518">
        <v>128</v>
      </c>
    </row>
    <row r="1519" spans="2:59" x14ac:dyDescent="0.4">
      <c r="B1519" t="e" vm="1869">
        <v>#VALUE!</v>
      </c>
      <c r="C1519" t="s">
        <v>1600</v>
      </c>
      <c r="D1519" t="s">
        <v>1619</v>
      </c>
      <c r="E1519">
        <v>32</v>
      </c>
      <c r="F1519">
        <v>128</v>
      </c>
      <c r="G1519" t="s">
        <v>1562</v>
      </c>
      <c r="H1519">
        <v>3457.73</v>
      </c>
      <c r="I1519">
        <v>1</v>
      </c>
      <c r="J1519" t="s">
        <v>3217</v>
      </c>
      <c r="P1519" t="s">
        <v>1578</v>
      </c>
      <c r="Q1519" t="s">
        <v>1740</v>
      </c>
      <c r="R1519">
        <v>80</v>
      </c>
      <c r="S1519" t="str">
        <f t="shared" si="30"/>
        <v>cvm!$BE$1531#</v>
      </c>
      <c r="W1519" t="e" cm="1" vm="355">
        <f t="array" ref="W1519">TRANSPOSE(_xlfn.UNIQUE(_xlfn._xlws.FILTER(cvm[CPU(核)],(cvm[地域]=U1519)*(cvm[机型]=V1519))))</f>
        <v>#VALUE!</v>
      </c>
      <c r="BB1519" t="str">
        <v>首尔</v>
      </c>
      <c r="BC1519" t="str">
        <v>标准型 S5</v>
      </c>
      <c r="BD1519">
        <v>48</v>
      </c>
      <c r="BE1519" cm="1">
        <f t="array" ref="BE1519:BF1519">TRANSPOSE(_xlfn._xlws.FILTER(cvm[内存(G)],(cvm[地域]=BB1519)*(cvm[机型]=BC1519)*(cvm[CPU(核)]=BD1519)))</f>
        <v>96</v>
      </c>
      <c r="BF1519">
        <v>192</v>
      </c>
    </row>
    <row r="1520" spans="2:59" x14ac:dyDescent="0.4">
      <c r="B1520" t="e" vm="1870">
        <v>#VALUE!</v>
      </c>
      <c r="C1520" t="s">
        <v>1600</v>
      </c>
      <c r="D1520" t="s">
        <v>1619</v>
      </c>
      <c r="E1520">
        <v>42</v>
      </c>
      <c r="F1520">
        <v>160</v>
      </c>
      <c r="G1520" t="s">
        <v>2477</v>
      </c>
      <c r="H1520">
        <v>4394.2</v>
      </c>
      <c r="I1520">
        <v>1</v>
      </c>
      <c r="J1520" t="s">
        <v>3218</v>
      </c>
      <c r="P1520" t="s">
        <v>1578</v>
      </c>
      <c r="Q1520" t="s">
        <v>1788</v>
      </c>
      <c r="R1520">
        <v>1</v>
      </c>
      <c r="S1520" t="str">
        <f t="shared" si="30"/>
        <v>cvm!$BE$1532#</v>
      </c>
      <c r="W1520" t="e" cm="1" vm="355">
        <f t="array" ref="W1520">TRANSPOSE(_xlfn.UNIQUE(_xlfn._xlws.FILTER(cvm[CPU(核)],(cvm[地域]=U1520)*(cvm[机型]=V1520))))</f>
        <v>#VALUE!</v>
      </c>
      <c r="BB1520" t="str">
        <v>首尔</v>
      </c>
      <c r="BC1520" t="str">
        <v>标准型 S5</v>
      </c>
      <c r="BD1520">
        <v>64</v>
      </c>
      <c r="BE1520" cm="1">
        <f t="array" ref="BE1520">TRANSPOSE(_xlfn._xlws.FILTER(cvm[内存(G)],(cvm[地域]=BB1520)*(cvm[机型]=BC1520)*(cvm[CPU(核)]=BD1520)))</f>
        <v>256</v>
      </c>
    </row>
    <row r="1521" spans="2:59" x14ac:dyDescent="0.4">
      <c r="B1521" t="e" vm="1871">
        <v>#VALUE!</v>
      </c>
      <c r="C1521" t="s">
        <v>1600</v>
      </c>
      <c r="D1521" t="s">
        <v>1619</v>
      </c>
      <c r="E1521">
        <v>48</v>
      </c>
      <c r="F1521">
        <v>96</v>
      </c>
      <c r="G1521" t="s">
        <v>1567</v>
      </c>
      <c r="H1521">
        <v>3457.73</v>
      </c>
      <c r="I1521">
        <v>1</v>
      </c>
      <c r="J1521" t="s">
        <v>3219</v>
      </c>
      <c r="P1521" t="s">
        <v>1578</v>
      </c>
      <c r="Q1521" t="s">
        <v>1788</v>
      </c>
      <c r="R1521">
        <v>2</v>
      </c>
      <c r="S1521" t="str">
        <f t="shared" si="30"/>
        <v>cvm!$BE$1533#</v>
      </c>
      <c r="W1521" t="e" cm="1" vm="355">
        <f t="array" ref="W1521">TRANSPOSE(_xlfn.UNIQUE(_xlfn._xlws.FILTER(cvm[CPU(核)],(cvm[地域]=U1521)*(cvm[机型]=V1521))))</f>
        <v>#VALUE!</v>
      </c>
      <c r="BB1521" t="str">
        <v>首尔</v>
      </c>
      <c r="BC1521" t="str">
        <v>标准型 S3</v>
      </c>
      <c r="BD1521">
        <v>1</v>
      </c>
      <c r="BE1521" cm="1">
        <f t="array" ref="BE1521:BG1521">TRANSPOSE(_xlfn._xlws.FILTER(cvm[内存(G)],(cvm[地域]=BB1521)*(cvm[机型]=BC1521)*(cvm[CPU(核)]=BD1521)))</f>
        <v>1</v>
      </c>
      <c r="BF1521">
        <v>2</v>
      </c>
      <c r="BG1521">
        <v>4</v>
      </c>
    </row>
    <row r="1522" spans="2:59" x14ac:dyDescent="0.4">
      <c r="B1522" t="e" vm="1872">
        <v>#VALUE!</v>
      </c>
      <c r="C1522" t="s">
        <v>1600</v>
      </c>
      <c r="D1522" t="s">
        <v>1619</v>
      </c>
      <c r="E1522">
        <v>48</v>
      </c>
      <c r="F1522">
        <v>192</v>
      </c>
      <c r="G1522" t="s">
        <v>1570</v>
      </c>
      <c r="H1522">
        <v>5186.59</v>
      </c>
      <c r="I1522">
        <v>1</v>
      </c>
      <c r="J1522" t="s">
        <v>3220</v>
      </c>
      <c r="P1522" t="s">
        <v>1578</v>
      </c>
      <c r="Q1522" t="s">
        <v>1788</v>
      </c>
      <c r="R1522">
        <v>4</v>
      </c>
      <c r="S1522" t="str">
        <f t="shared" si="30"/>
        <v>cvm!$BE$1534#</v>
      </c>
      <c r="W1522" t="e" cm="1" vm="355">
        <f t="array" ref="W1522">TRANSPOSE(_xlfn.UNIQUE(_xlfn._xlws.FILTER(cvm[CPU(核)],(cvm[地域]=U1522)*(cvm[机型]=V1522))))</f>
        <v>#VALUE!</v>
      </c>
      <c r="BB1522" t="str">
        <v>首尔</v>
      </c>
      <c r="BC1522" t="str">
        <v>标准型 S3</v>
      </c>
      <c r="BD1522">
        <v>2</v>
      </c>
      <c r="BE1522" cm="1">
        <f t="array" ref="BE1522:BF1522">TRANSPOSE(_xlfn._xlws.FILTER(cvm[内存(G)],(cvm[地域]=BB1522)*(cvm[机型]=BC1522)*(cvm[CPU(核)]=BD1522)))</f>
        <v>4</v>
      </c>
      <c r="BF1522">
        <v>8</v>
      </c>
    </row>
    <row r="1523" spans="2:59" x14ac:dyDescent="0.4">
      <c r="B1523" t="e" vm="1873">
        <v>#VALUE!</v>
      </c>
      <c r="C1523" t="s">
        <v>1600</v>
      </c>
      <c r="D1523" t="s">
        <v>1619</v>
      </c>
      <c r="E1523">
        <v>64</v>
      </c>
      <c r="F1523">
        <v>256</v>
      </c>
      <c r="G1523" t="s">
        <v>1576</v>
      </c>
      <c r="H1523">
        <v>6915.46</v>
      </c>
      <c r="I1523">
        <v>1</v>
      </c>
      <c r="J1523" t="s">
        <v>3221</v>
      </c>
      <c r="P1523" t="s">
        <v>1578</v>
      </c>
      <c r="Q1523" t="s">
        <v>1788</v>
      </c>
      <c r="R1523">
        <v>8</v>
      </c>
      <c r="S1523" t="str">
        <f t="shared" si="30"/>
        <v>cvm!$BE$1535#</v>
      </c>
      <c r="W1523" t="e" cm="1" vm="355">
        <f t="array" ref="W1523">TRANSPOSE(_xlfn.UNIQUE(_xlfn._xlws.FILTER(cvm[CPU(核)],(cvm[地域]=U1523)*(cvm[机型]=V1523))))</f>
        <v>#VALUE!</v>
      </c>
      <c r="BB1523" t="str">
        <v>首尔</v>
      </c>
      <c r="BC1523" t="str">
        <v>标准型 S3</v>
      </c>
      <c r="BD1523">
        <v>4</v>
      </c>
      <c r="BE1523" cm="1">
        <f t="array" ref="BE1523:BF1523">TRANSPOSE(_xlfn._xlws.FILTER(cvm[内存(G)],(cvm[地域]=BB1523)*(cvm[机型]=BC1523)*(cvm[CPU(核)]=BD1523)))</f>
        <v>8</v>
      </c>
      <c r="BF1523">
        <v>16</v>
      </c>
    </row>
    <row r="1524" spans="2:59" x14ac:dyDescent="0.4">
      <c r="B1524" t="e" vm="1874">
        <v>#VALUE!</v>
      </c>
      <c r="C1524" t="s">
        <v>1600</v>
      </c>
      <c r="D1524" t="s">
        <v>1693</v>
      </c>
      <c r="E1524">
        <v>76</v>
      </c>
      <c r="F1524">
        <v>320</v>
      </c>
      <c r="G1524" t="s">
        <v>2062</v>
      </c>
      <c r="H1524">
        <v>9770.4</v>
      </c>
      <c r="I1524">
        <v>1</v>
      </c>
      <c r="J1524" t="s">
        <v>3222</v>
      </c>
      <c r="P1524" t="s">
        <v>1578</v>
      </c>
      <c r="Q1524" t="s">
        <v>1788</v>
      </c>
      <c r="R1524">
        <v>12</v>
      </c>
      <c r="S1524" t="str">
        <f t="shared" si="30"/>
        <v>cvm!$BE$1536#</v>
      </c>
      <c r="W1524" t="e" cm="1" vm="355">
        <f t="array" ref="W1524">TRANSPOSE(_xlfn.UNIQUE(_xlfn._xlws.FILTER(cvm[CPU(核)],(cvm[地域]=U1524)*(cvm[机型]=V1524))))</f>
        <v>#VALUE!</v>
      </c>
      <c r="BB1524" t="str">
        <v>首尔</v>
      </c>
      <c r="BC1524" t="str">
        <v>标准型 S3</v>
      </c>
      <c r="BD1524">
        <v>8</v>
      </c>
      <c r="BE1524" cm="1">
        <f t="array" ref="BE1524:BF1524">TRANSPOSE(_xlfn._xlws.FILTER(cvm[内存(G)],(cvm[地域]=BB1524)*(cvm[机型]=BC1524)*(cvm[CPU(核)]=BD1524)))</f>
        <v>16</v>
      </c>
      <c r="BF1524">
        <v>32</v>
      </c>
    </row>
    <row r="1525" spans="2:59" x14ac:dyDescent="0.4">
      <c r="B1525" t="e" vm="1875">
        <v>#VALUE!</v>
      </c>
      <c r="C1525" t="s">
        <v>1600</v>
      </c>
      <c r="D1525" t="s">
        <v>1718</v>
      </c>
      <c r="E1525">
        <v>32</v>
      </c>
      <c r="F1525">
        <v>64</v>
      </c>
      <c r="G1525" t="s">
        <v>1556</v>
      </c>
      <c r="H1525">
        <v>2649.6</v>
      </c>
      <c r="I1525">
        <v>1</v>
      </c>
      <c r="J1525" t="s">
        <v>3223</v>
      </c>
      <c r="P1525" t="s">
        <v>1578</v>
      </c>
      <c r="Q1525" t="s">
        <v>1788</v>
      </c>
      <c r="R1525">
        <v>16</v>
      </c>
      <c r="S1525" t="str">
        <f t="shared" si="30"/>
        <v>cvm!$BE$1537#</v>
      </c>
      <c r="W1525" t="e" cm="1" vm="355">
        <f t="array" ref="W1525">TRANSPOSE(_xlfn.UNIQUE(_xlfn._xlws.FILTER(cvm[CPU(核)],(cvm[地域]=U1525)*(cvm[机型]=V1525))))</f>
        <v>#VALUE!</v>
      </c>
      <c r="BB1525" t="str">
        <v>首尔</v>
      </c>
      <c r="BC1525" t="str">
        <v>标准型 S3</v>
      </c>
      <c r="BD1525">
        <v>12</v>
      </c>
      <c r="BE1525" cm="1">
        <f t="array" ref="BE1525:BF1525">TRANSPOSE(_xlfn._xlws.FILTER(cvm[内存(G)],(cvm[地域]=BB1525)*(cvm[机型]=BC1525)*(cvm[CPU(核)]=BD1525)))</f>
        <v>24</v>
      </c>
      <c r="BF1525">
        <v>48</v>
      </c>
    </row>
    <row r="1526" spans="2:59" x14ac:dyDescent="0.4">
      <c r="B1526" t="e" vm="1876">
        <v>#VALUE!</v>
      </c>
      <c r="C1526" t="s">
        <v>1600</v>
      </c>
      <c r="D1526" t="s">
        <v>1740</v>
      </c>
      <c r="E1526">
        <v>1</v>
      </c>
      <c r="F1526">
        <v>1</v>
      </c>
      <c r="G1526" t="s">
        <v>1529</v>
      </c>
      <c r="H1526">
        <v>51.3</v>
      </c>
      <c r="I1526">
        <v>1</v>
      </c>
      <c r="J1526" t="s">
        <v>3224</v>
      </c>
      <c r="P1526" t="s">
        <v>1578</v>
      </c>
      <c r="Q1526" t="s">
        <v>1788</v>
      </c>
      <c r="R1526">
        <v>24</v>
      </c>
      <c r="S1526" t="str">
        <f t="shared" si="30"/>
        <v>cvm!$BE$1538#</v>
      </c>
      <c r="W1526" t="e" cm="1" vm="355">
        <f t="array" ref="W1526">TRANSPOSE(_xlfn.UNIQUE(_xlfn._xlws.FILTER(cvm[CPU(核)],(cvm[地域]=U1526)*(cvm[机型]=V1526))))</f>
        <v>#VALUE!</v>
      </c>
      <c r="BB1526" t="str">
        <v>首尔</v>
      </c>
      <c r="BC1526" t="str">
        <v>标准型 S3</v>
      </c>
      <c r="BD1526">
        <v>16</v>
      </c>
      <c r="BE1526" cm="1">
        <f t="array" ref="BE1526:BF1526">TRANSPOSE(_xlfn._xlws.FILTER(cvm[内存(G)],(cvm[地域]=BB1526)*(cvm[机型]=BC1526)*(cvm[CPU(核)]=BD1526)))</f>
        <v>32</v>
      </c>
      <c r="BF1526">
        <v>64</v>
      </c>
    </row>
    <row r="1527" spans="2:59" x14ac:dyDescent="0.4">
      <c r="B1527" t="e" vm="1877">
        <v>#VALUE!</v>
      </c>
      <c r="C1527" t="s">
        <v>1600</v>
      </c>
      <c r="D1527" t="s">
        <v>1740</v>
      </c>
      <c r="E1527">
        <v>1</v>
      </c>
      <c r="F1527">
        <v>2</v>
      </c>
      <c r="G1527" t="s">
        <v>1532</v>
      </c>
      <c r="H1527">
        <v>75.239999999999995</v>
      </c>
      <c r="I1527">
        <v>1</v>
      </c>
      <c r="J1527" t="s">
        <v>3225</v>
      </c>
      <c r="P1527" t="s">
        <v>1578</v>
      </c>
      <c r="Q1527" t="s">
        <v>1788</v>
      </c>
      <c r="R1527">
        <v>32</v>
      </c>
      <c r="S1527" t="str">
        <f t="shared" si="30"/>
        <v>cvm!$BE$1539#</v>
      </c>
      <c r="W1527" t="e" cm="1" vm="355">
        <f t="array" ref="W1527">TRANSPOSE(_xlfn.UNIQUE(_xlfn._xlws.FILTER(cvm[CPU(核)],(cvm[地域]=U1527)*(cvm[机型]=V1527))))</f>
        <v>#VALUE!</v>
      </c>
      <c r="BB1527" t="str">
        <v>首尔</v>
      </c>
      <c r="BC1527" t="str">
        <v>标准型 S3</v>
      </c>
      <c r="BD1527">
        <v>24</v>
      </c>
      <c r="BE1527" cm="1">
        <f t="array" ref="BE1527:BF1527">TRANSPOSE(_xlfn._xlws.FILTER(cvm[内存(G)],(cvm[地域]=BB1527)*(cvm[机型]=BC1527)*(cvm[CPU(核)]=BD1527)))</f>
        <v>48</v>
      </c>
      <c r="BF1527">
        <v>96</v>
      </c>
    </row>
    <row r="1528" spans="2:59" x14ac:dyDescent="0.4">
      <c r="B1528" t="e" vm="1878">
        <v>#VALUE!</v>
      </c>
      <c r="C1528" t="s">
        <v>1600</v>
      </c>
      <c r="D1528" t="s">
        <v>1740</v>
      </c>
      <c r="E1528">
        <v>1</v>
      </c>
      <c r="F1528">
        <v>4</v>
      </c>
      <c r="G1528" t="s">
        <v>1534</v>
      </c>
      <c r="H1528">
        <v>122.85</v>
      </c>
      <c r="I1528">
        <v>1</v>
      </c>
      <c r="J1528" t="s">
        <v>3226</v>
      </c>
      <c r="P1528" t="s">
        <v>1578</v>
      </c>
      <c r="Q1528" t="s">
        <v>1788</v>
      </c>
      <c r="R1528">
        <v>56</v>
      </c>
      <c r="S1528" t="str">
        <f t="shared" si="30"/>
        <v>cvm!$BE$1540#</v>
      </c>
      <c r="W1528" t="e" cm="1" vm="355">
        <f t="array" ref="W1528">TRANSPOSE(_xlfn.UNIQUE(_xlfn._xlws.FILTER(cvm[CPU(核)],(cvm[地域]=U1528)*(cvm[机型]=V1528))))</f>
        <v>#VALUE!</v>
      </c>
      <c r="BB1528" t="str">
        <v>首尔</v>
      </c>
      <c r="BC1528" t="str">
        <v>标准型 S3</v>
      </c>
      <c r="BD1528">
        <v>32</v>
      </c>
      <c r="BE1528" cm="1">
        <f t="array" ref="BE1528:BF1528">TRANSPOSE(_xlfn._xlws.FILTER(cvm[内存(G)],(cvm[地域]=BB1528)*(cvm[机型]=BC1528)*(cvm[CPU(核)]=BD1528)))</f>
        <v>64</v>
      </c>
      <c r="BF1528">
        <v>128</v>
      </c>
    </row>
    <row r="1529" spans="2:59" x14ac:dyDescent="0.4">
      <c r="B1529" t="e" vm="1879">
        <v>#VALUE!</v>
      </c>
      <c r="C1529" t="s">
        <v>1600</v>
      </c>
      <c r="D1529" t="s">
        <v>1740</v>
      </c>
      <c r="E1529">
        <v>2</v>
      </c>
      <c r="F1529">
        <v>4</v>
      </c>
      <c r="G1529" t="s">
        <v>1536</v>
      </c>
      <c r="H1529">
        <v>162</v>
      </c>
      <c r="I1529">
        <v>1</v>
      </c>
      <c r="J1529" t="s">
        <v>3227</v>
      </c>
      <c r="P1529" t="s">
        <v>1578</v>
      </c>
      <c r="Q1529" t="s">
        <v>1545</v>
      </c>
      <c r="R1529">
        <v>1</v>
      </c>
      <c r="S1529" t="str">
        <f t="shared" si="30"/>
        <v>cvm!$BE$1541#</v>
      </c>
      <c r="W1529" t="e" cm="1" vm="355">
        <f t="array" ref="W1529">TRANSPOSE(_xlfn.UNIQUE(_xlfn._xlws.FILTER(cvm[CPU(核)],(cvm[地域]=U1529)*(cvm[机型]=V1529))))</f>
        <v>#VALUE!</v>
      </c>
      <c r="BB1529" t="str">
        <v>首尔</v>
      </c>
      <c r="BC1529" t="str">
        <v>标准型 S3</v>
      </c>
      <c r="BD1529">
        <v>48</v>
      </c>
      <c r="BE1529" cm="1">
        <f t="array" ref="BE1529:BF1529">TRANSPOSE(_xlfn._xlws.FILTER(cvm[内存(G)],(cvm[地域]=BB1529)*(cvm[机型]=BC1529)*(cvm[CPU(核)]=BD1529)))</f>
        <v>96</v>
      </c>
      <c r="BF1529">
        <v>192</v>
      </c>
    </row>
    <row r="1530" spans="2:59" x14ac:dyDescent="0.4">
      <c r="B1530" t="e" vm="1880">
        <v>#VALUE!</v>
      </c>
      <c r="C1530" t="s">
        <v>1600</v>
      </c>
      <c r="D1530" t="s">
        <v>1740</v>
      </c>
      <c r="E1530">
        <v>2</v>
      </c>
      <c r="F1530">
        <v>8</v>
      </c>
      <c r="G1530" t="s">
        <v>1539</v>
      </c>
      <c r="H1530">
        <v>245.7</v>
      </c>
      <c r="I1530">
        <v>1</v>
      </c>
      <c r="J1530" t="s">
        <v>3228</v>
      </c>
      <c r="P1530" t="s">
        <v>1578</v>
      </c>
      <c r="Q1530" t="s">
        <v>1545</v>
      </c>
      <c r="R1530">
        <v>2</v>
      </c>
      <c r="S1530" t="str">
        <f t="shared" si="30"/>
        <v>cvm!$BE$1542#</v>
      </c>
      <c r="W1530" t="e" cm="1" vm="355">
        <f t="array" ref="W1530">TRANSPOSE(_xlfn.UNIQUE(_xlfn._xlws.FILTER(cvm[CPU(核)],(cvm[地域]=U1530)*(cvm[机型]=V1530))))</f>
        <v>#VALUE!</v>
      </c>
      <c r="BB1530" t="str">
        <v>首尔</v>
      </c>
      <c r="BC1530" t="str">
        <v>标准型 S3</v>
      </c>
      <c r="BD1530">
        <v>64</v>
      </c>
      <c r="BE1530" cm="1">
        <f t="array" ref="BE1530">TRANSPOSE(_xlfn._xlws.FILTER(cvm[内存(G)],(cvm[地域]=BB1530)*(cvm[机型]=BC1530)*(cvm[CPU(核)]=BD1530)))</f>
        <v>256</v>
      </c>
    </row>
    <row r="1531" spans="2:59" x14ac:dyDescent="0.4">
      <c r="B1531" t="e" vm="1881">
        <v>#VALUE!</v>
      </c>
      <c r="C1531" t="s">
        <v>1600</v>
      </c>
      <c r="D1531" t="s">
        <v>1740</v>
      </c>
      <c r="E1531">
        <v>4</v>
      </c>
      <c r="F1531">
        <v>8</v>
      </c>
      <c r="G1531" t="s">
        <v>1541</v>
      </c>
      <c r="H1531">
        <v>327.60000000000002</v>
      </c>
      <c r="I1531">
        <v>1</v>
      </c>
      <c r="J1531" t="s">
        <v>3229</v>
      </c>
      <c r="P1531" t="s">
        <v>1578</v>
      </c>
      <c r="Q1531" t="s">
        <v>1545</v>
      </c>
      <c r="R1531">
        <v>4</v>
      </c>
      <c r="S1531" t="str">
        <f t="shared" si="30"/>
        <v>cvm!$BE$1543#</v>
      </c>
      <c r="W1531" t="e" cm="1" vm="355">
        <f t="array" ref="W1531">TRANSPOSE(_xlfn.UNIQUE(_xlfn._xlws.FILTER(cvm[CPU(核)],(cvm[地域]=U1531)*(cvm[机型]=V1531))))</f>
        <v>#VALUE!</v>
      </c>
      <c r="BB1531" t="str">
        <v>首尔</v>
      </c>
      <c r="BC1531" t="str">
        <v>标准型 S3</v>
      </c>
      <c r="BD1531">
        <v>80</v>
      </c>
      <c r="BE1531" cm="1">
        <f t="array" ref="BE1531">TRANSPOSE(_xlfn._xlws.FILTER(cvm[内存(G)],(cvm[地域]=BB1531)*(cvm[机型]=BC1531)*(cvm[CPU(核)]=BD1531)))</f>
        <v>320</v>
      </c>
    </row>
    <row r="1532" spans="2:59" x14ac:dyDescent="0.4">
      <c r="B1532" t="e" vm="1882">
        <v>#VALUE!</v>
      </c>
      <c r="C1532" t="s">
        <v>1600</v>
      </c>
      <c r="D1532" t="s">
        <v>1740</v>
      </c>
      <c r="E1532">
        <v>4</v>
      </c>
      <c r="F1532">
        <v>16</v>
      </c>
      <c r="G1532" t="s">
        <v>1543</v>
      </c>
      <c r="H1532">
        <v>491.4</v>
      </c>
      <c r="I1532">
        <v>1</v>
      </c>
      <c r="J1532" t="s">
        <v>3230</v>
      </c>
      <c r="P1532" t="s">
        <v>1578</v>
      </c>
      <c r="Q1532" t="s">
        <v>1545</v>
      </c>
      <c r="R1532">
        <v>8</v>
      </c>
      <c r="S1532" t="str">
        <f t="shared" si="30"/>
        <v>cvm!$BE$1544#</v>
      </c>
      <c r="W1532" t="e" cm="1" vm="355">
        <f t="array" ref="W1532">TRANSPOSE(_xlfn.UNIQUE(_xlfn._xlws.FILTER(cvm[CPU(核)],(cvm[地域]=U1532)*(cvm[机型]=V1532))))</f>
        <v>#VALUE!</v>
      </c>
      <c r="BB1532" t="str">
        <v>首尔</v>
      </c>
      <c r="BC1532" t="str">
        <v>标准型 S2</v>
      </c>
      <c r="BD1532">
        <v>1</v>
      </c>
      <c r="BE1532" cm="1">
        <f t="array" ref="BE1532:BF1532">TRANSPOSE(_xlfn._xlws.FILTER(cvm[内存(G)],(cvm[地域]=BB1532)*(cvm[机型]=BC1532)*(cvm[CPU(核)]=BD1532)))</f>
        <v>1</v>
      </c>
      <c r="BF1532">
        <v>2</v>
      </c>
    </row>
    <row r="1533" spans="2:59" x14ac:dyDescent="0.4">
      <c r="B1533" t="e" vm="1883">
        <v>#VALUE!</v>
      </c>
      <c r="C1533" t="s">
        <v>1600</v>
      </c>
      <c r="D1533" t="s">
        <v>1740</v>
      </c>
      <c r="E1533">
        <v>8</v>
      </c>
      <c r="F1533">
        <v>16</v>
      </c>
      <c r="G1533" t="s">
        <v>1546</v>
      </c>
      <c r="H1533">
        <v>655.20000000000005</v>
      </c>
      <c r="I1533">
        <v>1</v>
      </c>
      <c r="J1533" t="s">
        <v>3231</v>
      </c>
      <c r="P1533" t="s">
        <v>1578</v>
      </c>
      <c r="Q1533" t="s">
        <v>1545</v>
      </c>
      <c r="R1533">
        <v>12</v>
      </c>
      <c r="S1533" t="str">
        <f t="shared" si="30"/>
        <v>cvm!$BE$1545#</v>
      </c>
      <c r="W1533" t="e" cm="1" vm="355">
        <f t="array" ref="W1533">TRANSPOSE(_xlfn.UNIQUE(_xlfn._xlws.FILTER(cvm[CPU(核)],(cvm[地域]=U1533)*(cvm[机型]=V1533))))</f>
        <v>#VALUE!</v>
      </c>
      <c r="BB1533" t="str">
        <v>首尔</v>
      </c>
      <c r="BC1533" t="str">
        <v>标准型 S2</v>
      </c>
      <c r="BD1533">
        <v>2</v>
      </c>
      <c r="BE1533" cm="1">
        <f t="array" ref="BE1533:BF1533">TRANSPOSE(_xlfn._xlws.FILTER(cvm[内存(G)],(cvm[地域]=BB1533)*(cvm[机型]=BC1533)*(cvm[CPU(核)]=BD1533)))</f>
        <v>4</v>
      </c>
      <c r="BF1533">
        <v>8</v>
      </c>
    </row>
    <row r="1534" spans="2:59" x14ac:dyDescent="0.4">
      <c r="B1534" t="e" vm="1884">
        <v>#VALUE!</v>
      </c>
      <c r="C1534" t="s">
        <v>1600</v>
      </c>
      <c r="D1534" t="s">
        <v>1740</v>
      </c>
      <c r="E1534">
        <v>8</v>
      </c>
      <c r="F1534">
        <v>32</v>
      </c>
      <c r="G1534" t="s">
        <v>1548</v>
      </c>
      <c r="H1534">
        <v>982.8</v>
      </c>
      <c r="I1534">
        <v>1</v>
      </c>
      <c r="J1534" t="s">
        <v>3232</v>
      </c>
      <c r="P1534" t="s">
        <v>1578</v>
      </c>
      <c r="Q1534" t="s">
        <v>1545</v>
      </c>
      <c r="R1534">
        <v>16</v>
      </c>
      <c r="S1534" t="str">
        <f t="shared" si="30"/>
        <v>cvm!$BE$1546#</v>
      </c>
      <c r="W1534" t="e" cm="1" vm="355">
        <f t="array" ref="W1534">TRANSPOSE(_xlfn.UNIQUE(_xlfn._xlws.FILTER(cvm[CPU(核)],(cvm[地域]=U1534)*(cvm[机型]=V1534))))</f>
        <v>#VALUE!</v>
      </c>
      <c r="BB1534" t="str">
        <v>首尔</v>
      </c>
      <c r="BC1534" t="str">
        <v>标准型 S2</v>
      </c>
      <c r="BD1534">
        <v>4</v>
      </c>
      <c r="BE1534" cm="1">
        <f t="array" ref="BE1534:BF1534">TRANSPOSE(_xlfn._xlws.FILTER(cvm[内存(G)],(cvm[地域]=BB1534)*(cvm[机型]=BC1534)*(cvm[CPU(核)]=BD1534)))</f>
        <v>8</v>
      </c>
      <c r="BF1534">
        <v>16</v>
      </c>
    </row>
    <row r="1535" spans="2:59" x14ac:dyDescent="0.4">
      <c r="B1535" t="e" vm="1885">
        <v>#VALUE!</v>
      </c>
      <c r="C1535" t="s">
        <v>1600</v>
      </c>
      <c r="D1535" t="s">
        <v>1740</v>
      </c>
      <c r="E1535">
        <v>12</v>
      </c>
      <c r="F1535">
        <v>24</v>
      </c>
      <c r="G1535" t="s">
        <v>1726</v>
      </c>
      <c r="H1535">
        <v>982.8</v>
      </c>
      <c r="I1535">
        <v>1</v>
      </c>
      <c r="J1535" t="s">
        <v>3233</v>
      </c>
      <c r="P1535" t="s">
        <v>1578</v>
      </c>
      <c r="Q1535" t="s">
        <v>1545</v>
      </c>
      <c r="R1535">
        <v>24</v>
      </c>
      <c r="S1535" t="str">
        <f t="shared" si="30"/>
        <v>cvm!$BE$1547#</v>
      </c>
      <c r="W1535" t="e" cm="1" vm="355">
        <f t="array" ref="W1535">TRANSPOSE(_xlfn.UNIQUE(_xlfn._xlws.FILTER(cvm[CPU(核)],(cvm[地域]=U1535)*(cvm[机型]=V1535))))</f>
        <v>#VALUE!</v>
      </c>
      <c r="BB1535" t="str">
        <v>首尔</v>
      </c>
      <c r="BC1535" t="str">
        <v>标准型 S2</v>
      </c>
      <c r="BD1535">
        <v>8</v>
      </c>
      <c r="BE1535" cm="1">
        <f t="array" ref="BE1535:BF1535">TRANSPOSE(_xlfn._xlws.FILTER(cvm[内存(G)],(cvm[地域]=BB1535)*(cvm[机型]=BC1535)*(cvm[CPU(核)]=BD1535)))</f>
        <v>16</v>
      </c>
      <c r="BF1535">
        <v>32</v>
      </c>
    </row>
    <row r="1536" spans="2:59" x14ac:dyDescent="0.4">
      <c r="B1536" t="e" vm="1886">
        <v>#VALUE!</v>
      </c>
      <c r="C1536" t="s">
        <v>1600</v>
      </c>
      <c r="D1536" t="s">
        <v>1740</v>
      </c>
      <c r="E1536">
        <v>12</v>
      </c>
      <c r="F1536">
        <v>48</v>
      </c>
      <c r="G1536" t="s">
        <v>1754</v>
      </c>
      <c r="H1536">
        <v>1474.2</v>
      </c>
      <c r="I1536">
        <v>1</v>
      </c>
      <c r="J1536" t="s">
        <v>3234</v>
      </c>
      <c r="P1536" t="s">
        <v>1578</v>
      </c>
      <c r="Q1536" t="s">
        <v>1545</v>
      </c>
      <c r="R1536">
        <v>32</v>
      </c>
      <c r="S1536" t="str">
        <f t="shared" si="30"/>
        <v>cvm!$BE$1548#</v>
      </c>
      <c r="W1536" t="e" cm="1" vm="355">
        <f t="array" ref="W1536">TRANSPOSE(_xlfn.UNIQUE(_xlfn._xlws.FILTER(cvm[CPU(核)],(cvm[地域]=U1536)*(cvm[机型]=V1536))))</f>
        <v>#VALUE!</v>
      </c>
      <c r="BB1536" t="str">
        <v>首尔</v>
      </c>
      <c r="BC1536" t="str">
        <v>标准型 S2</v>
      </c>
      <c r="BD1536">
        <v>12</v>
      </c>
      <c r="BE1536" cm="1">
        <f t="array" ref="BE1536:BF1536">TRANSPOSE(_xlfn._xlws.FILTER(cvm[内存(G)],(cvm[地域]=BB1536)*(cvm[机型]=BC1536)*(cvm[CPU(核)]=BD1536)))</f>
        <v>24</v>
      </c>
      <c r="BF1536">
        <v>48</v>
      </c>
    </row>
    <row r="1537" spans="2:58" x14ac:dyDescent="0.4">
      <c r="B1537" t="e" vm="1887">
        <v>#VALUE!</v>
      </c>
      <c r="C1537" t="s">
        <v>1600</v>
      </c>
      <c r="D1537" t="s">
        <v>1740</v>
      </c>
      <c r="E1537">
        <v>16</v>
      </c>
      <c r="F1537">
        <v>32</v>
      </c>
      <c r="G1537" t="s">
        <v>1551</v>
      </c>
      <c r="H1537">
        <v>1310.4000000000001</v>
      </c>
      <c r="I1537">
        <v>1</v>
      </c>
      <c r="J1537" t="s">
        <v>3235</v>
      </c>
      <c r="P1537" t="s">
        <v>1578</v>
      </c>
      <c r="Q1537" t="s">
        <v>1545</v>
      </c>
      <c r="R1537">
        <v>64</v>
      </c>
      <c r="S1537" t="str">
        <f t="shared" si="30"/>
        <v>cvm!$BE$1549#</v>
      </c>
      <c r="W1537" t="e" cm="1" vm="355">
        <f t="array" ref="W1537">TRANSPOSE(_xlfn.UNIQUE(_xlfn._xlws.FILTER(cvm[CPU(核)],(cvm[地域]=U1537)*(cvm[机型]=V1537))))</f>
        <v>#VALUE!</v>
      </c>
      <c r="BB1537" t="str">
        <v>首尔</v>
      </c>
      <c r="BC1537" t="str">
        <v>标准型 S2</v>
      </c>
      <c r="BD1537">
        <v>16</v>
      </c>
      <c r="BE1537" cm="1">
        <f t="array" ref="BE1537:BF1537">TRANSPOSE(_xlfn._xlws.FILTER(cvm[内存(G)],(cvm[地域]=BB1537)*(cvm[机型]=BC1537)*(cvm[CPU(核)]=BD1537)))</f>
        <v>32</v>
      </c>
      <c r="BF1537">
        <v>64</v>
      </c>
    </row>
    <row r="1538" spans="2:58" x14ac:dyDescent="0.4">
      <c r="B1538" t="e" vm="1888">
        <v>#VALUE!</v>
      </c>
      <c r="C1538" t="s">
        <v>1600</v>
      </c>
      <c r="D1538" t="s">
        <v>1740</v>
      </c>
      <c r="E1538">
        <v>16</v>
      </c>
      <c r="F1538">
        <v>64</v>
      </c>
      <c r="G1538" t="s">
        <v>1553</v>
      </c>
      <c r="H1538">
        <v>1965.6</v>
      </c>
      <c r="I1538">
        <v>1</v>
      </c>
      <c r="J1538" t="s">
        <v>3236</v>
      </c>
      <c r="P1538" t="s">
        <v>1578</v>
      </c>
      <c r="Q1538" t="s">
        <v>1545</v>
      </c>
      <c r="R1538">
        <v>84</v>
      </c>
      <c r="S1538" t="str">
        <f t="shared" ref="S1538:S1601" si="31">"cvm!"&amp;ADDRESS(ROW(BE1550),COLUMN(BE1550))&amp;"#"</f>
        <v>cvm!$BE$1550#</v>
      </c>
      <c r="W1538" t="e" cm="1" vm="355">
        <f t="array" ref="W1538">TRANSPOSE(_xlfn.UNIQUE(_xlfn._xlws.FILTER(cvm[CPU(核)],(cvm[地域]=U1538)*(cvm[机型]=V1538))))</f>
        <v>#VALUE!</v>
      </c>
      <c r="BB1538" t="str">
        <v>首尔</v>
      </c>
      <c r="BC1538" t="str">
        <v>标准型 S2</v>
      </c>
      <c r="BD1538">
        <v>24</v>
      </c>
      <c r="BE1538" cm="1">
        <f t="array" ref="BE1538:BF1538">TRANSPOSE(_xlfn._xlws.FILTER(cvm[内存(G)],(cvm[地域]=BB1538)*(cvm[机型]=BC1538)*(cvm[CPU(核)]=BD1538)))</f>
        <v>48</v>
      </c>
      <c r="BF1538">
        <v>96</v>
      </c>
    </row>
    <row r="1539" spans="2:58" x14ac:dyDescent="0.4">
      <c r="B1539" t="e" vm="1889">
        <v>#VALUE!</v>
      </c>
      <c r="C1539" t="s">
        <v>1600</v>
      </c>
      <c r="D1539" t="s">
        <v>1740</v>
      </c>
      <c r="E1539">
        <v>24</v>
      </c>
      <c r="F1539">
        <v>48</v>
      </c>
      <c r="G1539" t="s">
        <v>1630</v>
      </c>
      <c r="H1539">
        <v>1965.6</v>
      </c>
      <c r="I1539">
        <v>1</v>
      </c>
      <c r="J1539" t="s">
        <v>3237</v>
      </c>
      <c r="P1539" t="s">
        <v>1578</v>
      </c>
      <c r="Q1539" t="s">
        <v>1597</v>
      </c>
      <c r="R1539">
        <v>1</v>
      </c>
      <c r="S1539" t="str">
        <f t="shared" si="31"/>
        <v>cvm!$BE$1551#</v>
      </c>
      <c r="W1539" t="e" cm="1" vm="355">
        <f t="array" ref="W1539">TRANSPOSE(_xlfn.UNIQUE(_xlfn._xlws.FILTER(cvm[CPU(核)],(cvm[地域]=U1539)*(cvm[机型]=V1539))))</f>
        <v>#VALUE!</v>
      </c>
      <c r="BB1539" t="str">
        <v>首尔</v>
      </c>
      <c r="BC1539" t="str">
        <v>标准型 S2</v>
      </c>
      <c r="BD1539">
        <v>32</v>
      </c>
      <c r="BE1539" cm="1">
        <f t="array" ref="BE1539:BF1539">TRANSPOSE(_xlfn._xlws.FILTER(cvm[内存(G)],(cvm[地域]=BB1539)*(cvm[机型]=BC1539)*(cvm[CPU(核)]=BD1539)))</f>
        <v>64</v>
      </c>
      <c r="BF1539">
        <v>128</v>
      </c>
    </row>
    <row r="1540" spans="2:58" x14ac:dyDescent="0.4">
      <c r="B1540" t="e" vm="1890">
        <v>#VALUE!</v>
      </c>
      <c r="C1540" t="s">
        <v>1600</v>
      </c>
      <c r="D1540" t="s">
        <v>1740</v>
      </c>
      <c r="E1540">
        <v>24</v>
      </c>
      <c r="F1540">
        <v>96</v>
      </c>
      <c r="G1540" t="s">
        <v>1632</v>
      </c>
      <c r="H1540">
        <v>2948.4</v>
      </c>
      <c r="I1540">
        <v>1</v>
      </c>
      <c r="J1540" t="s">
        <v>3238</v>
      </c>
      <c r="P1540" t="s">
        <v>1578</v>
      </c>
      <c r="Q1540" t="s">
        <v>1597</v>
      </c>
      <c r="R1540">
        <v>2</v>
      </c>
      <c r="S1540" t="str">
        <f t="shared" si="31"/>
        <v>cvm!$BE$1552#</v>
      </c>
      <c r="W1540" t="e" cm="1" vm="355">
        <f t="array" ref="W1540">TRANSPOSE(_xlfn.UNIQUE(_xlfn._xlws.FILTER(cvm[CPU(核)],(cvm[地域]=U1540)*(cvm[机型]=V1540))))</f>
        <v>#VALUE!</v>
      </c>
      <c r="BB1540" t="str">
        <v>首尔</v>
      </c>
      <c r="BC1540" t="str">
        <v>标准型 S2</v>
      </c>
      <c r="BD1540">
        <v>56</v>
      </c>
      <c r="BE1540" cm="1">
        <f t="array" ref="BE1540">TRANSPOSE(_xlfn._xlws.FILTER(cvm[内存(G)],(cvm[地域]=BB1540)*(cvm[机型]=BC1540)*(cvm[CPU(核)]=BD1540)))</f>
        <v>224</v>
      </c>
    </row>
    <row r="1541" spans="2:58" x14ac:dyDescent="0.4">
      <c r="B1541" t="e" vm="1891">
        <v>#VALUE!</v>
      </c>
      <c r="C1541" t="s">
        <v>1600</v>
      </c>
      <c r="D1541" t="s">
        <v>1740</v>
      </c>
      <c r="E1541">
        <v>32</v>
      </c>
      <c r="F1541">
        <v>64</v>
      </c>
      <c r="G1541" t="s">
        <v>1556</v>
      </c>
      <c r="H1541">
        <v>2620.8000000000002</v>
      </c>
      <c r="I1541">
        <v>1</v>
      </c>
      <c r="J1541" t="s">
        <v>3239</v>
      </c>
      <c r="P1541" t="s">
        <v>1578</v>
      </c>
      <c r="Q1541" t="s">
        <v>1597</v>
      </c>
      <c r="R1541">
        <v>4</v>
      </c>
      <c r="S1541" t="str">
        <f t="shared" si="31"/>
        <v>cvm!$BE$1553#</v>
      </c>
      <c r="W1541" t="e" cm="1" vm="355">
        <f t="array" ref="W1541">TRANSPOSE(_xlfn.UNIQUE(_xlfn._xlws.FILTER(cvm[CPU(核)],(cvm[地域]=U1541)*(cvm[机型]=V1541))))</f>
        <v>#VALUE!</v>
      </c>
      <c r="BB1541" t="str">
        <v>首尔</v>
      </c>
      <c r="BC1541" t="str">
        <v>内存型 M5</v>
      </c>
      <c r="BD1541">
        <v>1</v>
      </c>
      <c r="BE1541" cm="1">
        <f t="array" ref="BE1541">TRANSPOSE(_xlfn._xlws.FILTER(cvm[内存(G)],(cvm[地域]=BB1541)*(cvm[机型]=BC1541)*(cvm[CPU(核)]=BD1541)))</f>
        <v>8</v>
      </c>
    </row>
    <row r="1542" spans="2:58" x14ac:dyDescent="0.4">
      <c r="B1542" t="e" vm="1892">
        <v>#VALUE!</v>
      </c>
      <c r="C1542" t="s">
        <v>1600</v>
      </c>
      <c r="D1542" t="s">
        <v>1740</v>
      </c>
      <c r="E1542">
        <v>32</v>
      </c>
      <c r="F1542">
        <v>128</v>
      </c>
      <c r="G1542" t="s">
        <v>1562</v>
      </c>
      <c r="H1542">
        <v>3931.2</v>
      </c>
      <c r="I1542">
        <v>1</v>
      </c>
      <c r="J1542" t="s">
        <v>3240</v>
      </c>
      <c r="P1542" t="s">
        <v>1578</v>
      </c>
      <c r="Q1542" t="s">
        <v>1597</v>
      </c>
      <c r="R1542">
        <v>8</v>
      </c>
      <c r="S1542" t="str">
        <f t="shared" si="31"/>
        <v>cvm!$BE$1554#</v>
      </c>
      <c r="W1542" t="e" cm="1" vm="355">
        <f t="array" ref="W1542">TRANSPOSE(_xlfn.UNIQUE(_xlfn._xlws.FILTER(cvm[CPU(核)],(cvm[地域]=U1542)*(cvm[机型]=V1542))))</f>
        <v>#VALUE!</v>
      </c>
      <c r="BB1542" t="str">
        <v>首尔</v>
      </c>
      <c r="BC1542" t="str">
        <v>内存型 M5</v>
      </c>
      <c r="BD1542">
        <v>2</v>
      </c>
      <c r="BE1542" cm="1">
        <f t="array" ref="BE1542">TRANSPOSE(_xlfn._xlws.FILTER(cvm[内存(G)],(cvm[地域]=BB1542)*(cvm[机型]=BC1542)*(cvm[CPU(核)]=BD1542)))</f>
        <v>16</v>
      </c>
    </row>
    <row r="1543" spans="2:58" x14ac:dyDescent="0.4">
      <c r="B1543" t="e" vm="1893">
        <v>#VALUE!</v>
      </c>
      <c r="C1543" t="s">
        <v>1600</v>
      </c>
      <c r="D1543" t="s">
        <v>1740</v>
      </c>
      <c r="E1543">
        <v>40</v>
      </c>
      <c r="F1543">
        <v>160</v>
      </c>
      <c r="G1543" t="s">
        <v>2012</v>
      </c>
      <c r="H1543">
        <v>4914</v>
      </c>
      <c r="I1543">
        <v>1</v>
      </c>
      <c r="J1543" t="s">
        <v>3241</v>
      </c>
      <c r="P1543" t="s">
        <v>1578</v>
      </c>
      <c r="Q1543" t="s">
        <v>1597</v>
      </c>
      <c r="R1543">
        <v>12</v>
      </c>
      <c r="S1543" t="str">
        <f t="shared" si="31"/>
        <v>cvm!$BE$1555#</v>
      </c>
      <c r="W1543" t="e" cm="1" vm="355">
        <f t="array" ref="W1543">TRANSPOSE(_xlfn.UNIQUE(_xlfn._xlws.FILTER(cvm[CPU(核)],(cvm[地域]=U1543)*(cvm[机型]=V1543))))</f>
        <v>#VALUE!</v>
      </c>
      <c r="BB1543" t="str">
        <v>首尔</v>
      </c>
      <c r="BC1543" t="str">
        <v>内存型 M5</v>
      </c>
      <c r="BD1543">
        <v>4</v>
      </c>
      <c r="BE1543" cm="1">
        <f t="array" ref="BE1543">TRANSPOSE(_xlfn._xlws.FILTER(cvm[内存(G)],(cvm[地域]=BB1543)*(cvm[机型]=BC1543)*(cvm[CPU(核)]=BD1543)))</f>
        <v>32</v>
      </c>
    </row>
    <row r="1544" spans="2:58" x14ac:dyDescent="0.4">
      <c r="B1544" t="e" vm="1894">
        <v>#VALUE!</v>
      </c>
      <c r="C1544" t="s">
        <v>1600</v>
      </c>
      <c r="D1544" t="s">
        <v>1740</v>
      </c>
      <c r="E1544">
        <v>48</v>
      </c>
      <c r="F1544">
        <v>96</v>
      </c>
      <c r="G1544" t="s">
        <v>1567</v>
      </c>
      <c r="H1544">
        <v>3931.2</v>
      </c>
      <c r="I1544">
        <v>1</v>
      </c>
      <c r="J1544" t="s">
        <v>3242</v>
      </c>
      <c r="P1544" t="s">
        <v>1578</v>
      </c>
      <c r="Q1544" t="s">
        <v>1597</v>
      </c>
      <c r="R1544">
        <v>16</v>
      </c>
      <c r="S1544" t="str">
        <f t="shared" si="31"/>
        <v>cvm!$BE$1556#</v>
      </c>
      <c r="W1544" t="e" cm="1" vm="355">
        <f t="array" ref="W1544">TRANSPOSE(_xlfn.UNIQUE(_xlfn._xlws.FILTER(cvm[CPU(核)],(cvm[地域]=U1544)*(cvm[机型]=V1544))))</f>
        <v>#VALUE!</v>
      </c>
      <c r="BB1544" t="str">
        <v>首尔</v>
      </c>
      <c r="BC1544" t="str">
        <v>内存型 M5</v>
      </c>
      <c r="BD1544">
        <v>8</v>
      </c>
      <c r="BE1544" cm="1">
        <f t="array" ref="BE1544">TRANSPOSE(_xlfn._xlws.FILTER(cvm[内存(G)],(cvm[地域]=BB1544)*(cvm[机型]=BC1544)*(cvm[CPU(核)]=BD1544)))</f>
        <v>64</v>
      </c>
    </row>
    <row r="1545" spans="2:58" x14ac:dyDescent="0.4">
      <c r="B1545" t="e" vm="1895">
        <v>#VALUE!</v>
      </c>
      <c r="C1545" t="s">
        <v>1600</v>
      </c>
      <c r="D1545" t="s">
        <v>1740</v>
      </c>
      <c r="E1545">
        <v>48</v>
      </c>
      <c r="F1545">
        <v>192</v>
      </c>
      <c r="G1545" t="s">
        <v>1570</v>
      </c>
      <c r="H1545">
        <v>5896.8</v>
      </c>
      <c r="I1545">
        <v>1</v>
      </c>
      <c r="J1545" t="s">
        <v>3243</v>
      </c>
      <c r="P1545" t="s">
        <v>1578</v>
      </c>
      <c r="Q1545" t="s">
        <v>1597</v>
      </c>
      <c r="R1545">
        <v>32</v>
      </c>
      <c r="S1545" t="str">
        <f t="shared" si="31"/>
        <v>cvm!$BE$1557#</v>
      </c>
      <c r="W1545" t="e" cm="1" vm="355">
        <f t="array" ref="W1545">TRANSPOSE(_xlfn.UNIQUE(_xlfn._xlws.FILTER(cvm[CPU(核)],(cvm[地域]=U1545)*(cvm[机型]=V1545))))</f>
        <v>#VALUE!</v>
      </c>
      <c r="BB1545" t="str">
        <v>首尔</v>
      </c>
      <c r="BC1545" t="str">
        <v>内存型 M5</v>
      </c>
      <c r="BD1545">
        <v>12</v>
      </c>
      <c r="BE1545" cm="1">
        <f t="array" ref="BE1545">TRANSPOSE(_xlfn._xlws.FILTER(cvm[内存(G)],(cvm[地域]=BB1545)*(cvm[机型]=BC1545)*(cvm[CPU(核)]=BD1545)))</f>
        <v>96</v>
      </c>
    </row>
    <row r="1546" spans="2:58" x14ac:dyDescent="0.4">
      <c r="B1546" t="e" vm="1896">
        <v>#VALUE!</v>
      </c>
      <c r="C1546" t="s">
        <v>1600</v>
      </c>
      <c r="D1546" t="s">
        <v>1740</v>
      </c>
      <c r="E1546">
        <v>64</v>
      </c>
      <c r="F1546">
        <v>256</v>
      </c>
      <c r="G1546" t="s">
        <v>1576</v>
      </c>
      <c r="H1546">
        <v>7862.4</v>
      </c>
      <c r="I1546">
        <v>1</v>
      </c>
      <c r="J1546" t="s">
        <v>3244</v>
      </c>
      <c r="P1546" t="s">
        <v>1578</v>
      </c>
      <c r="Q1546" t="s">
        <v>1597</v>
      </c>
      <c r="R1546">
        <v>64</v>
      </c>
      <c r="S1546" t="str">
        <f t="shared" si="31"/>
        <v>cvm!$BE$1558#</v>
      </c>
      <c r="W1546" t="e" cm="1" vm="355">
        <f t="array" ref="W1546">TRANSPOSE(_xlfn.UNIQUE(_xlfn._xlws.FILTER(cvm[CPU(核)],(cvm[地域]=U1546)*(cvm[机型]=V1546))))</f>
        <v>#VALUE!</v>
      </c>
      <c r="BB1546" t="str">
        <v>首尔</v>
      </c>
      <c r="BC1546" t="str">
        <v>内存型 M5</v>
      </c>
      <c r="BD1546">
        <v>16</v>
      </c>
      <c r="BE1546" cm="1">
        <f t="array" ref="BE1546">TRANSPOSE(_xlfn._xlws.FILTER(cvm[内存(G)],(cvm[地域]=BB1546)*(cvm[机型]=BC1546)*(cvm[CPU(核)]=BD1546)))</f>
        <v>128</v>
      </c>
    </row>
    <row r="1547" spans="2:58" x14ac:dyDescent="0.4">
      <c r="B1547" t="e" vm="1897">
        <v>#VALUE!</v>
      </c>
      <c r="C1547" t="s">
        <v>1600</v>
      </c>
      <c r="D1547" t="s">
        <v>1740</v>
      </c>
      <c r="E1547">
        <v>80</v>
      </c>
      <c r="F1547">
        <v>320</v>
      </c>
      <c r="G1547" t="s">
        <v>1672</v>
      </c>
      <c r="H1547">
        <v>9828</v>
      </c>
      <c r="I1547">
        <v>1</v>
      </c>
      <c r="J1547" t="s">
        <v>3245</v>
      </c>
      <c r="P1547" t="s">
        <v>1578</v>
      </c>
      <c r="Q1547" t="s">
        <v>1597</v>
      </c>
      <c r="R1547">
        <v>80</v>
      </c>
      <c r="S1547" t="str">
        <f t="shared" si="31"/>
        <v>cvm!$BE$1559#</v>
      </c>
      <c r="W1547" t="e" cm="1" vm="355">
        <f t="array" ref="W1547">TRANSPOSE(_xlfn.UNIQUE(_xlfn._xlws.FILTER(cvm[CPU(核)],(cvm[地域]=U1547)*(cvm[机型]=V1547))))</f>
        <v>#VALUE!</v>
      </c>
      <c r="BB1547" t="str">
        <v>首尔</v>
      </c>
      <c r="BC1547" t="str">
        <v>内存型 M5</v>
      </c>
      <c r="BD1547">
        <v>24</v>
      </c>
      <c r="BE1547" cm="1">
        <f t="array" ref="BE1547">TRANSPOSE(_xlfn._xlws.FILTER(cvm[内存(G)],(cvm[地域]=BB1547)*(cvm[机型]=BC1547)*(cvm[CPU(核)]=BD1547)))</f>
        <v>192</v>
      </c>
    </row>
    <row r="1548" spans="2:58" x14ac:dyDescent="0.4">
      <c r="B1548" t="e" vm="1898">
        <v>#VALUE!</v>
      </c>
      <c r="C1548" t="s">
        <v>1600</v>
      </c>
      <c r="D1548" t="s">
        <v>1768</v>
      </c>
      <c r="E1548">
        <v>1</v>
      </c>
      <c r="F1548">
        <v>1</v>
      </c>
      <c r="G1548" t="s">
        <v>1529</v>
      </c>
      <c r="H1548">
        <v>32</v>
      </c>
      <c r="I1548">
        <v>1</v>
      </c>
      <c r="J1548" t="s">
        <v>3246</v>
      </c>
      <c r="P1548" t="s">
        <v>1578</v>
      </c>
      <c r="Q1548" t="s">
        <v>1614</v>
      </c>
      <c r="R1548">
        <v>1</v>
      </c>
      <c r="S1548" t="str">
        <f t="shared" si="31"/>
        <v>cvm!$BE$1560#</v>
      </c>
      <c r="W1548" t="e" cm="1" vm="355">
        <f t="array" ref="W1548">TRANSPOSE(_xlfn.UNIQUE(_xlfn._xlws.FILTER(cvm[CPU(核)],(cvm[地域]=U1548)*(cvm[机型]=V1548))))</f>
        <v>#VALUE!</v>
      </c>
      <c r="BB1548" t="str">
        <v>首尔</v>
      </c>
      <c r="BC1548" t="str">
        <v>内存型 M5</v>
      </c>
      <c r="BD1548">
        <v>32</v>
      </c>
      <c r="BE1548" cm="1">
        <f t="array" ref="BE1548">TRANSPOSE(_xlfn._xlws.FILTER(cvm[内存(G)],(cvm[地域]=BB1548)*(cvm[机型]=BC1548)*(cvm[CPU(核)]=BD1548)))</f>
        <v>256</v>
      </c>
    </row>
    <row r="1549" spans="2:58" x14ac:dyDescent="0.4">
      <c r="B1549" t="e" vm="1899">
        <v>#VALUE!</v>
      </c>
      <c r="C1549" t="s">
        <v>1600</v>
      </c>
      <c r="D1549" t="s">
        <v>1768</v>
      </c>
      <c r="E1549">
        <v>1</v>
      </c>
      <c r="F1549">
        <v>2</v>
      </c>
      <c r="G1549" t="s">
        <v>1532</v>
      </c>
      <c r="H1549">
        <v>64</v>
      </c>
      <c r="I1549">
        <v>1</v>
      </c>
      <c r="J1549" t="s">
        <v>3247</v>
      </c>
      <c r="P1549" t="s">
        <v>1578</v>
      </c>
      <c r="Q1549" t="s">
        <v>1614</v>
      </c>
      <c r="R1549">
        <v>2</v>
      </c>
      <c r="S1549" t="str">
        <f t="shared" si="31"/>
        <v>cvm!$BE$1561#</v>
      </c>
      <c r="W1549" t="e" cm="1" vm="355">
        <f t="array" ref="W1549">TRANSPOSE(_xlfn.UNIQUE(_xlfn._xlws.FILTER(cvm[CPU(核)],(cvm[地域]=U1549)*(cvm[机型]=V1549))))</f>
        <v>#VALUE!</v>
      </c>
      <c r="BB1549" t="str">
        <v>首尔</v>
      </c>
      <c r="BC1549" t="str">
        <v>内存型 M5</v>
      </c>
      <c r="BD1549">
        <v>64</v>
      </c>
      <c r="BE1549" cm="1">
        <f t="array" ref="BE1549">TRANSPOSE(_xlfn._xlws.FILTER(cvm[内存(G)],(cvm[地域]=BB1549)*(cvm[机型]=BC1549)*(cvm[CPU(核)]=BD1549)))</f>
        <v>512</v>
      </c>
    </row>
    <row r="1550" spans="2:58" x14ac:dyDescent="0.4">
      <c r="B1550" t="e" vm="1900">
        <v>#VALUE!</v>
      </c>
      <c r="C1550" t="s">
        <v>1600</v>
      </c>
      <c r="D1550" t="s">
        <v>1768</v>
      </c>
      <c r="E1550">
        <v>1</v>
      </c>
      <c r="F1550">
        <v>4</v>
      </c>
      <c r="G1550" t="s">
        <v>1534</v>
      </c>
      <c r="H1550">
        <v>96</v>
      </c>
      <c r="I1550">
        <v>1</v>
      </c>
      <c r="J1550" t="s">
        <v>3248</v>
      </c>
      <c r="P1550" t="s">
        <v>1578</v>
      </c>
      <c r="Q1550" t="s">
        <v>1614</v>
      </c>
      <c r="R1550">
        <v>4</v>
      </c>
      <c r="S1550" t="str">
        <f t="shared" si="31"/>
        <v>cvm!$BE$1562#</v>
      </c>
      <c r="W1550" t="e" cm="1" vm="355">
        <f t="array" ref="W1550">TRANSPOSE(_xlfn.UNIQUE(_xlfn._xlws.FILTER(cvm[CPU(核)],(cvm[地域]=U1550)*(cvm[机型]=V1550))))</f>
        <v>#VALUE!</v>
      </c>
      <c r="BB1550" t="str">
        <v>首尔</v>
      </c>
      <c r="BC1550" t="str">
        <v>内存型 M5</v>
      </c>
      <c r="BD1550">
        <v>84</v>
      </c>
      <c r="BE1550" cm="1">
        <f t="array" ref="BE1550">TRANSPOSE(_xlfn._xlws.FILTER(cvm[内存(G)],(cvm[地域]=BB1550)*(cvm[机型]=BC1550)*(cvm[CPU(核)]=BD1550)))</f>
        <v>700</v>
      </c>
    </row>
    <row r="1551" spans="2:58" x14ac:dyDescent="0.4">
      <c r="B1551" t="e" vm="1901">
        <v>#VALUE!</v>
      </c>
      <c r="C1551" t="s">
        <v>1600</v>
      </c>
      <c r="D1551" t="s">
        <v>1768</v>
      </c>
      <c r="E1551">
        <v>2</v>
      </c>
      <c r="F1551">
        <v>4</v>
      </c>
      <c r="G1551" t="s">
        <v>1536</v>
      </c>
      <c r="H1551">
        <v>128</v>
      </c>
      <c r="I1551">
        <v>1</v>
      </c>
      <c r="J1551" t="s">
        <v>3249</v>
      </c>
      <c r="P1551" t="s">
        <v>1578</v>
      </c>
      <c r="Q1551" t="s">
        <v>1614</v>
      </c>
      <c r="R1551">
        <v>8</v>
      </c>
      <c r="S1551" t="str">
        <f t="shared" si="31"/>
        <v>cvm!$BE$1563#</v>
      </c>
      <c r="W1551" t="e" cm="1" vm="355">
        <f t="array" ref="W1551">TRANSPOSE(_xlfn.UNIQUE(_xlfn._xlws.FILTER(cvm[CPU(核)],(cvm[地域]=U1551)*(cvm[机型]=V1551))))</f>
        <v>#VALUE!</v>
      </c>
      <c r="BB1551" t="str">
        <v>首尔</v>
      </c>
      <c r="BC1551" t="str">
        <v>内存型 M3</v>
      </c>
      <c r="BD1551">
        <v>1</v>
      </c>
      <c r="BE1551" cm="1">
        <f t="array" ref="BE1551">TRANSPOSE(_xlfn._xlws.FILTER(cvm[内存(G)],(cvm[地域]=BB1551)*(cvm[机型]=BC1551)*(cvm[CPU(核)]=BD1551)))</f>
        <v>8</v>
      </c>
    </row>
    <row r="1552" spans="2:58" x14ac:dyDescent="0.4">
      <c r="B1552" t="e" vm="1902">
        <v>#VALUE!</v>
      </c>
      <c r="C1552" t="s">
        <v>1600</v>
      </c>
      <c r="D1552" t="s">
        <v>1768</v>
      </c>
      <c r="E1552">
        <v>2</v>
      </c>
      <c r="F1552">
        <v>8</v>
      </c>
      <c r="G1552" t="s">
        <v>1539</v>
      </c>
      <c r="H1552">
        <v>192</v>
      </c>
      <c r="I1552">
        <v>1</v>
      </c>
      <c r="J1552" t="s">
        <v>3250</v>
      </c>
      <c r="P1552" t="s">
        <v>1578</v>
      </c>
      <c r="Q1552" t="s">
        <v>1614</v>
      </c>
      <c r="R1552">
        <v>12</v>
      </c>
      <c r="S1552" t="str">
        <f t="shared" si="31"/>
        <v>cvm!$BE$1564#</v>
      </c>
      <c r="W1552" t="e" cm="1" vm="355">
        <f t="array" ref="W1552">TRANSPOSE(_xlfn.UNIQUE(_xlfn._xlws.FILTER(cvm[CPU(核)],(cvm[地域]=U1552)*(cvm[机型]=V1552))))</f>
        <v>#VALUE!</v>
      </c>
      <c r="BB1552" t="str">
        <v>首尔</v>
      </c>
      <c r="BC1552" t="str">
        <v>内存型 M3</v>
      </c>
      <c r="BD1552">
        <v>2</v>
      </c>
      <c r="BE1552" cm="1">
        <f t="array" ref="BE1552">TRANSPOSE(_xlfn._xlws.FILTER(cvm[内存(G)],(cvm[地域]=BB1552)*(cvm[机型]=BC1552)*(cvm[CPU(核)]=BD1552)))</f>
        <v>16</v>
      </c>
    </row>
    <row r="1553" spans="2:58" x14ac:dyDescent="0.4">
      <c r="B1553" t="e" vm="1903">
        <v>#VALUE!</v>
      </c>
      <c r="C1553" t="s">
        <v>1600</v>
      </c>
      <c r="D1553" t="s">
        <v>1768</v>
      </c>
      <c r="E1553">
        <v>4</v>
      </c>
      <c r="F1553">
        <v>8</v>
      </c>
      <c r="G1553" t="s">
        <v>1541</v>
      </c>
      <c r="H1553">
        <v>256</v>
      </c>
      <c r="I1553">
        <v>1</v>
      </c>
      <c r="J1553" t="s">
        <v>3251</v>
      </c>
      <c r="P1553" t="s">
        <v>1578</v>
      </c>
      <c r="Q1553" t="s">
        <v>1614</v>
      </c>
      <c r="R1553">
        <v>16</v>
      </c>
      <c r="S1553" t="str">
        <f t="shared" si="31"/>
        <v>cvm!$BE$1565#</v>
      </c>
      <c r="W1553" t="e" cm="1" vm="355">
        <f t="array" ref="W1553">TRANSPOSE(_xlfn.UNIQUE(_xlfn._xlws.FILTER(cvm[CPU(核)],(cvm[地域]=U1553)*(cvm[机型]=V1553))))</f>
        <v>#VALUE!</v>
      </c>
      <c r="BB1553" t="str">
        <v>首尔</v>
      </c>
      <c r="BC1553" t="str">
        <v>内存型 M3</v>
      </c>
      <c r="BD1553">
        <v>4</v>
      </c>
      <c r="BE1553" cm="1">
        <f t="array" ref="BE1553">TRANSPOSE(_xlfn._xlws.FILTER(cvm[内存(G)],(cvm[地域]=BB1553)*(cvm[机型]=BC1553)*(cvm[CPU(核)]=BD1553)))</f>
        <v>32</v>
      </c>
    </row>
    <row r="1554" spans="2:58" x14ac:dyDescent="0.4">
      <c r="B1554" t="e" vm="1904">
        <v>#VALUE!</v>
      </c>
      <c r="C1554" t="s">
        <v>1600</v>
      </c>
      <c r="D1554" t="s">
        <v>1768</v>
      </c>
      <c r="E1554">
        <v>4</v>
      </c>
      <c r="F1554">
        <v>16</v>
      </c>
      <c r="G1554" t="s">
        <v>1543</v>
      </c>
      <c r="H1554">
        <v>384</v>
      </c>
      <c r="I1554">
        <v>1</v>
      </c>
      <c r="J1554" t="s">
        <v>3252</v>
      </c>
      <c r="P1554" t="s">
        <v>1578</v>
      </c>
      <c r="Q1554" t="s">
        <v>1614</v>
      </c>
      <c r="R1554">
        <v>24</v>
      </c>
      <c r="S1554" t="str">
        <f t="shared" si="31"/>
        <v>cvm!$BE$1566#</v>
      </c>
      <c r="W1554" t="e" cm="1" vm="355">
        <f t="array" ref="W1554">TRANSPOSE(_xlfn.UNIQUE(_xlfn._xlws.FILTER(cvm[CPU(核)],(cvm[地域]=U1554)*(cvm[机型]=V1554))))</f>
        <v>#VALUE!</v>
      </c>
      <c r="BB1554" t="str">
        <v>首尔</v>
      </c>
      <c r="BC1554" t="str">
        <v>内存型 M3</v>
      </c>
      <c r="BD1554">
        <v>8</v>
      </c>
      <c r="BE1554" cm="1">
        <f t="array" ref="BE1554">TRANSPOSE(_xlfn._xlws.FILTER(cvm[内存(G)],(cvm[地域]=BB1554)*(cvm[机型]=BC1554)*(cvm[CPU(核)]=BD1554)))</f>
        <v>64</v>
      </c>
    </row>
    <row r="1555" spans="2:58" x14ac:dyDescent="0.4">
      <c r="B1555" t="e" vm="1905">
        <v>#VALUE!</v>
      </c>
      <c r="C1555" t="s">
        <v>1600</v>
      </c>
      <c r="D1555" t="s">
        <v>1768</v>
      </c>
      <c r="E1555">
        <v>8</v>
      </c>
      <c r="F1555">
        <v>16</v>
      </c>
      <c r="G1555" t="s">
        <v>1546</v>
      </c>
      <c r="H1555">
        <v>512</v>
      </c>
      <c r="I1555">
        <v>1</v>
      </c>
      <c r="J1555" t="s">
        <v>3253</v>
      </c>
      <c r="P1555" t="s">
        <v>1578</v>
      </c>
      <c r="Q1555" t="s">
        <v>1614</v>
      </c>
      <c r="R1555">
        <v>32</v>
      </c>
      <c r="S1555" t="str">
        <f t="shared" si="31"/>
        <v>cvm!$BE$1567#</v>
      </c>
      <c r="W1555" t="e" cm="1" vm="355">
        <f t="array" ref="W1555">TRANSPOSE(_xlfn.UNIQUE(_xlfn._xlws.FILTER(cvm[CPU(核)],(cvm[地域]=U1555)*(cvm[机型]=V1555))))</f>
        <v>#VALUE!</v>
      </c>
      <c r="BB1555" t="str">
        <v>首尔</v>
      </c>
      <c r="BC1555" t="str">
        <v>内存型 M3</v>
      </c>
      <c r="BD1555">
        <v>12</v>
      </c>
      <c r="BE1555" cm="1">
        <f t="array" ref="BE1555:BF1555">TRANSPOSE(_xlfn._xlws.FILTER(cvm[内存(G)],(cvm[地域]=BB1555)*(cvm[机型]=BC1555)*(cvm[CPU(核)]=BD1555)))</f>
        <v>96</v>
      </c>
      <c r="BF1555">
        <v>144</v>
      </c>
    </row>
    <row r="1556" spans="2:58" x14ac:dyDescent="0.4">
      <c r="B1556" t="e" vm="1906">
        <v>#VALUE!</v>
      </c>
      <c r="C1556" t="s">
        <v>1600</v>
      </c>
      <c r="D1556" t="s">
        <v>1768</v>
      </c>
      <c r="E1556">
        <v>8</v>
      </c>
      <c r="F1556">
        <v>32</v>
      </c>
      <c r="G1556" t="s">
        <v>1548</v>
      </c>
      <c r="H1556">
        <v>768</v>
      </c>
      <c r="I1556">
        <v>1</v>
      </c>
      <c r="J1556" t="s">
        <v>3254</v>
      </c>
      <c r="P1556" t="s">
        <v>1578</v>
      </c>
      <c r="Q1556" t="s">
        <v>1614</v>
      </c>
      <c r="R1556">
        <v>48</v>
      </c>
      <c r="S1556" t="str">
        <f t="shared" si="31"/>
        <v>cvm!$BE$1568#</v>
      </c>
      <c r="W1556" t="e" cm="1" vm="355">
        <f t="array" ref="W1556">TRANSPOSE(_xlfn.UNIQUE(_xlfn._xlws.FILTER(cvm[CPU(核)],(cvm[地域]=U1556)*(cvm[机型]=V1556))))</f>
        <v>#VALUE!</v>
      </c>
      <c r="BB1556" t="str">
        <v>首尔</v>
      </c>
      <c r="BC1556" t="str">
        <v>内存型 M3</v>
      </c>
      <c r="BD1556">
        <v>16</v>
      </c>
      <c r="BE1556" cm="1">
        <f t="array" ref="BE1556:BF1556">TRANSPOSE(_xlfn._xlws.FILTER(cvm[内存(G)],(cvm[地域]=BB1556)*(cvm[机型]=BC1556)*(cvm[CPU(核)]=BD1556)))</f>
        <v>128</v>
      </c>
      <c r="BF1556">
        <v>192</v>
      </c>
    </row>
    <row r="1557" spans="2:58" x14ac:dyDescent="0.4">
      <c r="B1557" t="e" vm="1907">
        <v>#VALUE!</v>
      </c>
      <c r="C1557" t="s">
        <v>1600</v>
      </c>
      <c r="D1557" t="s">
        <v>1768</v>
      </c>
      <c r="E1557">
        <v>16</v>
      </c>
      <c r="F1557">
        <v>32</v>
      </c>
      <c r="G1557" t="s">
        <v>1551</v>
      </c>
      <c r="H1557">
        <v>1024</v>
      </c>
      <c r="I1557">
        <v>1</v>
      </c>
      <c r="J1557" t="s">
        <v>3255</v>
      </c>
      <c r="P1557" t="s">
        <v>1578</v>
      </c>
      <c r="Q1557" t="s">
        <v>1614</v>
      </c>
      <c r="R1557">
        <v>56</v>
      </c>
      <c r="S1557" t="str">
        <f t="shared" si="31"/>
        <v>cvm!$BE$1569#</v>
      </c>
      <c r="W1557" t="e" cm="1" vm="355">
        <f t="array" ref="W1557">TRANSPOSE(_xlfn.UNIQUE(_xlfn._xlws.FILTER(cvm[CPU(核)],(cvm[地域]=U1557)*(cvm[机型]=V1557))))</f>
        <v>#VALUE!</v>
      </c>
      <c r="BB1557" t="str">
        <v>首尔</v>
      </c>
      <c r="BC1557" t="str">
        <v>内存型 M3</v>
      </c>
      <c r="BD1557">
        <v>32</v>
      </c>
      <c r="BE1557" cm="1">
        <f t="array" ref="BE1557:BF1557">TRANSPOSE(_xlfn._xlws.FILTER(cvm[内存(G)],(cvm[地域]=BB1557)*(cvm[机型]=BC1557)*(cvm[CPU(核)]=BD1557)))</f>
        <v>256</v>
      </c>
      <c r="BF1557">
        <v>384</v>
      </c>
    </row>
    <row r="1558" spans="2:58" x14ac:dyDescent="0.4">
      <c r="B1558" t="e" vm="1908">
        <v>#VALUE!</v>
      </c>
      <c r="C1558" t="s">
        <v>1600</v>
      </c>
      <c r="D1558" t="s">
        <v>1768</v>
      </c>
      <c r="E1558">
        <v>16</v>
      </c>
      <c r="F1558">
        <v>64</v>
      </c>
      <c r="G1558" t="s">
        <v>1553</v>
      </c>
      <c r="H1558">
        <v>1536</v>
      </c>
      <c r="I1558">
        <v>1</v>
      </c>
      <c r="J1558" t="s">
        <v>3256</v>
      </c>
      <c r="P1558" t="s">
        <v>1578</v>
      </c>
      <c r="Q1558" t="s">
        <v>1699</v>
      </c>
      <c r="R1558">
        <v>4</v>
      </c>
      <c r="S1558" t="str">
        <f t="shared" si="31"/>
        <v>cvm!$BE$1570#</v>
      </c>
      <c r="W1558" t="e" cm="1" vm="355">
        <f t="array" ref="W1558">TRANSPOSE(_xlfn.UNIQUE(_xlfn._xlws.FILTER(cvm[CPU(核)],(cvm[地域]=U1558)*(cvm[机型]=V1558))))</f>
        <v>#VALUE!</v>
      </c>
      <c r="BB1558" t="str">
        <v>首尔</v>
      </c>
      <c r="BC1558" t="str">
        <v>内存型 M3</v>
      </c>
      <c r="BD1558">
        <v>64</v>
      </c>
      <c r="BE1558" cm="1">
        <f t="array" ref="BE1558">TRANSPOSE(_xlfn._xlws.FILTER(cvm[内存(G)],(cvm[地域]=BB1558)*(cvm[机型]=BC1558)*(cvm[CPU(核)]=BD1558)))</f>
        <v>512</v>
      </c>
    </row>
    <row r="1559" spans="2:58" x14ac:dyDescent="0.4">
      <c r="B1559" t="e" vm="1909">
        <v>#VALUE!</v>
      </c>
      <c r="C1559" t="s">
        <v>1600</v>
      </c>
      <c r="D1559" t="s">
        <v>1768</v>
      </c>
      <c r="E1559">
        <v>32</v>
      </c>
      <c r="F1559">
        <v>64</v>
      </c>
      <c r="G1559" t="s">
        <v>1556</v>
      </c>
      <c r="H1559">
        <v>2048</v>
      </c>
      <c r="I1559">
        <v>1</v>
      </c>
      <c r="J1559" t="s">
        <v>3257</v>
      </c>
      <c r="P1559" t="s">
        <v>1578</v>
      </c>
      <c r="Q1559" t="s">
        <v>1699</v>
      </c>
      <c r="R1559">
        <v>8</v>
      </c>
      <c r="S1559" t="str">
        <f t="shared" si="31"/>
        <v>cvm!$BE$1571#</v>
      </c>
      <c r="W1559" t="e" cm="1" vm="355">
        <f t="array" ref="W1559">TRANSPOSE(_xlfn.UNIQUE(_xlfn._xlws.FILTER(cvm[CPU(核)],(cvm[地域]=U1559)*(cvm[机型]=V1559))))</f>
        <v>#VALUE!</v>
      </c>
      <c r="BB1559" t="str">
        <v>首尔</v>
      </c>
      <c r="BC1559" t="str">
        <v>内存型 M3</v>
      </c>
      <c r="BD1559">
        <v>80</v>
      </c>
      <c r="BE1559" cm="1">
        <f t="array" ref="BE1559">TRANSPOSE(_xlfn._xlws.FILTER(cvm[内存(G)],(cvm[地域]=BB1559)*(cvm[机型]=BC1559)*(cvm[CPU(核)]=BD1559)))</f>
        <v>700</v>
      </c>
    </row>
    <row r="1560" spans="2:58" x14ac:dyDescent="0.4">
      <c r="B1560" t="e" vm="1910">
        <v>#VALUE!</v>
      </c>
      <c r="C1560" t="s">
        <v>1600</v>
      </c>
      <c r="D1560" t="s">
        <v>1768</v>
      </c>
      <c r="E1560">
        <v>32</v>
      </c>
      <c r="F1560">
        <v>128</v>
      </c>
      <c r="G1560" t="s">
        <v>1562</v>
      </c>
      <c r="H1560">
        <v>3072</v>
      </c>
      <c r="I1560">
        <v>1</v>
      </c>
      <c r="J1560" t="s">
        <v>3258</v>
      </c>
      <c r="P1560" t="s">
        <v>1578</v>
      </c>
      <c r="Q1560" t="s">
        <v>1699</v>
      </c>
      <c r="R1560">
        <v>16</v>
      </c>
      <c r="S1560" t="str">
        <f t="shared" si="31"/>
        <v>cvm!$BE$1572#</v>
      </c>
      <c r="W1560" t="e" cm="1" vm="355">
        <f t="array" ref="W1560">TRANSPOSE(_xlfn.UNIQUE(_xlfn._xlws.FILTER(cvm[CPU(核)],(cvm[地域]=U1560)*(cvm[机型]=V1560))))</f>
        <v>#VALUE!</v>
      </c>
      <c r="BB1560" t="str">
        <v>首尔</v>
      </c>
      <c r="BC1560" t="str">
        <v>内存型 M2</v>
      </c>
      <c r="BD1560">
        <v>1</v>
      </c>
      <c r="BE1560" cm="1">
        <f t="array" ref="BE1560">TRANSPOSE(_xlfn._xlws.FILTER(cvm[内存(G)],(cvm[地域]=BB1560)*(cvm[机型]=BC1560)*(cvm[CPU(核)]=BD1560)))</f>
        <v>8</v>
      </c>
    </row>
    <row r="1561" spans="2:58" x14ac:dyDescent="0.4">
      <c r="B1561" t="e" vm="1911">
        <v>#VALUE!</v>
      </c>
      <c r="C1561" t="s">
        <v>1600</v>
      </c>
      <c r="D1561" t="s">
        <v>1768</v>
      </c>
      <c r="E1561">
        <v>64</v>
      </c>
      <c r="F1561">
        <v>128</v>
      </c>
      <c r="G1561" t="s">
        <v>1604</v>
      </c>
      <c r="H1561">
        <v>4096</v>
      </c>
      <c r="I1561">
        <v>1</v>
      </c>
      <c r="J1561" t="s">
        <v>3259</v>
      </c>
      <c r="P1561" t="s">
        <v>1578</v>
      </c>
      <c r="Q1561" t="s">
        <v>1699</v>
      </c>
      <c r="R1561">
        <v>32</v>
      </c>
      <c r="S1561" t="str">
        <f t="shared" si="31"/>
        <v>cvm!$BE$1573#</v>
      </c>
      <c r="W1561" t="e" cm="1" vm="355">
        <f t="array" ref="W1561">TRANSPOSE(_xlfn.UNIQUE(_xlfn._xlws.FILTER(cvm[CPU(核)],(cvm[地域]=U1561)*(cvm[机型]=V1561))))</f>
        <v>#VALUE!</v>
      </c>
      <c r="BB1561" t="str">
        <v>首尔</v>
      </c>
      <c r="BC1561" t="str">
        <v>内存型 M2</v>
      </c>
      <c r="BD1561">
        <v>2</v>
      </c>
      <c r="BE1561" cm="1">
        <f t="array" ref="BE1561">TRANSPOSE(_xlfn._xlws.FILTER(cvm[内存(G)],(cvm[地域]=BB1561)*(cvm[机型]=BC1561)*(cvm[CPU(核)]=BD1561)))</f>
        <v>16</v>
      </c>
    </row>
    <row r="1562" spans="2:58" x14ac:dyDescent="0.4">
      <c r="B1562" t="e" vm="1912">
        <v>#VALUE!</v>
      </c>
      <c r="C1562" t="s">
        <v>1600</v>
      </c>
      <c r="D1562" t="s">
        <v>1768</v>
      </c>
      <c r="E1562">
        <v>64</v>
      </c>
      <c r="F1562">
        <v>256</v>
      </c>
      <c r="G1562" t="s">
        <v>1576</v>
      </c>
      <c r="H1562">
        <v>6144</v>
      </c>
      <c r="I1562">
        <v>1</v>
      </c>
      <c r="J1562" t="s">
        <v>3260</v>
      </c>
      <c r="P1562" t="s">
        <v>1578</v>
      </c>
      <c r="Q1562" t="s">
        <v>1699</v>
      </c>
      <c r="R1562">
        <v>48</v>
      </c>
      <c r="S1562" t="str">
        <f t="shared" si="31"/>
        <v>cvm!$BE$1574#</v>
      </c>
      <c r="W1562" t="e" cm="1" vm="355">
        <f t="array" ref="W1562">TRANSPOSE(_xlfn.UNIQUE(_xlfn._xlws.FILTER(cvm[CPU(核)],(cvm[地域]=U1562)*(cvm[机型]=V1562))))</f>
        <v>#VALUE!</v>
      </c>
      <c r="BB1562" t="str">
        <v>首尔</v>
      </c>
      <c r="BC1562" t="str">
        <v>内存型 M2</v>
      </c>
      <c r="BD1562">
        <v>4</v>
      </c>
      <c r="BE1562" cm="1">
        <f t="array" ref="BE1562">TRANSPOSE(_xlfn._xlws.FILTER(cvm[内存(G)],(cvm[地域]=BB1562)*(cvm[机型]=BC1562)*(cvm[CPU(核)]=BD1562)))</f>
        <v>32</v>
      </c>
    </row>
    <row r="1563" spans="2:58" x14ac:dyDescent="0.4">
      <c r="B1563" t="e" vm="1913">
        <v>#VALUE!</v>
      </c>
      <c r="C1563" t="s">
        <v>1600</v>
      </c>
      <c r="D1563" t="s">
        <v>1768</v>
      </c>
      <c r="E1563">
        <v>128</v>
      </c>
      <c r="F1563">
        <v>448</v>
      </c>
      <c r="G1563" t="s">
        <v>1786</v>
      </c>
      <c r="H1563">
        <v>11264</v>
      </c>
      <c r="I1563">
        <v>1</v>
      </c>
      <c r="J1563" t="s">
        <v>3261</v>
      </c>
      <c r="P1563" t="s">
        <v>1578</v>
      </c>
      <c r="Q1563" t="s">
        <v>1659</v>
      </c>
      <c r="R1563">
        <v>4</v>
      </c>
      <c r="S1563" t="str">
        <f t="shared" si="31"/>
        <v>cvm!$BE$1575#</v>
      </c>
      <c r="W1563" t="e" cm="1" vm="355">
        <f t="array" ref="W1563">TRANSPOSE(_xlfn.UNIQUE(_xlfn._xlws.FILTER(cvm[CPU(核)],(cvm[地域]=U1563)*(cvm[机型]=V1563))))</f>
        <v>#VALUE!</v>
      </c>
      <c r="BB1563" t="str">
        <v>首尔</v>
      </c>
      <c r="BC1563" t="str">
        <v>内存型 M2</v>
      </c>
      <c r="BD1563">
        <v>8</v>
      </c>
      <c r="BE1563" cm="1">
        <f t="array" ref="BE1563">TRANSPOSE(_xlfn._xlws.FILTER(cvm[内存(G)],(cvm[地域]=BB1563)*(cvm[机型]=BC1563)*(cvm[CPU(核)]=BD1563)))</f>
        <v>64</v>
      </c>
    </row>
    <row r="1564" spans="2:58" x14ac:dyDescent="0.4">
      <c r="B1564" t="e" vm="1914">
        <v>#VALUE!</v>
      </c>
      <c r="C1564" t="s">
        <v>1600</v>
      </c>
      <c r="D1564" t="s">
        <v>1725</v>
      </c>
      <c r="E1564">
        <v>16</v>
      </c>
      <c r="F1564">
        <v>64</v>
      </c>
      <c r="G1564" t="s">
        <v>1553</v>
      </c>
      <c r="H1564">
        <v>2347.1999999999998</v>
      </c>
      <c r="I1564">
        <v>1</v>
      </c>
      <c r="J1564" t="s">
        <v>3262</v>
      </c>
      <c r="P1564" t="s">
        <v>1578</v>
      </c>
      <c r="Q1564" t="s">
        <v>1659</v>
      </c>
      <c r="R1564">
        <v>8</v>
      </c>
      <c r="S1564" t="str">
        <f t="shared" si="31"/>
        <v>cvm!$BE$1576#</v>
      </c>
      <c r="W1564" t="e" cm="1" vm="355">
        <f t="array" ref="W1564">TRANSPOSE(_xlfn.UNIQUE(_xlfn._xlws.FILTER(cvm[CPU(核)],(cvm[地域]=U1564)*(cvm[机型]=V1564))))</f>
        <v>#VALUE!</v>
      </c>
      <c r="BB1564" t="str">
        <v>首尔</v>
      </c>
      <c r="BC1564" t="str">
        <v>内存型 M2</v>
      </c>
      <c r="BD1564">
        <v>12</v>
      </c>
      <c r="BE1564" cm="1">
        <f t="array" ref="BE1564">TRANSPOSE(_xlfn._xlws.FILTER(cvm[内存(G)],(cvm[地域]=BB1564)*(cvm[机型]=BC1564)*(cvm[CPU(核)]=BD1564)))</f>
        <v>96</v>
      </c>
    </row>
    <row r="1565" spans="2:58" x14ac:dyDescent="0.4">
      <c r="B1565" t="e" vm="1915">
        <v>#VALUE!</v>
      </c>
      <c r="C1565" t="s">
        <v>1600</v>
      </c>
      <c r="D1565" t="s">
        <v>1725</v>
      </c>
      <c r="E1565">
        <v>32</v>
      </c>
      <c r="F1565">
        <v>128</v>
      </c>
      <c r="G1565" t="s">
        <v>1562</v>
      </c>
      <c r="H1565">
        <v>4694.3999999999996</v>
      </c>
      <c r="I1565">
        <v>1</v>
      </c>
      <c r="J1565" t="s">
        <v>3263</v>
      </c>
      <c r="P1565" t="s">
        <v>1578</v>
      </c>
      <c r="Q1565" t="s">
        <v>1659</v>
      </c>
      <c r="R1565">
        <v>16</v>
      </c>
      <c r="S1565" t="str">
        <f t="shared" si="31"/>
        <v>cvm!$BE$1577#</v>
      </c>
      <c r="W1565" t="e" cm="1" vm="355">
        <f t="array" ref="W1565">TRANSPOSE(_xlfn.UNIQUE(_xlfn._xlws.FILTER(cvm[CPU(核)],(cvm[地域]=U1565)*(cvm[机型]=V1565))))</f>
        <v>#VALUE!</v>
      </c>
      <c r="BB1565" t="str">
        <v>首尔</v>
      </c>
      <c r="BC1565" t="str">
        <v>内存型 M2</v>
      </c>
      <c r="BD1565">
        <v>16</v>
      </c>
      <c r="BE1565" cm="1">
        <f t="array" ref="BE1565">TRANSPOSE(_xlfn._xlws.FILTER(cvm[内存(G)],(cvm[地域]=BB1565)*(cvm[机型]=BC1565)*(cvm[CPU(核)]=BD1565)))</f>
        <v>128</v>
      </c>
    </row>
    <row r="1566" spans="2:58" x14ac:dyDescent="0.4">
      <c r="B1566" t="e" vm="1916">
        <v>#VALUE!</v>
      </c>
      <c r="C1566" t="s">
        <v>1600</v>
      </c>
      <c r="D1566" t="s">
        <v>1725</v>
      </c>
      <c r="E1566">
        <v>64</v>
      </c>
      <c r="F1566">
        <v>256</v>
      </c>
      <c r="G1566" t="s">
        <v>1576</v>
      </c>
      <c r="H1566">
        <v>9388.7999999999993</v>
      </c>
      <c r="I1566">
        <v>1</v>
      </c>
      <c r="J1566" t="s">
        <v>3264</v>
      </c>
      <c r="P1566" t="s">
        <v>1578</v>
      </c>
      <c r="Q1566" t="s">
        <v>1659</v>
      </c>
      <c r="R1566">
        <v>32</v>
      </c>
      <c r="S1566" t="str">
        <f t="shared" si="31"/>
        <v>cvm!$BE$1578#</v>
      </c>
      <c r="W1566" t="e" cm="1" vm="355">
        <f t="array" ref="W1566">TRANSPOSE(_xlfn.UNIQUE(_xlfn._xlws.FILTER(cvm[CPU(核)],(cvm[地域]=U1566)*(cvm[机型]=V1566))))</f>
        <v>#VALUE!</v>
      </c>
      <c r="BB1566" t="str">
        <v>首尔</v>
      </c>
      <c r="BC1566" t="str">
        <v>内存型 M2</v>
      </c>
      <c r="BD1566">
        <v>24</v>
      </c>
      <c r="BE1566" cm="1">
        <f t="array" ref="BE1566">TRANSPOSE(_xlfn._xlws.FILTER(cvm[内存(G)],(cvm[地域]=BB1566)*(cvm[机型]=BC1566)*(cvm[CPU(核)]=BD1566)))</f>
        <v>192</v>
      </c>
    </row>
    <row r="1567" spans="2:58" x14ac:dyDescent="0.4">
      <c r="B1567" t="e" vm="1917">
        <v>#VALUE!</v>
      </c>
      <c r="C1567" t="s">
        <v>1600</v>
      </c>
      <c r="D1567" t="s">
        <v>1735</v>
      </c>
      <c r="E1567">
        <v>16</v>
      </c>
      <c r="F1567">
        <v>64</v>
      </c>
      <c r="G1567" t="s">
        <v>1553</v>
      </c>
      <c r="H1567">
        <v>2523.6</v>
      </c>
      <c r="I1567">
        <v>1</v>
      </c>
      <c r="J1567" t="s">
        <v>3265</v>
      </c>
      <c r="P1567" t="s">
        <v>1578</v>
      </c>
      <c r="Q1567" t="s">
        <v>1678</v>
      </c>
      <c r="R1567">
        <v>4</v>
      </c>
      <c r="S1567" t="str">
        <f t="shared" si="31"/>
        <v>cvm!$BE$1579#</v>
      </c>
      <c r="W1567" t="e" cm="1" vm="355">
        <f t="array" ref="W1567">TRANSPOSE(_xlfn.UNIQUE(_xlfn._xlws.FILTER(cvm[CPU(核)],(cvm[地域]=U1567)*(cvm[机型]=V1567))))</f>
        <v>#VALUE!</v>
      </c>
      <c r="BB1567" t="str">
        <v>首尔</v>
      </c>
      <c r="BC1567" t="str">
        <v>内存型 M2</v>
      </c>
      <c r="BD1567">
        <v>32</v>
      </c>
      <c r="BE1567" cm="1">
        <f t="array" ref="BE1567">TRANSPOSE(_xlfn._xlws.FILTER(cvm[内存(G)],(cvm[地域]=BB1567)*(cvm[机型]=BC1567)*(cvm[CPU(核)]=BD1567)))</f>
        <v>256</v>
      </c>
    </row>
    <row r="1568" spans="2:58" x14ac:dyDescent="0.4">
      <c r="B1568" t="e" vm="1918">
        <v>#VALUE!</v>
      </c>
      <c r="C1568" t="s">
        <v>1600</v>
      </c>
      <c r="D1568" t="s">
        <v>1735</v>
      </c>
      <c r="E1568">
        <v>32</v>
      </c>
      <c r="F1568">
        <v>128</v>
      </c>
      <c r="G1568" t="s">
        <v>1562</v>
      </c>
      <c r="H1568">
        <v>5047.2</v>
      </c>
      <c r="I1568">
        <v>1</v>
      </c>
      <c r="J1568" t="s">
        <v>3266</v>
      </c>
      <c r="P1568" t="s">
        <v>1578</v>
      </c>
      <c r="Q1568" t="s">
        <v>1678</v>
      </c>
      <c r="R1568">
        <v>8</v>
      </c>
      <c r="S1568" t="str">
        <f t="shared" si="31"/>
        <v>cvm!$BE$1580#</v>
      </c>
      <c r="W1568" t="e" cm="1" vm="355">
        <f t="array" ref="W1568">TRANSPOSE(_xlfn.UNIQUE(_xlfn._xlws.FILTER(cvm[CPU(核)],(cvm[地域]=U1568)*(cvm[机型]=V1568))))</f>
        <v>#VALUE!</v>
      </c>
      <c r="BB1568" t="str">
        <v>首尔</v>
      </c>
      <c r="BC1568" t="str">
        <v>内存型 M2</v>
      </c>
      <c r="BD1568">
        <v>48</v>
      </c>
      <c r="BE1568" cm="1">
        <f t="array" ref="BE1568">TRANSPOSE(_xlfn._xlws.FILTER(cvm[内存(G)],(cvm[地域]=BB1568)*(cvm[机型]=BC1568)*(cvm[CPU(核)]=BD1568)))</f>
        <v>384</v>
      </c>
    </row>
    <row r="1569" spans="2:58" x14ac:dyDescent="0.4">
      <c r="B1569" t="e" vm="1919">
        <v>#VALUE!</v>
      </c>
      <c r="C1569" t="s">
        <v>1600</v>
      </c>
      <c r="D1569" t="s">
        <v>1735</v>
      </c>
      <c r="E1569">
        <v>64</v>
      </c>
      <c r="F1569">
        <v>256</v>
      </c>
      <c r="G1569" t="s">
        <v>1576</v>
      </c>
      <c r="H1569">
        <v>10094.4</v>
      </c>
      <c r="I1569">
        <v>1</v>
      </c>
      <c r="J1569" t="s">
        <v>3267</v>
      </c>
      <c r="P1569" t="s">
        <v>1578</v>
      </c>
      <c r="Q1569" t="s">
        <v>1678</v>
      </c>
      <c r="R1569">
        <v>16</v>
      </c>
      <c r="S1569" t="str">
        <f t="shared" si="31"/>
        <v>cvm!$BE$1581#</v>
      </c>
      <c r="W1569" t="e" cm="1" vm="355">
        <f t="array" ref="W1569">TRANSPOSE(_xlfn.UNIQUE(_xlfn._xlws.FILTER(cvm[CPU(核)],(cvm[地域]=U1569)*(cvm[机型]=V1569))))</f>
        <v>#VALUE!</v>
      </c>
      <c r="BB1569" t="str">
        <v>首尔</v>
      </c>
      <c r="BC1569" t="str">
        <v>内存型 M2</v>
      </c>
      <c r="BD1569">
        <v>56</v>
      </c>
      <c r="BE1569" cm="1">
        <f t="array" ref="BE1569">TRANSPOSE(_xlfn._xlws.FILTER(cvm[内存(G)],(cvm[地域]=BB1569)*(cvm[机型]=BC1569)*(cvm[CPU(核)]=BD1569)))</f>
        <v>448</v>
      </c>
    </row>
    <row r="1570" spans="2:58" x14ac:dyDescent="0.4">
      <c r="B1570" t="e" vm="1920">
        <v>#VALUE!</v>
      </c>
      <c r="C1570" t="s">
        <v>1600</v>
      </c>
      <c r="D1570" t="s">
        <v>1597</v>
      </c>
      <c r="E1570">
        <v>1</v>
      </c>
      <c r="F1570">
        <v>8</v>
      </c>
      <c r="G1570" t="s">
        <v>1844</v>
      </c>
      <c r="H1570">
        <v>151.80000000000001</v>
      </c>
      <c r="I1570">
        <v>1</v>
      </c>
      <c r="J1570" t="s">
        <v>3268</v>
      </c>
      <c r="P1570" t="s">
        <v>1578</v>
      </c>
      <c r="Q1570" t="s">
        <v>1678</v>
      </c>
      <c r="R1570">
        <v>32</v>
      </c>
      <c r="S1570" t="str">
        <f t="shared" si="31"/>
        <v>cvm!$BE$1582#</v>
      </c>
      <c r="W1570" t="e" cm="1" vm="355">
        <f t="array" ref="W1570">TRANSPOSE(_xlfn.UNIQUE(_xlfn._xlws.FILTER(cvm[CPU(核)],(cvm[地域]=U1570)*(cvm[机型]=V1570))))</f>
        <v>#VALUE!</v>
      </c>
      <c r="BB1570" t="str">
        <v>首尔</v>
      </c>
      <c r="BC1570" t="str">
        <v>计算网络增强型 CN3</v>
      </c>
      <c r="BD1570">
        <v>4</v>
      </c>
      <c r="BE1570" cm="1">
        <f t="array" ref="BE1570:BF1570">TRANSPOSE(_xlfn._xlws.FILTER(cvm[内存(G)],(cvm[地域]=BB1570)*(cvm[机型]=BC1570)*(cvm[CPU(核)]=BD1570)))</f>
        <v>8</v>
      </c>
      <c r="BF1570">
        <v>16</v>
      </c>
    </row>
    <row r="1571" spans="2:58" x14ac:dyDescent="0.4">
      <c r="B1571" t="e" vm="1921">
        <v>#VALUE!</v>
      </c>
      <c r="C1571" t="s">
        <v>1600</v>
      </c>
      <c r="D1571" t="s">
        <v>1597</v>
      </c>
      <c r="E1571">
        <v>2</v>
      </c>
      <c r="F1571">
        <v>16</v>
      </c>
      <c r="G1571" t="s">
        <v>1870</v>
      </c>
      <c r="H1571">
        <v>303.60000000000002</v>
      </c>
      <c r="I1571">
        <v>1</v>
      </c>
      <c r="J1571" t="s">
        <v>3269</v>
      </c>
      <c r="P1571" t="s">
        <v>1578</v>
      </c>
      <c r="Q1571" t="s">
        <v>1936</v>
      </c>
      <c r="R1571">
        <v>8</v>
      </c>
      <c r="S1571" t="str">
        <f t="shared" si="31"/>
        <v>cvm!$BE$1583#</v>
      </c>
      <c r="W1571" t="e" cm="1" vm="355">
        <f t="array" ref="W1571">TRANSPOSE(_xlfn.UNIQUE(_xlfn._xlws.FILTER(cvm[CPU(核)],(cvm[地域]=U1571)*(cvm[机型]=V1571))))</f>
        <v>#VALUE!</v>
      </c>
      <c r="BB1571" t="str">
        <v>首尔</v>
      </c>
      <c r="BC1571" t="str">
        <v>计算网络增强型 CN3</v>
      </c>
      <c r="BD1571">
        <v>8</v>
      </c>
      <c r="BE1571" cm="1">
        <f t="array" ref="BE1571:BF1571">TRANSPOSE(_xlfn._xlws.FILTER(cvm[内存(G)],(cvm[地域]=BB1571)*(cvm[机型]=BC1571)*(cvm[CPU(核)]=BD1571)))</f>
        <v>16</v>
      </c>
      <c r="BF1571">
        <v>32</v>
      </c>
    </row>
    <row r="1572" spans="2:58" x14ac:dyDescent="0.4">
      <c r="B1572" t="e" vm="1922">
        <v>#VALUE!</v>
      </c>
      <c r="C1572" t="s">
        <v>1600</v>
      </c>
      <c r="D1572" t="s">
        <v>1597</v>
      </c>
      <c r="E1572">
        <v>4</v>
      </c>
      <c r="F1572">
        <v>32</v>
      </c>
      <c r="G1572" t="s">
        <v>1848</v>
      </c>
      <c r="H1572">
        <v>607.20000000000005</v>
      </c>
      <c r="I1572">
        <v>1</v>
      </c>
      <c r="J1572" t="s">
        <v>3270</v>
      </c>
      <c r="P1572" t="s">
        <v>1578</v>
      </c>
      <c r="Q1572" t="s">
        <v>1936</v>
      </c>
      <c r="R1572">
        <v>20</v>
      </c>
      <c r="S1572" t="str">
        <f t="shared" si="31"/>
        <v>cvm!$BE$1584#</v>
      </c>
      <c r="W1572" t="e" cm="1" vm="355">
        <f t="array" ref="W1572">TRANSPOSE(_xlfn.UNIQUE(_xlfn._xlws.FILTER(cvm[CPU(核)],(cvm[地域]=U1572)*(cvm[机型]=V1572))))</f>
        <v>#VALUE!</v>
      </c>
      <c r="BB1572" t="str">
        <v>首尔</v>
      </c>
      <c r="BC1572" t="str">
        <v>计算网络增强型 CN3</v>
      </c>
      <c r="BD1572">
        <v>16</v>
      </c>
      <c r="BE1572" cm="1">
        <f t="array" ref="BE1572:BF1572">TRANSPOSE(_xlfn._xlws.FILTER(cvm[内存(G)],(cvm[地域]=BB1572)*(cvm[机型]=BC1572)*(cvm[CPU(核)]=BD1572)))</f>
        <v>32</v>
      </c>
      <c r="BF1572">
        <v>64</v>
      </c>
    </row>
    <row r="1573" spans="2:58" x14ac:dyDescent="0.4">
      <c r="B1573" t="e" vm="1923">
        <v>#VALUE!</v>
      </c>
      <c r="C1573" t="s">
        <v>1600</v>
      </c>
      <c r="D1573" t="s">
        <v>1597</v>
      </c>
      <c r="E1573">
        <v>8</v>
      </c>
      <c r="F1573">
        <v>64</v>
      </c>
      <c r="G1573" t="s">
        <v>1850</v>
      </c>
      <c r="H1573">
        <v>1214.4000000000001</v>
      </c>
      <c r="I1573">
        <v>1</v>
      </c>
      <c r="J1573" t="s">
        <v>3271</v>
      </c>
      <c r="P1573" t="s">
        <v>1578</v>
      </c>
      <c r="Q1573" t="s">
        <v>1936</v>
      </c>
      <c r="R1573">
        <v>32</v>
      </c>
      <c r="S1573" t="str">
        <f t="shared" si="31"/>
        <v>cvm!$BE$1585#</v>
      </c>
      <c r="W1573" t="e" cm="1" vm="355">
        <f t="array" ref="W1573">TRANSPOSE(_xlfn.UNIQUE(_xlfn._xlws.FILTER(cvm[CPU(核)],(cvm[地域]=U1573)*(cvm[机型]=V1573))))</f>
        <v>#VALUE!</v>
      </c>
      <c r="BB1573" t="str">
        <v>首尔</v>
      </c>
      <c r="BC1573" t="str">
        <v>计算网络增强型 CN3</v>
      </c>
      <c r="BD1573">
        <v>32</v>
      </c>
      <c r="BE1573" cm="1">
        <f t="array" ref="BE1573:BF1573">TRANSPOSE(_xlfn._xlws.FILTER(cvm[内存(G)],(cvm[地域]=BB1573)*(cvm[机型]=BC1573)*(cvm[CPU(核)]=BD1573)))</f>
        <v>64</v>
      </c>
      <c r="BF1573">
        <v>128</v>
      </c>
    </row>
    <row r="1574" spans="2:58" x14ac:dyDescent="0.4">
      <c r="B1574" t="e" vm="1924">
        <v>#VALUE!</v>
      </c>
      <c r="C1574" t="s">
        <v>1600</v>
      </c>
      <c r="D1574" t="s">
        <v>1597</v>
      </c>
      <c r="E1574">
        <v>12</v>
      </c>
      <c r="F1574">
        <v>96</v>
      </c>
      <c r="G1574" t="s">
        <v>1874</v>
      </c>
      <c r="H1574">
        <v>1821.6</v>
      </c>
      <c r="I1574">
        <v>1</v>
      </c>
      <c r="J1574" t="s">
        <v>3272</v>
      </c>
      <c r="P1574" t="s">
        <v>1578</v>
      </c>
      <c r="Q1574" t="s">
        <v>1936</v>
      </c>
      <c r="R1574">
        <v>40</v>
      </c>
      <c r="S1574" t="str">
        <f t="shared" si="31"/>
        <v>cvm!$BE$1586#</v>
      </c>
      <c r="W1574" t="e" cm="1" vm="355">
        <f t="array" ref="W1574">TRANSPOSE(_xlfn.UNIQUE(_xlfn._xlws.FILTER(cvm[CPU(核)],(cvm[地域]=U1574)*(cvm[机型]=V1574))))</f>
        <v>#VALUE!</v>
      </c>
      <c r="BB1574" t="str">
        <v>首尔</v>
      </c>
      <c r="BC1574" t="str">
        <v>计算网络增强型 CN3</v>
      </c>
      <c r="BD1574">
        <v>48</v>
      </c>
      <c r="BE1574" cm="1">
        <f t="array" ref="BE1574">TRANSPOSE(_xlfn._xlws.FILTER(cvm[内存(G)],(cvm[地域]=BB1574)*(cvm[机型]=BC1574)*(cvm[CPU(核)]=BD1574)))</f>
        <v>160</v>
      </c>
    </row>
    <row r="1575" spans="2:58" x14ac:dyDescent="0.4">
      <c r="B1575" t="e" vm="1925">
        <v>#VALUE!</v>
      </c>
      <c r="C1575" t="s">
        <v>1600</v>
      </c>
      <c r="D1575" t="s">
        <v>1597</v>
      </c>
      <c r="E1575">
        <v>12</v>
      </c>
      <c r="F1575">
        <v>144</v>
      </c>
      <c r="G1575" t="s">
        <v>1884</v>
      </c>
      <c r="H1575">
        <v>2484</v>
      </c>
      <c r="I1575">
        <v>1</v>
      </c>
      <c r="J1575" t="s">
        <v>3273</v>
      </c>
      <c r="P1575" t="s">
        <v>1578</v>
      </c>
      <c r="Q1575" t="s">
        <v>1936</v>
      </c>
      <c r="R1575">
        <v>80</v>
      </c>
      <c r="S1575" t="str">
        <f t="shared" si="31"/>
        <v>cvm!$BE$1587#</v>
      </c>
      <c r="W1575" t="e" cm="1" vm="355">
        <f t="array" ref="W1575">TRANSPOSE(_xlfn.UNIQUE(_xlfn._xlws.FILTER(cvm[CPU(核)],(cvm[地域]=U1575)*(cvm[机型]=V1575))))</f>
        <v>#VALUE!</v>
      </c>
      <c r="BB1575" t="str">
        <v>首尔</v>
      </c>
      <c r="BC1575" t="str">
        <v>计算型 C3</v>
      </c>
      <c r="BD1575">
        <v>4</v>
      </c>
      <c r="BE1575" cm="1">
        <f t="array" ref="BE1575:BF1575">TRANSPOSE(_xlfn._xlws.FILTER(cvm[内存(G)],(cvm[地域]=BB1575)*(cvm[机型]=BC1575)*(cvm[CPU(核)]=BD1575)))</f>
        <v>8</v>
      </c>
      <c r="BF1575">
        <v>16</v>
      </c>
    </row>
    <row r="1576" spans="2:58" x14ac:dyDescent="0.4">
      <c r="B1576" t="e" vm="1926">
        <v>#VALUE!</v>
      </c>
      <c r="C1576" t="s">
        <v>1600</v>
      </c>
      <c r="D1576" t="s">
        <v>1597</v>
      </c>
      <c r="E1576">
        <v>16</v>
      </c>
      <c r="F1576">
        <v>128</v>
      </c>
      <c r="G1576" t="s">
        <v>1852</v>
      </c>
      <c r="H1576">
        <v>2428.8000000000002</v>
      </c>
      <c r="I1576">
        <v>1</v>
      </c>
      <c r="J1576" t="s">
        <v>3274</v>
      </c>
      <c r="P1576" t="s">
        <v>1578</v>
      </c>
      <c r="Q1576" t="s">
        <v>1964</v>
      </c>
      <c r="R1576">
        <v>10</v>
      </c>
      <c r="S1576" t="str">
        <f t="shared" si="31"/>
        <v>cvm!$BE$1588#</v>
      </c>
      <c r="W1576" t="e" cm="1" vm="355">
        <f t="array" ref="W1576">TRANSPOSE(_xlfn.UNIQUE(_xlfn._xlws.FILTER(cvm[CPU(核)],(cvm[地域]=U1576)*(cvm[机型]=V1576))))</f>
        <v>#VALUE!</v>
      </c>
      <c r="BB1576" t="str">
        <v>首尔</v>
      </c>
      <c r="BC1576" t="str">
        <v>计算型 C3</v>
      </c>
      <c r="BD1576">
        <v>8</v>
      </c>
      <c r="BE1576" cm="1">
        <f t="array" ref="BE1576:BF1576">TRANSPOSE(_xlfn._xlws.FILTER(cvm[内存(G)],(cvm[地域]=BB1576)*(cvm[机型]=BC1576)*(cvm[CPU(核)]=BD1576)))</f>
        <v>16</v>
      </c>
      <c r="BF1576">
        <v>32</v>
      </c>
    </row>
    <row r="1577" spans="2:58" x14ac:dyDescent="0.4">
      <c r="B1577" t="e" vm="1927">
        <v>#VALUE!</v>
      </c>
      <c r="C1577" t="s">
        <v>1600</v>
      </c>
      <c r="D1577" t="s">
        <v>1597</v>
      </c>
      <c r="E1577">
        <v>16</v>
      </c>
      <c r="F1577">
        <v>192</v>
      </c>
      <c r="G1577" t="s">
        <v>1887</v>
      </c>
      <c r="H1577">
        <v>3312</v>
      </c>
      <c r="I1577">
        <v>1</v>
      </c>
      <c r="J1577" t="s">
        <v>3275</v>
      </c>
      <c r="P1577" t="s">
        <v>1578</v>
      </c>
      <c r="Q1577" t="s">
        <v>1964</v>
      </c>
      <c r="R1577">
        <v>20</v>
      </c>
      <c r="S1577" t="str">
        <f t="shared" si="31"/>
        <v>cvm!$BE$1589#</v>
      </c>
      <c r="W1577" t="e" cm="1" vm="355">
        <f t="array" ref="W1577">TRANSPOSE(_xlfn.UNIQUE(_xlfn._xlws.FILTER(cvm[CPU(核)],(cvm[地域]=U1577)*(cvm[机型]=V1577))))</f>
        <v>#VALUE!</v>
      </c>
      <c r="BB1577" t="str">
        <v>首尔</v>
      </c>
      <c r="BC1577" t="str">
        <v>计算型 C3</v>
      </c>
      <c r="BD1577">
        <v>16</v>
      </c>
      <c r="BE1577" cm="1">
        <f t="array" ref="BE1577:BF1577">TRANSPOSE(_xlfn._xlws.FILTER(cvm[内存(G)],(cvm[地域]=BB1577)*(cvm[机型]=BC1577)*(cvm[CPU(核)]=BD1577)))</f>
        <v>32</v>
      </c>
      <c r="BF1577">
        <v>64</v>
      </c>
    </row>
    <row r="1578" spans="2:58" x14ac:dyDescent="0.4">
      <c r="B1578" t="e" vm="1928">
        <v>#VALUE!</v>
      </c>
      <c r="C1578" t="s">
        <v>1600</v>
      </c>
      <c r="D1578" t="s">
        <v>1597</v>
      </c>
      <c r="E1578">
        <v>32</v>
      </c>
      <c r="F1578">
        <v>256</v>
      </c>
      <c r="G1578" t="s">
        <v>1854</v>
      </c>
      <c r="H1578">
        <v>4857.6000000000004</v>
      </c>
      <c r="I1578">
        <v>1</v>
      </c>
      <c r="J1578" t="s">
        <v>3276</v>
      </c>
      <c r="P1578" t="s">
        <v>1578</v>
      </c>
      <c r="Q1578" t="s">
        <v>1964</v>
      </c>
      <c r="R1578">
        <v>40</v>
      </c>
      <c r="S1578" t="str">
        <f t="shared" si="31"/>
        <v>cvm!$BE$1590#</v>
      </c>
      <c r="W1578" t="e" cm="1" vm="355">
        <f t="array" ref="W1578">TRANSPOSE(_xlfn.UNIQUE(_xlfn._xlws.FILTER(cvm[CPU(核)],(cvm[地域]=U1578)*(cvm[机型]=V1578))))</f>
        <v>#VALUE!</v>
      </c>
      <c r="BB1578" t="str">
        <v>首尔</v>
      </c>
      <c r="BC1578" t="str">
        <v>计算型 C3</v>
      </c>
      <c r="BD1578">
        <v>32</v>
      </c>
      <c r="BE1578" cm="1">
        <f t="array" ref="BE1578:BF1578">TRANSPOSE(_xlfn._xlws.FILTER(cvm[内存(G)],(cvm[地域]=BB1578)*(cvm[机型]=BC1578)*(cvm[CPU(核)]=BD1578)))</f>
        <v>64</v>
      </c>
      <c r="BF1578">
        <v>128</v>
      </c>
    </row>
    <row r="1579" spans="2:58" x14ac:dyDescent="0.4">
      <c r="B1579" t="e" vm="1929">
        <v>#VALUE!</v>
      </c>
      <c r="C1579" t="s">
        <v>1600</v>
      </c>
      <c r="D1579" t="s">
        <v>1597</v>
      </c>
      <c r="E1579">
        <v>32</v>
      </c>
      <c r="F1579">
        <v>384</v>
      </c>
      <c r="G1579" t="s">
        <v>1890</v>
      </c>
      <c r="H1579">
        <v>6624</v>
      </c>
      <c r="I1579">
        <v>1</v>
      </c>
      <c r="J1579" t="s">
        <v>3277</v>
      </c>
      <c r="P1579" t="s">
        <v>1578</v>
      </c>
      <c r="Q1579" t="s">
        <v>1964</v>
      </c>
      <c r="R1579">
        <v>80</v>
      </c>
      <c r="S1579" t="str">
        <f t="shared" si="31"/>
        <v>cvm!$BE$1591#</v>
      </c>
      <c r="W1579" t="e" cm="1" vm="355">
        <f t="array" ref="W1579">TRANSPOSE(_xlfn.UNIQUE(_xlfn._xlws.FILTER(cvm[CPU(核)],(cvm[地域]=U1579)*(cvm[机型]=V1579))))</f>
        <v>#VALUE!</v>
      </c>
      <c r="BB1579" t="str">
        <v>首尔</v>
      </c>
      <c r="BC1579" t="str">
        <v>计算型 C2</v>
      </c>
      <c r="BD1579">
        <v>4</v>
      </c>
      <c r="BE1579" cm="1">
        <f t="array" ref="BE1579:BF1579">TRANSPOSE(_xlfn._xlws.FILTER(cvm[内存(G)],(cvm[地域]=BB1579)*(cvm[机型]=BC1579)*(cvm[CPU(核)]=BD1579)))</f>
        <v>8</v>
      </c>
      <c r="BF1579">
        <v>16</v>
      </c>
    </row>
    <row r="1580" spans="2:58" x14ac:dyDescent="0.4">
      <c r="B1580" t="e" vm="1930">
        <v>#VALUE!</v>
      </c>
      <c r="C1580" t="s">
        <v>1600</v>
      </c>
      <c r="D1580" t="s">
        <v>1597</v>
      </c>
      <c r="E1580">
        <v>64</v>
      </c>
      <c r="F1580">
        <v>512</v>
      </c>
      <c r="G1580" t="s">
        <v>1858</v>
      </c>
      <c r="H1580">
        <v>9715.2000000000007</v>
      </c>
      <c r="I1580">
        <v>1</v>
      </c>
      <c r="J1580" t="s">
        <v>3278</v>
      </c>
      <c r="P1580" t="s">
        <v>1578</v>
      </c>
      <c r="Q1580" t="s">
        <v>1709</v>
      </c>
      <c r="R1580">
        <v>96</v>
      </c>
      <c r="S1580" t="str">
        <f t="shared" si="31"/>
        <v>cvm!$BE$1592#</v>
      </c>
      <c r="W1580" t="e" cm="1" vm="355">
        <f t="array" ref="W1580">TRANSPOSE(_xlfn.UNIQUE(_xlfn._xlws.FILTER(cvm[CPU(核)],(cvm[地域]=U1580)*(cvm[机型]=V1580))))</f>
        <v>#VALUE!</v>
      </c>
      <c r="BB1580" t="str">
        <v>首尔</v>
      </c>
      <c r="BC1580" t="str">
        <v>计算型 C2</v>
      </c>
      <c r="BD1580">
        <v>8</v>
      </c>
      <c r="BE1580" cm="1">
        <f t="array" ref="BE1580:BF1580">TRANSPOSE(_xlfn._xlws.FILTER(cvm[内存(G)],(cvm[地域]=BB1580)*(cvm[机型]=BC1580)*(cvm[CPU(核)]=BD1580)))</f>
        <v>16</v>
      </c>
      <c r="BF1580">
        <v>32</v>
      </c>
    </row>
    <row r="1581" spans="2:58" x14ac:dyDescent="0.4">
      <c r="B1581" t="e" vm="1931">
        <v>#VALUE!</v>
      </c>
      <c r="C1581" t="s">
        <v>1600</v>
      </c>
      <c r="D1581" t="s">
        <v>1699</v>
      </c>
      <c r="E1581">
        <v>4</v>
      </c>
      <c r="F1581">
        <v>8</v>
      </c>
      <c r="G1581" t="s">
        <v>1541</v>
      </c>
      <c r="H1581">
        <v>452</v>
      </c>
      <c r="I1581">
        <v>1</v>
      </c>
      <c r="J1581" t="s">
        <v>3279</v>
      </c>
      <c r="P1581" t="s">
        <v>1578</v>
      </c>
      <c r="Q1581" t="s">
        <v>1904</v>
      </c>
      <c r="R1581">
        <v>96</v>
      </c>
      <c r="S1581" t="str">
        <f t="shared" si="31"/>
        <v>cvm!$BE$1593#</v>
      </c>
      <c r="W1581" t="e" cm="1" vm="355">
        <f t="array" ref="W1581">TRANSPOSE(_xlfn.UNIQUE(_xlfn._xlws.FILTER(cvm[CPU(核)],(cvm[地域]=U1581)*(cvm[机型]=V1581))))</f>
        <v>#VALUE!</v>
      </c>
      <c r="BB1581" t="str">
        <v>首尔</v>
      </c>
      <c r="BC1581" t="str">
        <v>计算型 C2</v>
      </c>
      <c r="BD1581">
        <v>16</v>
      </c>
      <c r="BE1581" cm="1">
        <f t="array" ref="BE1581:BF1581">TRANSPOSE(_xlfn._xlws.FILTER(cvm[内存(G)],(cvm[地域]=BB1581)*(cvm[机型]=BC1581)*(cvm[CPU(核)]=BD1581)))</f>
        <v>32</v>
      </c>
      <c r="BF1581">
        <v>64</v>
      </c>
    </row>
    <row r="1582" spans="2:58" x14ac:dyDescent="0.4">
      <c r="B1582" t="e" vm="1932">
        <v>#VALUE!</v>
      </c>
      <c r="C1582" t="s">
        <v>1600</v>
      </c>
      <c r="D1582" t="s">
        <v>1699</v>
      </c>
      <c r="E1582">
        <v>4</v>
      </c>
      <c r="F1582">
        <v>16</v>
      </c>
      <c r="G1582" t="s">
        <v>1543</v>
      </c>
      <c r="H1582">
        <v>678</v>
      </c>
      <c r="I1582">
        <v>1</v>
      </c>
      <c r="J1582" t="s">
        <v>3280</v>
      </c>
      <c r="P1582" t="s">
        <v>1581</v>
      </c>
      <c r="Q1582" t="s">
        <v>1619</v>
      </c>
      <c r="R1582">
        <v>1</v>
      </c>
      <c r="S1582" t="str">
        <f t="shared" si="31"/>
        <v>cvm!$BE$1594#</v>
      </c>
      <c r="W1582" t="e" cm="1" vm="355">
        <f t="array" ref="W1582">TRANSPOSE(_xlfn.UNIQUE(_xlfn._xlws.FILTER(cvm[CPU(核)],(cvm[地域]=U1582)*(cvm[机型]=V1582))))</f>
        <v>#VALUE!</v>
      </c>
      <c r="BB1582" t="str">
        <v>首尔</v>
      </c>
      <c r="BC1582" t="str">
        <v>计算型 C2</v>
      </c>
      <c r="BD1582">
        <v>32</v>
      </c>
      <c r="BE1582" cm="1">
        <f t="array" ref="BE1582">TRANSPOSE(_xlfn._xlws.FILTER(cvm[内存(G)],(cvm[地域]=BB1582)*(cvm[机型]=BC1582)*(cvm[CPU(核)]=BD1582)))</f>
        <v>96</v>
      </c>
    </row>
    <row r="1583" spans="2:58" x14ac:dyDescent="0.4">
      <c r="B1583" t="e" vm="1933">
        <v>#VALUE!</v>
      </c>
      <c r="C1583" t="s">
        <v>1600</v>
      </c>
      <c r="D1583" t="s">
        <v>1699</v>
      </c>
      <c r="E1583">
        <v>8</v>
      </c>
      <c r="F1583">
        <v>16</v>
      </c>
      <c r="G1583" t="s">
        <v>1546</v>
      </c>
      <c r="H1583">
        <v>904</v>
      </c>
      <c r="I1583">
        <v>1</v>
      </c>
      <c r="J1583" t="s">
        <v>3281</v>
      </c>
      <c r="P1583" t="s">
        <v>1581</v>
      </c>
      <c r="Q1583" t="s">
        <v>1619</v>
      </c>
      <c r="R1583">
        <v>2</v>
      </c>
      <c r="S1583" t="str">
        <f t="shared" si="31"/>
        <v>cvm!$BE$1595#</v>
      </c>
      <c r="W1583" t="e" cm="1" vm="355">
        <f t="array" ref="W1583">TRANSPOSE(_xlfn.UNIQUE(_xlfn._xlws.FILTER(cvm[CPU(核)],(cvm[地域]=U1583)*(cvm[机型]=V1583))))</f>
        <v>#VALUE!</v>
      </c>
      <c r="BB1583" t="str">
        <v>首尔</v>
      </c>
      <c r="BC1583" t="str">
        <v>GPU计算型 GN7</v>
      </c>
      <c r="BD1583">
        <v>8</v>
      </c>
      <c r="BE1583" cm="1">
        <f t="array" ref="BE1583">TRANSPOSE(_xlfn._xlws.FILTER(cvm[内存(G)],(cvm[地域]=BB1583)*(cvm[机型]=BC1583)*(cvm[CPU(核)]=BD1583)))</f>
        <v>32</v>
      </c>
    </row>
    <row r="1584" spans="2:58" x14ac:dyDescent="0.4">
      <c r="B1584" t="e" vm="1934">
        <v>#VALUE!</v>
      </c>
      <c r="C1584" t="s">
        <v>1600</v>
      </c>
      <c r="D1584" t="s">
        <v>1699</v>
      </c>
      <c r="E1584">
        <v>8</v>
      </c>
      <c r="F1584">
        <v>32</v>
      </c>
      <c r="G1584" t="s">
        <v>1548</v>
      </c>
      <c r="H1584">
        <v>1356</v>
      </c>
      <c r="I1584">
        <v>1</v>
      </c>
      <c r="J1584" t="s">
        <v>3282</v>
      </c>
      <c r="P1584" t="s">
        <v>1581</v>
      </c>
      <c r="Q1584" t="s">
        <v>1619</v>
      </c>
      <c r="R1584">
        <v>4</v>
      </c>
      <c r="S1584" t="str">
        <f t="shared" si="31"/>
        <v>cvm!$BE$1596#</v>
      </c>
      <c r="W1584" t="e" cm="1" vm="355">
        <f t="array" ref="W1584">TRANSPOSE(_xlfn.UNIQUE(_xlfn._xlws.FILTER(cvm[CPU(核)],(cvm[地域]=U1584)*(cvm[机型]=V1584))))</f>
        <v>#VALUE!</v>
      </c>
      <c r="BB1584" t="str">
        <v>首尔</v>
      </c>
      <c r="BC1584" t="str">
        <v>GPU计算型 GN7</v>
      </c>
      <c r="BD1584">
        <v>20</v>
      </c>
      <c r="BE1584" cm="1">
        <f t="array" ref="BE1584">TRANSPOSE(_xlfn._xlws.FILTER(cvm[内存(G)],(cvm[地域]=BB1584)*(cvm[机型]=BC1584)*(cvm[CPU(核)]=BD1584)))</f>
        <v>80</v>
      </c>
    </row>
    <row r="1585" spans="2:59" x14ac:dyDescent="0.4">
      <c r="B1585" t="e" vm="1935">
        <v>#VALUE!</v>
      </c>
      <c r="C1585" t="s">
        <v>1600</v>
      </c>
      <c r="D1585" t="s">
        <v>1699</v>
      </c>
      <c r="E1585">
        <v>16</v>
      </c>
      <c r="F1585">
        <v>32</v>
      </c>
      <c r="G1585" t="s">
        <v>1551</v>
      </c>
      <c r="H1585">
        <v>1808</v>
      </c>
      <c r="I1585">
        <v>1</v>
      </c>
      <c r="J1585" t="s">
        <v>3283</v>
      </c>
      <c r="P1585" t="s">
        <v>1581</v>
      </c>
      <c r="Q1585" t="s">
        <v>1619</v>
      </c>
      <c r="R1585">
        <v>8</v>
      </c>
      <c r="S1585" t="str">
        <f t="shared" si="31"/>
        <v>cvm!$BE$1597#</v>
      </c>
      <c r="W1585" t="e" cm="1" vm="355">
        <f t="array" ref="W1585">TRANSPOSE(_xlfn.UNIQUE(_xlfn._xlws.FILTER(cvm[CPU(核)],(cvm[地域]=U1585)*(cvm[机型]=V1585))))</f>
        <v>#VALUE!</v>
      </c>
      <c r="BB1585" t="str">
        <v>首尔</v>
      </c>
      <c r="BC1585" t="str">
        <v>GPU计算型 GN7</v>
      </c>
      <c r="BD1585">
        <v>32</v>
      </c>
      <c r="BE1585" cm="1">
        <f t="array" ref="BE1585">TRANSPOSE(_xlfn._xlws.FILTER(cvm[内存(G)],(cvm[地域]=BB1585)*(cvm[机型]=BC1585)*(cvm[CPU(核)]=BD1585)))</f>
        <v>128</v>
      </c>
    </row>
    <row r="1586" spans="2:59" x14ac:dyDescent="0.4">
      <c r="B1586" t="e" vm="1936">
        <v>#VALUE!</v>
      </c>
      <c r="C1586" t="s">
        <v>1600</v>
      </c>
      <c r="D1586" t="s">
        <v>1699</v>
      </c>
      <c r="E1586">
        <v>16</v>
      </c>
      <c r="F1586">
        <v>64</v>
      </c>
      <c r="G1586" t="s">
        <v>1553</v>
      </c>
      <c r="H1586">
        <v>2712</v>
      </c>
      <c r="I1586">
        <v>1</v>
      </c>
      <c r="J1586" t="s">
        <v>3284</v>
      </c>
      <c r="P1586" t="s">
        <v>1581</v>
      </c>
      <c r="Q1586" t="s">
        <v>1619</v>
      </c>
      <c r="R1586">
        <v>16</v>
      </c>
      <c r="S1586" t="str">
        <f t="shared" si="31"/>
        <v>cvm!$BE$1598#</v>
      </c>
      <c r="W1586" t="e" cm="1" vm="355">
        <f t="array" ref="W1586">TRANSPOSE(_xlfn.UNIQUE(_xlfn._xlws.FILTER(cvm[CPU(核)],(cvm[地域]=U1586)*(cvm[机型]=V1586))))</f>
        <v>#VALUE!</v>
      </c>
      <c r="BB1586" t="str">
        <v>首尔</v>
      </c>
      <c r="BC1586" t="str">
        <v>GPU计算型 GN7</v>
      </c>
      <c r="BD1586">
        <v>40</v>
      </c>
      <c r="BE1586" cm="1">
        <f t="array" ref="BE1586">TRANSPOSE(_xlfn._xlws.FILTER(cvm[内存(G)],(cvm[地域]=BB1586)*(cvm[机型]=BC1586)*(cvm[CPU(核)]=BD1586)))</f>
        <v>160</v>
      </c>
    </row>
    <row r="1587" spans="2:59" x14ac:dyDescent="0.4">
      <c r="B1587" t="e" vm="1937">
        <v>#VALUE!</v>
      </c>
      <c r="C1587" t="s">
        <v>1600</v>
      </c>
      <c r="D1587" t="s">
        <v>1699</v>
      </c>
      <c r="E1587">
        <v>32</v>
      </c>
      <c r="F1587">
        <v>64</v>
      </c>
      <c r="G1587" t="s">
        <v>1556</v>
      </c>
      <c r="H1587">
        <v>3616</v>
      </c>
      <c r="I1587">
        <v>1</v>
      </c>
      <c r="J1587" t="s">
        <v>3285</v>
      </c>
      <c r="P1587" t="s">
        <v>1581</v>
      </c>
      <c r="Q1587" t="s">
        <v>1619</v>
      </c>
      <c r="R1587">
        <v>24</v>
      </c>
      <c r="S1587" t="str">
        <f t="shared" si="31"/>
        <v>cvm!$BE$1599#</v>
      </c>
      <c r="W1587" t="e" cm="1" vm="355">
        <f t="array" ref="W1587">TRANSPOSE(_xlfn.UNIQUE(_xlfn._xlws.FILTER(cvm[CPU(核)],(cvm[地域]=U1587)*(cvm[机型]=V1587))))</f>
        <v>#VALUE!</v>
      </c>
      <c r="BB1587" t="str">
        <v>首尔</v>
      </c>
      <c r="BC1587" t="str">
        <v>GPU计算型 GN7</v>
      </c>
      <c r="BD1587">
        <v>80</v>
      </c>
      <c r="BE1587" cm="1">
        <f t="array" ref="BE1587">TRANSPOSE(_xlfn._xlws.FILTER(cvm[内存(G)],(cvm[地域]=BB1587)*(cvm[机型]=BC1587)*(cvm[CPU(核)]=BD1587)))</f>
        <v>320</v>
      </c>
    </row>
    <row r="1588" spans="2:59" x14ac:dyDescent="0.4">
      <c r="B1588" t="e" vm="1938">
        <v>#VALUE!</v>
      </c>
      <c r="C1588" t="s">
        <v>1600</v>
      </c>
      <c r="D1588" t="s">
        <v>1699</v>
      </c>
      <c r="E1588">
        <v>32</v>
      </c>
      <c r="F1588">
        <v>128</v>
      </c>
      <c r="G1588" t="s">
        <v>1562</v>
      </c>
      <c r="H1588">
        <v>5424</v>
      </c>
      <c r="I1588">
        <v>1</v>
      </c>
      <c r="J1588" t="s">
        <v>3286</v>
      </c>
      <c r="P1588" t="s">
        <v>1581</v>
      </c>
      <c r="Q1588" t="s">
        <v>1619</v>
      </c>
      <c r="R1588">
        <v>32</v>
      </c>
      <c r="S1588" t="str">
        <f t="shared" si="31"/>
        <v>cvm!$BE$1600#</v>
      </c>
      <c r="W1588" t="e" cm="1" vm="355">
        <f t="array" ref="W1588">TRANSPOSE(_xlfn.UNIQUE(_xlfn._xlws.FILTER(cvm[CPU(核)],(cvm[地域]=U1588)*(cvm[机型]=V1588))))</f>
        <v>#VALUE!</v>
      </c>
      <c r="BB1588" t="str">
        <v>首尔</v>
      </c>
      <c r="BC1588" t="str">
        <v>GPU计算型 GN10Xp</v>
      </c>
      <c r="BD1588">
        <v>10</v>
      </c>
      <c r="BE1588" cm="1">
        <f t="array" ref="BE1588">TRANSPOSE(_xlfn._xlws.FILTER(cvm[内存(G)],(cvm[地域]=BB1588)*(cvm[机型]=BC1588)*(cvm[CPU(核)]=BD1588)))</f>
        <v>40</v>
      </c>
    </row>
    <row r="1589" spans="2:59" x14ac:dyDescent="0.4">
      <c r="B1589" t="e" vm="1939">
        <v>#VALUE!</v>
      </c>
      <c r="C1589" t="s">
        <v>1600</v>
      </c>
      <c r="D1589" t="s">
        <v>1659</v>
      </c>
      <c r="E1589">
        <v>4</v>
      </c>
      <c r="F1589">
        <v>8</v>
      </c>
      <c r="G1589" t="s">
        <v>1541</v>
      </c>
      <c r="H1589">
        <v>424</v>
      </c>
      <c r="I1589">
        <v>1</v>
      </c>
      <c r="J1589" t="s">
        <v>3287</v>
      </c>
      <c r="P1589" t="s">
        <v>1581</v>
      </c>
      <c r="Q1589" t="s">
        <v>1619</v>
      </c>
      <c r="R1589">
        <v>48</v>
      </c>
      <c r="S1589" t="str">
        <f t="shared" si="31"/>
        <v>cvm!$BE$1601#</v>
      </c>
      <c r="W1589" t="e" cm="1" vm="355">
        <f t="array" ref="W1589">TRANSPOSE(_xlfn.UNIQUE(_xlfn._xlws.FILTER(cvm[CPU(核)],(cvm[地域]=U1589)*(cvm[机型]=V1589))))</f>
        <v>#VALUE!</v>
      </c>
      <c r="BB1589" t="str">
        <v>首尔</v>
      </c>
      <c r="BC1589" t="str">
        <v>GPU计算型 GN10Xp</v>
      </c>
      <c r="BD1589">
        <v>20</v>
      </c>
      <c r="BE1589" cm="1">
        <f t="array" ref="BE1589">TRANSPOSE(_xlfn._xlws.FILTER(cvm[内存(G)],(cvm[地域]=BB1589)*(cvm[机型]=BC1589)*(cvm[CPU(核)]=BD1589)))</f>
        <v>80</v>
      </c>
    </row>
    <row r="1590" spans="2:59" x14ac:dyDescent="0.4">
      <c r="B1590" t="e" vm="1940">
        <v>#VALUE!</v>
      </c>
      <c r="C1590" t="s">
        <v>1600</v>
      </c>
      <c r="D1590" t="s">
        <v>1659</v>
      </c>
      <c r="E1590">
        <v>4</v>
      </c>
      <c r="F1590">
        <v>16</v>
      </c>
      <c r="G1590" t="s">
        <v>1543</v>
      </c>
      <c r="H1590">
        <v>596</v>
      </c>
      <c r="I1590">
        <v>1</v>
      </c>
      <c r="J1590" t="s">
        <v>3288</v>
      </c>
      <c r="P1590" t="s">
        <v>1581</v>
      </c>
      <c r="Q1590" t="s">
        <v>1619</v>
      </c>
      <c r="R1590">
        <v>64</v>
      </c>
      <c r="S1590" t="str">
        <f t="shared" si="31"/>
        <v>cvm!$BE$1602#</v>
      </c>
      <c r="W1590" t="e" cm="1" vm="355">
        <f t="array" ref="W1590">TRANSPOSE(_xlfn.UNIQUE(_xlfn._xlws.FILTER(cvm[CPU(核)],(cvm[地域]=U1590)*(cvm[机型]=V1590))))</f>
        <v>#VALUE!</v>
      </c>
      <c r="BB1590" t="str">
        <v>首尔</v>
      </c>
      <c r="BC1590" t="str">
        <v>GPU计算型 GN10Xp</v>
      </c>
      <c r="BD1590">
        <v>40</v>
      </c>
      <c r="BE1590" cm="1">
        <f t="array" ref="BE1590">TRANSPOSE(_xlfn._xlws.FILTER(cvm[内存(G)],(cvm[地域]=BB1590)*(cvm[机型]=BC1590)*(cvm[CPU(核)]=BD1590)))</f>
        <v>160</v>
      </c>
    </row>
    <row r="1591" spans="2:59" x14ac:dyDescent="0.4">
      <c r="B1591" t="e" vm="1941">
        <v>#VALUE!</v>
      </c>
      <c r="C1591" t="s">
        <v>1600</v>
      </c>
      <c r="D1591" t="s">
        <v>1659</v>
      </c>
      <c r="E1591">
        <v>8</v>
      </c>
      <c r="F1591">
        <v>16</v>
      </c>
      <c r="G1591" t="s">
        <v>1546</v>
      </c>
      <c r="H1591">
        <v>848</v>
      </c>
      <c r="I1591">
        <v>1</v>
      </c>
      <c r="J1591" t="s">
        <v>3289</v>
      </c>
      <c r="P1591" t="s">
        <v>1581</v>
      </c>
      <c r="Q1591" t="s">
        <v>1740</v>
      </c>
      <c r="R1591">
        <v>1</v>
      </c>
      <c r="S1591" t="str">
        <f t="shared" si="31"/>
        <v>cvm!$BE$1603#</v>
      </c>
      <c r="W1591" t="e" cm="1" vm="355">
        <f t="array" ref="W1591">TRANSPOSE(_xlfn.UNIQUE(_xlfn._xlws.FILTER(cvm[CPU(核)],(cvm[地域]=U1591)*(cvm[机型]=V1591))))</f>
        <v>#VALUE!</v>
      </c>
      <c r="BB1591" t="str">
        <v>首尔</v>
      </c>
      <c r="BC1591" t="str">
        <v>GPU计算型 GN10Xp</v>
      </c>
      <c r="BD1591">
        <v>80</v>
      </c>
      <c r="BE1591" cm="1">
        <f t="array" ref="BE1591">TRANSPOSE(_xlfn._xlws.FILTER(cvm[内存(G)],(cvm[地域]=BB1591)*(cvm[机型]=BC1591)*(cvm[CPU(核)]=BD1591)))</f>
        <v>320</v>
      </c>
    </row>
    <row r="1592" spans="2:59" x14ac:dyDescent="0.4">
      <c r="B1592" t="e" vm="1942">
        <v>#VALUE!</v>
      </c>
      <c r="C1592" t="s">
        <v>1600</v>
      </c>
      <c r="D1592" t="s">
        <v>1659</v>
      </c>
      <c r="E1592">
        <v>8</v>
      </c>
      <c r="F1592">
        <v>32</v>
      </c>
      <c r="G1592" t="s">
        <v>1548</v>
      </c>
      <c r="H1592">
        <v>1192</v>
      </c>
      <c r="I1592">
        <v>1</v>
      </c>
      <c r="J1592" t="s">
        <v>3290</v>
      </c>
      <c r="P1592" t="s">
        <v>1581</v>
      </c>
      <c r="Q1592" t="s">
        <v>1740</v>
      </c>
      <c r="R1592">
        <v>2</v>
      </c>
      <c r="S1592" t="str">
        <f t="shared" si="31"/>
        <v>cvm!$BE$1604#</v>
      </c>
      <c r="W1592" t="e" cm="1" vm="355">
        <f t="array" ref="W1592">TRANSPOSE(_xlfn.UNIQUE(_xlfn._xlws.FILTER(cvm[CPU(核)],(cvm[地域]=U1592)*(cvm[机型]=V1592))))</f>
        <v>#VALUE!</v>
      </c>
      <c r="BB1592" t="str">
        <v>首尔</v>
      </c>
      <c r="BC1592" t="str">
        <v>高IO型 黑石物理服务器BMI5</v>
      </c>
      <c r="BD1592">
        <v>96</v>
      </c>
      <c r="BE1592" cm="1">
        <f t="array" ref="BE1592">TRANSPOSE(_xlfn._xlws.FILTER(cvm[内存(G)],(cvm[地域]=BB1592)*(cvm[机型]=BC1592)*(cvm[CPU(核)]=BD1592)))</f>
        <v>384</v>
      </c>
    </row>
    <row r="1593" spans="2:59" x14ac:dyDescent="0.4">
      <c r="B1593" t="e" vm="1943">
        <v>#VALUE!</v>
      </c>
      <c r="C1593" t="s">
        <v>1600</v>
      </c>
      <c r="D1593" t="s">
        <v>1659</v>
      </c>
      <c r="E1593">
        <v>16</v>
      </c>
      <c r="F1593">
        <v>32</v>
      </c>
      <c r="G1593" t="s">
        <v>1551</v>
      </c>
      <c r="H1593">
        <v>1696</v>
      </c>
      <c r="I1593">
        <v>1</v>
      </c>
      <c r="J1593" t="s">
        <v>3291</v>
      </c>
      <c r="P1593" t="s">
        <v>1581</v>
      </c>
      <c r="Q1593" t="s">
        <v>1740</v>
      </c>
      <c r="R1593">
        <v>4</v>
      </c>
      <c r="S1593" t="str">
        <f t="shared" si="31"/>
        <v>cvm!$BE$1605#</v>
      </c>
      <c r="W1593" t="e" cm="1" vm="355">
        <f t="array" ref="W1593">TRANSPOSE(_xlfn.UNIQUE(_xlfn._xlws.FILTER(cvm[CPU(核)],(cvm[地域]=U1593)*(cvm[机型]=V1593))))</f>
        <v>#VALUE!</v>
      </c>
      <c r="BB1593" t="str">
        <v>首尔</v>
      </c>
      <c r="BC1593" t="str">
        <v>GPU型 黑石物理服务器BMG5t</v>
      </c>
      <c r="BD1593">
        <v>96</v>
      </c>
      <c r="BE1593" cm="1">
        <f t="array" ref="BE1593">TRANSPOSE(_xlfn._xlws.FILTER(cvm[内存(G)],(cvm[地域]=BB1593)*(cvm[机型]=BC1593)*(cvm[CPU(核)]=BD1593)))</f>
        <v>384</v>
      </c>
    </row>
    <row r="1594" spans="2:59" x14ac:dyDescent="0.4">
      <c r="B1594" t="e" vm="1944">
        <v>#VALUE!</v>
      </c>
      <c r="C1594" t="s">
        <v>1600</v>
      </c>
      <c r="D1594" t="s">
        <v>1659</v>
      </c>
      <c r="E1594">
        <v>16</v>
      </c>
      <c r="F1594">
        <v>64</v>
      </c>
      <c r="G1594" t="s">
        <v>1553</v>
      </c>
      <c r="H1594">
        <v>2384</v>
      </c>
      <c r="I1594">
        <v>1</v>
      </c>
      <c r="J1594" t="s">
        <v>3292</v>
      </c>
      <c r="P1594" t="s">
        <v>1581</v>
      </c>
      <c r="Q1594" t="s">
        <v>1740</v>
      </c>
      <c r="R1594">
        <v>8</v>
      </c>
      <c r="S1594" t="str">
        <f t="shared" si="31"/>
        <v>cvm!$BE$1606#</v>
      </c>
      <c r="W1594" t="e" cm="1" vm="355">
        <f t="array" ref="W1594">TRANSPOSE(_xlfn.UNIQUE(_xlfn._xlws.FILTER(cvm[CPU(核)],(cvm[地域]=U1594)*(cvm[机型]=V1594))))</f>
        <v>#VALUE!</v>
      </c>
      <c r="BB1594" t="str">
        <v>东京</v>
      </c>
      <c r="BC1594" t="str">
        <v>标准型 S5</v>
      </c>
      <c r="BD1594">
        <v>1</v>
      </c>
      <c r="BE1594" cm="1">
        <f t="array" ref="BE1594:BG1594">TRANSPOSE(_xlfn._xlws.FILTER(cvm[内存(G)],(cvm[地域]=BB1594)*(cvm[机型]=BC1594)*(cvm[CPU(核)]=BD1594)))</f>
        <v>1</v>
      </c>
      <c r="BF1594">
        <v>2</v>
      </c>
      <c r="BG1594">
        <v>4</v>
      </c>
    </row>
    <row r="1595" spans="2:59" x14ac:dyDescent="0.4">
      <c r="B1595" t="e" vm="1945">
        <v>#VALUE!</v>
      </c>
      <c r="C1595" t="s">
        <v>1600</v>
      </c>
      <c r="D1595" t="s">
        <v>1659</v>
      </c>
      <c r="E1595">
        <v>32</v>
      </c>
      <c r="F1595">
        <v>64</v>
      </c>
      <c r="G1595" t="s">
        <v>1556</v>
      </c>
      <c r="H1595">
        <v>3392</v>
      </c>
      <c r="I1595">
        <v>1</v>
      </c>
      <c r="J1595" t="s">
        <v>3293</v>
      </c>
      <c r="P1595" t="s">
        <v>1581</v>
      </c>
      <c r="Q1595" t="s">
        <v>1740</v>
      </c>
      <c r="R1595">
        <v>12</v>
      </c>
      <c r="S1595" t="str">
        <f t="shared" si="31"/>
        <v>cvm!$BE$1607#</v>
      </c>
      <c r="W1595" t="e" cm="1" vm="355">
        <f t="array" ref="W1595">TRANSPOSE(_xlfn.UNIQUE(_xlfn._xlws.FILTER(cvm[CPU(核)],(cvm[地域]=U1595)*(cvm[机型]=V1595))))</f>
        <v>#VALUE!</v>
      </c>
      <c r="BB1595" t="str">
        <v>东京</v>
      </c>
      <c r="BC1595" t="str">
        <v>标准型 S5</v>
      </c>
      <c r="BD1595">
        <v>2</v>
      </c>
      <c r="BE1595" cm="1">
        <f t="array" ref="BE1595:BF1595">TRANSPOSE(_xlfn._xlws.FILTER(cvm[内存(G)],(cvm[地域]=BB1595)*(cvm[机型]=BC1595)*(cvm[CPU(核)]=BD1595)))</f>
        <v>4</v>
      </c>
      <c r="BF1595">
        <v>8</v>
      </c>
    </row>
    <row r="1596" spans="2:59" x14ac:dyDescent="0.4">
      <c r="B1596" t="e" vm="1946">
        <v>#VALUE!</v>
      </c>
      <c r="C1596" t="s">
        <v>1600</v>
      </c>
      <c r="D1596" t="s">
        <v>1659</v>
      </c>
      <c r="E1596">
        <v>32</v>
      </c>
      <c r="F1596">
        <v>128</v>
      </c>
      <c r="G1596" t="s">
        <v>1562</v>
      </c>
      <c r="H1596">
        <v>4768</v>
      </c>
      <c r="I1596">
        <v>1</v>
      </c>
      <c r="J1596" t="s">
        <v>3294</v>
      </c>
      <c r="P1596" t="s">
        <v>1581</v>
      </c>
      <c r="Q1596" t="s">
        <v>1740</v>
      </c>
      <c r="R1596">
        <v>16</v>
      </c>
      <c r="S1596" t="str">
        <f t="shared" si="31"/>
        <v>cvm!$BE$1608#</v>
      </c>
      <c r="W1596" t="e" cm="1" vm="355">
        <f t="array" ref="W1596">TRANSPOSE(_xlfn.UNIQUE(_xlfn._xlws.FILTER(cvm[CPU(核)],(cvm[地域]=U1596)*(cvm[机型]=V1596))))</f>
        <v>#VALUE!</v>
      </c>
      <c r="BB1596" t="str">
        <v>东京</v>
      </c>
      <c r="BC1596" t="str">
        <v>标准型 S5</v>
      </c>
      <c r="BD1596">
        <v>4</v>
      </c>
      <c r="BE1596" cm="1">
        <f t="array" ref="BE1596:BF1596">TRANSPOSE(_xlfn._xlws.FILTER(cvm[内存(G)],(cvm[地域]=BB1596)*(cvm[机型]=BC1596)*(cvm[CPU(核)]=BD1596)))</f>
        <v>8</v>
      </c>
      <c r="BF1596">
        <v>16</v>
      </c>
    </row>
    <row r="1597" spans="2:59" x14ac:dyDescent="0.4">
      <c r="B1597" t="e" vm="1947">
        <v>#VALUE!</v>
      </c>
      <c r="C1597" t="s">
        <v>1600</v>
      </c>
      <c r="D1597" t="s">
        <v>1936</v>
      </c>
      <c r="E1597">
        <v>4</v>
      </c>
      <c r="F1597">
        <v>20</v>
      </c>
      <c r="G1597" t="s">
        <v>2001</v>
      </c>
      <c r="H1597">
        <v>877.5</v>
      </c>
      <c r="I1597">
        <v>1</v>
      </c>
      <c r="J1597" t="s">
        <v>3295</v>
      </c>
      <c r="P1597" t="s">
        <v>1581</v>
      </c>
      <c r="Q1597" t="s">
        <v>1740</v>
      </c>
      <c r="R1597">
        <v>24</v>
      </c>
      <c r="S1597" t="str">
        <f t="shared" si="31"/>
        <v>cvm!$BE$1609#</v>
      </c>
      <c r="W1597" t="e" cm="1" vm="355">
        <f t="array" ref="W1597">TRANSPOSE(_xlfn.UNIQUE(_xlfn._xlws.FILTER(cvm[CPU(核)],(cvm[地域]=U1597)*(cvm[机型]=V1597))))</f>
        <v>#VALUE!</v>
      </c>
      <c r="BB1597" t="str">
        <v>东京</v>
      </c>
      <c r="BC1597" t="str">
        <v>标准型 S5</v>
      </c>
      <c r="BD1597">
        <v>8</v>
      </c>
      <c r="BE1597" cm="1">
        <f t="array" ref="BE1597:BF1597">TRANSPOSE(_xlfn._xlws.FILTER(cvm[内存(G)],(cvm[地域]=BB1597)*(cvm[机型]=BC1597)*(cvm[CPU(核)]=BD1597)))</f>
        <v>16</v>
      </c>
      <c r="BF1597">
        <v>32</v>
      </c>
    </row>
    <row r="1598" spans="2:59" x14ac:dyDescent="0.4">
      <c r="B1598" t="e" vm="1948">
        <v>#VALUE!</v>
      </c>
      <c r="C1598" t="s">
        <v>1600</v>
      </c>
      <c r="D1598" t="s">
        <v>1936</v>
      </c>
      <c r="E1598">
        <v>8</v>
      </c>
      <c r="F1598">
        <v>32</v>
      </c>
      <c r="G1598" t="s">
        <v>1548</v>
      </c>
      <c r="H1598">
        <v>2250</v>
      </c>
      <c r="I1598">
        <v>1</v>
      </c>
      <c r="J1598" t="s">
        <v>3296</v>
      </c>
      <c r="P1598" t="s">
        <v>1581</v>
      </c>
      <c r="Q1598" t="s">
        <v>1740</v>
      </c>
      <c r="R1598">
        <v>32</v>
      </c>
      <c r="S1598" t="str">
        <f t="shared" si="31"/>
        <v>cvm!$BE$1610#</v>
      </c>
      <c r="W1598" t="e" cm="1" vm="355">
        <f t="array" ref="W1598">TRANSPOSE(_xlfn.UNIQUE(_xlfn._xlws.FILTER(cvm[CPU(核)],(cvm[地域]=U1598)*(cvm[机型]=V1598))))</f>
        <v>#VALUE!</v>
      </c>
      <c r="BB1598" t="str">
        <v>东京</v>
      </c>
      <c r="BC1598" t="str">
        <v>标准型 S5</v>
      </c>
      <c r="BD1598">
        <v>16</v>
      </c>
      <c r="BE1598" cm="1">
        <f t="array" ref="BE1598:BF1598">TRANSPOSE(_xlfn._xlws.FILTER(cvm[内存(G)],(cvm[地域]=BB1598)*(cvm[机型]=BC1598)*(cvm[CPU(核)]=BD1598)))</f>
        <v>32</v>
      </c>
      <c r="BF1598">
        <v>64</v>
      </c>
    </row>
    <row r="1599" spans="2:59" x14ac:dyDescent="0.4">
      <c r="B1599" t="e" vm="1949">
        <v>#VALUE!</v>
      </c>
      <c r="C1599" t="s">
        <v>1600</v>
      </c>
      <c r="D1599" t="s">
        <v>1936</v>
      </c>
      <c r="E1599">
        <v>10</v>
      </c>
      <c r="F1599">
        <v>40</v>
      </c>
      <c r="G1599" t="s">
        <v>2007</v>
      </c>
      <c r="H1599">
        <v>1800</v>
      </c>
      <c r="I1599">
        <v>1</v>
      </c>
      <c r="J1599" t="s">
        <v>3297</v>
      </c>
      <c r="P1599" t="s">
        <v>1581</v>
      </c>
      <c r="Q1599" t="s">
        <v>1740</v>
      </c>
      <c r="R1599">
        <v>48</v>
      </c>
      <c r="S1599" t="str">
        <f t="shared" si="31"/>
        <v>cvm!$BE$1611#</v>
      </c>
      <c r="W1599" t="e" cm="1" vm="355">
        <f t="array" ref="W1599">TRANSPOSE(_xlfn.UNIQUE(_xlfn._xlws.FILTER(cvm[CPU(核)],(cvm[地域]=U1599)*(cvm[机型]=V1599))))</f>
        <v>#VALUE!</v>
      </c>
      <c r="BB1599" t="str">
        <v>东京</v>
      </c>
      <c r="BC1599" t="str">
        <v>标准型 S5</v>
      </c>
      <c r="BD1599">
        <v>24</v>
      </c>
      <c r="BE1599" cm="1">
        <f t="array" ref="BE1599:BF1599">TRANSPOSE(_xlfn._xlws.FILTER(cvm[内存(G)],(cvm[地域]=BB1599)*(cvm[机型]=BC1599)*(cvm[CPU(核)]=BD1599)))</f>
        <v>48</v>
      </c>
      <c r="BF1599">
        <v>96</v>
      </c>
    </row>
    <row r="1600" spans="2:59" x14ac:dyDescent="0.4">
      <c r="B1600" t="e" vm="1950">
        <v>#VALUE!</v>
      </c>
      <c r="C1600" t="s">
        <v>1600</v>
      </c>
      <c r="D1600" t="s">
        <v>1936</v>
      </c>
      <c r="E1600">
        <v>20</v>
      </c>
      <c r="F1600">
        <v>80</v>
      </c>
      <c r="G1600" t="s">
        <v>2009</v>
      </c>
      <c r="H1600">
        <v>3600</v>
      </c>
      <c r="I1600">
        <v>1</v>
      </c>
      <c r="J1600" t="s">
        <v>3298</v>
      </c>
      <c r="P1600" t="s">
        <v>1581</v>
      </c>
      <c r="Q1600" t="s">
        <v>1740</v>
      </c>
      <c r="R1600">
        <v>64</v>
      </c>
      <c r="S1600" t="str">
        <f t="shared" si="31"/>
        <v>cvm!$BE$1612#</v>
      </c>
      <c r="W1600" t="e" cm="1" vm="355">
        <f t="array" ref="W1600">TRANSPOSE(_xlfn.UNIQUE(_xlfn._xlws.FILTER(cvm[CPU(核)],(cvm[地域]=U1600)*(cvm[机型]=V1600))))</f>
        <v>#VALUE!</v>
      </c>
      <c r="BB1600" t="str">
        <v>东京</v>
      </c>
      <c r="BC1600" t="str">
        <v>标准型 S5</v>
      </c>
      <c r="BD1600">
        <v>32</v>
      </c>
      <c r="BE1600" cm="1">
        <f t="array" ref="BE1600:BF1600">TRANSPOSE(_xlfn._xlws.FILTER(cvm[内存(G)],(cvm[地域]=BB1600)*(cvm[机型]=BC1600)*(cvm[CPU(核)]=BD1600)))</f>
        <v>64</v>
      </c>
      <c r="BF1600">
        <v>128</v>
      </c>
    </row>
    <row r="1601" spans="2:59" x14ac:dyDescent="0.4">
      <c r="B1601" t="e" vm="1951">
        <v>#VALUE!</v>
      </c>
      <c r="C1601" t="s">
        <v>1600</v>
      </c>
      <c r="D1601" t="s">
        <v>1936</v>
      </c>
      <c r="E1601">
        <v>32</v>
      </c>
      <c r="F1601">
        <v>128</v>
      </c>
      <c r="G1601" t="s">
        <v>1562</v>
      </c>
      <c r="H1601">
        <v>4950</v>
      </c>
      <c r="I1601">
        <v>1</v>
      </c>
      <c r="J1601" t="s">
        <v>3299</v>
      </c>
      <c r="P1601" t="s">
        <v>1581</v>
      </c>
      <c r="Q1601" t="s">
        <v>1740</v>
      </c>
      <c r="R1601">
        <v>80</v>
      </c>
      <c r="S1601" t="str">
        <f t="shared" si="31"/>
        <v>cvm!$BE$1613#</v>
      </c>
      <c r="W1601" t="e" cm="1" vm="355">
        <f t="array" ref="W1601">TRANSPOSE(_xlfn.UNIQUE(_xlfn._xlws.FILTER(cvm[CPU(核)],(cvm[地域]=U1601)*(cvm[机型]=V1601))))</f>
        <v>#VALUE!</v>
      </c>
      <c r="BB1601" t="str">
        <v>东京</v>
      </c>
      <c r="BC1601" t="str">
        <v>标准型 S5</v>
      </c>
      <c r="BD1601">
        <v>48</v>
      </c>
      <c r="BE1601" cm="1">
        <f t="array" ref="BE1601:BF1601">TRANSPOSE(_xlfn._xlws.FILTER(cvm[内存(G)],(cvm[地域]=BB1601)*(cvm[机型]=BC1601)*(cvm[CPU(核)]=BD1601)))</f>
        <v>96</v>
      </c>
      <c r="BF1601">
        <v>192</v>
      </c>
    </row>
    <row r="1602" spans="2:59" x14ac:dyDescent="0.4">
      <c r="B1602" t="e" vm="1952">
        <v>#VALUE!</v>
      </c>
      <c r="C1602" t="s">
        <v>1600</v>
      </c>
      <c r="D1602" t="s">
        <v>1936</v>
      </c>
      <c r="E1602">
        <v>40</v>
      </c>
      <c r="F1602">
        <v>160</v>
      </c>
      <c r="G1602" t="s">
        <v>2012</v>
      </c>
      <c r="H1602">
        <v>7200</v>
      </c>
      <c r="I1602">
        <v>1</v>
      </c>
      <c r="J1602" t="s">
        <v>3300</v>
      </c>
      <c r="P1602" t="s">
        <v>1581</v>
      </c>
      <c r="Q1602" t="s">
        <v>1788</v>
      </c>
      <c r="R1602">
        <v>1</v>
      </c>
      <c r="S1602" t="str">
        <f t="shared" ref="S1602:S1665" si="32">"cvm!"&amp;ADDRESS(ROW(BE1614),COLUMN(BE1614))&amp;"#"</f>
        <v>cvm!$BE$1614#</v>
      </c>
      <c r="W1602" t="e" cm="1" vm="355">
        <f t="array" ref="W1602">TRANSPOSE(_xlfn.UNIQUE(_xlfn._xlws.FILTER(cvm[CPU(核)],(cvm[地域]=U1602)*(cvm[机型]=V1602))))</f>
        <v>#VALUE!</v>
      </c>
      <c r="BB1602" t="str">
        <v>东京</v>
      </c>
      <c r="BC1602" t="str">
        <v>标准型 S5</v>
      </c>
      <c r="BD1602">
        <v>64</v>
      </c>
      <c r="BE1602" cm="1">
        <f t="array" ref="BE1602">TRANSPOSE(_xlfn._xlws.FILTER(cvm[内存(G)],(cvm[地域]=BB1602)*(cvm[机型]=BC1602)*(cvm[CPU(核)]=BD1602)))</f>
        <v>256</v>
      </c>
    </row>
    <row r="1603" spans="2:59" x14ac:dyDescent="0.4">
      <c r="B1603" t="e" vm="1953">
        <v>#VALUE!</v>
      </c>
      <c r="C1603" t="s">
        <v>1600</v>
      </c>
      <c r="D1603" t="s">
        <v>1936</v>
      </c>
      <c r="E1603">
        <v>80</v>
      </c>
      <c r="F1603">
        <v>320</v>
      </c>
      <c r="G1603" t="s">
        <v>1672</v>
      </c>
      <c r="H1603">
        <v>14400</v>
      </c>
      <c r="I1603">
        <v>1</v>
      </c>
      <c r="J1603" t="s">
        <v>3301</v>
      </c>
      <c r="P1603" t="s">
        <v>1581</v>
      </c>
      <c r="Q1603" t="s">
        <v>1788</v>
      </c>
      <c r="R1603">
        <v>2</v>
      </c>
      <c r="S1603" t="str">
        <f t="shared" si="32"/>
        <v>cvm!$BE$1615#</v>
      </c>
      <c r="W1603" t="e" cm="1" vm="355">
        <f t="array" ref="W1603">TRANSPOSE(_xlfn.UNIQUE(_xlfn._xlws.FILTER(cvm[CPU(核)],(cvm[地域]=U1603)*(cvm[机型]=V1603))))</f>
        <v>#VALUE!</v>
      </c>
      <c r="BB1603" t="str">
        <v>东京</v>
      </c>
      <c r="BC1603" t="str">
        <v>标准型 S3</v>
      </c>
      <c r="BD1603">
        <v>1</v>
      </c>
      <c r="BE1603" cm="1">
        <f t="array" ref="BE1603:BG1603">TRANSPOSE(_xlfn._xlws.FILTER(cvm[内存(G)],(cvm[地域]=BB1603)*(cvm[机型]=BC1603)*(cvm[CPU(核)]=BD1603)))</f>
        <v>1</v>
      </c>
      <c r="BF1603">
        <v>2</v>
      </c>
      <c r="BG1603">
        <v>4</v>
      </c>
    </row>
    <row r="1604" spans="2:59" x14ac:dyDescent="0.4">
      <c r="B1604" t="e" vm="1954">
        <v>#VALUE!</v>
      </c>
      <c r="C1604" t="s">
        <v>1600</v>
      </c>
      <c r="D1604" t="s">
        <v>1928</v>
      </c>
      <c r="E1604">
        <v>6</v>
      </c>
      <c r="F1604">
        <v>56</v>
      </c>
      <c r="G1604" t="s">
        <v>2015</v>
      </c>
      <c r="H1604">
        <v>4400</v>
      </c>
      <c r="I1604">
        <v>1</v>
      </c>
      <c r="J1604" t="s">
        <v>3302</v>
      </c>
      <c r="P1604" t="s">
        <v>1581</v>
      </c>
      <c r="Q1604" t="s">
        <v>1788</v>
      </c>
      <c r="R1604">
        <v>4</v>
      </c>
      <c r="S1604" t="str">
        <f t="shared" si="32"/>
        <v>cvm!$BE$1616#</v>
      </c>
      <c r="W1604" t="e" cm="1" vm="355">
        <f t="array" ref="W1604">TRANSPOSE(_xlfn.UNIQUE(_xlfn._xlws.FILTER(cvm[CPU(核)],(cvm[地域]=U1604)*(cvm[机型]=V1604))))</f>
        <v>#VALUE!</v>
      </c>
      <c r="BB1604" t="str">
        <v>东京</v>
      </c>
      <c r="BC1604" t="str">
        <v>标准型 S3</v>
      </c>
      <c r="BD1604">
        <v>2</v>
      </c>
      <c r="BE1604" cm="1">
        <f t="array" ref="BE1604:BF1604">TRANSPOSE(_xlfn._xlws.FILTER(cvm[内存(G)],(cvm[地域]=BB1604)*(cvm[机型]=BC1604)*(cvm[CPU(核)]=BD1604)))</f>
        <v>4</v>
      </c>
      <c r="BF1604">
        <v>8</v>
      </c>
    </row>
    <row r="1605" spans="2:59" x14ac:dyDescent="0.4">
      <c r="B1605" t="e" vm="1955">
        <v>#VALUE!</v>
      </c>
      <c r="C1605" t="s">
        <v>1600</v>
      </c>
      <c r="D1605" t="s">
        <v>1928</v>
      </c>
      <c r="E1605">
        <v>14</v>
      </c>
      <c r="F1605">
        <v>112</v>
      </c>
      <c r="G1605" t="s">
        <v>2017</v>
      </c>
      <c r="H1605">
        <v>9000</v>
      </c>
      <c r="I1605">
        <v>1</v>
      </c>
      <c r="J1605" t="s">
        <v>3303</v>
      </c>
      <c r="P1605" t="s">
        <v>1581</v>
      </c>
      <c r="Q1605" t="s">
        <v>1788</v>
      </c>
      <c r="R1605">
        <v>8</v>
      </c>
      <c r="S1605" t="str">
        <f t="shared" si="32"/>
        <v>cvm!$BE$1617#</v>
      </c>
      <c r="W1605" t="e" cm="1" vm="355">
        <f t="array" ref="W1605">TRANSPOSE(_xlfn.UNIQUE(_xlfn._xlws.FILTER(cvm[CPU(核)],(cvm[地域]=U1605)*(cvm[机型]=V1605))))</f>
        <v>#VALUE!</v>
      </c>
      <c r="BB1605" t="str">
        <v>东京</v>
      </c>
      <c r="BC1605" t="str">
        <v>标准型 S3</v>
      </c>
      <c r="BD1605">
        <v>4</v>
      </c>
      <c r="BE1605" cm="1">
        <f t="array" ref="BE1605:BF1605">TRANSPOSE(_xlfn._xlws.FILTER(cvm[内存(G)],(cvm[地域]=BB1605)*(cvm[机型]=BC1605)*(cvm[CPU(核)]=BD1605)))</f>
        <v>8</v>
      </c>
      <c r="BF1605">
        <v>16</v>
      </c>
    </row>
    <row r="1606" spans="2:59" x14ac:dyDescent="0.4">
      <c r="B1606" t="e" vm="1956">
        <v>#VALUE!</v>
      </c>
      <c r="C1606" t="s">
        <v>1600</v>
      </c>
      <c r="D1606" t="s">
        <v>1928</v>
      </c>
      <c r="E1606">
        <v>28</v>
      </c>
      <c r="F1606">
        <v>224</v>
      </c>
      <c r="G1606" t="s">
        <v>2019</v>
      </c>
      <c r="H1606">
        <v>18000</v>
      </c>
      <c r="I1606">
        <v>1</v>
      </c>
      <c r="J1606" t="s">
        <v>3304</v>
      </c>
      <c r="P1606" t="s">
        <v>1581</v>
      </c>
      <c r="Q1606" t="s">
        <v>1788</v>
      </c>
      <c r="R1606">
        <v>12</v>
      </c>
      <c r="S1606" t="str">
        <f t="shared" si="32"/>
        <v>cvm!$BE$1618#</v>
      </c>
      <c r="W1606" t="e" cm="1" vm="355">
        <f t="array" ref="W1606">TRANSPOSE(_xlfn.UNIQUE(_xlfn._xlws.FILTER(cvm[CPU(核)],(cvm[地域]=U1606)*(cvm[机型]=V1606))))</f>
        <v>#VALUE!</v>
      </c>
      <c r="BB1606" t="str">
        <v>东京</v>
      </c>
      <c r="BC1606" t="str">
        <v>标准型 S3</v>
      </c>
      <c r="BD1606">
        <v>8</v>
      </c>
      <c r="BE1606" cm="1">
        <f t="array" ref="BE1606:BF1606">TRANSPOSE(_xlfn._xlws.FILTER(cvm[内存(G)],(cvm[地域]=BB1606)*(cvm[机型]=BC1606)*(cvm[CPU(核)]=BD1606)))</f>
        <v>16</v>
      </c>
      <c r="BF1606">
        <v>32</v>
      </c>
    </row>
    <row r="1607" spans="2:59" x14ac:dyDescent="0.4">
      <c r="B1607" t="e" vm="1957">
        <v>#VALUE!</v>
      </c>
      <c r="C1607" t="s">
        <v>1600</v>
      </c>
      <c r="D1607" t="s">
        <v>1928</v>
      </c>
      <c r="E1607">
        <v>56</v>
      </c>
      <c r="F1607">
        <v>448</v>
      </c>
      <c r="G1607" t="s">
        <v>1919</v>
      </c>
      <c r="H1607">
        <v>36000</v>
      </c>
      <c r="I1607">
        <v>1</v>
      </c>
      <c r="J1607" t="s">
        <v>3305</v>
      </c>
      <c r="P1607" t="s">
        <v>1581</v>
      </c>
      <c r="Q1607" t="s">
        <v>1788</v>
      </c>
      <c r="R1607">
        <v>16</v>
      </c>
      <c r="S1607" t="str">
        <f t="shared" si="32"/>
        <v>cvm!$BE$1619#</v>
      </c>
      <c r="W1607" t="e" cm="1" vm="355">
        <f t="array" ref="W1607">TRANSPOSE(_xlfn.UNIQUE(_xlfn._xlws.FILTER(cvm[CPU(核)],(cvm[地域]=U1607)*(cvm[机型]=V1607))))</f>
        <v>#VALUE!</v>
      </c>
      <c r="BB1607" t="str">
        <v>东京</v>
      </c>
      <c r="BC1607" t="str">
        <v>标准型 S3</v>
      </c>
      <c r="BD1607">
        <v>12</v>
      </c>
      <c r="BE1607" cm="1">
        <f t="array" ref="BE1607:BF1607">TRANSPOSE(_xlfn._xlws.FILTER(cvm[内存(G)],(cvm[地域]=BB1607)*(cvm[机型]=BC1607)*(cvm[CPU(核)]=BD1607)))</f>
        <v>24</v>
      </c>
      <c r="BF1607">
        <v>48</v>
      </c>
    </row>
    <row r="1608" spans="2:59" x14ac:dyDescent="0.4">
      <c r="B1608" t="e" vm="1958">
        <v>#VALUE!</v>
      </c>
      <c r="C1608" t="s">
        <v>1600</v>
      </c>
      <c r="D1608" t="s">
        <v>1979</v>
      </c>
      <c r="E1608">
        <v>8</v>
      </c>
      <c r="F1608">
        <v>40</v>
      </c>
      <c r="G1608" t="s">
        <v>2003</v>
      </c>
      <c r="H1608">
        <v>4671</v>
      </c>
      <c r="I1608">
        <v>1</v>
      </c>
      <c r="J1608" t="s">
        <v>3306</v>
      </c>
      <c r="P1608" t="s">
        <v>1581</v>
      </c>
      <c r="Q1608" t="s">
        <v>1788</v>
      </c>
      <c r="R1608">
        <v>24</v>
      </c>
      <c r="S1608" t="str">
        <f t="shared" si="32"/>
        <v>cvm!$BE$1620#</v>
      </c>
      <c r="W1608" t="e" cm="1" vm="355">
        <f t="array" ref="W1608">TRANSPOSE(_xlfn.UNIQUE(_xlfn._xlws.FILTER(cvm[CPU(核)],(cvm[地域]=U1608)*(cvm[机型]=V1608))))</f>
        <v>#VALUE!</v>
      </c>
      <c r="BB1608" t="str">
        <v>东京</v>
      </c>
      <c r="BC1608" t="str">
        <v>标准型 S3</v>
      </c>
      <c r="BD1608">
        <v>16</v>
      </c>
      <c r="BE1608" cm="1">
        <f t="array" ref="BE1608:BF1608">TRANSPOSE(_xlfn._xlws.FILTER(cvm[内存(G)],(cvm[地域]=BB1608)*(cvm[机型]=BC1608)*(cvm[CPU(核)]=BD1608)))</f>
        <v>32</v>
      </c>
      <c r="BF1608">
        <v>64</v>
      </c>
    </row>
    <row r="1609" spans="2:59" x14ac:dyDescent="0.4">
      <c r="B1609" t="e" vm="1959">
        <v>#VALUE!</v>
      </c>
      <c r="C1609" t="s">
        <v>1600</v>
      </c>
      <c r="D1609" t="s">
        <v>1979</v>
      </c>
      <c r="E1609">
        <v>18</v>
      </c>
      <c r="F1609">
        <v>80</v>
      </c>
      <c r="G1609" t="s">
        <v>2023</v>
      </c>
      <c r="H1609">
        <v>9450</v>
      </c>
      <c r="I1609">
        <v>1</v>
      </c>
      <c r="J1609" t="s">
        <v>3307</v>
      </c>
      <c r="P1609" t="s">
        <v>1581</v>
      </c>
      <c r="Q1609" t="s">
        <v>1788</v>
      </c>
      <c r="R1609">
        <v>32</v>
      </c>
      <c r="S1609" t="str">
        <f t="shared" si="32"/>
        <v>cvm!$BE$1621#</v>
      </c>
      <c r="W1609" t="e" cm="1" vm="355">
        <f t="array" ref="W1609">TRANSPOSE(_xlfn.UNIQUE(_xlfn._xlws.FILTER(cvm[CPU(核)],(cvm[地域]=U1609)*(cvm[机型]=V1609))))</f>
        <v>#VALUE!</v>
      </c>
      <c r="BB1609" t="str">
        <v>东京</v>
      </c>
      <c r="BC1609" t="str">
        <v>标准型 S3</v>
      </c>
      <c r="BD1609">
        <v>24</v>
      </c>
      <c r="BE1609" cm="1">
        <f t="array" ref="BE1609:BF1609">TRANSPOSE(_xlfn._xlws.FILTER(cvm[内存(G)],(cvm[地域]=BB1609)*(cvm[机型]=BC1609)*(cvm[CPU(核)]=BD1609)))</f>
        <v>48</v>
      </c>
      <c r="BF1609">
        <v>96</v>
      </c>
    </row>
    <row r="1610" spans="2:59" x14ac:dyDescent="0.4">
      <c r="B1610" t="e" vm="1960">
        <v>#VALUE!</v>
      </c>
      <c r="C1610" t="s">
        <v>1600</v>
      </c>
      <c r="D1610" t="s">
        <v>1979</v>
      </c>
      <c r="E1610">
        <v>36</v>
      </c>
      <c r="F1610">
        <v>160</v>
      </c>
      <c r="G1610" t="s">
        <v>2025</v>
      </c>
      <c r="H1610">
        <v>18900</v>
      </c>
      <c r="I1610">
        <v>1</v>
      </c>
      <c r="J1610" t="s">
        <v>3308</v>
      </c>
      <c r="P1610" t="s">
        <v>1581</v>
      </c>
      <c r="Q1610" t="s">
        <v>1788</v>
      </c>
      <c r="R1610">
        <v>56</v>
      </c>
      <c r="S1610" t="str">
        <f t="shared" si="32"/>
        <v>cvm!$BE$1622#</v>
      </c>
      <c r="W1610" t="e" cm="1" vm="355">
        <f t="array" ref="W1610">TRANSPOSE(_xlfn.UNIQUE(_xlfn._xlws.FILTER(cvm[CPU(核)],(cvm[地域]=U1610)*(cvm[机型]=V1610))))</f>
        <v>#VALUE!</v>
      </c>
      <c r="BB1610" t="str">
        <v>东京</v>
      </c>
      <c r="BC1610" t="str">
        <v>标准型 S3</v>
      </c>
      <c r="BD1610">
        <v>32</v>
      </c>
      <c r="BE1610" cm="1">
        <f t="array" ref="BE1610:BF1610">TRANSPOSE(_xlfn._xlws.FILTER(cvm[内存(G)],(cvm[地域]=BB1610)*(cvm[机型]=BC1610)*(cvm[CPU(核)]=BD1610)))</f>
        <v>64</v>
      </c>
      <c r="BF1610">
        <v>128</v>
      </c>
    </row>
    <row r="1611" spans="2:59" x14ac:dyDescent="0.4">
      <c r="B1611" t="e" vm="1961">
        <v>#VALUE!</v>
      </c>
      <c r="C1611" t="s">
        <v>1600</v>
      </c>
      <c r="D1611" t="s">
        <v>1979</v>
      </c>
      <c r="E1611">
        <v>72</v>
      </c>
      <c r="F1611">
        <v>320</v>
      </c>
      <c r="G1611" t="s">
        <v>2027</v>
      </c>
      <c r="H1611">
        <v>37800</v>
      </c>
      <c r="I1611">
        <v>1</v>
      </c>
      <c r="J1611" t="s">
        <v>3309</v>
      </c>
      <c r="P1611" t="s">
        <v>1581</v>
      </c>
      <c r="Q1611" t="s">
        <v>1545</v>
      </c>
      <c r="R1611">
        <v>1</v>
      </c>
      <c r="S1611" t="str">
        <f t="shared" si="32"/>
        <v>cvm!$BE$1623#</v>
      </c>
      <c r="W1611" t="e" cm="1" vm="355">
        <f t="array" ref="W1611">TRANSPOSE(_xlfn.UNIQUE(_xlfn._xlws.FILTER(cvm[CPU(核)],(cvm[地域]=U1611)*(cvm[机型]=V1611))))</f>
        <v>#VALUE!</v>
      </c>
      <c r="BB1611" t="str">
        <v>东京</v>
      </c>
      <c r="BC1611" t="str">
        <v>标准型 S3</v>
      </c>
      <c r="BD1611">
        <v>48</v>
      </c>
      <c r="BE1611" cm="1">
        <f t="array" ref="BE1611:BF1611">TRANSPOSE(_xlfn._xlws.FILTER(cvm[内存(G)],(cvm[地域]=BB1611)*(cvm[机型]=BC1611)*(cvm[CPU(核)]=BD1611)))</f>
        <v>96</v>
      </c>
      <c r="BF1611">
        <v>192</v>
      </c>
    </row>
    <row r="1612" spans="2:59" x14ac:dyDescent="0.4">
      <c r="B1612" t="e" vm="1962">
        <v>#VALUE!</v>
      </c>
      <c r="C1612" t="s">
        <v>1600</v>
      </c>
      <c r="D1612" t="s">
        <v>1964</v>
      </c>
      <c r="E1612">
        <v>10</v>
      </c>
      <c r="F1612">
        <v>40</v>
      </c>
      <c r="G1612" t="s">
        <v>2007</v>
      </c>
      <c r="H1612">
        <v>5750</v>
      </c>
      <c r="I1612">
        <v>1</v>
      </c>
      <c r="J1612" t="s">
        <v>3310</v>
      </c>
      <c r="P1612" t="s">
        <v>1581</v>
      </c>
      <c r="Q1612" t="s">
        <v>1545</v>
      </c>
      <c r="R1612">
        <v>2</v>
      </c>
      <c r="S1612" t="str">
        <f t="shared" si="32"/>
        <v>cvm!$BE$1624#</v>
      </c>
      <c r="W1612" t="e" cm="1" vm="355">
        <f t="array" ref="W1612">TRANSPOSE(_xlfn.UNIQUE(_xlfn._xlws.FILTER(cvm[CPU(核)],(cvm[地域]=U1612)*(cvm[机型]=V1612))))</f>
        <v>#VALUE!</v>
      </c>
      <c r="BB1612" t="str">
        <v>东京</v>
      </c>
      <c r="BC1612" t="str">
        <v>标准型 S3</v>
      </c>
      <c r="BD1612">
        <v>64</v>
      </c>
      <c r="BE1612" cm="1">
        <f t="array" ref="BE1612">TRANSPOSE(_xlfn._xlws.FILTER(cvm[内存(G)],(cvm[地域]=BB1612)*(cvm[机型]=BC1612)*(cvm[CPU(核)]=BD1612)))</f>
        <v>256</v>
      </c>
    </row>
    <row r="1613" spans="2:59" x14ac:dyDescent="0.4">
      <c r="B1613" t="e" vm="1963">
        <v>#VALUE!</v>
      </c>
      <c r="C1613" t="s">
        <v>1600</v>
      </c>
      <c r="D1613" t="s">
        <v>1964</v>
      </c>
      <c r="E1613">
        <v>20</v>
      </c>
      <c r="F1613">
        <v>80</v>
      </c>
      <c r="G1613" t="s">
        <v>2009</v>
      </c>
      <c r="H1613">
        <v>11500</v>
      </c>
      <c r="I1613">
        <v>1</v>
      </c>
      <c r="J1613" t="s">
        <v>3311</v>
      </c>
      <c r="P1613" t="s">
        <v>1581</v>
      </c>
      <c r="Q1613" t="s">
        <v>1545</v>
      </c>
      <c r="R1613">
        <v>4</v>
      </c>
      <c r="S1613" t="str">
        <f t="shared" si="32"/>
        <v>cvm!$BE$1625#</v>
      </c>
      <c r="W1613" t="e" cm="1" vm="355">
        <f t="array" ref="W1613">TRANSPOSE(_xlfn.UNIQUE(_xlfn._xlws.FILTER(cvm[CPU(核)],(cvm[地域]=U1613)*(cvm[机型]=V1613))))</f>
        <v>#VALUE!</v>
      </c>
      <c r="BB1613" t="str">
        <v>东京</v>
      </c>
      <c r="BC1613" t="str">
        <v>标准型 S3</v>
      </c>
      <c r="BD1613">
        <v>80</v>
      </c>
      <c r="BE1613" cm="1">
        <f t="array" ref="BE1613">TRANSPOSE(_xlfn._xlws.FILTER(cvm[内存(G)],(cvm[地域]=BB1613)*(cvm[机型]=BC1613)*(cvm[CPU(核)]=BD1613)))</f>
        <v>320</v>
      </c>
    </row>
    <row r="1614" spans="2:59" x14ac:dyDescent="0.4">
      <c r="B1614" t="e" vm="1964">
        <v>#VALUE!</v>
      </c>
      <c r="C1614" t="s">
        <v>1600</v>
      </c>
      <c r="D1614" t="s">
        <v>1964</v>
      </c>
      <c r="E1614">
        <v>40</v>
      </c>
      <c r="F1614">
        <v>160</v>
      </c>
      <c r="G1614" t="s">
        <v>2012</v>
      </c>
      <c r="H1614">
        <v>23000</v>
      </c>
      <c r="I1614">
        <v>1</v>
      </c>
      <c r="J1614" t="s">
        <v>3312</v>
      </c>
      <c r="P1614" t="s">
        <v>1581</v>
      </c>
      <c r="Q1614" t="s">
        <v>1545</v>
      </c>
      <c r="R1614">
        <v>8</v>
      </c>
      <c r="S1614" t="str">
        <f t="shared" si="32"/>
        <v>cvm!$BE$1626#</v>
      </c>
      <c r="W1614" t="e" cm="1" vm="355">
        <f t="array" ref="W1614">TRANSPOSE(_xlfn.UNIQUE(_xlfn._xlws.FILTER(cvm[CPU(核)],(cvm[地域]=U1614)*(cvm[机型]=V1614))))</f>
        <v>#VALUE!</v>
      </c>
      <c r="BB1614" t="str">
        <v>东京</v>
      </c>
      <c r="BC1614" t="str">
        <v>标准型 S2</v>
      </c>
      <c r="BD1614">
        <v>1</v>
      </c>
      <c r="BE1614" cm="1">
        <f t="array" ref="BE1614:BF1614">TRANSPOSE(_xlfn._xlws.FILTER(cvm[内存(G)],(cvm[地域]=BB1614)*(cvm[机型]=BC1614)*(cvm[CPU(核)]=BD1614)))</f>
        <v>1</v>
      </c>
      <c r="BF1614">
        <v>2</v>
      </c>
    </row>
    <row r="1615" spans="2:59" x14ac:dyDescent="0.4">
      <c r="B1615" t="e" vm="1965">
        <v>#VALUE!</v>
      </c>
      <c r="C1615" t="s">
        <v>1600</v>
      </c>
      <c r="D1615" t="s">
        <v>1964</v>
      </c>
      <c r="E1615">
        <v>80</v>
      </c>
      <c r="F1615">
        <v>320</v>
      </c>
      <c r="G1615" t="s">
        <v>1672</v>
      </c>
      <c r="H1615">
        <v>46000</v>
      </c>
      <c r="I1615">
        <v>1</v>
      </c>
      <c r="J1615" t="s">
        <v>3313</v>
      </c>
      <c r="P1615" t="s">
        <v>1581</v>
      </c>
      <c r="Q1615" t="s">
        <v>1545</v>
      </c>
      <c r="R1615">
        <v>12</v>
      </c>
      <c r="S1615" t="str">
        <f t="shared" si="32"/>
        <v>cvm!$BE$1627#</v>
      </c>
      <c r="W1615" t="e" cm="1" vm="355">
        <f t="array" ref="W1615">TRANSPOSE(_xlfn.UNIQUE(_xlfn._xlws.FILTER(cvm[CPU(核)],(cvm[地域]=U1615)*(cvm[机型]=V1615))))</f>
        <v>#VALUE!</v>
      </c>
      <c r="BB1615" t="str">
        <v>东京</v>
      </c>
      <c r="BC1615" t="str">
        <v>标准型 S2</v>
      </c>
      <c r="BD1615">
        <v>2</v>
      </c>
      <c r="BE1615" cm="1">
        <f t="array" ref="BE1615:BF1615">TRANSPOSE(_xlfn._xlws.FILTER(cvm[内存(G)],(cvm[地域]=BB1615)*(cvm[机型]=BC1615)*(cvm[CPU(核)]=BD1615)))</f>
        <v>4</v>
      </c>
      <c r="BF1615">
        <v>8</v>
      </c>
    </row>
    <row r="1616" spans="2:59" x14ac:dyDescent="0.4">
      <c r="B1616" t="e" vm="1966">
        <v>#VALUE!</v>
      </c>
      <c r="C1616" t="s">
        <v>1600</v>
      </c>
      <c r="D1616" t="s">
        <v>1916</v>
      </c>
      <c r="E1616">
        <v>32</v>
      </c>
      <c r="F1616">
        <v>64</v>
      </c>
      <c r="G1616" t="s">
        <v>1556</v>
      </c>
      <c r="H1616">
        <v>4140</v>
      </c>
      <c r="I1616">
        <v>1</v>
      </c>
      <c r="J1616" t="s">
        <v>3314</v>
      </c>
      <c r="P1616" t="s">
        <v>1581</v>
      </c>
      <c r="Q1616" t="s">
        <v>1545</v>
      </c>
      <c r="R1616">
        <v>16</v>
      </c>
      <c r="S1616" t="str">
        <f t="shared" si="32"/>
        <v>cvm!$BE$1628#</v>
      </c>
      <c r="W1616" t="e" cm="1" vm="355">
        <f t="array" ref="W1616">TRANSPOSE(_xlfn.UNIQUE(_xlfn._xlws.FILTER(cvm[CPU(核)],(cvm[地域]=U1616)*(cvm[机型]=V1616))))</f>
        <v>#VALUE!</v>
      </c>
      <c r="BB1616" t="str">
        <v>东京</v>
      </c>
      <c r="BC1616" t="str">
        <v>标准型 S2</v>
      </c>
      <c r="BD1616">
        <v>4</v>
      </c>
      <c r="BE1616" cm="1">
        <f t="array" ref="BE1616:BF1616">TRANSPOSE(_xlfn._xlws.FILTER(cvm[内存(G)],(cvm[地域]=BB1616)*(cvm[机型]=BC1616)*(cvm[CPU(核)]=BD1616)))</f>
        <v>8</v>
      </c>
      <c r="BF1616">
        <v>16</v>
      </c>
    </row>
    <row r="1617" spans="2:58" x14ac:dyDescent="0.4">
      <c r="B1617" t="e" vm="1967">
        <v>#VALUE!</v>
      </c>
      <c r="C1617" t="s">
        <v>1600</v>
      </c>
      <c r="D1617" t="s">
        <v>1916</v>
      </c>
      <c r="E1617">
        <v>90</v>
      </c>
      <c r="F1617">
        <v>226</v>
      </c>
      <c r="G1617" t="s">
        <v>2034</v>
      </c>
      <c r="H1617">
        <v>8280</v>
      </c>
      <c r="I1617">
        <v>1</v>
      </c>
      <c r="J1617" t="s">
        <v>3315</v>
      </c>
      <c r="P1617" t="s">
        <v>1581</v>
      </c>
      <c r="Q1617" t="s">
        <v>1545</v>
      </c>
      <c r="R1617">
        <v>24</v>
      </c>
      <c r="S1617" t="str">
        <f t="shared" si="32"/>
        <v>cvm!$BE$1629#</v>
      </c>
      <c r="W1617" t="e" cm="1" vm="355">
        <f t="array" ref="W1617">TRANSPOSE(_xlfn.UNIQUE(_xlfn._xlws.FILTER(cvm[CPU(核)],(cvm[地域]=U1617)*(cvm[机型]=V1617))))</f>
        <v>#VALUE!</v>
      </c>
      <c r="BB1617" t="str">
        <v>东京</v>
      </c>
      <c r="BC1617" t="str">
        <v>标准型 S2</v>
      </c>
      <c r="BD1617">
        <v>8</v>
      </c>
      <c r="BE1617" cm="1">
        <f t="array" ref="BE1617:BF1617">TRANSPOSE(_xlfn._xlws.FILTER(cvm[内存(G)],(cvm[地域]=BB1617)*(cvm[机型]=BC1617)*(cvm[CPU(核)]=BD1617)))</f>
        <v>16</v>
      </c>
      <c r="BF1617">
        <v>32</v>
      </c>
    </row>
    <row r="1618" spans="2:58" x14ac:dyDescent="0.4">
      <c r="B1618" t="e" vm="1968">
        <v>#VALUE!</v>
      </c>
      <c r="C1618" t="s">
        <v>1600</v>
      </c>
      <c r="D1618" t="s">
        <v>1916</v>
      </c>
      <c r="E1618">
        <v>180</v>
      </c>
      <c r="F1618">
        <v>452</v>
      </c>
      <c r="G1618" t="s">
        <v>2036</v>
      </c>
      <c r="H1618">
        <v>16560</v>
      </c>
      <c r="I1618">
        <v>1</v>
      </c>
      <c r="J1618" t="s">
        <v>3316</v>
      </c>
      <c r="P1618" t="s">
        <v>1581</v>
      </c>
      <c r="Q1618" t="s">
        <v>1545</v>
      </c>
      <c r="R1618">
        <v>32</v>
      </c>
      <c r="S1618" t="str">
        <f t="shared" si="32"/>
        <v>cvm!$BE$1630#</v>
      </c>
      <c r="W1618" t="e" cm="1" vm="355">
        <f t="array" ref="W1618">TRANSPOSE(_xlfn.UNIQUE(_xlfn._xlws.FILTER(cvm[CPU(核)],(cvm[地域]=U1618)*(cvm[机型]=V1618))))</f>
        <v>#VALUE!</v>
      </c>
      <c r="BB1618" t="str">
        <v>东京</v>
      </c>
      <c r="BC1618" t="str">
        <v>标准型 S2</v>
      </c>
      <c r="BD1618">
        <v>12</v>
      </c>
      <c r="BE1618" cm="1">
        <f t="array" ref="BE1618:BF1618">TRANSPOSE(_xlfn._xlws.FILTER(cvm[内存(G)],(cvm[地域]=BB1618)*(cvm[机型]=BC1618)*(cvm[CPU(核)]=BD1618)))</f>
        <v>24</v>
      </c>
      <c r="BF1618">
        <v>48</v>
      </c>
    </row>
    <row r="1619" spans="2:58" x14ac:dyDescent="0.4">
      <c r="B1619" t="e" vm="1969">
        <v>#VALUE!</v>
      </c>
      <c r="C1619" t="s">
        <v>1600</v>
      </c>
      <c r="D1619" t="s">
        <v>1758</v>
      </c>
      <c r="E1619">
        <v>8</v>
      </c>
      <c r="F1619">
        <v>32</v>
      </c>
      <c r="G1619" t="s">
        <v>1548</v>
      </c>
      <c r="H1619">
        <v>1425.6</v>
      </c>
      <c r="I1619">
        <v>1</v>
      </c>
      <c r="J1619" t="s">
        <v>3317</v>
      </c>
      <c r="P1619" t="s">
        <v>1581</v>
      </c>
      <c r="Q1619" t="s">
        <v>1545</v>
      </c>
      <c r="R1619">
        <v>64</v>
      </c>
      <c r="S1619" t="str">
        <f t="shared" si="32"/>
        <v>cvm!$BE$1631#</v>
      </c>
      <c r="W1619" t="e" cm="1" vm="355">
        <f t="array" ref="W1619">TRANSPOSE(_xlfn.UNIQUE(_xlfn._xlws.FILTER(cvm[CPU(核)],(cvm[地域]=U1619)*(cvm[机型]=V1619))))</f>
        <v>#VALUE!</v>
      </c>
      <c r="BB1619" t="str">
        <v>东京</v>
      </c>
      <c r="BC1619" t="str">
        <v>标准型 S2</v>
      </c>
      <c r="BD1619">
        <v>16</v>
      </c>
      <c r="BE1619" cm="1">
        <f t="array" ref="BE1619:BF1619">TRANSPOSE(_xlfn._xlws.FILTER(cvm[内存(G)],(cvm[地域]=BB1619)*(cvm[机型]=BC1619)*(cvm[CPU(核)]=BD1619)))</f>
        <v>32</v>
      </c>
      <c r="BF1619">
        <v>64</v>
      </c>
    </row>
    <row r="1620" spans="2:58" x14ac:dyDescent="0.4">
      <c r="B1620" t="e" vm="1970">
        <v>#VALUE!</v>
      </c>
      <c r="C1620" t="s">
        <v>1600</v>
      </c>
      <c r="D1620" t="s">
        <v>1758</v>
      </c>
      <c r="E1620">
        <v>16</v>
      </c>
      <c r="F1620">
        <v>64</v>
      </c>
      <c r="G1620" t="s">
        <v>1553</v>
      </c>
      <c r="H1620">
        <v>2851.2</v>
      </c>
      <c r="I1620">
        <v>1</v>
      </c>
      <c r="J1620" t="s">
        <v>3318</v>
      </c>
      <c r="P1620" t="s">
        <v>1581</v>
      </c>
      <c r="Q1620" t="s">
        <v>1545</v>
      </c>
      <c r="R1620">
        <v>84</v>
      </c>
      <c r="S1620" t="str">
        <f t="shared" si="32"/>
        <v>cvm!$BE$1632#</v>
      </c>
      <c r="W1620" t="e" cm="1" vm="355">
        <f t="array" ref="W1620">TRANSPOSE(_xlfn.UNIQUE(_xlfn._xlws.FILTER(cvm[CPU(核)],(cvm[地域]=U1620)*(cvm[机型]=V1620))))</f>
        <v>#VALUE!</v>
      </c>
      <c r="BB1620" t="str">
        <v>东京</v>
      </c>
      <c r="BC1620" t="str">
        <v>标准型 S2</v>
      </c>
      <c r="BD1620">
        <v>24</v>
      </c>
      <c r="BE1620" cm="1">
        <f t="array" ref="BE1620:BF1620">TRANSPOSE(_xlfn._xlws.FILTER(cvm[内存(G)],(cvm[地域]=BB1620)*(cvm[机型]=BC1620)*(cvm[CPU(核)]=BD1620)))</f>
        <v>48</v>
      </c>
      <c r="BF1620">
        <v>96</v>
      </c>
    </row>
    <row r="1621" spans="2:58" x14ac:dyDescent="0.4">
      <c r="B1621" t="e" vm="1971">
        <v>#VALUE!</v>
      </c>
      <c r="C1621" t="s">
        <v>1600</v>
      </c>
      <c r="D1621" t="s">
        <v>1758</v>
      </c>
      <c r="E1621">
        <v>32</v>
      </c>
      <c r="F1621">
        <v>128</v>
      </c>
      <c r="G1621" t="s">
        <v>1562</v>
      </c>
      <c r="H1621">
        <v>5270.4</v>
      </c>
      <c r="I1621">
        <v>1</v>
      </c>
      <c r="J1621" t="s">
        <v>3319</v>
      </c>
      <c r="P1621" t="s">
        <v>1581</v>
      </c>
      <c r="Q1621" t="s">
        <v>1614</v>
      </c>
      <c r="R1621">
        <v>1</v>
      </c>
      <c r="S1621" t="str">
        <f t="shared" si="32"/>
        <v>cvm!$BE$1633#</v>
      </c>
      <c r="W1621" t="e" cm="1" vm="355">
        <f t="array" ref="W1621">TRANSPOSE(_xlfn.UNIQUE(_xlfn._xlws.FILTER(cvm[CPU(核)],(cvm[地域]=U1621)*(cvm[机型]=V1621))))</f>
        <v>#VALUE!</v>
      </c>
      <c r="BB1621" t="str">
        <v>东京</v>
      </c>
      <c r="BC1621" t="str">
        <v>标准型 S2</v>
      </c>
      <c r="BD1621">
        <v>32</v>
      </c>
      <c r="BE1621" cm="1">
        <f t="array" ref="BE1621:BF1621">TRANSPOSE(_xlfn._xlws.FILTER(cvm[内存(G)],(cvm[地域]=BB1621)*(cvm[机型]=BC1621)*(cvm[CPU(核)]=BD1621)))</f>
        <v>64</v>
      </c>
      <c r="BF1621">
        <v>128</v>
      </c>
    </row>
    <row r="1622" spans="2:58" x14ac:dyDescent="0.4">
      <c r="B1622" t="e" vm="1972">
        <v>#VALUE!</v>
      </c>
      <c r="C1622" t="s">
        <v>1600</v>
      </c>
      <c r="D1622" t="s">
        <v>1758</v>
      </c>
      <c r="E1622">
        <v>64</v>
      </c>
      <c r="F1622">
        <v>256</v>
      </c>
      <c r="G1622" t="s">
        <v>1576</v>
      </c>
      <c r="H1622">
        <v>10540.8</v>
      </c>
      <c r="I1622">
        <v>1</v>
      </c>
      <c r="J1622" t="s">
        <v>3320</v>
      </c>
      <c r="P1622" t="s">
        <v>1581</v>
      </c>
      <c r="Q1622" t="s">
        <v>1614</v>
      </c>
      <c r="R1622">
        <v>2</v>
      </c>
      <c r="S1622" t="str">
        <f t="shared" si="32"/>
        <v>cvm!$BE$1634#</v>
      </c>
      <c r="W1622" t="e" cm="1" vm="355">
        <f t="array" ref="W1622">TRANSPOSE(_xlfn.UNIQUE(_xlfn._xlws.FILTER(cvm[CPU(核)],(cvm[地域]=U1622)*(cvm[机型]=V1622))))</f>
        <v>#VALUE!</v>
      </c>
      <c r="BB1622" t="str">
        <v>东京</v>
      </c>
      <c r="BC1622" t="str">
        <v>标准型 S2</v>
      </c>
      <c r="BD1622">
        <v>56</v>
      </c>
      <c r="BE1622" cm="1">
        <f t="array" ref="BE1622">TRANSPOSE(_xlfn._xlws.FILTER(cvm[内存(G)],(cvm[地域]=BB1622)*(cvm[机型]=BC1622)*(cvm[CPU(核)]=BD1622)))</f>
        <v>224</v>
      </c>
    </row>
    <row r="1623" spans="2:58" x14ac:dyDescent="0.4">
      <c r="B1623" t="e" vm="1973">
        <v>#VALUE!</v>
      </c>
      <c r="C1623" t="s">
        <v>1600</v>
      </c>
      <c r="D1623" t="s">
        <v>1758</v>
      </c>
      <c r="E1623">
        <v>84</v>
      </c>
      <c r="F1623">
        <v>320</v>
      </c>
      <c r="G1623" t="s">
        <v>1834</v>
      </c>
      <c r="H1623">
        <v>12693.6</v>
      </c>
      <c r="I1623">
        <v>1</v>
      </c>
      <c r="J1623" t="s">
        <v>3321</v>
      </c>
      <c r="P1623" t="s">
        <v>1581</v>
      </c>
      <c r="Q1623" t="s">
        <v>1614</v>
      </c>
      <c r="R1623">
        <v>4</v>
      </c>
      <c r="S1623" t="str">
        <f t="shared" si="32"/>
        <v>cvm!$BE$1635#</v>
      </c>
      <c r="W1623" t="e" cm="1" vm="355">
        <f t="array" ref="W1623">TRANSPOSE(_xlfn.UNIQUE(_xlfn._xlws.FILTER(cvm[CPU(核)],(cvm[地域]=U1623)*(cvm[机型]=V1623))))</f>
        <v>#VALUE!</v>
      </c>
      <c r="BB1623" t="str">
        <v>东京</v>
      </c>
      <c r="BC1623" t="str">
        <v>内存型 M5</v>
      </c>
      <c r="BD1623">
        <v>1</v>
      </c>
      <c r="BE1623" cm="1">
        <f t="array" ref="BE1623">TRANSPOSE(_xlfn._xlws.FILTER(cvm[内存(G)],(cvm[地域]=BB1623)*(cvm[机型]=BC1623)*(cvm[CPU(核)]=BD1623)))</f>
        <v>8</v>
      </c>
    </row>
    <row r="1624" spans="2:58" x14ac:dyDescent="0.4">
      <c r="B1624" t="e" vm="1974">
        <v>#VALUE!</v>
      </c>
      <c r="C1624" t="s">
        <v>1600</v>
      </c>
      <c r="D1624" t="s">
        <v>1766</v>
      </c>
      <c r="E1624">
        <v>8</v>
      </c>
      <c r="F1624">
        <v>32</v>
      </c>
      <c r="G1624" t="s">
        <v>1548</v>
      </c>
      <c r="H1624">
        <v>1263.5999999999999</v>
      </c>
      <c r="I1624">
        <v>1</v>
      </c>
      <c r="J1624" t="s">
        <v>3322</v>
      </c>
      <c r="P1624" t="s">
        <v>1581</v>
      </c>
      <c r="Q1624" t="s">
        <v>1614</v>
      </c>
      <c r="R1624">
        <v>8</v>
      </c>
      <c r="S1624" t="str">
        <f t="shared" si="32"/>
        <v>cvm!$BE$1636#</v>
      </c>
      <c r="W1624" t="e" cm="1" vm="355">
        <f t="array" ref="W1624">TRANSPOSE(_xlfn.UNIQUE(_xlfn._xlws.FILTER(cvm[CPU(核)],(cvm[地域]=U1624)*(cvm[机型]=V1624))))</f>
        <v>#VALUE!</v>
      </c>
      <c r="BB1624" t="str">
        <v>东京</v>
      </c>
      <c r="BC1624" t="str">
        <v>内存型 M5</v>
      </c>
      <c r="BD1624">
        <v>2</v>
      </c>
      <c r="BE1624" cm="1">
        <f t="array" ref="BE1624">TRANSPOSE(_xlfn._xlws.FILTER(cvm[内存(G)],(cvm[地域]=BB1624)*(cvm[机型]=BC1624)*(cvm[CPU(核)]=BD1624)))</f>
        <v>16</v>
      </c>
    </row>
    <row r="1625" spans="2:58" x14ac:dyDescent="0.4">
      <c r="B1625" t="e" vm="1975">
        <v>#VALUE!</v>
      </c>
      <c r="C1625" t="s">
        <v>1600</v>
      </c>
      <c r="D1625" t="s">
        <v>1766</v>
      </c>
      <c r="E1625">
        <v>16</v>
      </c>
      <c r="F1625">
        <v>64</v>
      </c>
      <c r="G1625" t="s">
        <v>1553</v>
      </c>
      <c r="H1625">
        <v>2527.1999999999998</v>
      </c>
      <c r="I1625">
        <v>1</v>
      </c>
      <c r="J1625" t="s">
        <v>3323</v>
      </c>
      <c r="P1625" t="s">
        <v>1581</v>
      </c>
      <c r="Q1625" t="s">
        <v>1614</v>
      </c>
      <c r="R1625">
        <v>12</v>
      </c>
      <c r="S1625" t="str">
        <f t="shared" si="32"/>
        <v>cvm!$BE$1637#</v>
      </c>
      <c r="W1625" t="e" cm="1" vm="355">
        <f t="array" ref="W1625">TRANSPOSE(_xlfn.UNIQUE(_xlfn._xlws.FILTER(cvm[CPU(核)],(cvm[地域]=U1625)*(cvm[机型]=V1625))))</f>
        <v>#VALUE!</v>
      </c>
      <c r="BB1625" t="str">
        <v>东京</v>
      </c>
      <c r="BC1625" t="str">
        <v>内存型 M5</v>
      </c>
      <c r="BD1625">
        <v>4</v>
      </c>
      <c r="BE1625" cm="1">
        <f t="array" ref="BE1625">TRANSPOSE(_xlfn._xlws.FILTER(cvm[内存(G)],(cvm[地域]=BB1625)*(cvm[机型]=BC1625)*(cvm[CPU(核)]=BD1625)))</f>
        <v>32</v>
      </c>
    </row>
    <row r="1626" spans="2:58" x14ac:dyDescent="0.4">
      <c r="B1626" t="e" vm="1976">
        <v>#VALUE!</v>
      </c>
      <c r="C1626" t="s">
        <v>1600</v>
      </c>
      <c r="D1626" t="s">
        <v>1766</v>
      </c>
      <c r="E1626">
        <v>24</v>
      </c>
      <c r="F1626">
        <v>96</v>
      </c>
      <c r="G1626" t="s">
        <v>1632</v>
      </c>
      <c r="H1626">
        <v>3790.8</v>
      </c>
      <c r="I1626">
        <v>1</v>
      </c>
      <c r="J1626" t="s">
        <v>3324</v>
      </c>
      <c r="P1626" t="s">
        <v>1581</v>
      </c>
      <c r="Q1626" t="s">
        <v>1614</v>
      </c>
      <c r="R1626">
        <v>16</v>
      </c>
      <c r="S1626" t="str">
        <f t="shared" si="32"/>
        <v>cvm!$BE$1638#</v>
      </c>
      <c r="W1626" t="e" cm="1" vm="355">
        <f t="array" ref="W1626">TRANSPOSE(_xlfn.UNIQUE(_xlfn._xlws.FILTER(cvm[CPU(核)],(cvm[地域]=U1626)*(cvm[机型]=V1626))))</f>
        <v>#VALUE!</v>
      </c>
      <c r="BB1626" t="str">
        <v>东京</v>
      </c>
      <c r="BC1626" t="str">
        <v>内存型 M5</v>
      </c>
      <c r="BD1626">
        <v>8</v>
      </c>
      <c r="BE1626" cm="1">
        <f t="array" ref="BE1626">TRANSPOSE(_xlfn._xlws.FILTER(cvm[内存(G)],(cvm[地域]=BB1626)*(cvm[机型]=BC1626)*(cvm[CPU(核)]=BD1626)))</f>
        <v>64</v>
      </c>
    </row>
    <row r="1627" spans="2:58" x14ac:dyDescent="0.4">
      <c r="B1627" t="e" vm="1977">
        <v>#VALUE!</v>
      </c>
      <c r="C1627" t="s">
        <v>1600</v>
      </c>
      <c r="D1627" t="s">
        <v>1766</v>
      </c>
      <c r="E1627">
        <v>32</v>
      </c>
      <c r="F1627">
        <v>128</v>
      </c>
      <c r="G1627" t="s">
        <v>1562</v>
      </c>
      <c r="H1627">
        <v>5054.3999999999996</v>
      </c>
      <c r="I1627">
        <v>1</v>
      </c>
      <c r="J1627" t="s">
        <v>3325</v>
      </c>
      <c r="P1627" t="s">
        <v>1581</v>
      </c>
      <c r="Q1627" t="s">
        <v>1614</v>
      </c>
      <c r="R1627">
        <v>24</v>
      </c>
      <c r="S1627" t="str">
        <f t="shared" si="32"/>
        <v>cvm!$BE$1639#</v>
      </c>
      <c r="W1627" t="e" cm="1" vm="355">
        <f t="array" ref="W1627">TRANSPOSE(_xlfn.UNIQUE(_xlfn._xlws.FILTER(cvm[CPU(核)],(cvm[地域]=U1627)*(cvm[机型]=V1627))))</f>
        <v>#VALUE!</v>
      </c>
      <c r="BB1627" t="str">
        <v>东京</v>
      </c>
      <c r="BC1627" t="str">
        <v>内存型 M5</v>
      </c>
      <c r="BD1627">
        <v>12</v>
      </c>
      <c r="BE1627" cm="1">
        <f t="array" ref="BE1627">TRANSPOSE(_xlfn._xlws.FILTER(cvm[内存(G)],(cvm[地域]=BB1627)*(cvm[机型]=BC1627)*(cvm[CPU(核)]=BD1627)))</f>
        <v>96</v>
      </c>
    </row>
    <row r="1628" spans="2:58" x14ac:dyDescent="0.4">
      <c r="B1628" t="e" vm="1978">
        <v>#VALUE!</v>
      </c>
      <c r="C1628" t="s">
        <v>1600</v>
      </c>
      <c r="D1628" t="s">
        <v>1766</v>
      </c>
      <c r="E1628">
        <v>64</v>
      </c>
      <c r="F1628">
        <v>256</v>
      </c>
      <c r="G1628" t="s">
        <v>1576</v>
      </c>
      <c r="H1628">
        <v>10108.799999999999</v>
      </c>
      <c r="I1628">
        <v>1</v>
      </c>
      <c r="J1628" t="s">
        <v>3326</v>
      </c>
      <c r="P1628" t="s">
        <v>1581</v>
      </c>
      <c r="Q1628" t="s">
        <v>1614</v>
      </c>
      <c r="R1628">
        <v>32</v>
      </c>
      <c r="S1628" t="str">
        <f t="shared" si="32"/>
        <v>cvm!$BE$1640#</v>
      </c>
      <c r="W1628" t="e" cm="1" vm="355">
        <f t="array" ref="W1628">TRANSPOSE(_xlfn.UNIQUE(_xlfn._xlws.FILTER(cvm[CPU(核)],(cvm[地域]=U1628)*(cvm[机型]=V1628))))</f>
        <v>#VALUE!</v>
      </c>
      <c r="BB1628" t="str">
        <v>东京</v>
      </c>
      <c r="BC1628" t="str">
        <v>内存型 M5</v>
      </c>
      <c r="BD1628">
        <v>16</v>
      </c>
      <c r="BE1628" cm="1">
        <f t="array" ref="BE1628">TRANSPOSE(_xlfn._xlws.FILTER(cvm[内存(G)],(cvm[地域]=BB1628)*(cvm[机型]=BC1628)*(cvm[CPU(核)]=BD1628)))</f>
        <v>128</v>
      </c>
    </row>
    <row r="1629" spans="2:58" x14ac:dyDescent="0.4">
      <c r="B1629" t="e" vm="1979">
        <v>#VALUE!</v>
      </c>
      <c r="C1629" t="s">
        <v>1600</v>
      </c>
      <c r="D1629" t="s">
        <v>1766</v>
      </c>
      <c r="E1629">
        <v>76</v>
      </c>
      <c r="F1629">
        <v>320</v>
      </c>
      <c r="G1629" t="s">
        <v>2062</v>
      </c>
      <c r="H1629">
        <v>13010.4</v>
      </c>
      <c r="I1629">
        <v>1</v>
      </c>
      <c r="J1629" t="s">
        <v>3327</v>
      </c>
      <c r="P1629" t="s">
        <v>1581</v>
      </c>
      <c r="Q1629" t="s">
        <v>1614</v>
      </c>
      <c r="R1629">
        <v>48</v>
      </c>
      <c r="S1629" t="str">
        <f t="shared" si="32"/>
        <v>cvm!$BE$1641#</v>
      </c>
      <c r="W1629" t="e" cm="1" vm="355">
        <f t="array" ref="W1629">TRANSPOSE(_xlfn.UNIQUE(_xlfn._xlws.FILTER(cvm[CPU(核)],(cvm[地域]=U1629)*(cvm[机型]=V1629))))</f>
        <v>#VALUE!</v>
      </c>
      <c r="BB1629" t="str">
        <v>东京</v>
      </c>
      <c r="BC1629" t="str">
        <v>内存型 M5</v>
      </c>
      <c r="BD1629">
        <v>24</v>
      </c>
      <c r="BE1629" cm="1">
        <f t="array" ref="BE1629">TRANSPOSE(_xlfn._xlws.FILTER(cvm[内存(G)],(cvm[地域]=BB1629)*(cvm[机型]=BC1629)*(cvm[CPU(核)]=BD1629)))</f>
        <v>192</v>
      </c>
    </row>
    <row r="1630" spans="2:58" x14ac:dyDescent="0.4">
      <c r="B1630" t="e" vm="1980">
        <v>#VALUE!</v>
      </c>
      <c r="C1630" t="s">
        <v>1600</v>
      </c>
      <c r="D1630" t="s">
        <v>1779</v>
      </c>
      <c r="E1630">
        <v>80</v>
      </c>
      <c r="F1630">
        <v>384</v>
      </c>
      <c r="G1630" t="s">
        <v>2064</v>
      </c>
      <c r="H1630">
        <v>14096</v>
      </c>
      <c r="I1630">
        <v>1</v>
      </c>
      <c r="J1630" t="s">
        <v>3328</v>
      </c>
      <c r="P1630" t="s">
        <v>1581</v>
      </c>
      <c r="Q1630" t="s">
        <v>1614</v>
      </c>
      <c r="R1630">
        <v>56</v>
      </c>
      <c r="S1630" t="str">
        <f t="shared" si="32"/>
        <v>cvm!$BE$1642#</v>
      </c>
      <c r="W1630" t="e" cm="1" vm="355">
        <f t="array" ref="W1630">TRANSPOSE(_xlfn.UNIQUE(_xlfn._xlws.FILTER(cvm[CPU(核)],(cvm[地域]=U1630)*(cvm[机型]=V1630))))</f>
        <v>#VALUE!</v>
      </c>
      <c r="BB1630" t="str">
        <v>东京</v>
      </c>
      <c r="BC1630" t="str">
        <v>内存型 M5</v>
      </c>
      <c r="BD1630">
        <v>32</v>
      </c>
      <c r="BE1630" cm="1">
        <f t="array" ref="BE1630">TRANSPOSE(_xlfn._xlws.FILTER(cvm[内存(G)],(cvm[地域]=BB1630)*(cvm[机型]=BC1630)*(cvm[CPU(核)]=BD1630)))</f>
        <v>256</v>
      </c>
    </row>
    <row r="1631" spans="2:58" x14ac:dyDescent="0.4">
      <c r="B1631" t="e" vm="1981">
        <v>#VALUE!</v>
      </c>
      <c r="C1631" t="s">
        <v>1600</v>
      </c>
      <c r="D1631" t="s">
        <v>1751</v>
      </c>
      <c r="E1631">
        <v>80</v>
      </c>
      <c r="F1631">
        <v>384</v>
      </c>
      <c r="G1631" t="s">
        <v>2064</v>
      </c>
      <c r="H1631">
        <v>16376</v>
      </c>
      <c r="I1631">
        <v>1</v>
      </c>
      <c r="J1631" t="s">
        <v>3329</v>
      </c>
      <c r="P1631" t="s">
        <v>1581</v>
      </c>
      <c r="Q1631" t="s">
        <v>1648</v>
      </c>
      <c r="R1631">
        <v>4</v>
      </c>
      <c r="S1631" t="str">
        <f t="shared" si="32"/>
        <v>cvm!$BE$1643#</v>
      </c>
      <c r="W1631" t="e" cm="1" vm="355">
        <f t="array" ref="W1631">TRANSPOSE(_xlfn.UNIQUE(_xlfn._xlws.FILTER(cvm[CPU(核)],(cvm[地域]=U1631)*(cvm[机型]=V1631))))</f>
        <v>#VALUE!</v>
      </c>
      <c r="BB1631" t="str">
        <v>东京</v>
      </c>
      <c r="BC1631" t="str">
        <v>内存型 M5</v>
      </c>
      <c r="BD1631">
        <v>64</v>
      </c>
      <c r="BE1631" cm="1">
        <f t="array" ref="BE1631">TRANSPOSE(_xlfn._xlws.FILTER(cvm[内存(G)],(cvm[地域]=BB1631)*(cvm[机型]=BC1631)*(cvm[CPU(核)]=BD1631)))</f>
        <v>512</v>
      </c>
    </row>
    <row r="1632" spans="2:58" x14ac:dyDescent="0.4">
      <c r="B1632" t="e" vm="1982">
        <v>#VALUE!</v>
      </c>
      <c r="C1632" t="s">
        <v>1600</v>
      </c>
      <c r="D1632" t="s">
        <v>1709</v>
      </c>
      <c r="E1632">
        <v>96</v>
      </c>
      <c r="F1632">
        <v>384</v>
      </c>
      <c r="G1632" t="s">
        <v>1676</v>
      </c>
      <c r="H1632">
        <v>12884</v>
      </c>
      <c r="I1632">
        <v>1</v>
      </c>
      <c r="J1632" t="s">
        <v>3330</v>
      </c>
      <c r="P1632" t="s">
        <v>1581</v>
      </c>
      <c r="Q1632" t="s">
        <v>1648</v>
      </c>
      <c r="R1632">
        <v>8</v>
      </c>
      <c r="S1632" t="str">
        <f t="shared" si="32"/>
        <v>cvm!$BE$1644#</v>
      </c>
      <c r="W1632" t="e" cm="1" vm="355">
        <f t="array" ref="W1632">TRANSPOSE(_xlfn.UNIQUE(_xlfn._xlws.FILTER(cvm[CPU(核)],(cvm[地域]=U1632)*(cvm[机型]=V1632))))</f>
        <v>#VALUE!</v>
      </c>
      <c r="BB1632" t="str">
        <v>东京</v>
      </c>
      <c r="BC1632" t="str">
        <v>内存型 M5</v>
      </c>
      <c r="BD1632">
        <v>84</v>
      </c>
      <c r="BE1632" cm="1">
        <f t="array" ref="BE1632">TRANSPOSE(_xlfn._xlws.FILTER(cvm[内存(G)],(cvm[地域]=BB1632)*(cvm[机型]=BC1632)*(cvm[CPU(核)]=BD1632)))</f>
        <v>700</v>
      </c>
    </row>
    <row r="1633" spans="2:59" x14ac:dyDescent="0.4">
      <c r="B1633" t="e" vm="1983">
        <v>#VALUE!</v>
      </c>
      <c r="C1633" t="s">
        <v>1600</v>
      </c>
      <c r="D1633" t="s">
        <v>1904</v>
      </c>
      <c r="E1633">
        <v>96</v>
      </c>
      <c r="F1633">
        <v>384</v>
      </c>
      <c r="G1633" t="s">
        <v>1676</v>
      </c>
      <c r="H1633">
        <v>25248</v>
      </c>
      <c r="I1633">
        <v>1</v>
      </c>
      <c r="J1633" t="s">
        <v>3331</v>
      </c>
      <c r="P1633" t="s">
        <v>1581</v>
      </c>
      <c r="Q1633" t="s">
        <v>1648</v>
      </c>
      <c r="R1633">
        <v>16</v>
      </c>
      <c r="S1633" t="str">
        <f t="shared" si="32"/>
        <v>cvm!$BE$1645#</v>
      </c>
      <c r="W1633" t="e" cm="1" vm="355">
        <f t="array" ref="W1633">TRANSPOSE(_xlfn.UNIQUE(_xlfn._xlws.FILTER(cvm[CPU(核)],(cvm[地域]=U1633)*(cvm[机型]=V1633))))</f>
        <v>#VALUE!</v>
      </c>
      <c r="BB1633" t="str">
        <v>东京</v>
      </c>
      <c r="BC1633" t="str">
        <v>内存型 M2</v>
      </c>
      <c r="BD1633">
        <v>1</v>
      </c>
      <c r="BE1633" cm="1">
        <f t="array" ref="BE1633">TRANSPOSE(_xlfn._xlws.FILTER(cvm[内存(G)],(cvm[地域]=BB1633)*(cvm[机型]=BC1633)*(cvm[CPU(核)]=BD1633)))</f>
        <v>8</v>
      </c>
    </row>
    <row r="1634" spans="2:59" x14ac:dyDescent="0.4">
      <c r="B1634" t="e" vm="1984">
        <v>#VALUE!</v>
      </c>
      <c r="C1634" t="s">
        <v>1600</v>
      </c>
      <c r="D1634" t="s">
        <v>1901</v>
      </c>
      <c r="E1634">
        <v>96</v>
      </c>
      <c r="F1634">
        <v>384</v>
      </c>
      <c r="G1634" t="s">
        <v>1676</v>
      </c>
      <c r="H1634">
        <v>50200</v>
      </c>
      <c r="I1634">
        <v>1</v>
      </c>
      <c r="J1634" t="s">
        <v>3332</v>
      </c>
      <c r="P1634" t="s">
        <v>1581</v>
      </c>
      <c r="Q1634" t="s">
        <v>1648</v>
      </c>
      <c r="R1634">
        <v>32</v>
      </c>
      <c r="S1634" t="str">
        <f t="shared" si="32"/>
        <v>cvm!$BE$1646#</v>
      </c>
      <c r="W1634" t="e" cm="1" vm="355">
        <f t="array" ref="W1634">TRANSPOSE(_xlfn.UNIQUE(_xlfn._xlws.FILTER(cvm[CPU(核)],(cvm[地域]=U1634)*(cvm[机型]=V1634))))</f>
        <v>#VALUE!</v>
      </c>
      <c r="BB1634" t="str">
        <v>东京</v>
      </c>
      <c r="BC1634" t="str">
        <v>内存型 M2</v>
      </c>
      <c r="BD1634">
        <v>2</v>
      </c>
      <c r="BE1634" cm="1">
        <f t="array" ref="BE1634">TRANSPOSE(_xlfn._xlws.FILTER(cvm[内存(G)],(cvm[地域]=BB1634)*(cvm[机型]=BC1634)*(cvm[CPU(核)]=BD1634)))</f>
        <v>16</v>
      </c>
    </row>
    <row r="1635" spans="2:59" x14ac:dyDescent="0.4">
      <c r="B1635" t="e" vm="1985">
        <v>#VALUE!</v>
      </c>
      <c r="C1635" t="s">
        <v>1558</v>
      </c>
      <c r="D1635" t="s">
        <v>1582</v>
      </c>
      <c r="E1635">
        <v>1</v>
      </c>
      <c r="F1635">
        <v>1</v>
      </c>
      <c r="G1635" t="s">
        <v>1529</v>
      </c>
      <c r="H1635">
        <v>35</v>
      </c>
      <c r="I1635">
        <v>1</v>
      </c>
      <c r="J1635" t="s">
        <v>3333</v>
      </c>
      <c r="P1635" t="s">
        <v>1581</v>
      </c>
      <c r="Q1635" t="s">
        <v>1648</v>
      </c>
      <c r="R1635">
        <v>64</v>
      </c>
      <c r="S1635" t="str">
        <f t="shared" si="32"/>
        <v>cvm!$BE$1647#</v>
      </c>
      <c r="W1635" t="e" cm="1" vm="355">
        <f t="array" ref="W1635">TRANSPOSE(_xlfn.UNIQUE(_xlfn._xlws.FILTER(cvm[CPU(核)],(cvm[地域]=U1635)*(cvm[机型]=V1635))))</f>
        <v>#VALUE!</v>
      </c>
      <c r="BB1635" t="str">
        <v>东京</v>
      </c>
      <c r="BC1635" t="str">
        <v>内存型 M2</v>
      </c>
      <c r="BD1635">
        <v>4</v>
      </c>
      <c r="BE1635" cm="1">
        <f t="array" ref="BE1635">TRANSPOSE(_xlfn._xlws.FILTER(cvm[内存(G)],(cvm[地域]=BB1635)*(cvm[机型]=BC1635)*(cvm[CPU(核)]=BD1635)))</f>
        <v>32</v>
      </c>
    </row>
    <row r="1636" spans="2:59" x14ac:dyDescent="0.4">
      <c r="B1636" t="e" vm="1986">
        <v>#VALUE!</v>
      </c>
      <c r="C1636" t="s">
        <v>1558</v>
      </c>
      <c r="D1636" t="s">
        <v>1582</v>
      </c>
      <c r="E1636">
        <v>1</v>
      </c>
      <c r="F1636">
        <v>2</v>
      </c>
      <c r="G1636" t="s">
        <v>1532</v>
      </c>
      <c r="H1636">
        <v>57</v>
      </c>
      <c r="I1636">
        <v>1</v>
      </c>
      <c r="J1636" t="s">
        <v>3334</v>
      </c>
      <c r="P1636" t="s">
        <v>1581</v>
      </c>
      <c r="Q1636" t="s">
        <v>1678</v>
      </c>
      <c r="R1636">
        <v>4</v>
      </c>
      <c r="S1636" t="str">
        <f t="shared" si="32"/>
        <v>cvm!$BE$1648#</v>
      </c>
      <c r="W1636" t="e" cm="1" vm="355">
        <f t="array" ref="W1636">TRANSPOSE(_xlfn.UNIQUE(_xlfn._xlws.FILTER(cvm[CPU(核)],(cvm[地域]=U1636)*(cvm[机型]=V1636))))</f>
        <v>#VALUE!</v>
      </c>
      <c r="BB1636" t="str">
        <v>东京</v>
      </c>
      <c r="BC1636" t="str">
        <v>内存型 M2</v>
      </c>
      <c r="BD1636">
        <v>8</v>
      </c>
      <c r="BE1636" cm="1">
        <f t="array" ref="BE1636">TRANSPOSE(_xlfn._xlws.FILTER(cvm[内存(G)],(cvm[地域]=BB1636)*(cvm[机型]=BC1636)*(cvm[CPU(核)]=BD1636)))</f>
        <v>64</v>
      </c>
    </row>
    <row r="1637" spans="2:59" x14ac:dyDescent="0.4">
      <c r="B1637" t="e" vm="1987">
        <v>#VALUE!</v>
      </c>
      <c r="C1637" t="s">
        <v>1558</v>
      </c>
      <c r="D1637" t="s">
        <v>1582</v>
      </c>
      <c r="E1637">
        <v>1</v>
      </c>
      <c r="F1637">
        <v>4</v>
      </c>
      <c r="G1637" t="s">
        <v>1534</v>
      </c>
      <c r="H1637">
        <v>130.19999999999999</v>
      </c>
      <c r="I1637">
        <v>1</v>
      </c>
      <c r="J1637" t="s">
        <v>3335</v>
      </c>
      <c r="P1637" t="s">
        <v>1581</v>
      </c>
      <c r="Q1637" t="s">
        <v>1678</v>
      </c>
      <c r="R1637">
        <v>8</v>
      </c>
      <c r="S1637" t="str">
        <f t="shared" si="32"/>
        <v>cvm!$BE$1649#</v>
      </c>
      <c r="W1637" t="e" cm="1" vm="355">
        <f t="array" ref="W1637">TRANSPOSE(_xlfn.UNIQUE(_xlfn._xlws.FILTER(cvm[CPU(核)],(cvm[地域]=U1637)*(cvm[机型]=V1637))))</f>
        <v>#VALUE!</v>
      </c>
      <c r="BB1637" t="str">
        <v>东京</v>
      </c>
      <c r="BC1637" t="str">
        <v>内存型 M2</v>
      </c>
      <c r="BD1637">
        <v>12</v>
      </c>
      <c r="BE1637" cm="1">
        <f t="array" ref="BE1637">TRANSPOSE(_xlfn._xlws.FILTER(cvm[内存(G)],(cvm[地域]=BB1637)*(cvm[机型]=BC1637)*(cvm[CPU(核)]=BD1637)))</f>
        <v>96</v>
      </c>
    </row>
    <row r="1638" spans="2:59" x14ac:dyDescent="0.4">
      <c r="B1638" t="e" vm="1988">
        <v>#VALUE!</v>
      </c>
      <c r="C1638" t="s">
        <v>1558</v>
      </c>
      <c r="D1638" t="s">
        <v>1582</v>
      </c>
      <c r="E1638">
        <v>2</v>
      </c>
      <c r="F1638">
        <v>4</v>
      </c>
      <c r="G1638" t="s">
        <v>1536</v>
      </c>
      <c r="H1638">
        <v>166</v>
      </c>
      <c r="I1638">
        <v>1</v>
      </c>
      <c r="J1638" t="s">
        <v>3336</v>
      </c>
      <c r="P1638" t="s">
        <v>1581</v>
      </c>
      <c r="Q1638" t="s">
        <v>1678</v>
      </c>
      <c r="R1638">
        <v>16</v>
      </c>
      <c r="S1638" t="str">
        <f t="shared" si="32"/>
        <v>cvm!$BE$1650#</v>
      </c>
      <c r="W1638" t="e" cm="1" vm="355">
        <f t="array" ref="W1638">TRANSPOSE(_xlfn.UNIQUE(_xlfn._xlws.FILTER(cvm[CPU(核)],(cvm[地域]=U1638)*(cvm[机型]=V1638))))</f>
        <v>#VALUE!</v>
      </c>
      <c r="BB1638" t="str">
        <v>东京</v>
      </c>
      <c r="BC1638" t="str">
        <v>内存型 M2</v>
      </c>
      <c r="BD1638">
        <v>16</v>
      </c>
      <c r="BE1638" cm="1">
        <f t="array" ref="BE1638">TRANSPOSE(_xlfn._xlws.FILTER(cvm[内存(G)],(cvm[地域]=BB1638)*(cvm[机型]=BC1638)*(cvm[CPU(核)]=BD1638)))</f>
        <v>128</v>
      </c>
    </row>
    <row r="1639" spans="2:59" x14ac:dyDescent="0.4">
      <c r="B1639" t="e" vm="1989">
        <v>#VALUE!</v>
      </c>
      <c r="C1639" t="s">
        <v>1558</v>
      </c>
      <c r="D1639" t="s">
        <v>1582</v>
      </c>
      <c r="E1639">
        <v>2</v>
      </c>
      <c r="F1639">
        <v>8</v>
      </c>
      <c r="G1639" t="s">
        <v>1539</v>
      </c>
      <c r="H1639">
        <v>260.39999999999998</v>
      </c>
      <c r="I1639">
        <v>1</v>
      </c>
      <c r="J1639" t="s">
        <v>3337</v>
      </c>
      <c r="P1639" t="s">
        <v>1581</v>
      </c>
      <c r="Q1639" t="s">
        <v>1678</v>
      </c>
      <c r="R1639">
        <v>32</v>
      </c>
      <c r="S1639" t="str">
        <f t="shared" si="32"/>
        <v>cvm!$BE$1651#</v>
      </c>
      <c r="W1639" t="e" cm="1" vm="355">
        <f t="array" ref="W1639">TRANSPOSE(_xlfn.UNIQUE(_xlfn._xlws.FILTER(cvm[CPU(核)],(cvm[地域]=U1639)*(cvm[机型]=V1639))))</f>
        <v>#VALUE!</v>
      </c>
      <c r="BB1639" t="str">
        <v>东京</v>
      </c>
      <c r="BC1639" t="str">
        <v>内存型 M2</v>
      </c>
      <c r="BD1639">
        <v>24</v>
      </c>
      <c r="BE1639" cm="1">
        <f t="array" ref="BE1639">TRANSPOSE(_xlfn._xlws.FILTER(cvm[内存(G)],(cvm[地域]=BB1639)*(cvm[机型]=BC1639)*(cvm[CPU(核)]=BD1639)))</f>
        <v>192</v>
      </c>
    </row>
    <row r="1640" spans="2:59" x14ac:dyDescent="0.4">
      <c r="B1640" t="e" vm="1990">
        <v>#VALUE!</v>
      </c>
      <c r="C1640" t="s">
        <v>1558</v>
      </c>
      <c r="D1640" t="s">
        <v>1582</v>
      </c>
      <c r="E1640">
        <v>4</v>
      </c>
      <c r="F1640">
        <v>8</v>
      </c>
      <c r="G1640" t="s">
        <v>1541</v>
      </c>
      <c r="H1640">
        <v>347.2</v>
      </c>
      <c r="I1640">
        <v>1</v>
      </c>
      <c r="J1640" t="s">
        <v>3338</v>
      </c>
      <c r="P1640" t="s">
        <v>1581</v>
      </c>
      <c r="Q1640" t="s">
        <v>1936</v>
      </c>
      <c r="R1640">
        <v>8</v>
      </c>
      <c r="S1640" t="str">
        <f t="shared" si="32"/>
        <v>cvm!$BE$1652#</v>
      </c>
      <c r="W1640" t="e" cm="1" vm="355">
        <f t="array" ref="W1640">TRANSPOSE(_xlfn.UNIQUE(_xlfn._xlws.FILTER(cvm[CPU(核)],(cvm[地域]=U1640)*(cvm[机型]=V1640))))</f>
        <v>#VALUE!</v>
      </c>
      <c r="BB1640" t="str">
        <v>东京</v>
      </c>
      <c r="BC1640" t="str">
        <v>内存型 M2</v>
      </c>
      <c r="BD1640">
        <v>32</v>
      </c>
      <c r="BE1640" cm="1">
        <f t="array" ref="BE1640">TRANSPOSE(_xlfn._xlws.FILTER(cvm[内存(G)],(cvm[地域]=BB1640)*(cvm[机型]=BC1640)*(cvm[CPU(核)]=BD1640)))</f>
        <v>256</v>
      </c>
    </row>
    <row r="1641" spans="2:59" x14ac:dyDescent="0.4">
      <c r="B1641" t="e" vm="1991">
        <v>#VALUE!</v>
      </c>
      <c r="C1641" t="s">
        <v>1558</v>
      </c>
      <c r="D1641" t="s">
        <v>1582</v>
      </c>
      <c r="E1641">
        <v>4</v>
      </c>
      <c r="F1641">
        <v>16</v>
      </c>
      <c r="G1641" t="s">
        <v>1543</v>
      </c>
      <c r="H1641">
        <v>520.79999999999995</v>
      </c>
      <c r="I1641">
        <v>1</v>
      </c>
      <c r="J1641" t="s">
        <v>3339</v>
      </c>
      <c r="P1641" t="s">
        <v>1581</v>
      </c>
      <c r="Q1641" t="s">
        <v>1936</v>
      </c>
      <c r="R1641">
        <v>20</v>
      </c>
      <c r="S1641" t="str">
        <f t="shared" si="32"/>
        <v>cvm!$BE$1653#</v>
      </c>
      <c r="W1641" t="e" cm="1" vm="355">
        <f t="array" ref="W1641">TRANSPOSE(_xlfn.UNIQUE(_xlfn._xlws.FILTER(cvm[CPU(核)],(cvm[地域]=U1641)*(cvm[机型]=V1641))))</f>
        <v>#VALUE!</v>
      </c>
      <c r="BB1641" t="str">
        <v>东京</v>
      </c>
      <c r="BC1641" t="str">
        <v>内存型 M2</v>
      </c>
      <c r="BD1641">
        <v>48</v>
      </c>
      <c r="BE1641" cm="1">
        <f t="array" ref="BE1641">TRANSPOSE(_xlfn._xlws.FILTER(cvm[内存(G)],(cvm[地域]=BB1641)*(cvm[机型]=BC1641)*(cvm[CPU(核)]=BD1641)))</f>
        <v>384</v>
      </c>
    </row>
    <row r="1642" spans="2:59" x14ac:dyDescent="0.4">
      <c r="B1642" t="e" vm="1992">
        <v>#VALUE!</v>
      </c>
      <c r="C1642" t="s">
        <v>1558</v>
      </c>
      <c r="D1642" t="s">
        <v>1582</v>
      </c>
      <c r="E1642">
        <v>8</v>
      </c>
      <c r="F1642">
        <v>16</v>
      </c>
      <c r="G1642" t="s">
        <v>1546</v>
      </c>
      <c r="H1642">
        <v>694.4</v>
      </c>
      <c r="I1642">
        <v>1</v>
      </c>
      <c r="J1642" t="s">
        <v>3340</v>
      </c>
      <c r="P1642" t="s">
        <v>1581</v>
      </c>
      <c r="Q1642" t="s">
        <v>1936</v>
      </c>
      <c r="R1642">
        <v>32</v>
      </c>
      <c r="S1642" t="str">
        <f t="shared" si="32"/>
        <v>cvm!$BE$1654#</v>
      </c>
      <c r="W1642" t="e" cm="1" vm="355">
        <f t="array" ref="W1642">TRANSPOSE(_xlfn.UNIQUE(_xlfn._xlws.FILTER(cvm[CPU(核)],(cvm[地域]=U1642)*(cvm[机型]=V1642))))</f>
        <v>#VALUE!</v>
      </c>
      <c r="BB1642" t="str">
        <v>东京</v>
      </c>
      <c r="BC1642" t="str">
        <v>内存型 M2</v>
      </c>
      <c r="BD1642">
        <v>56</v>
      </c>
      <c r="BE1642" cm="1">
        <f t="array" ref="BE1642">TRANSPOSE(_xlfn._xlws.FILTER(cvm[内存(G)],(cvm[地域]=BB1642)*(cvm[机型]=BC1642)*(cvm[CPU(核)]=BD1642)))</f>
        <v>448</v>
      </c>
    </row>
    <row r="1643" spans="2:59" x14ac:dyDescent="0.4">
      <c r="B1643" t="e" vm="1993">
        <v>#VALUE!</v>
      </c>
      <c r="C1643" t="s">
        <v>1558</v>
      </c>
      <c r="D1643" t="s">
        <v>1582</v>
      </c>
      <c r="E1643">
        <v>8</v>
      </c>
      <c r="F1643">
        <v>32</v>
      </c>
      <c r="G1643" t="s">
        <v>1548</v>
      </c>
      <c r="H1643">
        <v>1041.5999999999999</v>
      </c>
      <c r="I1643">
        <v>1</v>
      </c>
      <c r="J1643" t="s">
        <v>3341</v>
      </c>
      <c r="P1643" t="s">
        <v>1581</v>
      </c>
      <c r="Q1643" t="s">
        <v>1936</v>
      </c>
      <c r="R1643">
        <v>40</v>
      </c>
      <c r="S1643" t="str">
        <f t="shared" si="32"/>
        <v>cvm!$BE$1655#</v>
      </c>
      <c r="W1643" t="e" cm="1" vm="355">
        <f t="array" ref="W1643">TRANSPOSE(_xlfn.UNIQUE(_xlfn._xlws.FILTER(cvm[CPU(核)],(cvm[地域]=U1643)*(cvm[机型]=V1643))))</f>
        <v>#VALUE!</v>
      </c>
      <c r="BB1643" t="str">
        <v>东京</v>
      </c>
      <c r="BC1643" t="str">
        <v>计算型 C4</v>
      </c>
      <c r="BD1643">
        <v>4</v>
      </c>
      <c r="BE1643" cm="1">
        <f t="array" ref="BE1643:BF1643">TRANSPOSE(_xlfn._xlws.FILTER(cvm[内存(G)],(cvm[地域]=BB1643)*(cvm[机型]=BC1643)*(cvm[CPU(核)]=BD1643)))</f>
        <v>8</v>
      </c>
      <c r="BF1643">
        <v>16</v>
      </c>
    </row>
    <row r="1644" spans="2:59" x14ac:dyDescent="0.4">
      <c r="B1644" t="e" vm="1994">
        <v>#VALUE!</v>
      </c>
      <c r="C1644" t="s">
        <v>1558</v>
      </c>
      <c r="D1644" t="s">
        <v>1582</v>
      </c>
      <c r="E1644">
        <v>16</v>
      </c>
      <c r="F1644">
        <v>32</v>
      </c>
      <c r="G1644" t="s">
        <v>1551</v>
      </c>
      <c r="H1644">
        <v>1388.8</v>
      </c>
      <c r="I1644">
        <v>1</v>
      </c>
      <c r="J1644" t="s">
        <v>3342</v>
      </c>
      <c r="P1644" t="s">
        <v>1581</v>
      </c>
      <c r="Q1644" t="s">
        <v>1936</v>
      </c>
      <c r="R1644">
        <v>80</v>
      </c>
      <c r="S1644" t="str">
        <f t="shared" si="32"/>
        <v>cvm!$BE$1656#</v>
      </c>
      <c r="W1644" t="e" cm="1" vm="355">
        <f t="array" ref="W1644">TRANSPOSE(_xlfn.UNIQUE(_xlfn._xlws.FILTER(cvm[CPU(核)],(cvm[地域]=U1644)*(cvm[机型]=V1644))))</f>
        <v>#VALUE!</v>
      </c>
      <c r="BB1644" t="str">
        <v>东京</v>
      </c>
      <c r="BC1644" t="str">
        <v>计算型 C4</v>
      </c>
      <c r="BD1644">
        <v>8</v>
      </c>
      <c r="BE1644" cm="1">
        <f t="array" ref="BE1644:BF1644">TRANSPOSE(_xlfn._xlws.FILTER(cvm[内存(G)],(cvm[地域]=BB1644)*(cvm[机型]=BC1644)*(cvm[CPU(核)]=BD1644)))</f>
        <v>16</v>
      </c>
      <c r="BF1644">
        <v>32</v>
      </c>
    </row>
    <row r="1645" spans="2:59" x14ac:dyDescent="0.4">
      <c r="B1645" t="e" vm="1995">
        <v>#VALUE!</v>
      </c>
      <c r="C1645" t="s">
        <v>1558</v>
      </c>
      <c r="D1645" t="s">
        <v>1582</v>
      </c>
      <c r="E1645">
        <v>16</v>
      </c>
      <c r="F1645">
        <v>64</v>
      </c>
      <c r="G1645" t="s">
        <v>1553</v>
      </c>
      <c r="H1645">
        <v>2083.1999999999998</v>
      </c>
      <c r="I1645">
        <v>1</v>
      </c>
      <c r="J1645" t="s">
        <v>3343</v>
      </c>
      <c r="P1645" t="s">
        <v>1581</v>
      </c>
      <c r="Q1645" t="s">
        <v>1964</v>
      </c>
      <c r="R1645">
        <v>10</v>
      </c>
      <c r="S1645" t="str">
        <f t="shared" si="32"/>
        <v>cvm!$BE$1657#</v>
      </c>
      <c r="W1645" t="e" cm="1" vm="355">
        <f t="array" ref="W1645">TRANSPOSE(_xlfn.UNIQUE(_xlfn._xlws.FILTER(cvm[CPU(核)],(cvm[地域]=U1645)*(cvm[机型]=V1645))))</f>
        <v>#VALUE!</v>
      </c>
      <c r="BB1645" t="str">
        <v>东京</v>
      </c>
      <c r="BC1645" t="str">
        <v>计算型 C4</v>
      </c>
      <c r="BD1645">
        <v>16</v>
      </c>
      <c r="BE1645" cm="1">
        <f t="array" ref="BE1645:BF1645">TRANSPOSE(_xlfn._xlws.FILTER(cvm[内存(G)],(cvm[地域]=BB1645)*(cvm[机型]=BC1645)*(cvm[CPU(核)]=BD1645)))</f>
        <v>32</v>
      </c>
      <c r="BF1645">
        <v>64</v>
      </c>
    </row>
    <row r="1646" spans="2:59" x14ac:dyDescent="0.4">
      <c r="B1646" t="e" vm="1996">
        <v>#VALUE!</v>
      </c>
      <c r="C1646" t="s">
        <v>1558</v>
      </c>
      <c r="D1646" t="s">
        <v>1582</v>
      </c>
      <c r="E1646">
        <v>32</v>
      </c>
      <c r="F1646">
        <v>64</v>
      </c>
      <c r="G1646" t="s">
        <v>1556</v>
      </c>
      <c r="H1646">
        <v>2777.6</v>
      </c>
      <c r="I1646">
        <v>1</v>
      </c>
      <c r="J1646" t="s">
        <v>3344</v>
      </c>
      <c r="P1646" t="s">
        <v>1581</v>
      </c>
      <c r="Q1646" t="s">
        <v>1964</v>
      </c>
      <c r="R1646">
        <v>20</v>
      </c>
      <c r="S1646" t="str">
        <f t="shared" si="32"/>
        <v>cvm!$BE$1658#</v>
      </c>
      <c r="W1646" t="e" cm="1" vm="355">
        <f t="array" ref="W1646">TRANSPOSE(_xlfn.UNIQUE(_xlfn._xlws.FILTER(cvm[CPU(核)],(cvm[地域]=U1646)*(cvm[机型]=V1646))))</f>
        <v>#VALUE!</v>
      </c>
      <c r="BB1646" t="str">
        <v>东京</v>
      </c>
      <c r="BC1646" t="str">
        <v>计算型 C4</v>
      </c>
      <c r="BD1646">
        <v>32</v>
      </c>
      <c r="BE1646" cm="1">
        <f t="array" ref="BE1646:BG1646">TRANSPOSE(_xlfn._xlws.FILTER(cvm[内存(G)],(cvm[地域]=BB1646)*(cvm[机型]=BC1646)*(cvm[CPU(核)]=BD1646)))</f>
        <v>64</v>
      </c>
      <c r="BF1646">
        <v>128</v>
      </c>
      <c r="BG1646">
        <v>174</v>
      </c>
    </row>
    <row r="1647" spans="2:59" x14ac:dyDescent="0.4">
      <c r="B1647" t="e" vm="1997">
        <v>#VALUE!</v>
      </c>
      <c r="C1647" t="s">
        <v>1558</v>
      </c>
      <c r="D1647" t="s">
        <v>1582</v>
      </c>
      <c r="E1647">
        <v>48</v>
      </c>
      <c r="F1647">
        <v>96</v>
      </c>
      <c r="G1647" t="s">
        <v>1567</v>
      </c>
      <c r="H1647">
        <v>4166.3999999999996</v>
      </c>
      <c r="I1647">
        <v>1</v>
      </c>
      <c r="J1647" t="s">
        <v>3345</v>
      </c>
      <c r="P1647" t="s">
        <v>1581</v>
      </c>
      <c r="Q1647" t="s">
        <v>1964</v>
      </c>
      <c r="R1647">
        <v>40</v>
      </c>
      <c r="S1647" t="str">
        <f t="shared" si="32"/>
        <v>cvm!$BE$1659#</v>
      </c>
      <c r="W1647" t="e" cm="1" vm="355">
        <f t="array" ref="W1647">TRANSPOSE(_xlfn.UNIQUE(_xlfn._xlws.FILTER(cvm[CPU(核)],(cvm[地域]=U1647)*(cvm[机型]=V1647))))</f>
        <v>#VALUE!</v>
      </c>
      <c r="BB1647" t="str">
        <v>东京</v>
      </c>
      <c r="BC1647" t="str">
        <v>计算型 C4</v>
      </c>
      <c r="BD1647">
        <v>64</v>
      </c>
      <c r="BE1647" cm="1">
        <f t="array" ref="BE1647:BF1647">TRANSPOSE(_xlfn._xlws.FILTER(cvm[内存(G)],(cvm[地域]=BB1647)*(cvm[机型]=BC1647)*(cvm[CPU(核)]=BD1647)))</f>
        <v>256</v>
      </c>
      <c r="BF1647">
        <v>348</v>
      </c>
    </row>
    <row r="1648" spans="2:59" x14ac:dyDescent="0.4">
      <c r="B1648" t="e" vm="1998">
        <v>#VALUE!</v>
      </c>
      <c r="C1648" t="s">
        <v>1558</v>
      </c>
      <c r="D1648" t="s">
        <v>1582</v>
      </c>
      <c r="E1648">
        <v>48</v>
      </c>
      <c r="F1648">
        <v>128</v>
      </c>
      <c r="G1648" t="s">
        <v>2649</v>
      </c>
      <c r="H1648">
        <v>4860.8</v>
      </c>
      <c r="I1648">
        <v>1</v>
      </c>
      <c r="J1648" t="s">
        <v>3346</v>
      </c>
      <c r="P1648" t="s">
        <v>1581</v>
      </c>
      <c r="Q1648" t="s">
        <v>1964</v>
      </c>
      <c r="R1648">
        <v>80</v>
      </c>
      <c r="S1648" t="str">
        <f t="shared" si="32"/>
        <v>cvm!$BE$1660#</v>
      </c>
      <c r="W1648" t="e" cm="1" vm="355">
        <f t="array" ref="W1648">TRANSPOSE(_xlfn.UNIQUE(_xlfn._xlws.FILTER(cvm[CPU(核)],(cvm[地域]=U1648)*(cvm[机型]=V1648))))</f>
        <v>#VALUE!</v>
      </c>
      <c r="BB1648" t="str">
        <v>东京</v>
      </c>
      <c r="BC1648" t="str">
        <v>计算型 C2</v>
      </c>
      <c r="BD1648">
        <v>4</v>
      </c>
      <c r="BE1648" cm="1">
        <f t="array" ref="BE1648:BF1648">TRANSPOSE(_xlfn._xlws.FILTER(cvm[内存(G)],(cvm[地域]=BB1648)*(cvm[机型]=BC1648)*(cvm[CPU(核)]=BD1648)))</f>
        <v>8</v>
      </c>
      <c r="BF1648">
        <v>16</v>
      </c>
    </row>
    <row r="1649" spans="2:59" x14ac:dyDescent="0.4">
      <c r="B1649" t="e" vm="1999">
        <v>#VALUE!</v>
      </c>
      <c r="C1649" t="s">
        <v>1558</v>
      </c>
      <c r="D1649" t="s">
        <v>1582</v>
      </c>
      <c r="E1649">
        <v>64</v>
      </c>
      <c r="F1649">
        <v>128</v>
      </c>
      <c r="G1649" t="s">
        <v>1604</v>
      </c>
      <c r="H1649">
        <v>5555.2</v>
      </c>
      <c r="I1649">
        <v>1</v>
      </c>
      <c r="J1649" t="s">
        <v>3347</v>
      </c>
      <c r="P1649" t="s">
        <v>1584</v>
      </c>
      <c r="Q1649" t="s">
        <v>1582</v>
      </c>
      <c r="R1649">
        <v>1</v>
      </c>
      <c r="S1649" t="str">
        <f t="shared" si="32"/>
        <v>cvm!$BE$1661#</v>
      </c>
      <c r="W1649" t="e" cm="1" vm="355">
        <f t="array" ref="W1649">TRANSPOSE(_xlfn.UNIQUE(_xlfn._xlws.FILTER(cvm[CPU(核)],(cvm[地域]=U1649)*(cvm[机型]=V1649))))</f>
        <v>#VALUE!</v>
      </c>
      <c r="BB1649" t="str">
        <v>东京</v>
      </c>
      <c r="BC1649" t="str">
        <v>计算型 C2</v>
      </c>
      <c r="BD1649">
        <v>8</v>
      </c>
      <c r="BE1649" cm="1">
        <f t="array" ref="BE1649:BF1649">TRANSPOSE(_xlfn._xlws.FILTER(cvm[内存(G)],(cvm[地域]=BB1649)*(cvm[机型]=BC1649)*(cvm[CPU(核)]=BD1649)))</f>
        <v>16</v>
      </c>
      <c r="BF1649">
        <v>32</v>
      </c>
    </row>
    <row r="1650" spans="2:59" x14ac:dyDescent="0.4">
      <c r="B1650" t="e" vm="2000">
        <v>#VALUE!</v>
      </c>
      <c r="C1650" t="s">
        <v>1558</v>
      </c>
      <c r="D1650" t="s">
        <v>1582</v>
      </c>
      <c r="E1650">
        <v>80</v>
      </c>
      <c r="F1650">
        <v>160</v>
      </c>
      <c r="G1650" t="s">
        <v>1607</v>
      </c>
      <c r="H1650">
        <v>6944</v>
      </c>
      <c r="I1650">
        <v>1</v>
      </c>
      <c r="J1650" t="s">
        <v>3348</v>
      </c>
      <c r="P1650" t="s">
        <v>1584</v>
      </c>
      <c r="Q1650" t="s">
        <v>1582</v>
      </c>
      <c r="R1650">
        <v>2</v>
      </c>
      <c r="S1650" t="str">
        <f t="shared" si="32"/>
        <v>cvm!$BE$1662#</v>
      </c>
      <c r="W1650" t="e" cm="1" vm="355">
        <f t="array" ref="W1650">TRANSPOSE(_xlfn.UNIQUE(_xlfn._xlws.FILTER(cvm[CPU(核)],(cvm[地域]=U1650)*(cvm[机型]=V1650))))</f>
        <v>#VALUE!</v>
      </c>
      <c r="BB1650" t="str">
        <v>东京</v>
      </c>
      <c r="BC1650" t="str">
        <v>计算型 C2</v>
      </c>
      <c r="BD1650">
        <v>16</v>
      </c>
      <c r="BE1650" cm="1">
        <f t="array" ref="BE1650:BF1650">TRANSPOSE(_xlfn._xlws.FILTER(cvm[内存(G)],(cvm[地域]=BB1650)*(cvm[机型]=BC1650)*(cvm[CPU(核)]=BD1650)))</f>
        <v>32</v>
      </c>
      <c r="BF1650">
        <v>64</v>
      </c>
    </row>
    <row r="1651" spans="2:59" x14ac:dyDescent="0.4">
      <c r="B1651" t="e" vm="2001">
        <v>#VALUE!</v>
      </c>
      <c r="C1651" t="s">
        <v>1558</v>
      </c>
      <c r="D1651" t="s">
        <v>1582</v>
      </c>
      <c r="E1651">
        <v>90</v>
      </c>
      <c r="F1651">
        <v>224</v>
      </c>
      <c r="G1651" t="s">
        <v>1610</v>
      </c>
      <c r="H1651">
        <v>8766.7999999999993</v>
      </c>
      <c r="I1651">
        <v>1</v>
      </c>
      <c r="J1651" t="s">
        <v>3349</v>
      </c>
      <c r="P1651" t="s">
        <v>1584</v>
      </c>
      <c r="Q1651" t="s">
        <v>1582</v>
      </c>
      <c r="R1651">
        <v>4</v>
      </c>
      <c r="S1651" t="str">
        <f t="shared" si="32"/>
        <v>cvm!$BE$1663#</v>
      </c>
      <c r="W1651" t="e" cm="1" vm="355">
        <f t="array" ref="W1651">TRANSPOSE(_xlfn.UNIQUE(_xlfn._xlws.FILTER(cvm[CPU(核)],(cvm[地域]=U1651)*(cvm[机型]=V1651))))</f>
        <v>#VALUE!</v>
      </c>
      <c r="BB1651" t="str">
        <v>东京</v>
      </c>
      <c r="BC1651" t="str">
        <v>计算型 C2</v>
      </c>
      <c r="BD1651">
        <v>32</v>
      </c>
      <c r="BE1651" cm="1">
        <f t="array" ref="BE1651">TRANSPOSE(_xlfn._xlws.FILTER(cvm[内存(G)],(cvm[地域]=BB1651)*(cvm[机型]=BC1651)*(cvm[CPU(核)]=BD1651)))</f>
        <v>96</v>
      </c>
    </row>
    <row r="1652" spans="2:59" x14ac:dyDescent="0.4">
      <c r="B1652" t="e" vm="2002">
        <v>#VALUE!</v>
      </c>
      <c r="C1652" t="s">
        <v>1558</v>
      </c>
      <c r="D1652" t="s">
        <v>1582</v>
      </c>
      <c r="E1652">
        <v>128</v>
      </c>
      <c r="F1652">
        <v>256</v>
      </c>
      <c r="G1652" t="s">
        <v>1612</v>
      </c>
      <c r="H1652">
        <v>11110.4</v>
      </c>
      <c r="I1652">
        <v>1</v>
      </c>
      <c r="J1652" t="s">
        <v>3350</v>
      </c>
      <c r="P1652" t="s">
        <v>1584</v>
      </c>
      <c r="Q1652" t="s">
        <v>1582</v>
      </c>
      <c r="R1652">
        <v>8</v>
      </c>
      <c r="S1652" t="str">
        <f t="shared" si="32"/>
        <v>cvm!$BE$1664#</v>
      </c>
      <c r="W1652" t="e" cm="1" vm="355">
        <f t="array" ref="W1652">TRANSPOSE(_xlfn.UNIQUE(_xlfn._xlws.FILTER(cvm[CPU(核)],(cvm[地域]=U1652)*(cvm[机型]=V1652))))</f>
        <v>#VALUE!</v>
      </c>
      <c r="BB1652" t="str">
        <v>东京</v>
      </c>
      <c r="BC1652" t="str">
        <v>GPU计算型 GN7</v>
      </c>
      <c r="BD1652">
        <v>8</v>
      </c>
      <c r="BE1652" cm="1">
        <f t="array" ref="BE1652">TRANSPOSE(_xlfn._xlws.FILTER(cvm[内存(G)],(cvm[地域]=BB1652)*(cvm[机型]=BC1652)*(cvm[CPU(核)]=BD1652)))</f>
        <v>32</v>
      </c>
    </row>
    <row r="1653" spans="2:59" x14ac:dyDescent="0.4">
      <c r="B1653" t="e" vm="2003">
        <v>#VALUE!</v>
      </c>
      <c r="C1653" t="s">
        <v>1558</v>
      </c>
      <c r="D1653" t="s">
        <v>1582</v>
      </c>
      <c r="E1653">
        <v>160</v>
      </c>
      <c r="F1653">
        <v>320</v>
      </c>
      <c r="G1653" t="s">
        <v>1615</v>
      </c>
      <c r="H1653">
        <v>13888</v>
      </c>
      <c r="I1653">
        <v>1</v>
      </c>
      <c r="J1653" t="s">
        <v>3351</v>
      </c>
      <c r="P1653" t="s">
        <v>1584</v>
      </c>
      <c r="Q1653" t="s">
        <v>1582</v>
      </c>
      <c r="R1653">
        <v>16</v>
      </c>
      <c r="S1653" t="str">
        <f t="shared" si="32"/>
        <v>cvm!$BE$1665#</v>
      </c>
      <c r="W1653" t="e" cm="1" vm="355">
        <f t="array" ref="W1653">TRANSPOSE(_xlfn.UNIQUE(_xlfn._xlws.FILTER(cvm[CPU(核)],(cvm[地域]=U1653)*(cvm[机型]=V1653))))</f>
        <v>#VALUE!</v>
      </c>
      <c r="BB1653" t="str">
        <v>东京</v>
      </c>
      <c r="BC1653" t="str">
        <v>GPU计算型 GN7</v>
      </c>
      <c r="BD1653">
        <v>20</v>
      </c>
      <c r="BE1653" cm="1">
        <f t="array" ref="BE1653">TRANSPOSE(_xlfn._xlws.FILTER(cvm[内存(G)],(cvm[地域]=BB1653)*(cvm[机型]=BC1653)*(cvm[CPU(核)]=BD1653)))</f>
        <v>80</v>
      </c>
    </row>
    <row r="1654" spans="2:59" x14ac:dyDescent="0.4">
      <c r="B1654" t="e" vm="2004">
        <v>#VALUE!</v>
      </c>
      <c r="C1654" t="s">
        <v>1558</v>
      </c>
      <c r="D1654" t="s">
        <v>1582</v>
      </c>
      <c r="E1654">
        <v>180</v>
      </c>
      <c r="F1654">
        <v>464</v>
      </c>
      <c r="G1654" t="s">
        <v>1617</v>
      </c>
      <c r="H1654">
        <v>17880.8</v>
      </c>
      <c r="I1654">
        <v>1</v>
      </c>
      <c r="J1654" t="s">
        <v>3352</v>
      </c>
      <c r="P1654" t="s">
        <v>1584</v>
      </c>
      <c r="Q1654" t="s">
        <v>1582</v>
      </c>
      <c r="R1654">
        <v>32</v>
      </c>
      <c r="S1654" t="str">
        <f t="shared" si="32"/>
        <v>cvm!$BE$1666#</v>
      </c>
      <c r="W1654" t="e" cm="1" vm="355">
        <f t="array" ref="W1654">TRANSPOSE(_xlfn.UNIQUE(_xlfn._xlws.FILTER(cvm[CPU(核)],(cvm[地域]=U1654)*(cvm[机型]=V1654))))</f>
        <v>#VALUE!</v>
      </c>
      <c r="BB1654" t="str">
        <v>东京</v>
      </c>
      <c r="BC1654" t="str">
        <v>GPU计算型 GN7</v>
      </c>
      <c r="BD1654">
        <v>32</v>
      </c>
      <c r="BE1654" cm="1">
        <f t="array" ref="BE1654">TRANSPOSE(_xlfn._xlws.FILTER(cvm[内存(G)],(cvm[地域]=BB1654)*(cvm[机型]=BC1654)*(cvm[CPU(核)]=BD1654)))</f>
        <v>128</v>
      </c>
    </row>
    <row r="1655" spans="2:59" x14ac:dyDescent="0.4">
      <c r="B1655" t="e" vm="2005">
        <v>#VALUE!</v>
      </c>
      <c r="C1655" t="s">
        <v>1558</v>
      </c>
      <c r="D1655" t="s">
        <v>1619</v>
      </c>
      <c r="E1655">
        <v>1</v>
      </c>
      <c r="F1655">
        <v>1</v>
      </c>
      <c r="G1655" t="s">
        <v>1529</v>
      </c>
      <c r="H1655">
        <v>59</v>
      </c>
      <c r="I1655">
        <v>1</v>
      </c>
      <c r="J1655" t="s">
        <v>3353</v>
      </c>
      <c r="P1655" t="s">
        <v>1584</v>
      </c>
      <c r="Q1655" t="s">
        <v>1582</v>
      </c>
      <c r="R1655">
        <v>48</v>
      </c>
      <c r="S1655" t="str">
        <f t="shared" si="32"/>
        <v>cvm!$BE$1667#</v>
      </c>
      <c r="W1655" t="e" cm="1" vm="355">
        <f t="array" ref="W1655">TRANSPOSE(_xlfn.UNIQUE(_xlfn._xlws.FILTER(cvm[CPU(核)],(cvm[地域]=U1655)*(cvm[机型]=V1655))))</f>
        <v>#VALUE!</v>
      </c>
      <c r="BB1655" t="str">
        <v>东京</v>
      </c>
      <c r="BC1655" t="str">
        <v>GPU计算型 GN7</v>
      </c>
      <c r="BD1655">
        <v>40</v>
      </c>
      <c r="BE1655" cm="1">
        <f t="array" ref="BE1655">TRANSPOSE(_xlfn._xlws.FILTER(cvm[内存(G)],(cvm[地域]=BB1655)*(cvm[机型]=BC1655)*(cvm[CPU(核)]=BD1655)))</f>
        <v>160</v>
      </c>
    </row>
    <row r="1656" spans="2:59" x14ac:dyDescent="0.4">
      <c r="B1656" t="e" vm="2006">
        <v>#VALUE!</v>
      </c>
      <c r="C1656" t="s">
        <v>1558</v>
      </c>
      <c r="D1656" t="s">
        <v>1619</v>
      </c>
      <c r="E1656">
        <v>1</v>
      </c>
      <c r="F1656">
        <v>2</v>
      </c>
      <c r="G1656" t="s">
        <v>1532</v>
      </c>
      <c r="H1656">
        <v>119</v>
      </c>
      <c r="I1656">
        <v>1</v>
      </c>
      <c r="J1656" t="s">
        <v>3354</v>
      </c>
      <c r="P1656" t="s">
        <v>1584</v>
      </c>
      <c r="Q1656" t="s">
        <v>1582</v>
      </c>
      <c r="R1656">
        <v>64</v>
      </c>
      <c r="S1656" t="str">
        <f t="shared" si="32"/>
        <v>cvm!$BE$1668#</v>
      </c>
      <c r="W1656" t="e" cm="1" vm="355">
        <f t="array" ref="W1656">TRANSPOSE(_xlfn.UNIQUE(_xlfn._xlws.FILTER(cvm[CPU(核)],(cvm[地域]=U1656)*(cvm[机型]=V1656))))</f>
        <v>#VALUE!</v>
      </c>
      <c r="BB1656" t="str">
        <v>东京</v>
      </c>
      <c r="BC1656" t="str">
        <v>GPU计算型 GN7</v>
      </c>
      <c r="BD1656">
        <v>80</v>
      </c>
      <c r="BE1656" cm="1">
        <f t="array" ref="BE1656">TRANSPOSE(_xlfn._xlws.FILTER(cvm[内存(G)],(cvm[地域]=BB1656)*(cvm[机型]=BC1656)*(cvm[CPU(核)]=BD1656)))</f>
        <v>320</v>
      </c>
    </row>
    <row r="1657" spans="2:59" x14ac:dyDescent="0.4">
      <c r="B1657" t="e" vm="2007">
        <v>#VALUE!</v>
      </c>
      <c r="C1657" t="s">
        <v>1558</v>
      </c>
      <c r="D1657" t="s">
        <v>1619</v>
      </c>
      <c r="E1657">
        <v>1</v>
      </c>
      <c r="F1657">
        <v>4</v>
      </c>
      <c r="G1657" t="s">
        <v>1534</v>
      </c>
      <c r="H1657">
        <v>186</v>
      </c>
      <c r="I1657">
        <v>1</v>
      </c>
      <c r="J1657" t="s">
        <v>3355</v>
      </c>
      <c r="P1657" t="s">
        <v>1584</v>
      </c>
      <c r="Q1657" t="s">
        <v>1582</v>
      </c>
      <c r="R1657">
        <v>80</v>
      </c>
      <c r="S1657" t="str">
        <f t="shared" si="32"/>
        <v>cvm!$BE$1669#</v>
      </c>
      <c r="W1657" t="e" cm="1" vm="355">
        <f t="array" ref="W1657">TRANSPOSE(_xlfn.UNIQUE(_xlfn._xlws.FILTER(cvm[CPU(核)],(cvm[地域]=U1657)*(cvm[机型]=V1657))))</f>
        <v>#VALUE!</v>
      </c>
      <c r="BB1657" t="str">
        <v>东京</v>
      </c>
      <c r="BC1657" t="str">
        <v>GPU计算型 GN10Xp</v>
      </c>
      <c r="BD1657">
        <v>10</v>
      </c>
      <c r="BE1657" cm="1">
        <f t="array" ref="BE1657">TRANSPOSE(_xlfn._xlws.FILTER(cvm[内存(G)],(cvm[地域]=BB1657)*(cvm[机型]=BC1657)*(cvm[CPU(核)]=BD1657)))</f>
        <v>40</v>
      </c>
    </row>
    <row r="1658" spans="2:59" x14ac:dyDescent="0.4">
      <c r="B1658" t="e" vm="2008">
        <v>#VALUE!</v>
      </c>
      <c r="C1658" t="s">
        <v>1558</v>
      </c>
      <c r="D1658" t="s">
        <v>1619</v>
      </c>
      <c r="E1658">
        <v>2</v>
      </c>
      <c r="F1658">
        <v>4</v>
      </c>
      <c r="G1658" t="s">
        <v>1536</v>
      </c>
      <c r="H1658">
        <v>238</v>
      </c>
      <c r="I1658">
        <v>1</v>
      </c>
      <c r="J1658" t="s">
        <v>3356</v>
      </c>
      <c r="P1658" t="s">
        <v>1584</v>
      </c>
      <c r="Q1658" t="s">
        <v>1582</v>
      </c>
      <c r="R1658">
        <v>90</v>
      </c>
      <c r="S1658" t="str">
        <f t="shared" si="32"/>
        <v>cvm!$BE$1670#</v>
      </c>
      <c r="W1658" t="e" cm="1" vm="355">
        <f t="array" ref="W1658">TRANSPOSE(_xlfn.UNIQUE(_xlfn._xlws.FILTER(cvm[CPU(核)],(cvm[地域]=U1658)*(cvm[机型]=V1658))))</f>
        <v>#VALUE!</v>
      </c>
      <c r="BB1658" t="str">
        <v>东京</v>
      </c>
      <c r="BC1658" t="str">
        <v>GPU计算型 GN10Xp</v>
      </c>
      <c r="BD1658">
        <v>20</v>
      </c>
      <c r="BE1658" cm="1">
        <f t="array" ref="BE1658">TRANSPOSE(_xlfn._xlws.FILTER(cvm[内存(G)],(cvm[地域]=BB1658)*(cvm[机型]=BC1658)*(cvm[CPU(核)]=BD1658)))</f>
        <v>80</v>
      </c>
    </row>
    <row r="1659" spans="2:59" x14ac:dyDescent="0.4">
      <c r="B1659" t="e" vm="2009">
        <v>#VALUE!</v>
      </c>
      <c r="C1659" t="s">
        <v>1558</v>
      </c>
      <c r="D1659" t="s">
        <v>1619</v>
      </c>
      <c r="E1659">
        <v>2</v>
      </c>
      <c r="F1659">
        <v>8</v>
      </c>
      <c r="G1659" t="s">
        <v>1539</v>
      </c>
      <c r="H1659">
        <v>372</v>
      </c>
      <c r="I1659">
        <v>1</v>
      </c>
      <c r="J1659" t="s">
        <v>3357</v>
      </c>
      <c r="P1659" t="s">
        <v>1584</v>
      </c>
      <c r="Q1659" t="s">
        <v>1582</v>
      </c>
      <c r="R1659">
        <v>96</v>
      </c>
      <c r="S1659" t="str">
        <f t="shared" si="32"/>
        <v>cvm!$BE$1671#</v>
      </c>
      <c r="W1659" t="e" cm="1" vm="355">
        <f t="array" ref="W1659">TRANSPOSE(_xlfn.UNIQUE(_xlfn._xlws.FILTER(cvm[CPU(核)],(cvm[地域]=U1659)*(cvm[机型]=V1659))))</f>
        <v>#VALUE!</v>
      </c>
      <c r="BB1659" t="str">
        <v>东京</v>
      </c>
      <c r="BC1659" t="str">
        <v>GPU计算型 GN10Xp</v>
      </c>
      <c r="BD1659">
        <v>40</v>
      </c>
      <c r="BE1659" cm="1">
        <f t="array" ref="BE1659">TRANSPOSE(_xlfn._xlws.FILTER(cvm[内存(G)],(cvm[地域]=BB1659)*(cvm[机型]=BC1659)*(cvm[CPU(核)]=BD1659)))</f>
        <v>160</v>
      </c>
    </row>
    <row r="1660" spans="2:59" x14ac:dyDescent="0.4">
      <c r="B1660" t="e" vm="2010">
        <v>#VALUE!</v>
      </c>
      <c r="C1660" t="s">
        <v>1558</v>
      </c>
      <c r="D1660" t="s">
        <v>1619</v>
      </c>
      <c r="E1660">
        <v>4</v>
      </c>
      <c r="F1660">
        <v>8</v>
      </c>
      <c r="G1660" t="s">
        <v>1541</v>
      </c>
      <c r="H1660">
        <v>496</v>
      </c>
      <c r="I1660">
        <v>1</v>
      </c>
      <c r="J1660" t="s">
        <v>3358</v>
      </c>
      <c r="P1660" t="s">
        <v>1584</v>
      </c>
      <c r="Q1660" t="s">
        <v>1582</v>
      </c>
      <c r="R1660">
        <v>128</v>
      </c>
      <c r="S1660" t="str">
        <f t="shared" si="32"/>
        <v>cvm!$BE$1672#</v>
      </c>
      <c r="W1660" t="e" cm="1" vm="355">
        <f t="array" ref="W1660">TRANSPOSE(_xlfn.UNIQUE(_xlfn._xlws.FILTER(cvm[CPU(核)],(cvm[地域]=U1660)*(cvm[机型]=V1660))))</f>
        <v>#VALUE!</v>
      </c>
      <c r="BB1660" t="str">
        <v>东京</v>
      </c>
      <c r="BC1660" t="str">
        <v>GPU计算型 GN10Xp</v>
      </c>
      <c r="BD1660">
        <v>80</v>
      </c>
      <c r="BE1660" cm="1">
        <f t="array" ref="BE1660">TRANSPOSE(_xlfn._xlws.FILTER(cvm[内存(G)],(cvm[地域]=BB1660)*(cvm[机型]=BC1660)*(cvm[CPU(核)]=BD1660)))</f>
        <v>320</v>
      </c>
    </row>
    <row r="1661" spans="2:59" x14ac:dyDescent="0.4">
      <c r="B1661" t="e" vm="2011">
        <v>#VALUE!</v>
      </c>
      <c r="C1661" t="s">
        <v>1558</v>
      </c>
      <c r="D1661" t="s">
        <v>1619</v>
      </c>
      <c r="E1661">
        <v>4</v>
      </c>
      <c r="F1661">
        <v>16</v>
      </c>
      <c r="G1661" t="s">
        <v>1543</v>
      </c>
      <c r="H1661">
        <v>744</v>
      </c>
      <c r="I1661">
        <v>1</v>
      </c>
      <c r="J1661" t="s">
        <v>3359</v>
      </c>
      <c r="P1661" t="s">
        <v>1584</v>
      </c>
      <c r="Q1661" t="s">
        <v>1582</v>
      </c>
      <c r="R1661">
        <v>160</v>
      </c>
      <c r="S1661" t="str">
        <f t="shared" si="32"/>
        <v>cvm!$BE$1673#</v>
      </c>
      <c r="W1661" t="e" cm="1" vm="355">
        <f t="array" ref="W1661">TRANSPOSE(_xlfn.UNIQUE(_xlfn._xlws.FILTER(cvm[CPU(核)],(cvm[地域]=U1661)*(cvm[机型]=V1661))))</f>
        <v>#VALUE!</v>
      </c>
      <c r="BB1661" t="str">
        <v>硅谷</v>
      </c>
      <c r="BC1661" t="str">
        <v>标准型 SA2</v>
      </c>
      <c r="BD1661">
        <v>1</v>
      </c>
      <c r="BE1661" cm="1">
        <f t="array" ref="BE1661:BG1661">TRANSPOSE(_xlfn._xlws.FILTER(cvm[内存(G)],(cvm[地域]=BB1661)*(cvm[机型]=BC1661)*(cvm[CPU(核)]=BD1661)))</f>
        <v>1</v>
      </c>
      <c r="BF1661">
        <v>2</v>
      </c>
      <c r="BG1661">
        <v>4</v>
      </c>
    </row>
    <row r="1662" spans="2:59" x14ac:dyDescent="0.4">
      <c r="B1662" t="e" vm="2012">
        <v>#VALUE!</v>
      </c>
      <c r="C1662" t="s">
        <v>1558</v>
      </c>
      <c r="D1662" t="s">
        <v>1619</v>
      </c>
      <c r="E1662">
        <v>8</v>
      </c>
      <c r="F1662">
        <v>16</v>
      </c>
      <c r="G1662" t="s">
        <v>1546</v>
      </c>
      <c r="H1662">
        <v>992</v>
      </c>
      <c r="I1662">
        <v>1</v>
      </c>
      <c r="J1662" t="s">
        <v>3360</v>
      </c>
      <c r="P1662" t="s">
        <v>1584</v>
      </c>
      <c r="Q1662" t="s">
        <v>1582</v>
      </c>
      <c r="R1662">
        <v>180</v>
      </c>
      <c r="S1662" t="str">
        <f t="shared" si="32"/>
        <v>cvm!$BE$1674#</v>
      </c>
      <c r="W1662" t="e" cm="1" vm="355">
        <f t="array" ref="W1662">TRANSPOSE(_xlfn.UNIQUE(_xlfn._xlws.FILTER(cvm[CPU(核)],(cvm[地域]=U1662)*(cvm[机型]=V1662))))</f>
        <v>#VALUE!</v>
      </c>
      <c r="BB1662" t="str">
        <v>硅谷</v>
      </c>
      <c r="BC1662" t="str">
        <v>标准型 SA2</v>
      </c>
      <c r="BD1662">
        <v>2</v>
      </c>
      <c r="BE1662" cm="1">
        <f t="array" ref="BE1662:BF1662">TRANSPOSE(_xlfn._xlws.FILTER(cvm[内存(G)],(cvm[地域]=BB1662)*(cvm[机型]=BC1662)*(cvm[CPU(核)]=BD1662)))</f>
        <v>4</v>
      </c>
      <c r="BF1662">
        <v>8</v>
      </c>
    </row>
    <row r="1663" spans="2:59" x14ac:dyDescent="0.4">
      <c r="B1663" t="e" vm="2013">
        <v>#VALUE!</v>
      </c>
      <c r="C1663" t="s">
        <v>1558</v>
      </c>
      <c r="D1663" t="s">
        <v>1619</v>
      </c>
      <c r="E1663">
        <v>8</v>
      </c>
      <c r="F1663">
        <v>32</v>
      </c>
      <c r="G1663" t="s">
        <v>1548</v>
      </c>
      <c r="H1663">
        <v>1488</v>
      </c>
      <c r="I1663">
        <v>1</v>
      </c>
      <c r="J1663" t="s">
        <v>3361</v>
      </c>
      <c r="P1663" t="s">
        <v>1584</v>
      </c>
      <c r="Q1663" t="s">
        <v>1619</v>
      </c>
      <c r="R1663">
        <v>1</v>
      </c>
      <c r="S1663" t="str">
        <f t="shared" si="32"/>
        <v>cvm!$BE$1675#</v>
      </c>
      <c r="W1663" t="e" cm="1" vm="355">
        <f t="array" ref="W1663">TRANSPOSE(_xlfn.UNIQUE(_xlfn._xlws.FILTER(cvm[CPU(核)],(cvm[地域]=U1663)*(cvm[机型]=V1663))))</f>
        <v>#VALUE!</v>
      </c>
      <c r="BB1663" t="str">
        <v>硅谷</v>
      </c>
      <c r="BC1663" t="str">
        <v>标准型 SA2</v>
      </c>
      <c r="BD1663">
        <v>4</v>
      </c>
      <c r="BE1663" cm="1">
        <f t="array" ref="BE1663:BF1663">TRANSPOSE(_xlfn._xlws.FILTER(cvm[内存(G)],(cvm[地域]=BB1663)*(cvm[机型]=BC1663)*(cvm[CPU(核)]=BD1663)))</f>
        <v>8</v>
      </c>
      <c r="BF1663">
        <v>16</v>
      </c>
    </row>
    <row r="1664" spans="2:59" x14ac:dyDescent="0.4">
      <c r="B1664" t="e" vm="2014">
        <v>#VALUE!</v>
      </c>
      <c r="C1664" t="s">
        <v>1558</v>
      </c>
      <c r="D1664" t="s">
        <v>1619</v>
      </c>
      <c r="E1664">
        <v>12</v>
      </c>
      <c r="F1664">
        <v>24</v>
      </c>
      <c r="G1664" t="s">
        <v>1726</v>
      </c>
      <c r="H1664">
        <v>1488</v>
      </c>
      <c r="I1664">
        <v>1</v>
      </c>
      <c r="J1664" t="s">
        <v>3362</v>
      </c>
      <c r="P1664" t="s">
        <v>1584</v>
      </c>
      <c r="Q1664" t="s">
        <v>1619</v>
      </c>
      <c r="R1664">
        <v>2</v>
      </c>
      <c r="S1664" t="str">
        <f t="shared" si="32"/>
        <v>cvm!$BE$1676#</v>
      </c>
      <c r="W1664" t="e" cm="1" vm="355">
        <f t="array" ref="W1664">TRANSPOSE(_xlfn.UNIQUE(_xlfn._xlws.FILTER(cvm[CPU(核)],(cvm[地域]=U1664)*(cvm[机型]=V1664))))</f>
        <v>#VALUE!</v>
      </c>
      <c r="BB1664" t="str">
        <v>硅谷</v>
      </c>
      <c r="BC1664" t="str">
        <v>标准型 SA2</v>
      </c>
      <c r="BD1664">
        <v>8</v>
      </c>
      <c r="BE1664" cm="1">
        <f t="array" ref="BE1664:BF1664">TRANSPOSE(_xlfn._xlws.FILTER(cvm[内存(G)],(cvm[地域]=BB1664)*(cvm[机型]=BC1664)*(cvm[CPU(核)]=BD1664)))</f>
        <v>16</v>
      </c>
      <c r="BF1664">
        <v>32</v>
      </c>
    </row>
    <row r="1665" spans="2:58" x14ac:dyDescent="0.4">
      <c r="B1665" t="e" vm="2015">
        <v>#VALUE!</v>
      </c>
      <c r="C1665" t="s">
        <v>1558</v>
      </c>
      <c r="D1665" t="s">
        <v>1619</v>
      </c>
      <c r="E1665">
        <v>16</v>
      </c>
      <c r="F1665">
        <v>32</v>
      </c>
      <c r="G1665" t="s">
        <v>1551</v>
      </c>
      <c r="H1665">
        <v>1984</v>
      </c>
      <c r="I1665">
        <v>1</v>
      </c>
      <c r="J1665" t="s">
        <v>3363</v>
      </c>
      <c r="P1665" t="s">
        <v>1584</v>
      </c>
      <c r="Q1665" t="s">
        <v>1619</v>
      </c>
      <c r="R1665">
        <v>4</v>
      </c>
      <c r="S1665" t="str">
        <f t="shared" si="32"/>
        <v>cvm!$BE$1677#</v>
      </c>
      <c r="W1665" t="e" cm="1" vm="355">
        <f t="array" ref="W1665">TRANSPOSE(_xlfn.UNIQUE(_xlfn._xlws.FILTER(cvm[CPU(核)],(cvm[地域]=U1665)*(cvm[机型]=V1665))))</f>
        <v>#VALUE!</v>
      </c>
      <c r="BB1665" t="str">
        <v>硅谷</v>
      </c>
      <c r="BC1665" t="str">
        <v>标准型 SA2</v>
      </c>
      <c r="BD1665">
        <v>16</v>
      </c>
      <c r="BE1665" cm="1">
        <f t="array" ref="BE1665:BF1665">TRANSPOSE(_xlfn._xlws.FILTER(cvm[内存(G)],(cvm[地域]=BB1665)*(cvm[机型]=BC1665)*(cvm[CPU(核)]=BD1665)))</f>
        <v>32</v>
      </c>
      <c r="BF1665">
        <v>64</v>
      </c>
    </row>
    <row r="1666" spans="2:58" x14ac:dyDescent="0.4">
      <c r="B1666" t="e" vm="2016">
        <v>#VALUE!</v>
      </c>
      <c r="C1666" t="s">
        <v>1558</v>
      </c>
      <c r="D1666" t="s">
        <v>1619</v>
      </c>
      <c r="E1666">
        <v>16</v>
      </c>
      <c r="F1666">
        <v>64</v>
      </c>
      <c r="G1666" t="s">
        <v>1553</v>
      </c>
      <c r="H1666">
        <v>2976</v>
      </c>
      <c r="I1666">
        <v>1</v>
      </c>
      <c r="J1666" t="s">
        <v>3364</v>
      </c>
      <c r="P1666" t="s">
        <v>1584</v>
      </c>
      <c r="Q1666" t="s">
        <v>1619</v>
      </c>
      <c r="R1666">
        <v>8</v>
      </c>
      <c r="S1666" t="str">
        <f t="shared" ref="S1666:S1729" si="33">"cvm!"&amp;ADDRESS(ROW(BE1678),COLUMN(BE1678))&amp;"#"</f>
        <v>cvm!$BE$1678#</v>
      </c>
      <c r="W1666" t="e" cm="1" vm="355">
        <f t="array" ref="W1666">TRANSPOSE(_xlfn.UNIQUE(_xlfn._xlws.FILTER(cvm[CPU(核)],(cvm[地域]=U1666)*(cvm[机型]=V1666))))</f>
        <v>#VALUE!</v>
      </c>
      <c r="BB1666" t="str">
        <v>硅谷</v>
      </c>
      <c r="BC1666" t="str">
        <v>标准型 SA2</v>
      </c>
      <c r="BD1666">
        <v>32</v>
      </c>
      <c r="BE1666" cm="1">
        <f t="array" ref="BE1666:BF1666">TRANSPOSE(_xlfn._xlws.FILTER(cvm[内存(G)],(cvm[地域]=BB1666)*(cvm[机型]=BC1666)*(cvm[CPU(核)]=BD1666)))</f>
        <v>64</v>
      </c>
      <c r="BF1666">
        <v>128</v>
      </c>
    </row>
    <row r="1667" spans="2:58" x14ac:dyDescent="0.4">
      <c r="B1667" t="e" vm="2017">
        <v>#VALUE!</v>
      </c>
      <c r="C1667" t="s">
        <v>1558</v>
      </c>
      <c r="D1667" t="s">
        <v>1619</v>
      </c>
      <c r="E1667">
        <v>24</v>
      </c>
      <c r="F1667">
        <v>48</v>
      </c>
      <c r="G1667" t="s">
        <v>1630</v>
      </c>
      <c r="H1667">
        <v>2976</v>
      </c>
      <c r="I1667">
        <v>1</v>
      </c>
      <c r="J1667" t="s">
        <v>3365</v>
      </c>
      <c r="P1667" t="s">
        <v>1584</v>
      </c>
      <c r="Q1667" t="s">
        <v>1619</v>
      </c>
      <c r="R1667">
        <v>12</v>
      </c>
      <c r="S1667" t="str">
        <f t="shared" si="33"/>
        <v>cvm!$BE$1679#</v>
      </c>
      <c r="W1667" t="e" cm="1" vm="355">
        <f t="array" ref="W1667">TRANSPOSE(_xlfn.UNIQUE(_xlfn._xlws.FILTER(cvm[CPU(核)],(cvm[地域]=U1667)*(cvm[机型]=V1667))))</f>
        <v>#VALUE!</v>
      </c>
      <c r="BB1667" t="str">
        <v>硅谷</v>
      </c>
      <c r="BC1667" t="str">
        <v>标准型 SA2</v>
      </c>
      <c r="BD1667">
        <v>48</v>
      </c>
      <c r="BE1667" cm="1">
        <f t="array" ref="BE1667">TRANSPOSE(_xlfn._xlws.FILTER(cvm[内存(G)],(cvm[地域]=BB1667)*(cvm[机型]=BC1667)*(cvm[CPU(核)]=BD1667)))</f>
        <v>96</v>
      </c>
    </row>
    <row r="1668" spans="2:58" x14ac:dyDescent="0.4">
      <c r="B1668" t="e" vm="2018">
        <v>#VALUE!</v>
      </c>
      <c r="C1668" t="s">
        <v>1558</v>
      </c>
      <c r="D1668" t="s">
        <v>1619</v>
      </c>
      <c r="E1668">
        <v>24</v>
      </c>
      <c r="F1668">
        <v>96</v>
      </c>
      <c r="G1668" t="s">
        <v>1632</v>
      </c>
      <c r="H1668">
        <v>4464</v>
      </c>
      <c r="I1668">
        <v>1</v>
      </c>
      <c r="J1668" t="s">
        <v>3366</v>
      </c>
      <c r="P1668" t="s">
        <v>1584</v>
      </c>
      <c r="Q1668" t="s">
        <v>1619</v>
      </c>
      <c r="R1668">
        <v>16</v>
      </c>
      <c r="S1668" t="str">
        <f t="shared" si="33"/>
        <v>cvm!$BE$1680#</v>
      </c>
      <c r="W1668" t="e" cm="1" vm="355">
        <f t="array" ref="W1668">TRANSPOSE(_xlfn.UNIQUE(_xlfn._xlws.FILTER(cvm[CPU(核)],(cvm[地域]=U1668)*(cvm[机型]=V1668))))</f>
        <v>#VALUE!</v>
      </c>
      <c r="BB1668" t="str">
        <v>硅谷</v>
      </c>
      <c r="BC1668" t="str">
        <v>标准型 SA2</v>
      </c>
      <c r="BD1668">
        <v>64</v>
      </c>
      <c r="BE1668" cm="1">
        <f t="array" ref="BE1668">TRANSPOSE(_xlfn._xlws.FILTER(cvm[内存(G)],(cvm[地域]=BB1668)*(cvm[机型]=BC1668)*(cvm[CPU(核)]=BD1668)))</f>
        <v>128</v>
      </c>
    </row>
    <row r="1669" spans="2:58" x14ac:dyDescent="0.4">
      <c r="B1669" t="e" vm="2019">
        <v>#VALUE!</v>
      </c>
      <c r="C1669" t="s">
        <v>1558</v>
      </c>
      <c r="D1669" t="s">
        <v>1619</v>
      </c>
      <c r="E1669">
        <v>32</v>
      </c>
      <c r="F1669">
        <v>64</v>
      </c>
      <c r="G1669" t="s">
        <v>1556</v>
      </c>
      <c r="H1669">
        <v>3968</v>
      </c>
      <c r="I1669">
        <v>1</v>
      </c>
      <c r="J1669" t="s">
        <v>3367</v>
      </c>
      <c r="P1669" t="s">
        <v>1584</v>
      </c>
      <c r="Q1669" t="s">
        <v>1619</v>
      </c>
      <c r="R1669">
        <v>24</v>
      </c>
      <c r="S1669" t="str">
        <f t="shared" si="33"/>
        <v>cvm!$BE$1681#</v>
      </c>
      <c r="W1669" t="e" cm="1" vm="355">
        <f t="array" ref="W1669">TRANSPOSE(_xlfn.UNIQUE(_xlfn._xlws.FILTER(cvm[CPU(核)],(cvm[地域]=U1669)*(cvm[机型]=V1669))))</f>
        <v>#VALUE!</v>
      </c>
      <c r="BB1669" t="str">
        <v>硅谷</v>
      </c>
      <c r="BC1669" t="str">
        <v>标准型 SA2</v>
      </c>
      <c r="BD1669">
        <v>80</v>
      </c>
      <c r="BE1669" cm="1">
        <f t="array" ref="BE1669">TRANSPOSE(_xlfn._xlws.FILTER(cvm[内存(G)],(cvm[地域]=BB1669)*(cvm[机型]=BC1669)*(cvm[CPU(核)]=BD1669)))</f>
        <v>160</v>
      </c>
    </row>
    <row r="1670" spans="2:58" x14ac:dyDescent="0.4">
      <c r="B1670" t="e" vm="2020">
        <v>#VALUE!</v>
      </c>
      <c r="C1670" t="s">
        <v>1558</v>
      </c>
      <c r="D1670" t="s">
        <v>1619</v>
      </c>
      <c r="E1670">
        <v>32</v>
      </c>
      <c r="F1670">
        <v>128</v>
      </c>
      <c r="G1670" t="s">
        <v>1562</v>
      </c>
      <c r="H1670">
        <v>5952</v>
      </c>
      <c r="I1670">
        <v>1</v>
      </c>
      <c r="J1670" t="s">
        <v>3368</v>
      </c>
      <c r="P1670" t="s">
        <v>1584</v>
      </c>
      <c r="Q1670" t="s">
        <v>1619</v>
      </c>
      <c r="R1670">
        <v>32</v>
      </c>
      <c r="S1670" t="str">
        <f t="shared" si="33"/>
        <v>cvm!$BE$1682#</v>
      </c>
      <c r="W1670" t="e" cm="1" vm="355">
        <f t="array" ref="W1670">TRANSPOSE(_xlfn.UNIQUE(_xlfn._xlws.FILTER(cvm[CPU(核)],(cvm[地域]=U1670)*(cvm[机型]=V1670))))</f>
        <v>#VALUE!</v>
      </c>
      <c r="BB1670" t="str">
        <v>硅谷</v>
      </c>
      <c r="BC1670" t="str">
        <v>标准型 SA2</v>
      </c>
      <c r="BD1670">
        <v>90</v>
      </c>
      <c r="BE1670" cm="1">
        <f t="array" ref="BE1670">TRANSPOSE(_xlfn._xlws.FILTER(cvm[内存(G)],(cvm[地域]=BB1670)*(cvm[机型]=BC1670)*(cvm[CPU(核)]=BD1670)))</f>
        <v>480</v>
      </c>
    </row>
    <row r="1671" spans="2:58" x14ac:dyDescent="0.4">
      <c r="B1671" t="e" vm="2021">
        <v>#VALUE!</v>
      </c>
      <c r="C1671" t="s">
        <v>1558</v>
      </c>
      <c r="D1671" t="s">
        <v>1619</v>
      </c>
      <c r="E1671">
        <v>48</v>
      </c>
      <c r="F1671">
        <v>96</v>
      </c>
      <c r="G1671" t="s">
        <v>1567</v>
      </c>
      <c r="H1671">
        <v>5952</v>
      </c>
      <c r="I1671">
        <v>1</v>
      </c>
      <c r="J1671" t="s">
        <v>3369</v>
      </c>
      <c r="P1671" t="s">
        <v>1584</v>
      </c>
      <c r="Q1671" t="s">
        <v>1619</v>
      </c>
      <c r="R1671">
        <v>48</v>
      </c>
      <c r="S1671" t="str">
        <f t="shared" si="33"/>
        <v>cvm!$BE$1683#</v>
      </c>
      <c r="W1671" t="e" cm="1" vm="355">
        <f t="array" ref="W1671">TRANSPOSE(_xlfn.UNIQUE(_xlfn._xlws.FILTER(cvm[CPU(核)],(cvm[地域]=U1671)*(cvm[机型]=V1671))))</f>
        <v>#VALUE!</v>
      </c>
      <c r="BB1671" t="str">
        <v>硅谷</v>
      </c>
      <c r="BC1671" t="str">
        <v>标准型 SA2</v>
      </c>
      <c r="BD1671">
        <v>96</v>
      </c>
      <c r="BE1671" cm="1">
        <f t="array" ref="BE1671">TRANSPOSE(_xlfn._xlws.FILTER(cvm[内存(G)],(cvm[地域]=BB1671)*(cvm[机型]=BC1671)*(cvm[CPU(核)]=BD1671)))</f>
        <v>192</v>
      </c>
    </row>
    <row r="1672" spans="2:58" x14ac:dyDescent="0.4">
      <c r="B1672" t="e" vm="2022">
        <v>#VALUE!</v>
      </c>
      <c r="C1672" t="s">
        <v>1558</v>
      </c>
      <c r="D1672" t="s">
        <v>1619</v>
      </c>
      <c r="E1672">
        <v>48</v>
      </c>
      <c r="F1672">
        <v>192</v>
      </c>
      <c r="G1672" t="s">
        <v>1570</v>
      </c>
      <c r="H1672">
        <v>8928</v>
      </c>
      <c r="I1672">
        <v>1</v>
      </c>
      <c r="J1672" t="s">
        <v>3370</v>
      </c>
      <c r="P1672" t="s">
        <v>1584</v>
      </c>
      <c r="Q1672" t="s">
        <v>1619</v>
      </c>
      <c r="R1672">
        <v>64</v>
      </c>
      <c r="S1672" t="str">
        <f t="shared" si="33"/>
        <v>cvm!$BE$1684#</v>
      </c>
      <c r="W1672" t="e" cm="1" vm="355">
        <f t="array" ref="W1672">TRANSPOSE(_xlfn.UNIQUE(_xlfn._xlws.FILTER(cvm[CPU(核)],(cvm[地域]=U1672)*(cvm[机型]=V1672))))</f>
        <v>#VALUE!</v>
      </c>
      <c r="BB1672" t="str">
        <v>硅谷</v>
      </c>
      <c r="BC1672" t="str">
        <v>标准型 SA2</v>
      </c>
      <c r="BD1672">
        <v>128</v>
      </c>
      <c r="BE1672" cm="1">
        <f t="array" ref="BE1672">TRANSPOSE(_xlfn._xlws.FILTER(cvm[内存(G)],(cvm[地域]=BB1672)*(cvm[机型]=BC1672)*(cvm[CPU(核)]=BD1672)))</f>
        <v>256</v>
      </c>
    </row>
    <row r="1673" spans="2:58" x14ac:dyDescent="0.4">
      <c r="B1673" t="e" vm="2023">
        <v>#VALUE!</v>
      </c>
      <c r="C1673" t="s">
        <v>1558</v>
      </c>
      <c r="D1673" t="s">
        <v>1619</v>
      </c>
      <c r="E1673">
        <v>64</v>
      </c>
      <c r="F1673">
        <v>256</v>
      </c>
      <c r="G1673" t="s">
        <v>1576</v>
      </c>
      <c r="H1673">
        <v>11904</v>
      </c>
      <c r="I1673">
        <v>1</v>
      </c>
      <c r="J1673" t="s">
        <v>3371</v>
      </c>
      <c r="P1673" t="s">
        <v>1584</v>
      </c>
      <c r="Q1673" t="s">
        <v>1740</v>
      </c>
      <c r="R1673">
        <v>1</v>
      </c>
      <c r="S1673" t="str">
        <f t="shared" si="33"/>
        <v>cvm!$BE$1685#</v>
      </c>
      <c r="W1673" t="e" cm="1" vm="355">
        <f t="array" ref="W1673">TRANSPOSE(_xlfn.UNIQUE(_xlfn._xlws.FILTER(cvm[CPU(核)],(cvm[地域]=U1673)*(cvm[机型]=V1673))))</f>
        <v>#VALUE!</v>
      </c>
      <c r="BB1673" t="str">
        <v>硅谷</v>
      </c>
      <c r="BC1673" t="str">
        <v>标准型 SA2</v>
      </c>
      <c r="BD1673">
        <v>160</v>
      </c>
      <c r="BE1673" cm="1">
        <f t="array" ref="BE1673">TRANSPOSE(_xlfn._xlws.FILTER(cvm[内存(G)],(cvm[地域]=BB1673)*(cvm[机型]=BC1673)*(cvm[CPU(核)]=BD1673)))</f>
        <v>320</v>
      </c>
    </row>
    <row r="1674" spans="2:58" x14ac:dyDescent="0.4">
      <c r="B1674" t="e" vm="2024">
        <v>#VALUE!</v>
      </c>
      <c r="C1674" t="s">
        <v>1558</v>
      </c>
      <c r="D1674" t="s">
        <v>1740</v>
      </c>
      <c r="E1674">
        <v>1</v>
      </c>
      <c r="F1674">
        <v>1</v>
      </c>
      <c r="G1674" t="s">
        <v>1529</v>
      </c>
      <c r="H1674">
        <v>59</v>
      </c>
      <c r="I1674">
        <v>1</v>
      </c>
      <c r="J1674" t="s">
        <v>3372</v>
      </c>
      <c r="P1674" t="s">
        <v>1584</v>
      </c>
      <c r="Q1674" t="s">
        <v>1740</v>
      </c>
      <c r="R1674">
        <v>2</v>
      </c>
      <c r="S1674" t="str">
        <f t="shared" si="33"/>
        <v>cvm!$BE$1686#</v>
      </c>
      <c r="W1674" t="e" cm="1" vm="355">
        <f t="array" ref="W1674">TRANSPOSE(_xlfn.UNIQUE(_xlfn._xlws.FILTER(cvm[CPU(核)],(cvm[地域]=U1674)*(cvm[机型]=V1674))))</f>
        <v>#VALUE!</v>
      </c>
      <c r="BB1674" t="str">
        <v>硅谷</v>
      </c>
      <c r="BC1674" t="str">
        <v>标准型 SA2</v>
      </c>
      <c r="BD1674">
        <v>180</v>
      </c>
      <c r="BE1674" cm="1">
        <f t="array" ref="BE1674">TRANSPOSE(_xlfn._xlws.FILTER(cvm[内存(G)],(cvm[地域]=BB1674)*(cvm[机型]=BC1674)*(cvm[CPU(核)]=BD1674)))</f>
        <v>464</v>
      </c>
    </row>
    <row r="1675" spans="2:58" x14ac:dyDescent="0.4">
      <c r="B1675" t="e" vm="2025">
        <v>#VALUE!</v>
      </c>
      <c r="C1675" t="s">
        <v>1558</v>
      </c>
      <c r="D1675" t="s">
        <v>1740</v>
      </c>
      <c r="E1675">
        <v>1</v>
      </c>
      <c r="F1675">
        <v>2</v>
      </c>
      <c r="G1675" t="s">
        <v>1532</v>
      </c>
      <c r="H1675">
        <v>119</v>
      </c>
      <c r="I1675">
        <v>1</v>
      </c>
      <c r="J1675" t="s">
        <v>3373</v>
      </c>
      <c r="P1675" t="s">
        <v>1584</v>
      </c>
      <c r="Q1675" t="s">
        <v>1740</v>
      </c>
      <c r="R1675">
        <v>4</v>
      </c>
      <c r="S1675" t="str">
        <f t="shared" si="33"/>
        <v>cvm!$BE$1687#</v>
      </c>
      <c r="W1675" t="e" cm="1" vm="355">
        <f t="array" ref="W1675">TRANSPOSE(_xlfn.UNIQUE(_xlfn._xlws.FILTER(cvm[CPU(核)],(cvm[地域]=U1675)*(cvm[机型]=V1675))))</f>
        <v>#VALUE!</v>
      </c>
      <c r="BB1675" t="str">
        <v>硅谷</v>
      </c>
      <c r="BC1675" t="str">
        <v>标准型 S5</v>
      </c>
      <c r="BD1675">
        <v>1</v>
      </c>
      <c r="BE1675" cm="1">
        <f t="array" ref="BE1675:BF1675">TRANSPOSE(_xlfn._xlws.FILTER(cvm[内存(G)],(cvm[地域]=BB1675)*(cvm[机型]=BC1675)*(cvm[CPU(核)]=BD1675)))</f>
        <v>2</v>
      </c>
      <c r="BF1675">
        <v>4</v>
      </c>
    </row>
    <row r="1676" spans="2:58" x14ac:dyDescent="0.4">
      <c r="B1676" t="e" vm="2026">
        <v>#VALUE!</v>
      </c>
      <c r="C1676" t="s">
        <v>1558</v>
      </c>
      <c r="D1676" t="s">
        <v>1740</v>
      </c>
      <c r="E1676">
        <v>1</v>
      </c>
      <c r="F1676">
        <v>4</v>
      </c>
      <c r="G1676" t="s">
        <v>1534</v>
      </c>
      <c r="H1676">
        <v>186</v>
      </c>
      <c r="I1676">
        <v>1</v>
      </c>
      <c r="J1676" t="s">
        <v>3374</v>
      </c>
      <c r="P1676" t="s">
        <v>1584</v>
      </c>
      <c r="Q1676" t="s">
        <v>1740</v>
      </c>
      <c r="R1676">
        <v>8</v>
      </c>
      <c r="S1676" t="str">
        <f t="shared" si="33"/>
        <v>cvm!$BE$1688#</v>
      </c>
      <c r="W1676" t="e" cm="1" vm="355">
        <f t="array" ref="W1676">TRANSPOSE(_xlfn.UNIQUE(_xlfn._xlws.FILTER(cvm[CPU(核)],(cvm[地域]=U1676)*(cvm[机型]=V1676))))</f>
        <v>#VALUE!</v>
      </c>
      <c r="BB1676" t="str">
        <v>硅谷</v>
      </c>
      <c r="BC1676" t="str">
        <v>标准型 S5</v>
      </c>
      <c r="BD1676">
        <v>2</v>
      </c>
      <c r="BE1676" cm="1">
        <f t="array" ref="BE1676:BF1676">TRANSPOSE(_xlfn._xlws.FILTER(cvm[内存(G)],(cvm[地域]=BB1676)*(cvm[机型]=BC1676)*(cvm[CPU(核)]=BD1676)))</f>
        <v>4</v>
      </c>
      <c r="BF1676">
        <v>8</v>
      </c>
    </row>
    <row r="1677" spans="2:58" x14ac:dyDescent="0.4">
      <c r="B1677" t="e" vm="2027">
        <v>#VALUE!</v>
      </c>
      <c r="C1677" t="s">
        <v>1558</v>
      </c>
      <c r="D1677" t="s">
        <v>1740</v>
      </c>
      <c r="E1677">
        <v>2</v>
      </c>
      <c r="F1677">
        <v>4</v>
      </c>
      <c r="G1677" t="s">
        <v>1536</v>
      </c>
      <c r="H1677">
        <v>238</v>
      </c>
      <c r="I1677">
        <v>1</v>
      </c>
      <c r="J1677" t="s">
        <v>3375</v>
      </c>
      <c r="P1677" t="s">
        <v>1584</v>
      </c>
      <c r="Q1677" t="s">
        <v>1740</v>
      </c>
      <c r="R1677">
        <v>12</v>
      </c>
      <c r="S1677" t="str">
        <f t="shared" si="33"/>
        <v>cvm!$BE$1689#</v>
      </c>
      <c r="W1677" t="e" cm="1" vm="355">
        <f t="array" ref="W1677">TRANSPOSE(_xlfn.UNIQUE(_xlfn._xlws.FILTER(cvm[CPU(核)],(cvm[地域]=U1677)*(cvm[机型]=V1677))))</f>
        <v>#VALUE!</v>
      </c>
      <c r="BB1677" t="str">
        <v>硅谷</v>
      </c>
      <c r="BC1677" t="str">
        <v>标准型 S5</v>
      </c>
      <c r="BD1677">
        <v>4</v>
      </c>
      <c r="BE1677" cm="1">
        <f t="array" ref="BE1677:BF1677">TRANSPOSE(_xlfn._xlws.FILTER(cvm[内存(G)],(cvm[地域]=BB1677)*(cvm[机型]=BC1677)*(cvm[CPU(核)]=BD1677)))</f>
        <v>8</v>
      </c>
      <c r="BF1677">
        <v>16</v>
      </c>
    </row>
    <row r="1678" spans="2:58" x14ac:dyDescent="0.4">
      <c r="B1678" t="e" vm="2028">
        <v>#VALUE!</v>
      </c>
      <c r="C1678" t="s">
        <v>1558</v>
      </c>
      <c r="D1678" t="s">
        <v>1740</v>
      </c>
      <c r="E1678">
        <v>2</v>
      </c>
      <c r="F1678">
        <v>8</v>
      </c>
      <c r="G1678" t="s">
        <v>1539</v>
      </c>
      <c r="H1678">
        <v>372</v>
      </c>
      <c r="I1678">
        <v>1</v>
      </c>
      <c r="J1678" t="s">
        <v>3376</v>
      </c>
      <c r="P1678" t="s">
        <v>1584</v>
      </c>
      <c r="Q1678" t="s">
        <v>1740</v>
      </c>
      <c r="R1678">
        <v>16</v>
      </c>
      <c r="S1678" t="str">
        <f t="shared" si="33"/>
        <v>cvm!$BE$1690#</v>
      </c>
      <c r="W1678" t="e" cm="1" vm="355">
        <f t="array" ref="W1678">TRANSPOSE(_xlfn.UNIQUE(_xlfn._xlws.FILTER(cvm[CPU(核)],(cvm[地域]=U1678)*(cvm[机型]=V1678))))</f>
        <v>#VALUE!</v>
      </c>
      <c r="BB1678" t="str">
        <v>硅谷</v>
      </c>
      <c r="BC1678" t="str">
        <v>标准型 S5</v>
      </c>
      <c r="BD1678">
        <v>8</v>
      </c>
      <c r="BE1678" cm="1">
        <f t="array" ref="BE1678:BF1678">TRANSPOSE(_xlfn._xlws.FILTER(cvm[内存(G)],(cvm[地域]=BB1678)*(cvm[机型]=BC1678)*(cvm[CPU(核)]=BD1678)))</f>
        <v>16</v>
      </c>
      <c r="BF1678">
        <v>32</v>
      </c>
    </row>
    <row r="1679" spans="2:58" x14ac:dyDescent="0.4">
      <c r="B1679" t="e" vm="2029">
        <v>#VALUE!</v>
      </c>
      <c r="C1679" t="s">
        <v>1558</v>
      </c>
      <c r="D1679" t="s">
        <v>1740</v>
      </c>
      <c r="E1679">
        <v>4</v>
      </c>
      <c r="F1679">
        <v>8</v>
      </c>
      <c r="G1679" t="s">
        <v>1541</v>
      </c>
      <c r="H1679">
        <v>496</v>
      </c>
      <c r="I1679">
        <v>1</v>
      </c>
      <c r="J1679" t="s">
        <v>3377</v>
      </c>
      <c r="P1679" t="s">
        <v>1584</v>
      </c>
      <c r="Q1679" t="s">
        <v>1740</v>
      </c>
      <c r="R1679">
        <v>24</v>
      </c>
      <c r="S1679" t="str">
        <f t="shared" si="33"/>
        <v>cvm!$BE$1691#</v>
      </c>
      <c r="W1679" t="e" cm="1" vm="355">
        <f t="array" ref="W1679">TRANSPOSE(_xlfn.UNIQUE(_xlfn._xlws.FILTER(cvm[CPU(核)],(cvm[地域]=U1679)*(cvm[机型]=V1679))))</f>
        <v>#VALUE!</v>
      </c>
      <c r="BB1679" t="str">
        <v>硅谷</v>
      </c>
      <c r="BC1679" t="str">
        <v>标准型 S5</v>
      </c>
      <c r="BD1679">
        <v>12</v>
      </c>
      <c r="BE1679" cm="1">
        <f t="array" ref="BE1679">TRANSPOSE(_xlfn._xlws.FILTER(cvm[内存(G)],(cvm[地域]=BB1679)*(cvm[机型]=BC1679)*(cvm[CPU(核)]=BD1679)))</f>
        <v>24</v>
      </c>
    </row>
    <row r="1680" spans="2:58" x14ac:dyDescent="0.4">
      <c r="B1680" t="e" vm="2030">
        <v>#VALUE!</v>
      </c>
      <c r="C1680" t="s">
        <v>1558</v>
      </c>
      <c r="D1680" t="s">
        <v>1740</v>
      </c>
      <c r="E1680">
        <v>4</v>
      </c>
      <c r="F1680">
        <v>16</v>
      </c>
      <c r="G1680" t="s">
        <v>1543</v>
      </c>
      <c r="H1680">
        <v>744</v>
      </c>
      <c r="I1680">
        <v>1</v>
      </c>
      <c r="J1680" t="s">
        <v>3378</v>
      </c>
      <c r="P1680" t="s">
        <v>1584</v>
      </c>
      <c r="Q1680" t="s">
        <v>1740</v>
      </c>
      <c r="R1680">
        <v>32</v>
      </c>
      <c r="S1680" t="str">
        <f t="shared" si="33"/>
        <v>cvm!$BE$1692#</v>
      </c>
      <c r="W1680" t="e" cm="1" vm="355">
        <f t="array" ref="W1680">TRANSPOSE(_xlfn.UNIQUE(_xlfn._xlws.FILTER(cvm[CPU(核)],(cvm[地域]=U1680)*(cvm[机型]=V1680))))</f>
        <v>#VALUE!</v>
      </c>
      <c r="BB1680" t="str">
        <v>硅谷</v>
      </c>
      <c r="BC1680" t="str">
        <v>标准型 S5</v>
      </c>
      <c r="BD1680">
        <v>16</v>
      </c>
      <c r="BE1680" cm="1">
        <f t="array" ref="BE1680:BF1680">TRANSPOSE(_xlfn._xlws.FILTER(cvm[内存(G)],(cvm[地域]=BB1680)*(cvm[机型]=BC1680)*(cvm[CPU(核)]=BD1680)))</f>
        <v>32</v>
      </c>
      <c r="BF1680">
        <v>64</v>
      </c>
    </row>
    <row r="1681" spans="2:59" x14ac:dyDescent="0.4">
      <c r="B1681" t="e" vm="2031">
        <v>#VALUE!</v>
      </c>
      <c r="C1681" t="s">
        <v>1558</v>
      </c>
      <c r="D1681" t="s">
        <v>1740</v>
      </c>
      <c r="E1681">
        <v>8</v>
      </c>
      <c r="F1681">
        <v>16</v>
      </c>
      <c r="G1681" t="s">
        <v>1546</v>
      </c>
      <c r="H1681">
        <v>992</v>
      </c>
      <c r="I1681">
        <v>1</v>
      </c>
      <c r="J1681" t="s">
        <v>3379</v>
      </c>
      <c r="P1681" t="s">
        <v>1584</v>
      </c>
      <c r="Q1681" t="s">
        <v>1740</v>
      </c>
      <c r="R1681">
        <v>48</v>
      </c>
      <c r="S1681" t="str">
        <f t="shared" si="33"/>
        <v>cvm!$BE$1693#</v>
      </c>
      <c r="W1681" t="e" cm="1" vm="355">
        <f t="array" ref="W1681">TRANSPOSE(_xlfn.UNIQUE(_xlfn._xlws.FILTER(cvm[CPU(核)],(cvm[地域]=U1681)*(cvm[机型]=V1681))))</f>
        <v>#VALUE!</v>
      </c>
      <c r="BB1681" t="str">
        <v>硅谷</v>
      </c>
      <c r="BC1681" t="str">
        <v>标准型 S5</v>
      </c>
      <c r="BD1681">
        <v>24</v>
      </c>
      <c r="BE1681" cm="1">
        <f t="array" ref="BE1681:BF1681">TRANSPOSE(_xlfn._xlws.FILTER(cvm[内存(G)],(cvm[地域]=BB1681)*(cvm[机型]=BC1681)*(cvm[CPU(核)]=BD1681)))</f>
        <v>48</v>
      </c>
      <c r="BF1681">
        <v>96</v>
      </c>
    </row>
    <row r="1682" spans="2:59" x14ac:dyDescent="0.4">
      <c r="B1682" t="e" vm="2032">
        <v>#VALUE!</v>
      </c>
      <c r="C1682" t="s">
        <v>1558</v>
      </c>
      <c r="D1682" t="s">
        <v>1740</v>
      </c>
      <c r="E1682">
        <v>8</v>
      </c>
      <c r="F1682">
        <v>32</v>
      </c>
      <c r="G1682" t="s">
        <v>1548</v>
      </c>
      <c r="H1682">
        <v>1488</v>
      </c>
      <c r="I1682">
        <v>1</v>
      </c>
      <c r="J1682" t="s">
        <v>3380</v>
      </c>
      <c r="P1682" t="s">
        <v>1584</v>
      </c>
      <c r="Q1682" t="s">
        <v>1740</v>
      </c>
      <c r="R1682">
        <v>64</v>
      </c>
      <c r="S1682" t="str">
        <f t="shared" si="33"/>
        <v>cvm!$BE$1694#</v>
      </c>
      <c r="W1682" t="e" cm="1" vm="355">
        <f t="array" ref="W1682">TRANSPOSE(_xlfn.UNIQUE(_xlfn._xlws.FILTER(cvm[CPU(核)],(cvm[地域]=U1682)*(cvm[机型]=V1682))))</f>
        <v>#VALUE!</v>
      </c>
      <c r="BB1682" t="str">
        <v>硅谷</v>
      </c>
      <c r="BC1682" t="str">
        <v>标准型 S5</v>
      </c>
      <c r="BD1682">
        <v>32</v>
      </c>
      <c r="BE1682" cm="1">
        <f t="array" ref="BE1682:BF1682">TRANSPOSE(_xlfn._xlws.FILTER(cvm[内存(G)],(cvm[地域]=BB1682)*(cvm[机型]=BC1682)*(cvm[CPU(核)]=BD1682)))</f>
        <v>64</v>
      </c>
      <c r="BF1682">
        <v>128</v>
      </c>
    </row>
    <row r="1683" spans="2:59" x14ac:dyDescent="0.4">
      <c r="B1683" t="e" vm="2033">
        <v>#VALUE!</v>
      </c>
      <c r="C1683" t="s">
        <v>1558</v>
      </c>
      <c r="D1683" t="s">
        <v>1740</v>
      </c>
      <c r="E1683">
        <v>12</v>
      </c>
      <c r="F1683">
        <v>24</v>
      </c>
      <c r="G1683" t="s">
        <v>1726</v>
      </c>
      <c r="H1683">
        <v>1488</v>
      </c>
      <c r="I1683">
        <v>1</v>
      </c>
      <c r="J1683" t="s">
        <v>3381</v>
      </c>
      <c r="P1683" t="s">
        <v>1584</v>
      </c>
      <c r="Q1683" t="s">
        <v>1740</v>
      </c>
      <c r="R1683">
        <v>80</v>
      </c>
      <c r="S1683" t="str">
        <f t="shared" si="33"/>
        <v>cvm!$BE$1695#</v>
      </c>
      <c r="W1683" t="e" cm="1" vm="355">
        <f t="array" ref="W1683">TRANSPOSE(_xlfn.UNIQUE(_xlfn._xlws.FILTER(cvm[CPU(核)],(cvm[地域]=U1683)*(cvm[机型]=V1683))))</f>
        <v>#VALUE!</v>
      </c>
      <c r="BB1683" t="str">
        <v>硅谷</v>
      </c>
      <c r="BC1683" t="str">
        <v>标准型 S5</v>
      </c>
      <c r="BD1683">
        <v>48</v>
      </c>
      <c r="BE1683" cm="1">
        <f t="array" ref="BE1683:BF1683">TRANSPOSE(_xlfn._xlws.FILTER(cvm[内存(G)],(cvm[地域]=BB1683)*(cvm[机型]=BC1683)*(cvm[CPU(核)]=BD1683)))</f>
        <v>96</v>
      </c>
      <c r="BF1683">
        <v>192</v>
      </c>
    </row>
    <row r="1684" spans="2:59" x14ac:dyDescent="0.4">
      <c r="B1684" t="e" vm="2034">
        <v>#VALUE!</v>
      </c>
      <c r="C1684" t="s">
        <v>1558</v>
      </c>
      <c r="D1684" t="s">
        <v>1740</v>
      </c>
      <c r="E1684">
        <v>12</v>
      </c>
      <c r="F1684">
        <v>48</v>
      </c>
      <c r="G1684" t="s">
        <v>1754</v>
      </c>
      <c r="H1684">
        <v>2232</v>
      </c>
      <c r="I1684">
        <v>1</v>
      </c>
      <c r="J1684" t="s">
        <v>3382</v>
      </c>
      <c r="P1684" t="s">
        <v>1584</v>
      </c>
      <c r="Q1684" t="s">
        <v>1788</v>
      </c>
      <c r="R1684">
        <v>1</v>
      </c>
      <c r="S1684" t="str">
        <f t="shared" si="33"/>
        <v>cvm!$BE$1696#</v>
      </c>
      <c r="W1684" t="e" cm="1" vm="355">
        <f t="array" ref="W1684">TRANSPOSE(_xlfn.UNIQUE(_xlfn._xlws.FILTER(cvm[CPU(核)],(cvm[地域]=U1684)*(cvm[机型]=V1684))))</f>
        <v>#VALUE!</v>
      </c>
      <c r="BB1684" t="str">
        <v>硅谷</v>
      </c>
      <c r="BC1684" t="str">
        <v>标准型 S5</v>
      </c>
      <c r="BD1684">
        <v>64</v>
      </c>
      <c r="BE1684" cm="1">
        <f t="array" ref="BE1684">TRANSPOSE(_xlfn._xlws.FILTER(cvm[内存(G)],(cvm[地域]=BB1684)*(cvm[机型]=BC1684)*(cvm[CPU(核)]=BD1684)))</f>
        <v>256</v>
      </c>
    </row>
    <row r="1685" spans="2:59" x14ac:dyDescent="0.4">
      <c r="B1685" t="e" vm="2035">
        <v>#VALUE!</v>
      </c>
      <c r="C1685" t="s">
        <v>1558</v>
      </c>
      <c r="D1685" t="s">
        <v>1740</v>
      </c>
      <c r="E1685">
        <v>16</v>
      </c>
      <c r="F1685">
        <v>32</v>
      </c>
      <c r="G1685" t="s">
        <v>1551</v>
      </c>
      <c r="H1685">
        <v>1984</v>
      </c>
      <c r="I1685">
        <v>1</v>
      </c>
      <c r="J1685" t="s">
        <v>3383</v>
      </c>
      <c r="P1685" t="s">
        <v>1584</v>
      </c>
      <c r="Q1685" t="s">
        <v>1788</v>
      </c>
      <c r="R1685">
        <v>2</v>
      </c>
      <c r="S1685" t="str">
        <f t="shared" si="33"/>
        <v>cvm!$BE$1697#</v>
      </c>
      <c r="W1685" t="e" cm="1" vm="355">
        <f t="array" ref="W1685">TRANSPOSE(_xlfn.UNIQUE(_xlfn._xlws.FILTER(cvm[CPU(核)],(cvm[地域]=U1685)*(cvm[机型]=V1685))))</f>
        <v>#VALUE!</v>
      </c>
      <c r="BB1685" t="str">
        <v>硅谷</v>
      </c>
      <c r="BC1685" t="str">
        <v>标准型 S3</v>
      </c>
      <c r="BD1685">
        <v>1</v>
      </c>
      <c r="BE1685" cm="1">
        <f t="array" ref="BE1685:BG1685">TRANSPOSE(_xlfn._xlws.FILTER(cvm[内存(G)],(cvm[地域]=BB1685)*(cvm[机型]=BC1685)*(cvm[CPU(核)]=BD1685)))</f>
        <v>1</v>
      </c>
      <c r="BF1685">
        <v>2</v>
      </c>
      <c r="BG1685">
        <v>4</v>
      </c>
    </row>
    <row r="1686" spans="2:59" x14ac:dyDescent="0.4">
      <c r="B1686" t="e" vm="2036">
        <v>#VALUE!</v>
      </c>
      <c r="C1686" t="s">
        <v>1558</v>
      </c>
      <c r="D1686" t="s">
        <v>1740</v>
      </c>
      <c r="E1686">
        <v>16</v>
      </c>
      <c r="F1686">
        <v>64</v>
      </c>
      <c r="G1686" t="s">
        <v>1553</v>
      </c>
      <c r="H1686">
        <v>2976</v>
      </c>
      <c r="I1686">
        <v>1</v>
      </c>
      <c r="J1686" t="s">
        <v>3384</v>
      </c>
      <c r="P1686" t="s">
        <v>1584</v>
      </c>
      <c r="Q1686" t="s">
        <v>1788</v>
      </c>
      <c r="R1686">
        <v>4</v>
      </c>
      <c r="S1686" t="str">
        <f t="shared" si="33"/>
        <v>cvm!$BE$1698#</v>
      </c>
      <c r="W1686" t="e" cm="1" vm="355">
        <f t="array" ref="W1686">TRANSPOSE(_xlfn.UNIQUE(_xlfn._xlws.FILTER(cvm[CPU(核)],(cvm[地域]=U1686)*(cvm[机型]=V1686))))</f>
        <v>#VALUE!</v>
      </c>
      <c r="BB1686" t="str">
        <v>硅谷</v>
      </c>
      <c r="BC1686" t="str">
        <v>标准型 S3</v>
      </c>
      <c r="BD1686">
        <v>2</v>
      </c>
      <c r="BE1686" cm="1">
        <f t="array" ref="BE1686:BF1686">TRANSPOSE(_xlfn._xlws.FILTER(cvm[内存(G)],(cvm[地域]=BB1686)*(cvm[机型]=BC1686)*(cvm[CPU(核)]=BD1686)))</f>
        <v>4</v>
      </c>
      <c r="BF1686">
        <v>8</v>
      </c>
    </row>
    <row r="1687" spans="2:59" x14ac:dyDescent="0.4">
      <c r="B1687" t="e" vm="2037">
        <v>#VALUE!</v>
      </c>
      <c r="C1687" t="s">
        <v>1558</v>
      </c>
      <c r="D1687" t="s">
        <v>1740</v>
      </c>
      <c r="E1687">
        <v>24</v>
      </c>
      <c r="F1687">
        <v>48</v>
      </c>
      <c r="G1687" t="s">
        <v>1630</v>
      </c>
      <c r="H1687">
        <v>2976</v>
      </c>
      <c r="I1687">
        <v>1</v>
      </c>
      <c r="J1687" t="s">
        <v>3385</v>
      </c>
      <c r="P1687" t="s">
        <v>1584</v>
      </c>
      <c r="Q1687" t="s">
        <v>1788</v>
      </c>
      <c r="R1687">
        <v>8</v>
      </c>
      <c r="S1687" t="str">
        <f t="shared" si="33"/>
        <v>cvm!$BE$1699#</v>
      </c>
      <c r="W1687" t="e" cm="1" vm="355">
        <f t="array" ref="W1687">TRANSPOSE(_xlfn.UNIQUE(_xlfn._xlws.FILTER(cvm[CPU(核)],(cvm[地域]=U1687)*(cvm[机型]=V1687))))</f>
        <v>#VALUE!</v>
      </c>
      <c r="BB1687" t="str">
        <v>硅谷</v>
      </c>
      <c r="BC1687" t="str">
        <v>标准型 S3</v>
      </c>
      <c r="BD1687">
        <v>4</v>
      </c>
      <c r="BE1687" cm="1">
        <f t="array" ref="BE1687:BF1687">TRANSPOSE(_xlfn._xlws.FILTER(cvm[内存(G)],(cvm[地域]=BB1687)*(cvm[机型]=BC1687)*(cvm[CPU(核)]=BD1687)))</f>
        <v>8</v>
      </c>
      <c r="BF1687">
        <v>16</v>
      </c>
    </row>
    <row r="1688" spans="2:59" x14ac:dyDescent="0.4">
      <c r="B1688" t="e" vm="2038">
        <v>#VALUE!</v>
      </c>
      <c r="C1688" t="s">
        <v>1558</v>
      </c>
      <c r="D1688" t="s">
        <v>1740</v>
      </c>
      <c r="E1688">
        <v>24</v>
      </c>
      <c r="F1688">
        <v>96</v>
      </c>
      <c r="G1688" t="s">
        <v>1632</v>
      </c>
      <c r="H1688">
        <v>4464</v>
      </c>
      <c r="I1688">
        <v>1</v>
      </c>
      <c r="J1688" t="s">
        <v>3386</v>
      </c>
      <c r="P1688" t="s">
        <v>1584</v>
      </c>
      <c r="Q1688" t="s">
        <v>1788</v>
      </c>
      <c r="R1688">
        <v>12</v>
      </c>
      <c r="S1688" t="str">
        <f t="shared" si="33"/>
        <v>cvm!$BE$1700#</v>
      </c>
      <c r="W1688" t="e" cm="1" vm="355">
        <f t="array" ref="W1688">TRANSPOSE(_xlfn.UNIQUE(_xlfn._xlws.FILTER(cvm[CPU(核)],(cvm[地域]=U1688)*(cvm[机型]=V1688))))</f>
        <v>#VALUE!</v>
      </c>
      <c r="BB1688" t="str">
        <v>硅谷</v>
      </c>
      <c r="BC1688" t="str">
        <v>标准型 S3</v>
      </c>
      <c r="BD1688">
        <v>8</v>
      </c>
      <c r="BE1688" cm="1">
        <f t="array" ref="BE1688:BF1688">TRANSPOSE(_xlfn._xlws.FILTER(cvm[内存(G)],(cvm[地域]=BB1688)*(cvm[机型]=BC1688)*(cvm[CPU(核)]=BD1688)))</f>
        <v>16</v>
      </c>
      <c r="BF1688">
        <v>32</v>
      </c>
    </row>
    <row r="1689" spans="2:59" x14ac:dyDescent="0.4">
      <c r="B1689" t="e" vm="2039">
        <v>#VALUE!</v>
      </c>
      <c r="C1689" t="s">
        <v>1558</v>
      </c>
      <c r="D1689" t="s">
        <v>1740</v>
      </c>
      <c r="E1689">
        <v>32</v>
      </c>
      <c r="F1689">
        <v>64</v>
      </c>
      <c r="G1689" t="s">
        <v>1556</v>
      </c>
      <c r="H1689">
        <v>3968</v>
      </c>
      <c r="I1689">
        <v>1</v>
      </c>
      <c r="J1689" t="s">
        <v>3387</v>
      </c>
      <c r="P1689" t="s">
        <v>1584</v>
      </c>
      <c r="Q1689" t="s">
        <v>1788</v>
      </c>
      <c r="R1689">
        <v>16</v>
      </c>
      <c r="S1689" t="str">
        <f t="shared" si="33"/>
        <v>cvm!$BE$1701#</v>
      </c>
      <c r="W1689" t="e" cm="1" vm="355">
        <f t="array" ref="W1689">TRANSPOSE(_xlfn.UNIQUE(_xlfn._xlws.FILTER(cvm[CPU(核)],(cvm[地域]=U1689)*(cvm[机型]=V1689))))</f>
        <v>#VALUE!</v>
      </c>
      <c r="BB1689" t="str">
        <v>硅谷</v>
      </c>
      <c r="BC1689" t="str">
        <v>标准型 S3</v>
      </c>
      <c r="BD1689">
        <v>12</v>
      </c>
      <c r="BE1689" cm="1">
        <f t="array" ref="BE1689:BF1689">TRANSPOSE(_xlfn._xlws.FILTER(cvm[内存(G)],(cvm[地域]=BB1689)*(cvm[机型]=BC1689)*(cvm[CPU(核)]=BD1689)))</f>
        <v>24</v>
      </c>
      <c r="BF1689">
        <v>48</v>
      </c>
    </row>
    <row r="1690" spans="2:59" x14ac:dyDescent="0.4">
      <c r="B1690" t="e" vm="2040">
        <v>#VALUE!</v>
      </c>
      <c r="C1690" t="s">
        <v>1558</v>
      </c>
      <c r="D1690" t="s">
        <v>1740</v>
      </c>
      <c r="E1690">
        <v>32</v>
      </c>
      <c r="F1690">
        <v>128</v>
      </c>
      <c r="G1690" t="s">
        <v>1562</v>
      </c>
      <c r="H1690">
        <v>5952</v>
      </c>
      <c r="I1690">
        <v>1</v>
      </c>
      <c r="J1690" t="s">
        <v>3388</v>
      </c>
      <c r="P1690" t="s">
        <v>1584</v>
      </c>
      <c r="Q1690" t="s">
        <v>1788</v>
      </c>
      <c r="R1690">
        <v>24</v>
      </c>
      <c r="S1690" t="str">
        <f t="shared" si="33"/>
        <v>cvm!$BE$1702#</v>
      </c>
      <c r="W1690" t="e" cm="1" vm="355">
        <f t="array" ref="W1690">TRANSPOSE(_xlfn.UNIQUE(_xlfn._xlws.FILTER(cvm[CPU(核)],(cvm[地域]=U1690)*(cvm[机型]=V1690))))</f>
        <v>#VALUE!</v>
      </c>
      <c r="BB1690" t="str">
        <v>硅谷</v>
      </c>
      <c r="BC1690" t="str">
        <v>标准型 S3</v>
      </c>
      <c r="BD1690">
        <v>16</v>
      </c>
      <c r="BE1690" cm="1">
        <f t="array" ref="BE1690:BF1690">TRANSPOSE(_xlfn._xlws.FILTER(cvm[内存(G)],(cvm[地域]=BB1690)*(cvm[机型]=BC1690)*(cvm[CPU(核)]=BD1690)))</f>
        <v>32</v>
      </c>
      <c r="BF1690">
        <v>64</v>
      </c>
    </row>
    <row r="1691" spans="2:59" x14ac:dyDescent="0.4">
      <c r="B1691" t="e" vm="2041">
        <v>#VALUE!</v>
      </c>
      <c r="C1691" t="s">
        <v>1558</v>
      </c>
      <c r="D1691" t="s">
        <v>1740</v>
      </c>
      <c r="E1691">
        <v>48</v>
      </c>
      <c r="F1691">
        <v>96</v>
      </c>
      <c r="G1691" t="s">
        <v>1567</v>
      </c>
      <c r="H1691">
        <v>5952</v>
      </c>
      <c r="I1691">
        <v>1</v>
      </c>
      <c r="J1691" t="s">
        <v>3389</v>
      </c>
      <c r="P1691" t="s">
        <v>1584</v>
      </c>
      <c r="Q1691" t="s">
        <v>1788</v>
      </c>
      <c r="R1691">
        <v>32</v>
      </c>
      <c r="S1691" t="str">
        <f t="shared" si="33"/>
        <v>cvm!$BE$1703#</v>
      </c>
      <c r="W1691" t="e" cm="1" vm="355">
        <f t="array" ref="W1691">TRANSPOSE(_xlfn.UNIQUE(_xlfn._xlws.FILTER(cvm[CPU(核)],(cvm[地域]=U1691)*(cvm[机型]=V1691))))</f>
        <v>#VALUE!</v>
      </c>
      <c r="BB1691" t="str">
        <v>硅谷</v>
      </c>
      <c r="BC1691" t="str">
        <v>标准型 S3</v>
      </c>
      <c r="BD1691">
        <v>24</v>
      </c>
      <c r="BE1691" cm="1">
        <f t="array" ref="BE1691:BF1691">TRANSPOSE(_xlfn._xlws.FILTER(cvm[内存(G)],(cvm[地域]=BB1691)*(cvm[机型]=BC1691)*(cvm[CPU(核)]=BD1691)))</f>
        <v>48</v>
      </c>
      <c r="BF1691">
        <v>96</v>
      </c>
    </row>
    <row r="1692" spans="2:59" x14ac:dyDescent="0.4">
      <c r="B1692" t="e" vm="2042">
        <v>#VALUE!</v>
      </c>
      <c r="C1692" t="s">
        <v>1558</v>
      </c>
      <c r="D1692" t="s">
        <v>1740</v>
      </c>
      <c r="E1692">
        <v>48</v>
      </c>
      <c r="F1692">
        <v>192</v>
      </c>
      <c r="G1692" t="s">
        <v>1570</v>
      </c>
      <c r="H1692">
        <v>8928</v>
      </c>
      <c r="I1692">
        <v>1</v>
      </c>
      <c r="J1692" t="s">
        <v>3390</v>
      </c>
      <c r="P1692" t="s">
        <v>1584</v>
      </c>
      <c r="Q1692" t="s">
        <v>1788</v>
      </c>
      <c r="R1692">
        <v>56</v>
      </c>
      <c r="S1692" t="str">
        <f t="shared" si="33"/>
        <v>cvm!$BE$1704#</v>
      </c>
      <c r="W1692" t="e" cm="1" vm="355">
        <f t="array" ref="W1692">TRANSPOSE(_xlfn.UNIQUE(_xlfn._xlws.FILTER(cvm[CPU(核)],(cvm[地域]=U1692)*(cvm[机型]=V1692))))</f>
        <v>#VALUE!</v>
      </c>
      <c r="BB1692" t="str">
        <v>硅谷</v>
      </c>
      <c r="BC1692" t="str">
        <v>标准型 S3</v>
      </c>
      <c r="BD1692">
        <v>32</v>
      </c>
      <c r="BE1692" cm="1">
        <f t="array" ref="BE1692:BF1692">TRANSPOSE(_xlfn._xlws.FILTER(cvm[内存(G)],(cvm[地域]=BB1692)*(cvm[机型]=BC1692)*(cvm[CPU(核)]=BD1692)))</f>
        <v>64</v>
      </c>
      <c r="BF1692">
        <v>128</v>
      </c>
    </row>
    <row r="1693" spans="2:59" x14ac:dyDescent="0.4">
      <c r="B1693" t="e" vm="2043">
        <v>#VALUE!</v>
      </c>
      <c r="C1693" t="s">
        <v>1558</v>
      </c>
      <c r="D1693" t="s">
        <v>1740</v>
      </c>
      <c r="E1693">
        <v>64</v>
      </c>
      <c r="F1693">
        <v>256</v>
      </c>
      <c r="G1693" t="s">
        <v>1576</v>
      </c>
      <c r="H1693">
        <v>11904</v>
      </c>
      <c r="I1693">
        <v>1</v>
      </c>
      <c r="J1693" t="s">
        <v>3391</v>
      </c>
      <c r="P1693" t="s">
        <v>1584</v>
      </c>
      <c r="Q1693" t="s">
        <v>1810</v>
      </c>
      <c r="R1693">
        <v>1</v>
      </c>
      <c r="S1693" t="str">
        <f t="shared" si="33"/>
        <v>cvm!$BE$1705#</v>
      </c>
      <c r="W1693" t="e" cm="1" vm="355">
        <f t="array" ref="W1693">TRANSPOSE(_xlfn.UNIQUE(_xlfn._xlws.FILTER(cvm[CPU(核)],(cvm[地域]=U1693)*(cvm[机型]=V1693))))</f>
        <v>#VALUE!</v>
      </c>
      <c r="BB1693" t="str">
        <v>硅谷</v>
      </c>
      <c r="BC1693" t="str">
        <v>标准型 S3</v>
      </c>
      <c r="BD1693">
        <v>48</v>
      </c>
      <c r="BE1693" cm="1">
        <f t="array" ref="BE1693:BF1693">TRANSPOSE(_xlfn._xlws.FILTER(cvm[内存(G)],(cvm[地域]=BB1693)*(cvm[机型]=BC1693)*(cvm[CPU(核)]=BD1693)))</f>
        <v>96</v>
      </c>
      <c r="BF1693">
        <v>192</v>
      </c>
    </row>
    <row r="1694" spans="2:59" x14ac:dyDescent="0.4">
      <c r="B1694" t="e" vm="2044">
        <v>#VALUE!</v>
      </c>
      <c r="C1694" t="s">
        <v>1558</v>
      </c>
      <c r="D1694" t="s">
        <v>1740</v>
      </c>
      <c r="E1694">
        <v>80</v>
      </c>
      <c r="F1694">
        <v>320</v>
      </c>
      <c r="G1694" t="s">
        <v>1672</v>
      </c>
      <c r="H1694">
        <v>14880</v>
      </c>
      <c r="I1694">
        <v>1</v>
      </c>
      <c r="J1694" t="s">
        <v>3392</v>
      </c>
      <c r="P1694" t="s">
        <v>1584</v>
      </c>
      <c r="Q1694" t="s">
        <v>1810</v>
      </c>
      <c r="R1694">
        <v>2</v>
      </c>
      <c r="S1694" t="str">
        <f t="shared" si="33"/>
        <v>cvm!$BE$1706#</v>
      </c>
      <c r="W1694" t="e" cm="1" vm="355">
        <f t="array" ref="W1694">TRANSPOSE(_xlfn.UNIQUE(_xlfn._xlws.FILTER(cvm[CPU(核)],(cvm[地域]=U1694)*(cvm[机型]=V1694))))</f>
        <v>#VALUE!</v>
      </c>
      <c r="BB1694" t="str">
        <v>硅谷</v>
      </c>
      <c r="BC1694" t="str">
        <v>标准型 S3</v>
      </c>
      <c r="BD1694">
        <v>64</v>
      </c>
      <c r="BE1694" cm="1">
        <f t="array" ref="BE1694">TRANSPOSE(_xlfn._xlws.FILTER(cvm[内存(G)],(cvm[地域]=BB1694)*(cvm[机型]=BC1694)*(cvm[CPU(核)]=BD1694)))</f>
        <v>256</v>
      </c>
    </row>
    <row r="1695" spans="2:59" x14ac:dyDescent="0.4">
      <c r="B1695" t="e" vm="2045">
        <v>#VALUE!</v>
      </c>
      <c r="C1695" t="s">
        <v>1558</v>
      </c>
      <c r="D1695" t="s">
        <v>1788</v>
      </c>
      <c r="E1695">
        <v>1</v>
      </c>
      <c r="F1695">
        <v>1</v>
      </c>
      <c r="G1695" t="s">
        <v>1529</v>
      </c>
      <c r="H1695">
        <v>59</v>
      </c>
      <c r="I1695">
        <v>1</v>
      </c>
      <c r="J1695" t="s">
        <v>3393</v>
      </c>
      <c r="P1695" t="s">
        <v>1584</v>
      </c>
      <c r="Q1695" t="s">
        <v>1810</v>
      </c>
      <c r="R1695">
        <v>4</v>
      </c>
      <c r="S1695" t="str">
        <f t="shared" si="33"/>
        <v>cvm!$BE$1707#</v>
      </c>
      <c r="W1695" t="e" cm="1" vm="355">
        <f t="array" ref="W1695">TRANSPOSE(_xlfn.UNIQUE(_xlfn._xlws.FILTER(cvm[CPU(核)],(cvm[地域]=U1695)*(cvm[机型]=V1695))))</f>
        <v>#VALUE!</v>
      </c>
      <c r="BB1695" t="str">
        <v>硅谷</v>
      </c>
      <c r="BC1695" t="str">
        <v>标准型 S3</v>
      </c>
      <c r="BD1695">
        <v>80</v>
      </c>
      <c r="BE1695" cm="1">
        <f t="array" ref="BE1695">TRANSPOSE(_xlfn._xlws.FILTER(cvm[内存(G)],(cvm[地域]=BB1695)*(cvm[机型]=BC1695)*(cvm[CPU(核)]=BD1695)))</f>
        <v>320</v>
      </c>
    </row>
    <row r="1696" spans="2:59" x14ac:dyDescent="0.4">
      <c r="B1696" t="e" vm="2046">
        <v>#VALUE!</v>
      </c>
      <c r="C1696" t="s">
        <v>1558</v>
      </c>
      <c r="D1696" t="s">
        <v>1788</v>
      </c>
      <c r="E1696">
        <v>1</v>
      </c>
      <c r="F1696">
        <v>2</v>
      </c>
      <c r="G1696" t="s">
        <v>1532</v>
      </c>
      <c r="H1696">
        <v>119</v>
      </c>
      <c r="I1696">
        <v>1</v>
      </c>
      <c r="J1696" t="s">
        <v>3394</v>
      </c>
      <c r="P1696" t="s">
        <v>1584</v>
      </c>
      <c r="Q1696" t="s">
        <v>1810</v>
      </c>
      <c r="R1696">
        <v>8</v>
      </c>
      <c r="S1696" t="str">
        <f t="shared" si="33"/>
        <v>cvm!$BE$1708#</v>
      </c>
      <c r="W1696" t="e" cm="1" vm="355">
        <f t="array" ref="W1696">TRANSPOSE(_xlfn.UNIQUE(_xlfn._xlws.FILTER(cvm[CPU(核)],(cvm[地域]=U1696)*(cvm[机型]=V1696))))</f>
        <v>#VALUE!</v>
      </c>
      <c r="BB1696" t="str">
        <v>硅谷</v>
      </c>
      <c r="BC1696" t="str">
        <v>标准型 S2</v>
      </c>
      <c r="BD1696">
        <v>1</v>
      </c>
      <c r="BE1696" cm="1">
        <f t="array" ref="BE1696:BF1696">TRANSPOSE(_xlfn._xlws.FILTER(cvm[内存(G)],(cvm[地域]=BB1696)*(cvm[机型]=BC1696)*(cvm[CPU(核)]=BD1696)))</f>
        <v>1</v>
      </c>
      <c r="BF1696">
        <v>2</v>
      </c>
    </row>
    <row r="1697" spans="2:60" x14ac:dyDescent="0.4">
      <c r="B1697" t="e" vm="2047">
        <v>#VALUE!</v>
      </c>
      <c r="C1697" t="s">
        <v>1558</v>
      </c>
      <c r="D1697" t="s">
        <v>1788</v>
      </c>
      <c r="E1697">
        <v>2</v>
      </c>
      <c r="F1697">
        <v>2</v>
      </c>
      <c r="G1697" t="s">
        <v>1792</v>
      </c>
      <c r="H1697">
        <v>186</v>
      </c>
      <c r="I1697">
        <v>1</v>
      </c>
      <c r="J1697" t="s">
        <v>3395</v>
      </c>
      <c r="P1697" t="s">
        <v>1584</v>
      </c>
      <c r="Q1697" t="s">
        <v>1810</v>
      </c>
      <c r="R1697">
        <v>12</v>
      </c>
      <c r="S1697" t="str">
        <f t="shared" si="33"/>
        <v>cvm!$BE$1709#</v>
      </c>
      <c r="W1697" t="e" cm="1" vm="355">
        <f t="array" ref="W1697">TRANSPOSE(_xlfn.UNIQUE(_xlfn._xlws.FILTER(cvm[CPU(核)],(cvm[地域]=U1697)*(cvm[机型]=V1697))))</f>
        <v>#VALUE!</v>
      </c>
      <c r="BB1697" t="str">
        <v>硅谷</v>
      </c>
      <c r="BC1697" t="str">
        <v>标准型 S2</v>
      </c>
      <c r="BD1697">
        <v>2</v>
      </c>
      <c r="BE1697" cm="1">
        <f t="array" ref="BE1697:BF1697">TRANSPOSE(_xlfn._xlws.FILTER(cvm[内存(G)],(cvm[地域]=BB1697)*(cvm[机型]=BC1697)*(cvm[CPU(核)]=BD1697)))</f>
        <v>4</v>
      </c>
      <c r="BF1697">
        <v>8</v>
      </c>
    </row>
    <row r="1698" spans="2:60" x14ac:dyDescent="0.4">
      <c r="B1698" t="e" vm="2048">
        <v>#VALUE!</v>
      </c>
      <c r="C1698" t="s">
        <v>1558</v>
      </c>
      <c r="D1698" t="s">
        <v>1788</v>
      </c>
      <c r="E1698">
        <v>2</v>
      </c>
      <c r="F1698">
        <v>4</v>
      </c>
      <c r="G1698" t="s">
        <v>1536</v>
      </c>
      <c r="H1698">
        <v>238</v>
      </c>
      <c r="I1698">
        <v>1</v>
      </c>
      <c r="J1698" t="s">
        <v>3396</v>
      </c>
      <c r="P1698" t="s">
        <v>1584</v>
      </c>
      <c r="Q1698" t="s">
        <v>1810</v>
      </c>
      <c r="R1698">
        <v>16</v>
      </c>
      <c r="S1698" t="str">
        <f t="shared" si="33"/>
        <v>cvm!$BE$1710#</v>
      </c>
      <c r="W1698" t="e" cm="1" vm="355">
        <f t="array" ref="W1698">TRANSPOSE(_xlfn.UNIQUE(_xlfn._xlws.FILTER(cvm[CPU(核)],(cvm[地域]=U1698)*(cvm[机型]=V1698))))</f>
        <v>#VALUE!</v>
      </c>
      <c r="BB1698" t="str">
        <v>硅谷</v>
      </c>
      <c r="BC1698" t="str">
        <v>标准型 S2</v>
      </c>
      <c r="BD1698">
        <v>4</v>
      </c>
      <c r="BE1698" cm="1">
        <f t="array" ref="BE1698:BF1698">TRANSPOSE(_xlfn._xlws.FILTER(cvm[内存(G)],(cvm[地域]=BB1698)*(cvm[机型]=BC1698)*(cvm[CPU(核)]=BD1698)))</f>
        <v>8</v>
      </c>
      <c r="BF1698">
        <v>16</v>
      </c>
    </row>
    <row r="1699" spans="2:60" x14ac:dyDescent="0.4">
      <c r="B1699" t="e" vm="2049">
        <v>#VALUE!</v>
      </c>
      <c r="C1699" t="s">
        <v>1558</v>
      </c>
      <c r="D1699" t="s">
        <v>1788</v>
      </c>
      <c r="E1699">
        <v>2</v>
      </c>
      <c r="F1699">
        <v>8</v>
      </c>
      <c r="G1699" t="s">
        <v>1539</v>
      </c>
      <c r="H1699">
        <v>372</v>
      </c>
      <c r="I1699">
        <v>1</v>
      </c>
      <c r="J1699" t="s">
        <v>3397</v>
      </c>
      <c r="P1699" t="s">
        <v>1584</v>
      </c>
      <c r="Q1699" t="s">
        <v>1810</v>
      </c>
      <c r="R1699">
        <v>24</v>
      </c>
      <c r="S1699" t="str">
        <f t="shared" si="33"/>
        <v>cvm!$BE$1711#</v>
      </c>
      <c r="W1699" t="e" cm="1" vm="355">
        <f t="array" ref="W1699">TRANSPOSE(_xlfn.UNIQUE(_xlfn._xlws.FILTER(cvm[CPU(核)],(cvm[地域]=U1699)*(cvm[机型]=V1699))))</f>
        <v>#VALUE!</v>
      </c>
      <c r="BB1699" t="str">
        <v>硅谷</v>
      </c>
      <c r="BC1699" t="str">
        <v>标准型 S2</v>
      </c>
      <c r="BD1699">
        <v>8</v>
      </c>
      <c r="BE1699" cm="1">
        <f t="array" ref="BE1699:BF1699">TRANSPOSE(_xlfn._xlws.FILTER(cvm[内存(G)],(cvm[地域]=BB1699)*(cvm[机型]=BC1699)*(cvm[CPU(核)]=BD1699)))</f>
        <v>16</v>
      </c>
      <c r="BF1699">
        <v>32</v>
      </c>
    </row>
    <row r="1700" spans="2:60" x14ac:dyDescent="0.4">
      <c r="B1700" t="e" vm="2050">
        <v>#VALUE!</v>
      </c>
      <c r="C1700" t="s">
        <v>1558</v>
      </c>
      <c r="D1700" t="s">
        <v>1788</v>
      </c>
      <c r="E1700">
        <v>4</v>
      </c>
      <c r="F1700">
        <v>8</v>
      </c>
      <c r="G1700" t="s">
        <v>1541</v>
      </c>
      <c r="H1700">
        <v>496</v>
      </c>
      <c r="I1700">
        <v>1</v>
      </c>
      <c r="J1700" t="s">
        <v>3398</v>
      </c>
      <c r="P1700" t="s">
        <v>1584</v>
      </c>
      <c r="Q1700" t="s">
        <v>1810</v>
      </c>
      <c r="R1700">
        <v>32</v>
      </c>
      <c r="S1700" t="str">
        <f t="shared" si="33"/>
        <v>cvm!$BE$1712#</v>
      </c>
      <c r="W1700" t="e" cm="1" vm="355">
        <f t="array" ref="W1700">TRANSPOSE(_xlfn.UNIQUE(_xlfn._xlws.FILTER(cvm[CPU(核)],(cvm[地域]=U1700)*(cvm[机型]=V1700))))</f>
        <v>#VALUE!</v>
      </c>
      <c r="BB1700" t="str">
        <v>硅谷</v>
      </c>
      <c r="BC1700" t="str">
        <v>标准型 S2</v>
      </c>
      <c r="BD1700">
        <v>12</v>
      </c>
      <c r="BE1700" cm="1">
        <f t="array" ref="BE1700:BF1700">TRANSPOSE(_xlfn._xlws.FILTER(cvm[内存(G)],(cvm[地域]=BB1700)*(cvm[机型]=BC1700)*(cvm[CPU(核)]=BD1700)))</f>
        <v>24</v>
      </c>
      <c r="BF1700">
        <v>48</v>
      </c>
    </row>
    <row r="1701" spans="2:60" x14ac:dyDescent="0.4">
      <c r="B1701" t="e" vm="2051">
        <v>#VALUE!</v>
      </c>
      <c r="C1701" t="s">
        <v>1558</v>
      </c>
      <c r="D1701" t="s">
        <v>1788</v>
      </c>
      <c r="E1701">
        <v>4</v>
      </c>
      <c r="F1701">
        <v>16</v>
      </c>
      <c r="G1701" t="s">
        <v>1543</v>
      </c>
      <c r="H1701">
        <v>744</v>
      </c>
      <c r="I1701">
        <v>1</v>
      </c>
      <c r="J1701" t="s">
        <v>3399</v>
      </c>
      <c r="P1701" t="s">
        <v>1584</v>
      </c>
      <c r="Q1701" t="s">
        <v>1810</v>
      </c>
      <c r="R1701">
        <v>48</v>
      </c>
      <c r="S1701" t="str">
        <f t="shared" si="33"/>
        <v>cvm!$BE$1713#</v>
      </c>
      <c r="W1701" t="e" cm="1" vm="355">
        <f t="array" ref="W1701">TRANSPOSE(_xlfn.UNIQUE(_xlfn._xlws.FILTER(cvm[CPU(核)],(cvm[地域]=U1701)*(cvm[机型]=V1701))))</f>
        <v>#VALUE!</v>
      </c>
      <c r="BB1701" t="str">
        <v>硅谷</v>
      </c>
      <c r="BC1701" t="str">
        <v>标准型 S2</v>
      </c>
      <c r="BD1701">
        <v>16</v>
      </c>
      <c r="BE1701" cm="1">
        <f t="array" ref="BE1701:BF1701">TRANSPOSE(_xlfn._xlws.FILTER(cvm[内存(G)],(cvm[地域]=BB1701)*(cvm[机型]=BC1701)*(cvm[CPU(核)]=BD1701)))</f>
        <v>32</v>
      </c>
      <c r="BF1701">
        <v>64</v>
      </c>
    </row>
    <row r="1702" spans="2:60" x14ac:dyDescent="0.4">
      <c r="B1702" t="e" vm="2052">
        <v>#VALUE!</v>
      </c>
      <c r="C1702" t="s">
        <v>1558</v>
      </c>
      <c r="D1702" t="s">
        <v>1788</v>
      </c>
      <c r="E1702">
        <v>8</v>
      </c>
      <c r="F1702">
        <v>16</v>
      </c>
      <c r="G1702" t="s">
        <v>1546</v>
      </c>
      <c r="H1702">
        <v>992</v>
      </c>
      <c r="I1702">
        <v>1</v>
      </c>
      <c r="J1702" t="s">
        <v>3400</v>
      </c>
      <c r="P1702" t="s">
        <v>1584</v>
      </c>
      <c r="Q1702" t="s">
        <v>1725</v>
      </c>
      <c r="R1702">
        <v>16</v>
      </c>
      <c r="S1702" t="str">
        <f t="shared" si="33"/>
        <v>cvm!$BE$1714#</v>
      </c>
      <c r="W1702" t="e" cm="1" vm="355">
        <f t="array" ref="W1702">TRANSPOSE(_xlfn.UNIQUE(_xlfn._xlws.FILTER(cvm[CPU(核)],(cvm[地域]=U1702)*(cvm[机型]=V1702))))</f>
        <v>#VALUE!</v>
      </c>
      <c r="BB1702" t="str">
        <v>硅谷</v>
      </c>
      <c r="BC1702" t="str">
        <v>标准型 S2</v>
      </c>
      <c r="BD1702">
        <v>24</v>
      </c>
      <c r="BE1702" cm="1">
        <f t="array" ref="BE1702:BF1702">TRANSPOSE(_xlfn._xlws.FILTER(cvm[内存(G)],(cvm[地域]=BB1702)*(cvm[机型]=BC1702)*(cvm[CPU(核)]=BD1702)))</f>
        <v>48</v>
      </c>
      <c r="BF1702">
        <v>96</v>
      </c>
    </row>
    <row r="1703" spans="2:60" x14ac:dyDescent="0.4">
      <c r="B1703" t="e" vm="2053">
        <v>#VALUE!</v>
      </c>
      <c r="C1703" t="s">
        <v>1558</v>
      </c>
      <c r="D1703" t="s">
        <v>1788</v>
      </c>
      <c r="E1703">
        <v>8</v>
      </c>
      <c r="F1703">
        <v>32</v>
      </c>
      <c r="G1703" t="s">
        <v>1548</v>
      </c>
      <c r="H1703">
        <v>1488</v>
      </c>
      <c r="I1703">
        <v>1</v>
      </c>
      <c r="J1703" t="s">
        <v>3401</v>
      </c>
      <c r="P1703" t="s">
        <v>1584</v>
      </c>
      <c r="Q1703" t="s">
        <v>1725</v>
      </c>
      <c r="R1703">
        <v>32</v>
      </c>
      <c r="S1703" t="str">
        <f t="shared" si="33"/>
        <v>cvm!$BE$1715#</v>
      </c>
      <c r="W1703" t="e" cm="1" vm="355">
        <f t="array" ref="W1703">TRANSPOSE(_xlfn.UNIQUE(_xlfn._xlws.FILTER(cvm[CPU(核)],(cvm[地域]=U1703)*(cvm[机型]=V1703))))</f>
        <v>#VALUE!</v>
      </c>
      <c r="BB1703" t="str">
        <v>硅谷</v>
      </c>
      <c r="BC1703" t="str">
        <v>标准型 S2</v>
      </c>
      <c r="BD1703">
        <v>32</v>
      </c>
      <c r="BE1703" cm="1">
        <f t="array" ref="BE1703:BF1703">TRANSPOSE(_xlfn._xlws.FILTER(cvm[内存(G)],(cvm[地域]=BB1703)*(cvm[机型]=BC1703)*(cvm[CPU(核)]=BD1703)))</f>
        <v>64</v>
      </c>
      <c r="BF1703">
        <v>128</v>
      </c>
    </row>
    <row r="1704" spans="2:60" x14ac:dyDescent="0.4">
      <c r="B1704" t="e" vm="2054">
        <v>#VALUE!</v>
      </c>
      <c r="C1704" t="s">
        <v>1558</v>
      </c>
      <c r="D1704" t="s">
        <v>1788</v>
      </c>
      <c r="E1704">
        <v>12</v>
      </c>
      <c r="F1704">
        <v>24</v>
      </c>
      <c r="G1704" t="s">
        <v>1726</v>
      </c>
      <c r="H1704">
        <v>1488</v>
      </c>
      <c r="I1704">
        <v>1</v>
      </c>
      <c r="J1704" t="s">
        <v>3402</v>
      </c>
      <c r="P1704" t="s">
        <v>1584</v>
      </c>
      <c r="Q1704" t="s">
        <v>1725</v>
      </c>
      <c r="R1704">
        <v>64</v>
      </c>
      <c r="S1704" t="str">
        <f t="shared" si="33"/>
        <v>cvm!$BE$1716#</v>
      </c>
      <c r="W1704" t="e" cm="1" vm="355">
        <f t="array" ref="W1704">TRANSPOSE(_xlfn.UNIQUE(_xlfn._xlws.FILTER(cvm[CPU(核)],(cvm[地域]=U1704)*(cvm[机型]=V1704))))</f>
        <v>#VALUE!</v>
      </c>
      <c r="BB1704" t="str">
        <v>硅谷</v>
      </c>
      <c r="BC1704" t="str">
        <v>标准型 S2</v>
      </c>
      <c r="BD1704">
        <v>56</v>
      </c>
      <c r="BE1704" cm="1">
        <f t="array" ref="BE1704">TRANSPOSE(_xlfn._xlws.FILTER(cvm[内存(G)],(cvm[地域]=BB1704)*(cvm[机型]=BC1704)*(cvm[CPU(核)]=BD1704)))</f>
        <v>224</v>
      </c>
    </row>
    <row r="1705" spans="2:60" x14ac:dyDescent="0.4">
      <c r="B1705" t="e" vm="2055">
        <v>#VALUE!</v>
      </c>
      <c r="C1705" t="s">
        <v>1558</v>
      </c>
      <c r="D1705" t="s">
        <v>1788</v>
      </c>
      <c r="E1705">
        <v>12</v>
      </c>
      <c r="F1705">
        <v>48</v>
      </c>
      <c r="G1705" t="s">
        <v>1754</v>
      </c>
      <c r="H1705">
        <v>2232</v>
      </c>
      <c r="I1705">
        <v>1</v>
      </c>
      <c r="J1705" t="s">
        <v>3403</v>
      </c>
      <c r="P1705" t="s">
        <v>1584</v>
      </c>
      <c r="Q1705" t="s">
        <v>1545</v>
      </c>
      <c r="R1705">
        <v>1</v>
      </c>
      <c r="S1705" t="str">
        <f t="shared" si="33"/>
        <v>cvm!$BE$1717#</v>
      </c>
      <c r="W1705" t="e" cm="1" vm="355">
        <f t="array" ref="W1705">TRANSPOSE(_xlfn.UNIQUE(_xlfn._xlws.FILTER(cvm[CPU(核)],(cvm[地域]=U1705)*(cvm[机型]=V1705))))</f>
        <v>#VALUE!</v>
      </c>
      <c r="BB1705" t="str">
        <v>硅谷</v>
      </c>
      <c r="BC1705" t="str">
        <v>标准型 S1</v>
      </c>
      <c r="BD1705">
        <v>1</v>
      </c>
      <c r="BE1705" cm="1">
        <f t="array" ref="BE1705:BG1705">TRANSPOSE(_xlfn._xlws.FILTER(cvm[内存(G)],(cvm[地域]=BB1705)*(cvm[机型]=BC1705)*(cvm[CPU(核)]=BD1705)))</f>
        <v>1</v>
      </c>
      <c r="BF1705">
        <v>2</v>
      </c>
      <c r="BG1705">
        <v>4</v>
      </c>
    </row>
    <row r="1706" spans="2:60" x14ac:dyDescent="0.4">
      <c r="B1706" t="e" vm="2056">
        <v>#VALUE!</v>
      </c>
      <c r="C1706" t="s">
        <v>1558</v>
      </c>
      <c r="D1706" t="s">
        <v>1788</v>
      </c>
      <c r="E1706">
        <v>16</v>
      </c>
      <c r="F1706">
        <v>32</v>
      </c>
      <c r="G1706" t="s">
        <v>1551</v>
      </c>
      <c r="H1706">
        <v>1984</v>
      </c>
      <c r="I1706">
        <v>1</v>
      </c>
      <c r="J1706" t="s">
        <v>3404</v>
      </c>
      <c r="P1706" t="s">
        <v>1584</v>
      </c>
      <c r="Q1706" t="s">
        <v>1545</v>
      </c>
      <c r="R1706">
        <v>2</v>
      </c>
      <c r="S1706" t="str">
        <f t="shared" si="33"/>
        <v>cvm!$BE$1718#</v>
      </c>
      <c r="W1706" t="e" cm="1" vm="355">
        <f t="array" ref="W1706">TRANSPOSE(_xlfn.UNIQUE(_xlfn._xlws.FILTER(cvm[CPU(核)],(cvm[地域]=U1706)*(cvm[机型]=V1706))))</f>
        <v>#VALUE!</v>
      </c>
      <c r="BB1706" t="str">
        <v>硅谷</v>
      </c>
      <c r="BC1706" t="str">
        <v>标准型 S1</v>
      </c>
      <c r="BD1706">
        <v>2</v>
      </c>
      <c r="BE1706" cm="1">
        <f t="array" ref="BE1706:BH1706">TRANSPOSE(_xlfn._xlws.FILTER(cvm[内存(G)],(cvm[地域]=BB1706)*(cvm[机型]=BC1706)*(cvm[CPU(核)]=BD1706)))</f>
        <v>2</v>
      </c>
      <c r="BF1706">
        <v>4</v>
      </c>
      <c r="BG1706">
        <v>8</v>
      </c>
      <c r="BH1706">
        <v>12</v>
      </c>
    </row>
    <row r="1707" spans="2:60" x14ac:dyDescent="0.4">
      <c r="B1707" t="e" vm="2057">
        <v>#VALUE!</v>
      </c>
      <c r="C1707" t="s">
        <v>1558</v>
      </c>
      <c r="D1707" t="s">
        <v>1788</v>
      </c>
      <c r="E1707">
        <v>16</v>
      </c>
      <c r="F1707">
        <v>64</v>
      </c>
      <c r="G1707" t="s">
        <v>1553</v>
      </c>
      <c r="H1707">
        <v>2976</v>
      </c>
      <c r="I1707">
        <v>1</v>
      </c>
      <c r="J1707" t="s">
        <v>3405</v>
      </c>
      <c r="P1707" t="s">
        <v>1584</v>
      </c>
      <c r="Q1707" t="s">
        <v>1545</v>
      </c>
      <c r="R1707">
        <v>4</v>
      </c>
      <c r="S1707" t="str">
        <f t="shared" si="33"/>
        <v>cvm!$BE$1719#</v>
      </c>
      <c r="W1707" t="e" cm="1" vm="355">
        <f t="array" ref="W1707">TRANSPOSE(_xlfn.UNIQUE(_xlfn._xlws.FILTER(cvm[CPU(核)],(cvm[地域]=U1707)*(cvm[机型]=V1707))))</f>
        <v>#VALUE!</v>
      </c>
      <c r="BB1707" t="str">
        <v>硅谷</v>
      </c>
      <c r="BC1707" t="str">
        <v>标准型 S1</v>
      </c>
      <c r="BD1707">
        <v>4</v>
      </c>
      <c r="BE1707" cm="1">
        <f t="array" ref="BE1707:BG1707">TRANSPOSE(_xlfn._xlws.FILTER(cvm[内存(G)],(cvm[地域]=BB1707)*(cvm[机型]=BC1707)*(cvm[CPU(核)]=BD1707)))</f>
        <v>4</v>
      </c>
      <c r="BF1707">
        <v>8</v>
      </c>
      <c r="BG1707">
        <v>16</v>
      </c>
    </row>
    <row r="1708" spans="2:60" x14ac:dyDescent="0.4">
      <c r="B1708" t="e" vm="2058">
        <v>#VALUE!</v>
      </c>
      <c r="C1708" t="s">
        <v>1558</v>
      </c>
      <c r="D1708" t="s">
        <v>1788</v>
      </c>
      <c r="E1708">
        <v>24</v>
      </c>
      <c r="F1708">
        <v>48</v>
      </c>
      <c r="G1708" t="s">
        <v>1630</v>
      </c>
      <c r="H1708">
        <v>2976</v>
      </c>
      <c r="I1708">
        <v>1</v>
      </c>
      <c r="J1708" t="s">
        <v>3406</v>
      </c>
      <c r="P1708" t="s">
        <v>1584</v>
      </c>
      <c r="Q1708" t="s">
        <v>1545</v>
      </c>
      <c r="R1708">
        <v>8</v>
      </c>
      <c r="S1708" t="str">
        <f t="shared" si="33"/>
        <v>cvm!$BE$1720#</v>
      </c>
      <c r="W1708" t="e" cm="1" vm="355">
        <f t="array" ref="W1708">TRANSPOSE(_xlfn.UNIQUE(_xlfn._xlws.FILTER(cvm[CPU(核)],(cvm[地域]=U1708)*(cvm[机型]=V1708))))</f>
        <v>#VALUE!</v>
      </c>
      <c r="BB1708" t="str">
        <v>硅谷</v>
      </c>
      <c r="BC1708" t="str">
        <v>标准型 S1</v>
      </c>
      <c r="BD1708">
        <v>8</v>
      </c>
      <c r="BE1708" cm="1">
        <f t="array" ref="BE1708:BF1708">TRANSPOSE(_xlfn._xlws.FILTER(cvm[内存(G)],(cvm[地域]=BB1708)*(cvm[机型]=BC1708)*(cvm[CPU(核)]=BD1708)))</f>
        <v>16</v>
      </c>
      <c r="BF1708">
        <v>32</v>
      </c>
    </row>
    <row r="1709" spans="2:60" x14ac:dyDescent="0.4">
      <c r="B1709" t="e" vm="2059">
        <v>#VALUE!</v>
      </c>
      <c r="C1709" t="s">
        <v>1558</v>
      </c>
      <c r="D1709" t="s">
        <v>1788</v>
      </c>
      <c r="E1709">
        <v>24</v>
      </c>
      <c r="F1709">
        <v>96</v>
      </c>
      <c r="G1709" t="s">
        <v>1632</v>
      </c>
      <c r="H1709">
        <v>4464</v>
      </c>
      <c r="I1709">
        <v>1</v>
      </c>
      <c r="J1709" t="s">
        <v>3407</v>
      </c>
      <c r="P1709" t="s">
        <v>1584</v>
      </c>
      <c r="Q1709" t="s">
        <v>1545</v>
      </c>
      <c r="R1709">
        <v>12</v>
      </c>
      <c r="S1709" t="str">
        <f t="shared" si="33"/>
        <v>cvm!$BE$1721#</v>
      </c>
      <c r="W1709" t="e" cm="1" vm="355">
        <f t="array" ref="W1709">TRANSPOSE(_xlfn.UNIQUE(_xlfn._xlws.FILTER(cvm[CPU(核)],(cvm[地域]=U1709)*(cvm[机型]=V1709))))</f>
        <v>#VALUE!</v>
      </c>
      <c r="BB1709" t="str">
        <v>硅谷</v>
      </c>
      <c r="BC1709" t="str">
        <v>标准型 S1</v>
      </c>
      <c r="BD1709">
        <v>12</v>
      </c>
      <c r="BE1709" cm="1">
        <f t="array" ref="BE1709:BF1709">TRANSPOSE(_xlfn._xlws.FILTER(cvm[内存(G)],(cvm[地域]=BB1709)*(cvm[机型]=BC1709)*(cvm[CPU(核)]=BD1709)))</f>
        <v>24</v>
      </c>
      <c r="BF1709">
        <v>48</v>
      </c>
    </row>
    <row r="1710" spans="2:60" x14ac:dyDescent="0.4">
      <c r="B1710" t="e" vm="2060">
        <v>#VALUE!</v>
      </c>
      <c r="C1710" t="s">
        <v>1558</v>
      </c>
      <c r="D1710" t="s">
        <v>1788</v>
      </c>
      <c r="E1710">
        <v>32</v>
      </c>
      <c r="F1710">
        <v>64</v>
      </c>
      <c r="G1710" t="s">
        <v>1556</v>
      </c>
      <c r="H1710">
        <v>3968</v>
      </c>
      <c r="I1710">
        <v>1</v>
      </c>
      <c r="J1710" t="s">
        <v>3408</v>
      </c>
      <c r="P1710" t="s">
        <v>1584</v>
      </c>
      <c r="Q1710" t="s">
        <v>1545</v>
      </c>
      <c r="R1710">
        <v>16</v>
      </c>
      <c r="S1710" t="str">
        <f t="shared" si="33"/>
        <v>cvm!$BE$1722#</v>
      </c>
      <c r="W1710" t="e" cm="1" vm="355">
        <f t="array" ref="W1710">TRANSPOSE(_xlfn.UNIQUE(_xlfn._xlws.FILTER(cvm[CPU(核)],(cvm[地域]=U1710)*(cvm[机型]=V1710))))</f>
        <v>#VALUE!</v>
      </c>
      <c r="BB1710" t="str">
        <v>硅谷</v>
      </c>
      <c r="BC1710" t="str">
        <v>标准型 S1</v>
      </c>
      <c r="BD1710">
        <v>16</v>
      </c>
      <c r="BE1710" cm="1">
        <f t="array" ref="BE1710:BF1710">TRANSPOSE(_xlfn._xlws.FILTER(cvm[内存(G)],(cvm[地域]=BB1710)*(cvm[机型]=BC1710)*(cvm[CPU(核)]=BD1710)))</f>
        <v>32</v>
      </c>
      <c r="BF1710">
        <v>64</v>
      </c>
    </row>
    <row r="1711" spans="2:60" x14ac:dyDescent="0.4">
      <c r="B1711" t="e" vm="2061">
        <v>#VALUE!</v>
      </c>
      <c r="C1711" t="s">
        <v>1558</v>
      </c>
      <c r="D1711" t="s">
        <v>1788</v>
      </c>
      <c r="E1711">
        <v>32</v>
      </c>
      <c r="F1711">
        <v>128</v>
      </c>
      <c r="G1711" t="s">
        <v>1562</v>
      </c>
      <c r="H1711">
        <v>5952</v>
      </c>
      <c r="I1711">
        <v>1</v>
      </c>
      <c r="J1711" t="s">
        <v>3409</v>
      </c>
      <c r="P1711" t="s">
        <v>1584</v>
      </c>
      <c r="Q1711" t="s">
        <v>1545</v>
      </c>
      <c r="R1711">
        <v>24</v>
      </c>
      <c r="S1711" t="str">
        <f t="shared" si="33"/>
        <v>cvm!$BE$1723#</v>
      </c>
      <c r="W1711" t="e" cm="1" vm="355">
        <f t="array" ref="W1711">TRANSPOSE(_xlfn.UNIQUE(_xlfn._xlws.FILTER(cvm[CPU(核)],(cvm[地域]=U1711)*(cvm[机型]=V1711))))</f>
        <v>#VALUE!</v>
      </c>
      <c r="BB1711" t="str">
        <v>硅谷</v>
      </c>
      <c r="BC1711" t="str">
        <v>标准型 S1</v>
      </c>
      <c r="BD1711">
        <v>24</v>
      </c>
      <c r="BE1711" cm="1">
        <f t="array" ref="BE1711">TRANSPOSE(_xlfn._xlws.FILTER(cvm[内存(G)],(cvm[地域]=BB1711)*(cvm[机型]=BC1711)*(cvm[CPU(核)]=BD1711)))</f>
        <v>48</v>
      </c>
    </row>
    <row r="1712" spans="2:60" x14ac:dyDescent="0.4">
      <c r="B1712" t="e" vm="2062">
        <v>#VALUE!</v>
      </c>
      <c r="C1712" t="s">
        <v>1558</v>
      </c>
      <c r="D1712" t="s">
        <v>1788</v>
      </c>
      <c r="E1712">
        <v>56</v>
      </c>
      <c r="F1712">
        <v>224</v>
      </c>
      <c r="G1712" t="s">
        <v>1808</v>
      </c>
      <c r="H1712">
        <v>10416</v>
      </c>
      <c r="I1712">
        <v>1</v>
      </c>
      <c r="J1712" t="s">
        <v>3410</v>
      </c>
      <c r="P1712" t="s">
        <v>1584</v>
      </c>
      <c r="Q1712" t="s">
        <v>1545</v>
      </c>
      <c r="R1712">
        <v>32</v>
      </c>
      <c r="S1712" t="str">
        <f t="shared" si="33"/>
        <v>cvm!$BE$1724#</v>
      </c>
      <c r="W1712" t="e" cm="1" vm="355">
        <f t="array" ref="W1712">TRANSPOSE(_xlfn.UNIQUE(_xlfn._xlws.FILTER(cvm[CPU(核)],(cvm[地域]=U1712)*(cvm[机型]=V1712))))</f>
        <v>#VALUE!</v>
      </c>
      <c r="BB1712" t="str">
        <v>硅谷</v>
      </c>
      <c r="BC1712" t="str">
        <v>标准型 S1</v>
      </c>
      <c r="BD1712">
        <v>32</v>
      </c>
      <c r="BE1712" cm="1">
        <f t="array" ref="BE1712">TRANSPOSE(_xlfn._xlws.FILTER(cvm[内存(G)],(cvm[地域]=BB1712)*(cvm[机型]=BC1712)*(cvm[CPU(核)]=BD1712)))</f>
        <v>64</v>
      </c>
    </row>
    <row r="1713" spans="2:57" x14ac:dyDescent="0.4">
      <c r="B1713" t="e" vm="2063">
        <v>#VALUE!</v>
      </c>
      <c r="C1713" t="s">
        <v>1558</v>
      </c>
      <c r="D1713" t="s">
        <v>1810</v>
      </c>
      <c r="E1713">
        <v>1</v>
      </c>
      <c r="F1713">
        <v>1</v>
      </c>
      <c r="G1713" t="s">
        <v>1529</v>
      </c>
      <c r="H1713">
        <v>30</v>
      </c>
      <c r="I1713">
        <v>1</v>
      </c>
      <c r="J1713" t="s">
        <v>3411</v>
      </c>
      <c r="P1713" t="s">
        <v>1584</v>
      </c>
      <c r="Q1713" t="s">
        <v>1545</v>
      </c>
      <c r="R1713">
        <v>64</v>
      </c>
      <c r="S1713" t="str">
        <f t="shared" si="33"/>
        <v>cvm!$BE$1725#</v>
      </c>
      <c r="W1713" t="e" cm="1" vm="355">
        <f t="array" ref="W1713">TRANSPOSE(_xlfn.UNIQUE(_xlfn._xlws.FILTER(cvm[CPU(核)],(cvm[地域]=U1713)*(cvm[机型]=V1713))))</f>
        <v>#VALUE!</v>
      </c>
      <c r="BB1713" t="str">
        <v>硅谷</v>
      </c>
      <c r="BC1713" t="str">
        <v>标准型 S1</v>
      </c>
      <c r="BD1713">
        <v>48</v>
      </c>
      <c r="BE1713" cm="1">
        <f t="array" ref="BE1713">TRANSPOSE(_xlfn._xlws.FILTER(cvm[内存(G)],(cvm[地域]=BB1713)*(cvm[机型]=BC1713)*(cvm[CPU(核)]=BD1713)))</f>
        <v>96</v>
      </c>
    </row>
    <row r="1714" spans="2:57" x14ac:dyDescent="0.4">
      <c r="B1714" t="e" vm="2064">
        <v>#VALUE!</v>
      </c>
      <c r="C1714" t="s">
        <v>1558</v>
      </c>
      <c r="D1714" t="s">
        <v>1725</v>
      </c>
      <c r="E1714">
        <v>16</v>
      </c>
      <c r="F1714">
        <v>64</v>
      </c>
      <c r="G1714" t="s">
        <v>1553</v>
      </c>
      <c r="H1714">
        <v>3516</v>
      </c>
      <c r="I1714">
        <v>1</v>
      </c>
      <c r="J1714" t="s">
        <v>3412</v>
      </c>
      <c r="P1714" t="s">
        <v>1584</v>
      </c>
      <c r="Q1714" t="s">
        <v>1545</v>
      </c>
      <c r="R1714">
        <v>84</v>
      </c>
      <c r="S1714" t="str">
        <f t="shared" si="33"/>
        <v>cvm!$BE$1726#</v>
      </c>
      <c r="W1714" t="e" cm="1" vm="355">
        <f t="array" ref="W1714">TRANSPOSE(_xlfn.UNIQUE(_xlfn._xlws.FILTER(cvm[CPU(核)],(cvm[地域]=U1714)*(cvm[机型]=V1714))))</f>
        <v>#VALUE!</v>
      </c>
      <c r="BB1714" t="str">
        <v>硅谷</v>
      </c>
      <c r="BC1714" t="str">
        <v>高IO型 IT5</v>
      </c>
      <c r="BD1714">
        <v>16</v>
      </c>
      <c r="BE1714" cm="1">
        <f t="array" ref="BE1714">TRANSPOSE(_xlfn._xlws.FILTER(cvm[内存(G)],(cvm[地域]=BB1714)*(cvm[机型]=BC1714)*(cvm[CPU(核)]=BD1714)))</f>
        <v>64</v>
      </c>
    </row>
    <row r="1715" spans="2:57" x14ac:dyDescent="0.4">
      <c r="B1715" t="e" vm="2065">
        <v>#VALUE!</v>
      </c>
      <c r="C1715" t="s">
        <v>1558</v>
      </c>
      <c r="D1715" t="s">
        <v>1725</v>
      </c>
      <c r="E1715">
        <v>32</v>
      </c>
      <c r="F1715">
        <v>128</v>
      </c>
      <c r="G1715" t="s">
        <v>1562</v>
      </c>
      <c r="H1715">
        <v>7032</v>
      </c>
      <c r="I1715">
        <v>1</v>
      </c>
      <c r="J1715" t="s">
        <v>3413</v>
      </c>
      <c r="P1715" t="s">
        <v>1584</v>
      </c>
      <c r="Q1715" t="s">
        <v>1597</v>
      </c>
      <c r="R1715">
        <v>1</v>
      </c>
      <c r="S1715" t="str">
        <f t="shared" si="33"/>
        <v>cvm!$BE$1727#</v>
      </c>
      <c r="W1715" t="e" cm="1" vm="355">
        <f t="array" ref="W1715">TRANSPOSE(_xlfn.UNIQUE(_xlfn._xlws.FILTER(cvm[CPU(核)],(cvm[地域]=U1715)*(cvm[机型]=V1715))))</f>
        <v>#VALUE!</v>
      </c>
      <c r="BB1715" t="str">
        <v>硅谷</v>
      </c>
      <c r="BC1715" t="str">
        <v>高IO型 IT5</v>
      </c>
      <c r="BD1715">
        <v>32</v>
      </c>
      <c r="BE1715" cm="1">
        <f t="array" ref="BE1715">TRANSPOSE(_xlfn._xlws.FILTER(cvm[内存(G)],(cvm[地域]=BB1715)*(cvm[机型]=BC1715)*(cvm[CPU(核)]=BD1715)))</f>
        <v>128</v>
      </c>
    </row>
    <row r="1716" spans="2:57" x14ac:dyDescent="0.4">
      <c r="B1716" t="e" vm="2066">
        <v>#VALUE!</v>
      </c>
      <c r="C1716" t="s">
        <v>1558</v>
      </c>
      <c r="D1716" t="s">
        <v>1725</v>
      </c>
      <c r="E1716">
        <v>64</v>
      </c>
      <c r="F1716">
        <v>256</v>
      </c>
      <c r="G1716" t="s">
        <v>1576</v>
      </c>
      <c r="H1716">
        <v>14064</v>
      </c>
      <c r="I1716">
        <v>1</v>
      </c>
      <c r="J1716" t="s">
        <v>3414</v>
      </c>
      <c r="P1716" t="s">
        <v>1584</v>
      </c>
      <c r="Q1716" t="s">
        <v>1597</v>
      </c>
      <c r="R1716">
        <v>2</v>
      </c>
      <c r="S1716" t="str">
        <f t="shared" si="33"/>
        <v>cvm!$BE$1728#</v>
      </c>
      <c r="W1716" t="e" cm="1" vm="355">
        <f t="array" ref="W1716">TRANSPOSE(_xlfn.UNIQUE(_xlfn._xlws.FILTER(cvm[CPU(核)],(cvm[地域]=U1716)*(cvm[机型]=V1716))))</f>
        <v>#VALUE!</v>
      </c>
      <c r="BB1716" t="str">
        <v>硅谷</v>
      </c>
      <c r="BC1716" t="str">
        <v>高IO型 IT5</v>
      </c>
      <c r="BD1716">
        <v>64</v>
      </c>
      <c r="BE1716" cm="1">
        <f t="array" ref="BE1716">TRANSPOSE(_xlfn._xlws.FILTER(cvm[内存(G)],(cvm[地域]=BB1716)*(cvm[机型]=BC1716)*(cvm[CPU(核)]=BD1716)))</f>
        <v>256</v>
      </c>
    </row>
    <row r="1717" spans="2:57" x14ac:dyDescent="0.4">
      <c r="B1717" t="e" vm="2067">
        <v>#VALUE!</v>
      </c>
      <c r="C1717" t="s">
        <v>1558</v>
      </c>
      <c r="D1717" t="s">
        <v>1545</v>
      </c>
      <c r="E1717">
        <v>1</v>
      </c>
      <c r="F1717">
        <v>8</v>
      </c>
      <c r="G1717" t="s">
        <v>1844</v>
      </c>
      <c r="H1717">
        <v>253</v>
      </c>
      <c r="I1717">
        <v>1</v>
      </c>
      <c r="J1717" t="s">
        <v>3415</v>
      </c>
      <c r="P1717" t="s">
        <v>1584</v>
      </c>
      <c r="Q1717" t="s">
        <v>1597</v>
      </c>
      <c r="R1717">
        <v>4</v>
      </c>
      <c r="S1717" t="str">
        <f t="shared" si="33"/>
        <v>cvm!$BE$1729#</v>
      </c>
      <c r="W1717" t="e" cm="1" vm="355">
        <f t="array" ref="W1717">TRANSPOSE(_xlfn.UNIQUE(_xlfn._xlws.FILTER(cvm[CPU(核)],(cvm[地域]=U1717)*(cvm[机型]=V1717))))</f>
        <v>#VALUE!</v>
      </c>
      <c r="BB1717" t="str">
        <v>硅谷</v>
      </c>
      <c r="BC1717" t="str">
        <v>内存型 M5</v>
      </c>
      <c r="BD1717">
        <v>1</v>
      </c>
      <c r="BE1717" cm="1">
        <f t="array" ref="BE1717">TRANSPOSE(_xlfn._xlws.FILTER(cvm[内存(G)],(cvm[地域]=BB1717)*(cvm[机型]=BC1717)*(cvm[CPU(核)]=BD1717)))</f>
        <v>8</v>
      </c>
    </row>
    <row r="1718" spans="2:57" x14ac:dyDescent="0.4">
      <c r="B1718" t="e" vm="2068">
        <v>#VALUE!</v>
      </c>
      <c r="C1718" t="s">
        <v>1558</v>
      </c>
      <c r="D1718" t="s">
        <v>1545</v>
      </c>
      <c r="E1718">
        <v>2</v>
      </c>
      <c r="F1718">
        <v>16</v>
      </c>
      <c r="G1718" t="s">
        <v>1870</v>
      </c>
      <c r="H1718">
        <v>506</v>
      </c>
      <c r="I1718">
        <v>1</v>
      </c>
      <c r="J1718" t="s">
        <v>3416</v>
      </c>
      <c r="P1718" t="s">
        <v>1584</v>
      </c>
      <c r="Q1718" t="s">
        <v>1597</v>
      </c>
      <c r="R1718">
        <v>8</v>
      </c>
      <c r="S1718" t="str">
        <f t="shared" si="33"/>
        <v>cvm!$BE$1730#</v>
      </c>
      <c r="BB1718" t="str">
        <v>硅谷</v>
      </c>
      <c r="BC1718" t="str">
        <v>内存型 M5</v>
      </c>
      <c r="BD1718">
        <v>2</v>
      </c>
      <c r="BE1718" cm="1">
        <f t="array" ref="BE1718">TRANSPOSE(_xlfn._xlws.FILTER(cvm[内存(G)],(cvm[地域]=BB1718)*(cvm[机型]=BC1718)*(cvm[CPU(核)]=BD1718)))</f>
        <v>16</v>
      </c>
    </row>
    <row r="1719" spans="2:57" x14ac:dyDescent="0.4">
      <c r="B1719" t="e" vm="2069">
        <v>#VALUE!</v>
      </c>
      <c r="C1719" t="s">
        <v>1558</v>
      </c>
      <c r="D1719" t="s">
        <v>1545</v>
      </c>
      <c r="E1719">
        <v>4</v>
      </c>
      <c r="F1719">
        <v>32</v>
      </c>
      <c r="G1719" t="s">
        <v>1848</v>
      </c>
      <c r="H1719">
        <v>1012</v>
      </c>
      <c r="I1719">
        <v>1</v>
      </c>
      <c r="J1719" t="s">
        <v>3417</v>
      </c>
      <c r="P1719" t="s">
        <v>1584</v>
      </c>
      <c r="Q1719" t="s">
        <v>1597</v>
      </c>
      <c r="R1719">
        <v>12</v>
      </c>
      <c r="S1719" t="str">
        <f t="shared" si="33"/>
        <v>cvm!$BE$1731#</v>
      </c>
      <c r="BB1719" t="str">
        <v>硅谷</v>
      </c>
      <c r="BC1719" t="str">
        <v>内存型 M5</v>
      </c>
      <c r="BD1719">
        <v>4</v>
      </c>
      <c r="BE1719" cm="1">
        <f t="array" ref="BE1719">TRANSPOSE(_xlfn._xlws.FILTER(cvm[内存(G)],(cvm[地域]=BB1719)*(cvm[机型]=BC1719)*(cvm[CPU(核)]=BD1719)))</f>
        <v>32</v>
      </c>
    </row>
    <row r="1720" spans="2:57" x14ac:dyDescent="0.4">
      <c r="B1720" t="e" vm="2070">
        <v>#VALUE!</v>
      </c>
      <c r="C1720" t="s">
        <v>1558</v>
      </c>
      <c r="D1720" t="s">
        <v>1545</v>
      </c>
      <c r="E1720">
        <v>8</v>
      </c>
      <c r="F1720">
        <v>64</v>
      </c>
      <c r="G1720" t="s">
        <v>1850</v>
      </c>
      <c r="H1720">
        <v>2024</v>
      </c>
      <c r="I1720">
        <v>1</v>
      </c>
      <c r="J1720" t="s">
        <v>3418</v>
      </c>
      <c r="P1720" t="s">
        <v>1584</v>
      </c>
      <c r="Q1720" t="s">
        <v>1597</v>
      </c>
      <c r="R1720">
        <v>16</v>
      </c>
      <c r="S1720" t="str">
        <f t="shared" si="33"/>
        <v>cvm!$BE$1732#</v>
      </c>
      <c r="BB1720" t="str">
        <v>硅谷</v>
      </c>
      <c r="BC1720" t="str">
        <v>内存型 M5</v>
      </c>
      <c r="BD1720">
        <v>8</v>
      </c>
      <c r="BE1720" cm="1">
        <f t="array" ref="BE1720">TRANSPOSE(_xlfn._xlws.FILTER(cvm[内存(G)],(cvm[地域]=BB1720)*(cvm[机型]=BC1720)*(cvm[CPU(核)]=BD1720)))</f>
        <v>64</v>
      </c>
    </row>
    <row r="1721" spans="2:57" x14ac:dyDescent="0.4">
      <c r="B1721" t="e" vm="2071">
        <v>#VALUE!</v>
      </c>
      <c r="C1721" t="s">
        <v>1558</v>
      </c>
      <c r="D1721" t="s">
        <v>1545</v>
      </c>
      <c r="E1721">
        <v>12</v>
      </c>
      <c r="F1721">
        <v>96</v>
      </c>
      <c r="G1721" t="s">
        <v>1874</v>
      </c>
      <c r="H1721">
        <v>3036</v>
      </c>
      <c r="I1721">
        <v>1</v>
      </c>
      <c r="J1721" t="s">
        <v>3419</v>
      </c>
      <c r="P1721" t="s">
        <v>1584</v>
      </c>
      <c r="Q1721" t="s">
        <v>1597</v>
      </c>
      <c r="R1721">
        <v>24</v>
      </c>
      <c r="S1721" t="str">
        <f t="shared" si="33"/>
        <v>cvm!$BE$1733#</v>
      </c>
      <c r="BB1721" t="str">
        <v>硅谷</v>
      </c>
      <c r="BC1721" t="str">
        <v>内存型 M5</v>
      </c>
      <c r="BD1721">
        <v>12</v>
      </c>
      <c r="BE1721" cm="1">
        <f t="array" ref="BE1721">TRANSPOSE(_xlfn._xlws.FILTER(cvm[内存(G)],(cvm[地域]=BB1721)*(cvm[机型]=BC1721)*(cvm[CPU(核)]=BD1721)))</f>
        <v>96</v>
      </c>
    </row>
    <row r="1722" spans="2:57" x14ac:dyDescent="0.4">
      <c r="B1722" t="e" vm="2072">
        <v>#VALUE!</v>
      </c>
      <c r="C1722" t="s">
        <v>1558</v>
      </c>
      <c r="D1722" t="s">
        <v>1545</v>
      </c>
      <c r="E1722">
        <v>16</v>
      </c>
      <c r="F1722">
        <v>128</v>
      </c>
      <c r="G1722" t="s">
        <v>1852</v>
      </c>
      <c r="H1722">
        <v>4048</v>
      </c>
      <c r="I1722">
        <v>1</v>
      </c>
      <c r="J1722" t="s">
        <v>3420</v>
      </c>
      <c r="P1722" t="s">
        <v>1584</v>
      </c>
      <c r="Q1722" t="s">
        <v>1597</v>
      </c>
      <c r="R1722">
        <v>32</v>
      </c>
      <c r="S1722" t="str">
        <f t="shared" si="33"/>
        <v>cvm!$BE$1734#</v>
      </c>
      <c r="BB1722" t="str">
        <v>硅谷</v>
      </c>
      <c r="BC1722" t="str">
        <v>内存型 M5</v>
      </c>
      <c r="BD1722">
        <v>16</v>
      </c>
      <c r="BE1722" cm="1">
        <f t="array" ref="BE1722">TRANSPOSE(_xlfn._xlws.FILTER(cvm[内存(G)],(cvm[地域]=BB1722)*(cvm[机型]=BC1722)*(cvm[CPU(核)]=BD1722)))</f>
        <v>128</v>
      </c>
    </row>
    <row r="1723" spans="2:57" x14ac:dyDescent="0.4">
      <c r="B1723" t="e" vm="2073">
        <v>#VALUE!</v>
      </c>
      <c r="C1723" t="s">
        <v>1558</v>
      </c>
      <c r="D1723" t="s">
        <v>1545</v>
      </c>
      <c r="E1723">
        <v>24</v>
      </c>
      <c r="F1723">
        <v>192</v>
      </c>
      <c r="G1723" t="s">
        <v>1914</v>
      </c>
      <c r="H1723">
        <v>6072</v>
      </c>
      <c r="I1723">
        <v>1</v>
      </c>
      <c r="J1723" t="s">
        <v>3421</v>
      </c>
      <c r="P1723" t="s">
        <v>1584</v>
      </c>
      <c r="Q1723" t="s">
        <v>1614</v>
      </c>
      <c r="R1723">
        <v>1</v>
      </c>
      <c r="S1723" t="str">
        <f t="shared" si="33"/>
        <v>cvm!$BE$1735#</v>
      </c>
      <c r="BB1723" t="str">
        <v>硅谷</v>
      </c>
      <c r="BC1723" t="str">
        <v>内存型 M5</v>
      </c>
      <c r="BD1723">
        <v>24</v>
      </c>
      <c r="BE1723" cm="1">
        <f t="array" ref="BE1723">TRANSPOSE(_xlfn._xlws.FILTER(cvm[内存(G)],(cvm[地域]=BB1723)*(cvm[机型]=BC1723)*(cvm[CPU(核)]=BD1723)))</f>
        <v>192</v>
      </c>
    </row>
    <row r="1724" spans="2:57" x14ac:dyDescent="0.4">
      <c r="B1724" t="e" vm="2074">
        <v>#VALUE!</v>
      </c>
      <c r="C1724" t="s">
        <v>1558</v>
      </c>
      <c r="D1724" t="s">
        <v>1545</v>
      </c>
      <c r="E1724">
        <v>32</v>
      </c>
      <c r="F1724">
        <v>256</v>
      </c>
      <c r="G1724" t="s">
        <v>1854</v>
      </c>
      <c r="H1724">
        <v>8096</v>
      </c>
      <c r="I1724">
        <v>1</v>
      </c>
      <c r="J1724" t="s">
        <v>3422</v>
      </c>
      <c r="P1724" t="s">
        <v>1584</v>
      </c>
      <c r="Q1724" t="s">
        <v>1614</v>
      </c>
      <c r="R1724">
        <v>2</v>
      </c>
      <c r="S1724" t="str">
        <f t="shared" si="33"/>
        <v>cvm!$BE$1736#</v>
      </c>
      <c r="BB1724" t="str">
        <v>硅谷</v>
      </c>
      <c r="BC1724" t="str">
        <v>内存型 M5</v>
      </c>
      <c r="BD1724">
        <v>32</v>
      </c>
      <c r="BE1724" cm="1">
        <f t="array" ref="BE1724">TRANSPOSE(_xlfn._xlws.FILTER(cvm[内存(G)],(cvm[地域]=BB1724)*(cvm[机型]=BC1724)*(cvm[CPU(核)]=BD1724)))</f>
        <v>256</v>
      </c>
    </row>
    <row r="1725" spans="2:57" x14ac:dyDescent="0.4">
      <c r="B1725" t="e" vm="2075">
        <v>#VALUE!</v>
      </c>
      <c r="C1725" t="s">
        <v>1558</v>
      </c>
      <c r="D1725" t="s">
        <v>1545</v>
      </c>
      <c r="E1725">
        <v>64</v>
      </c>
      <c r="F1725">
        <v>512</v>
      </c>
      <c r="G1725" t="s">
        <v>1858</v>
      </c>
      <c r="H1725">
        <v>16192</v>
      </c>
      <c r="I1725">
        <v>1</v>
      </c>
      <c r="J1725" t="s">
        <v>3423</v>
      </c>
      <c r="P1725" t="s">
        <v>1584</v>
      </c>
      <c r="Q1725" t="s">
        <v>1614</v>
      </c>
      <c r="R1725">
        <v>4</v>
      </c>
      <c r="S1725" t="str">
        <f t="shared" si="33"/>
        <v>cvm!$BE$1737#</v>
      </c>
      <c r="BB1725" t="str">
        <v>硅谷</v>
      </c>
      <c r="BC1725" t="str">
        <v>内存型 M5</v>
      </c>
      <c r="BD1725">
        <v>64</v>
      </c>
      <c r="BE1725" cm="1">
        <f t="array" ref="BE1725">TRANSPOSE(_xlfn._xlws.FILTER(cvm[内存(G)],(cvm[地域]=BB1725)*(cvm[机型]=BC1725)*(cvm[CPU(核)]=BD1725)))</f>
        <v>512</v>
      </c>
    </row>
    <row r="1726" spans="2:57" x14ac:dyDescent="0.4">
      <c r="B1726" t="e" vm="2076">
        <v>#VALUE!</v>
      </c>
      <c r="C1726" t="s">
        <v>1558</v>
      </c>
      <c r="D1726" t="s">
        <v>1545</v>
      </c>
      <c r="E1726">
        <v>84</v>
      </c>
      <c r="F1726">
        <v>700</v>
      </c>
      <c r="G1726" t="s">
        <v>2856</v>
      </c>
      <c r="H1726">
        <v>21896</v>
      </c>
      <c r="I1726">
        <v>1</v>
      </c>
      <c r="J1726" t="s">
        <v>3424</v>
      </c>
      <c r="P1726" t="s">
        <v>1584</v>
      </c>
      <c r="Q1726" t="s">
        <v>1614</v>
      </c>
      <c r="R1726">
        <v>8</v>
      </c>
      <c r="S1726" t="str">
        <f t="shared" si="33"/>
        <v>cvm!$BE$1738#</v>
      </c>
      <c r="BB1726" t="str">
        <v>硅谷</v>
      </c>
      <c r="BC1726" t="str">
        <v>内存型 M5</v>
      </c>
      <c r="BD1726">
        <v>84</v>
      </c>
      <c r="BE1726" cm="1">
        <f t="array" ref="BE1726">TRANSPOSE(_xlfn._xlws.FILTER(cvm[内存(G)],(cvm[地域]=BB1726)*(cvm[机型]=BC1726)*(cvm[CPU(核)]=BD1726)))</f>
        <v>700</v>
      </c>
    </row>
    <row r="1727" spans="2:57" x14ac:dyDescent="0.4">
      <c r="B1727" t="e" vm="2077">
        <v>#VALUE!</v>
      </c>
      <c r="C1727" t="s">
        <v>1558</v>
      </c>
      <c r="D1727" t="s">
        <v>1614</v>
      </c>
      <c r="E1727">
        <v>1</v>
      </c>
      <c r="F1727">
        <v>8</v>
      </c>
      <c r="G1727" t="s">
        <v>1844</v>
      </c>
      <c r="H1727">
        <v>247.5</v>
      </c>
      <c r="I1727">
        <v>1</v>
      </c>
      <c r="J1727" t="s">
        <v>3425</v>
      </c>
      <c r="P1727" t="s">
        <v>1584</v>
      </c>
      <c r="Q1727" t="s">
        <v>1614</v>
      </c>
      <c r="R1727">
        <v>12</v>
      </c>
      <c r="S1727" t="str">
        <f t="shared" si="33"/>
        <v>cvm!$BE$1739#</v>
      </c>
      <c r="BB1727" t="str">
        <v>硅谷</v>
      </c>
      <c r="BC1727" t="str">
        <v>内存型 M3</v>
      </c>
      <c r="BD1727">
        <v>1</v>
      </c>
      <c r="BE1727" cm="1">
        <f t="array" ref="BE1727">TRANSPOSE(_xlfn._xlws.FILTER(cvm[内存(G)],(cvm[地域]=BB1727)*(cvm[机型]=BC1727)*(cvm[CPU(核)]=BD1727)))</f>
        <v>8</v>
      </c>
    </row>
    <row r="1728" spans="2:57" x14ac:dyDescent="0.4">
      <c r="B1728" t="e" vm="2078">
        <v>#VALUE!</v>
      </c>
      <c r="C1728" t="s">
        <v>1558</v>
      </c>
      <c r="D1728" t="s">
        <v>1614</v>
      </c>
      <c r="E1728">
        <v>2</v>
      </c>
      <c r="F1728">
        <v>16</v>
      </c>
      <c r="G1728" t="s">
        <v>1870</v>
      </c>
      <c r="H1728">
        <v>495</v>
      </c>
      <c r="I1728">
        <v>1</v>
      </c>
      <c r="J1728" t="s">
        <v>3426</v>
      </c>
      <c r="P1728" t="s">
        <v>1584</v>
      </c>
      <c r="Q1728" t="s">
        <v>1614</v>
      </c>
      <c r="R1728">
        <v>16</v>
      </c>
      <c r="S1728" t="str">
        <f t="shared" si="33"/>
        <v>cvm!$BE$1740#</v>
      </c>
      <c r="BB1728" t="str">
        <v>硅谷</v>
      </c>
      <c r="BC1728" t="str">
        <v>内存型 M3</v>
      </c>
      <c r="BD1728">
        <v>2</v>
      </c>
      <c r="BE1728" cm="1">
        <f t="array" ref="BE1728">TRANSPOSE(_xlfn._xlws.FILTER(cvm[内存(G)],(cvm[地域]=BB1728)*(cvm[机型]=BC1728)*(cvm[CPU(核)]=BD1728)))</f>
        <v>16</v>
      </c>
    </row>
    <row r="1729" spans="2:58" x14ac:dyDescent="0.4">
      <c r="B1729" t="e" vm="2079">
        <v>#VALUE!</v>
      </c>
      <c r="C1729" t="s">
        <v>1558</v>
      </c>
      <c r="D1729" t="s">
        <v>1614</v>
      </c>
      <c r="E1729">
        <v>4</v>
      </c>
      <c r="F1729">
        <v>32</v>
      </c>
      <c r="G1729" t="s">
        <v>1848</v>
      </c>
      <c r="H1729">
        <v>990</v>
      </c>
      <c r="I1729">
        <v>1</v>
      </c>
      <c r="J1729" t="s">
        <v>3427</v>
      </c>
      <c r="P1729" t="s">
        <v>1584</v>
      </c>
      <c r="Q1729" t="s">
        <v>1614</v>
      </c>
      <c r="R1729">
        <v>24</v>
      </c>
      <c r="S1729" t="str">
        <f t="shared" si="33"/>
        <v>cvm!$BE$1741#</v>
      </c>
      <c r="BB1729" t="str">
        <v>硅谷</v>
      </c>
      <c r="BC1729" t="str">
        <v>内存型 M3</v>
      </c>
      <c r="BD1729">
        <v>4</v>
      </c>
      <c r="BE1729" cm="1">
        <f t="array" ref="BE1729">TRANSPOSE(_xlfn._xlws.FILTER(cvm[内存(G)],(cvm[地域]=BB1729)*(cvm[机型]=BC1729)*(cvm[CPU(核)]=BD1729)))</f>
        <v>32</v>
      </c>
    </row>
    <row r="1730" spans="2:58" x14ac:dyDescent="0.4">
      <c r="B1730" t="e" vm="2080">
        <v>#VALUE!</v>
      </c>
      <c r="C1730" t="s">
        <v>1558</v>
      </c>
      <c r="D1730" t="s">
        <v>1614</v>
      </c>
      <c r="E1730">
        <v>8</v>
      </c>
      <c r="F1730">
        <v>64</v>
      </c>
      <c r="G1730" t="s">
        <v>1850</v>
      </c>
      <c r="H1730">
        <v>1980</v>
      </c>
      <c r="I1730">
        <v>1</v>
      </c>
      <c r="J1730" t="s">
        <v>3428</v>
      </c>
      <c r="P1730" t="s">
        <v>1584</v>
      </c>
      <c r="Q1730" t="s">
        <v>1614</v>
      </c>
      <c r="R1730">
        <v>32</v>
      </c>
      <c r="S1730" t="str">
        <f t="shared" ref="S1730:S1793" si="34">"cvm!"&amp;ADDRESS(ROW(BE1742),COLUMN(BE1742))&amp;"#"</f>
        <v>cvm!$BE$1742#</v>
      </c>
      <c r="BB1730" t="str">
        <v>硅谷</v>
      </c>
      <c r="BC1730" t="str">
        <v>内存型 M3</v>
      </c>
      <c r="BD1730">
        <v>8</v>
      </c>
      <c r="BE1730" cm="1">
        <f t="array" ref="BE1730">TRANSPOSE(_xlfn._xlws.FILTER(cvm[内存(G)],(cvm[地域]=BB1730)*(cvm[机型]=BC1730)*(cvm[CPU(核)]=BD1730)))</f>
        <v>64</v>
      </c>
    </row>
    <row r="1731" spans="2:58" x14ac:dyDescent="0.4">
      <c r="B1731" t="e" vm="2081">
        <v>#VALUE!</v>
      </c>
      <c r="C1731" t="s">
        <v>1558</v>
      </c>
      <c r="D1731" t="s">
        <v>1614</v>
      </c>
      <c r="E1731">
        <v>12</v>
      </c>
      <c r="F1731">
        <v>96</v>
      </c>
      <c r="G1731" t="s">
        <v>1874</v>
      </c>
      <c r="H1731">
        <v>2970</v>
      </c>
      <c r="I1731">
        <v>1</v>
      </c>
      <c r="J1731" t="s">
        <v>3429</v>
      </c>
      <c r="P1731" t="s">
        <v>1584</v>
      </c>
      <c r="Q1731" t="s">
        <v>1614</v>
      </c>
      <c r="R1731">
        <v>48</v>
      </c>
      <c r="S1731" t="str">
        <f t="shared" si="34"/>
        <v>cvm!$BE$1743#</v>
      </c>
      <c r="BB1731" t="str">
        <v>硅谷</v>
      </c>
      <c r="BC1731" t="str">
        <v>内存型 M3</v>
      </c>
      <c r="BD1731">
        <v>12</v>
      </c>
      <c r="BE1731" cm="1">
        <f t="array" ref="BE1731:BF1731">TRANSPOSE(_xlfn._xlws.FILTER(cvm[内存(G)],(cvm[地域]=BB1731)*(cvm[机型]=BC1731)*(cvm[CPU(核)]=BD1731)))</f>
        <v>96</v>
      </c>
      <c r="BF1731">
        <v>144</v>
      </c>
    </row>
    <row r="1732" spans="2:58" x14ac:dyDescent="0.4">
      <c r="B1732" t="e" vm="2082">
        <v>#VALUE!</v>
      </c>
      <c r="C1732" t="s">
        <v>1558</v>
      </c>
      <c r="D1732" t="s">
        <v>1614</v>
      </c>
      <c r="E1732">
        <v>16</v>
      </c>
      <c r="F1732">
        <v>128</v>
      </c>
      <c r="G1732" t="s">
        <v>1852</v>
      </c>
      <c r="H1732">
        <v>3960</v>
      </c>
      <c r="I1732">
        <v>1</v>
      </c>
      <c r="J1732" t="s">
        <v>3430</v>
      </c>
      <c r="P1732" t="s">
        <v>1584</v>
      </c>
      <c r="Q1732" t="s">
        <v>1614</v>
      </c>
      <c r="R1732">
        <v>56</v>
      </c>
      <c r="S1732" t="str">
        <f t="shared" si="34"/>
        <v>cvm!$BE$1744#</v>
      </c>
      <c r="BB1732" t="str">
        <v>硅谷</v>
      </c>
      <c r="BC1732" t="str">
        <v>内存型 M3</v>
      </c>
      <c r="BD1732">
        <v>16</v>
      </c>
      <c r="BE1732" cm="1">
        <f t="array" ref="BE1732:BF1732">TRANSPOSE(_xlfn._xlws.FILTER(cvm[内存(G)],(cvm[地域]=BB1732)*(cvm[机型]=BC1732)*(cvm[CPU(核)]=BD1732)))</f>
        <v>128</v>
      </c>
      <c r="BF1732">
        <v>192</v>
      </c>
    </row>
    <row r="1733" spans="2:58" x14ac:dyDescent="0.4">
      <c r="B1733" t="e" vm="2083">
        <v>#VALUE!</v>
      </c>
      <c r="C1733" t="s">
        <v>1558</v>
      </c>
      <c r="D1733" t="s">
        <v>1614</v>
      </c>
      <c r="E1733">
        <v>16</v>
      </c>
      <c r="F1733">
        <v>192</v>
      </c>
      <c r="G1733" t="s">
        <v>1887</v>
      </c>
      <c r="H1733">
        <v>5400</v>
      </c>
      <c r="I1733">
        <v>1</v>
      </c>
      <c r="J1733" t="s">
        <v>3431</v>
      </c>
      <c r="P1733" t="s">
        <v>1584</v>
      </c>
      <c r="Q1733" t="s">
        <v>1648</v>
      </c>
      <c r="R1733">
        <v>2</v>
      </c>
      <c r="S1733" t="str">
        <f t="shared" si="34"/>
        <v>cvm!$BE$1745#</v>
      </c>
      <c r="BB1733" t="str">
        <v>硅谷</v>
      </c>
      <c r="BC1733" t="str">
        <v>内存型 M3</v>
      </c>
      <c r="BD1733">
        <v>24</v>
      </c>
      <c r="BE1733" cm="1">
        <f t="array" ref="BE1733">TRANSPOSE(_xlfn._xlws.FILTER(cvm[内存(G)],(cvm[地域]=BB1733)*(cvm[机型]=BC1733)*(cvm[CPU(核)]=BD1733)))</f>
        <v>192</v>
      </c>
    </row>
    <row r="1734" spans="2:58" x14ac:dyDescent="0.4">
      <c r="B1734" t="e" vm="2084">
        <v>#VALUE!</v>
      </c>
      <c r="C1734" t="s">
        <v>1558</v>
      </c>
      <c r="D1734" t="s">
        <v>1614</v>
      </c>
      <c r="E1734">
        <v>24</v>
      </c>
      <c r="F1734">
        <v>192</v>
      </c>
      <c r="G1734" t="s">
        <v>1914</v>
      </c>
      <c r="H1734">
        <v>5940</v>
      </c>
      <c r="I1734">
        <v>1</v>
      </c>
      <c r="J1734" t="s">
        <v>3432</v>
      </c>
      <c r="P1734" t="s">
        <v>1584</v>
      </c>
      <c r="Q1734" t="s">
        <v>1648</v>
      </c>
      <c r="R1734">
        <v>4</v>
      </c>
      <c r="S1734" t="str">
        <f t="shared" si="34"/>
        <v>cvm!$BE$1746#</v>
      </c>
      <c r="BB1734" t="str">
        <v>硅谷</v>
      </c>
      <c r="BC1734" t="str">
        <v>内存型 M3</v>
      </c>
      <c r="BD1734">
        <v>32</v>
      </c>
      <c r="BE1734" cm="1">
        <f t="array" ref="BE1734">TRANSPOSE(_xlfn._xlws.FILTER(cvm[内存(G)],(cvm[地域]=BB1734)*(cvm[机型]=BC1734)*(cvm[CPU(核)]=BD1734)))</f>
        <v>256</v>
      </c>
    </row>
    <row r="1735" spans="2:58" x14ac:dyDescent="0.4">
      <c r="B1735" t="e" vm="2085">
        <v>#VALUE!</v>
      </c>
      <c r="C1735" t="s">
        <v>1558</v>
      </c>
      <c r="D1735" t="s">
        <v>1614</v>
      </c>
      <c r="E1735">
        <v>32</v>
      </c>
      <c r="F1735">
        <v>256</v>
      </c>
      <c r="G1735" t="s">
        <v>1854</v>
      </c>
      <c r="H1735">
        <v>7920</v>
      </c>
      <c r="I1735">
        <v>1</v>
      </c>
      <c r="J1735" t="s">
        <v>3433</v>
      </c>
      <c r="P1735" t="s">
        <v>1584</v>
      </c>
      <c r="Q1735" t="s">
        <v>1648</v>
      </c>
      <c r="R1735">
        <v>8</v>
      </c>
      <c r="S1735" t="str">
        <f t="shared" si="34"/>
        <v>cvm!$BE$1747#</v>
      </c>
      <c r="BB1735" t="str">
        <v>硅谷</v>
      </c>
      <c r="BC1735" t="str">
        <v>内存型 M2</v>
      </c>
      <c r="BD1735">
        <v>1</v>
      </c>
      <c r="BE1735" cm="1">
        <f t="array" ref="BE1735">TRANSPOSE(_xlfn._xlws.FILTER(cvm[内存(G)],(cvm[地域]=BB1735)*(cvm[机型]=BC1735)*(cvm[CPU(核)]=BD1735)))</f>
        <v>8</v>
      </c>
    </row>
    <row r="1736" spans="2:58" x14ac:dyDescent="0.4">
      <c r="B1736" t="e" vm="2086">
        <v>#VALUE!</v>
      </c>
      <c r="C1736" t="s">
        <v>1558</v>
      </c>
      <c r="D1736" t="s">
        <v>1614</v>
      </c>
      <c r="E1736">
        <v>48</v>
      </c>
      <c r="F1736">
        <v>384</v>
      </c>
      <c r="G1736" t="s">
        <v>1867</v>
      </c>
      <c r="H1736">
        <v>11880</v>
      </c>
      <c r="I1736">
        <v>1</v>
      </c>
      <c r="J1736" t="s">
        <v>3434</v>
      </c>
      <c r="P1736" t="s">
        <v>1584</v>
      </c>
      <c r="Q1736" t="s">
        <v>1648</v>
      </c>
      <c r="R1736">
        <v>16</v>
      </c>
      <c r="S1736" t="str">
        <f t="shared" si="34"/>
        <v>cvm!$BE$1748#</v>
      </c>
      <c r="BB1736" t="str">
        <v>硅谷</v>
      </c>
      <c r="BC1736" t="str">
        <v>内存型 M2</v>
      </c>
      <c r="BD1736">
        <v>2</v>
      </c>
      <c r="BE1736" cm="1">
        <f t="array" ref="BE1736">TRANSPOSE(_xlfn._xlws.FILTER(cvm[内存(G)],(cvm[地域]=BB1736)*(cvm[机型]=BC1736)*(cvm[CPU(核)]=BD1736)))</f>
        <v>16</v>
      </c>
    </row>
    <row r="1737" spans="2:58" x14ac:dyDescent="0.4">
      <c r="B1737" t="e" vm="2087">
        <v>#VALUE!</v>
      </c>
      <c r="C1737" t="s">
        <v>1558</v>
      </c>
      <c r="D1737" t="s">
        <v>1614</v>
      </c>
      <c r="E1737">
        <v>56</v>
      </c>
      <c r="F1737">
        <v>448</v>
      </c>
      <c r="G1737" t="s">
        <v>1919</v>
      </c>
      <c r="H1737">
        <v>13860</v>
      </c>
      <c r="I1737">
        <v>1</v>
      </c>
      <c r="J1737" t="s">
        <v>3435</v>
      </c>
      <c r="P1737" t="s">
        <v>1584</v>
      </c>
      <c r="Q1737" t="s">
        <v>1648</v>
      </c>
      <c r="R1737">
        <v>32</v>
      </c>
      <c r="S1737" t="str">
        <f t="shared" si="34"/>
        <v>cvm!$BE$1749#</v>
      </c>
      <c r="BB1737" t="str">
        <v>硅谷</v>
      </c>
      <c r="BC1737" t="str">
        <v>内存型 M2</v>
      </c>
      <c r="BD1737">
        <v>4</v>
      </c>
      <c r="BE1737" cm="1">
        <f t="array" ref="BE1737">TRANSPOSE(_xlfn._xlws.FILTER(cvm[内存(G)],(cvm[地域]=BB1737)*(cvm[机型]=BC1737)*(cvm[CPU(核)]=BD1737)))</f>
        <v>32</v>
      </c>
    </row>
    <row r="1738" spans="2:58" x14ac:dyDescent="0.4">
      <c r="B1738" t="e" vm="2088">
        <v>#VALUE!</v>
      </c>
      <c r="C1738" t="s">
        <v>1558</v>
      </c>
      <c r="D1738" t="s">
        <v>1648</v>
      </c>
      <c r="E1738">
        <v>2</v>
      </c>
      <c r="F1738">
        <v>4</v>
      </c>
      <c r="G1738" t="s">
        <v>1536</v>
      </c>
      <c r="H1738">
        <v>300</v>
      </c>
      <c r="I1738">
        <v>1</v>
      </c>
      <c r="J1738" t="s">
        <v>3436</v>
      </c>
      <c r="P1738" t="s">
        <v>1584</v>
      </c>
      <c r="Q1738" t="s">
        <v>1648</v>
      </c>
      <c r="R1738">
        <v>64</v>
      </c>
      <c r="S1738" t="str">
        <f t="shared" si="34"/>
        <v>cvm!$BE$1750#</v>
      </c>
      <c r="BB1738" t="str">
        <v>硅谷</v>
      </c>
      <c r="BC1738" t="str">
        <v>内存型 M2</v>
      </c>
      <c r="BD1738">
        <v>8</v>
      </c>
      <c r="BE1738" cm="1">
        <f t="array" ref="BE1738">TRANSPOSE(_xlfn._xlws.FILTER(cvm[内存(G)],(cvm[地域]=BB1738)*(cvm[机型]=BC1738)*(cvm[CPU(核)]=BD1738)))</f>
        <v>64</v>
      </c>
    </row>
    <row r="1739" spans="2:58" x14ac:dyDescent="0.4">
      <c r="B1739" t="e" vm="2089">
        <v>#VALUE!</v>
      </c>
      <c r="C1739" t="s">
        <v>1558</v>
      </c>
      <c r="D1739" t="s">
        <v>1648</v>
      </c>
      <c r="E1739">
        <v>4</v>
      </c>
      <c r="F1739">
        <v>8</v>
      </c>
      <c r="G1739" t="s">
        <v>1541</v>
      </c>
      <c r="H1739">
        <v>600</v>
      </c>
      <c r="I1739">
        <v>1</v>
      </c>
      <c r="J1739" t="s">
        <v>3437</v>
      </c>
      <c r="P1739" t="s">
        <v>1584</v>
      </c>
      <c r="Q1739" t="s">
        <v>1659</v>
      </c>
      <c r="R1739">
        <v>4</v>
      </c>
      <c r="S1739" t="str">
        <f t="shared" si="34"/>
        <v>cvm!$BE$1751#</v>
      </c>
      <c r="BB1739" t="str">
        <v>硅谷</v>
      </c>
      <c r="BC1739" t="str">
        <v>内存型 M2</v>
      </c>
      <c r="BD1739">
        <v>12</v>
      </c>
      <c r="BE1739" cm="1">
        <f t="array" ref="BE1739">TRANSPOSE(_xlfn._xlws.FILTER(cvm[内存(G)],(cvm[地域]=BB1739)*(cvm[机型]=BC1739)*(cvm[CPU(核)]=BD1739)))</f>
        <v>96</v>
      </c>
    </row>
    <row r="1740" spans="2:58" x14ac:dyDescent="0.4">
      <c r="B1740" t="e" vm="2090">
        <v>#VALUE!</v>
      </c>
      <c r="C1740" t="s">
        <v>1558</v>
      </c>
      <c r="D1740" t="s">
        <v>1648</v>
      </c>
      <c r="E1740">
        <v>4</v>
      </c>
      <c r="F1740">
        <v>16</v>
      </c>
      <c r="G1740" t="s">
        <v>1543</v>
      </c>
      <c r="H1740">
        <v>900</v>
      </c>
      <c r="I1740">
        <v>1</v>
      </c>
      <c r="J1740" t="s">
        <v>3438</v>
      </c>
      <c r="P1740" t="s">
        <v>1584</v>
      </c>
      <c r="Q1740" t="s">
        <v>1659</v>
      </c>
      <c r="R1740">
        <v>8</v>
      </c>
      <c r="S1740" t="str">
        <f t="shared" si="34"/>
        <v>cvm!$BE$1752#</v>
      </c>
      <c r="BB1740" t="str">
        <v>硅谷</v>
      </c>
      <c r="BC1740" t="str">
        <v>内存型 M2</v>
      </c>
      <c r="BD1740">
        <v>16</v>
      </c>
      <c r="BE1740" cm="1">
        <f t="array" ref="BE1740">TRANSPOSE(_xlfn._xlws.FILTER(cvm[内存(G)],(cvm[地域]=BB1740)*(cvm[机型]=BC1740)*(cvm[CPU(核)]=BD1740)))</f>
        <v>128</v>
      </c>
    </row>
    <row r="1741" spans="2:58" x14ac:dyDescent="0.4">
      <c r="B1741" t="e" vm="2091">
        <v>#VALUE!</v>
      </c>
      <c r="C1741" t="s">
        <v>1558</v>
      </c>
      <c r="D1741" t="s">
        <v>1648</v>
      </c>
      <c r="E1741">
        <v>8</v>
      </c>
      <c r="F1741">
        <v>16</v>
      </c>
      <c r="G1741" t="s">
        <v>1546</v>
      </c>
      <c r="H1741">
        <v>1200</v>
      </c>
      <c r="I1741">
        <v>1</v>
      </c>
      <c r="J1741" t="s">
        <v>3439</v>
      </c>
      <c r="P1741" t="s">
        <v>1584</v>
      </c>
      <c r="Q1741" t="s">
        <v>1659</v>
      </c>
      <c r="R1741">
        <v>16</v>
      </c>
      <c r="S1741" t="str">
        <f t="shared" si="34"/>
        <v>cvm!$BE$1753#</v>
      </c>
      <c r="BB1741" t="str">
        <v>硅谷</v>
      </c>
      <c r="BC1741" t="str">
        <v>内存型 M2</v>
      </c>
      <c r="BD1741">
        <v>24</v>
      </c>
      <c r="BE1741" cm="1">
        <f t="array" ref="BE1741">TRANSPOSE(_xlfn._xlws.FILTER(cvm[内存(G)],(cvm[地域]=BB1741)*(cvm[机型]=BC1741)*(cvm[CPU(核)]=BD1741)))</f>
        <v>192</v>
      </c>
    </row>
    <row r="1742" spans="2:58" x14ac:dyDescent="0.4">
      <c r="B1742" t="e" vm="2092">
        <v>#VALUE!</v>
      </c>
      <c r="C1742" t="s">
        <v>1558</v>
      </c>
      <c r="D1742" t="s">
        <v>1648</v>
      </c>
      <c r="E1742">
        <v>8</v>
      </c>
      <c r="F1742">
        <v>32</v>
      </c>
      <c r="G1742" t="s">
        <v>1548</v>
      </c>
      <c r="H1742">
        <v>1800</v>
      </c>
      <c r="I1742">
        <v>1</v>
      </c>
      <c r="J1742" t="s">
        <v>3440</v>
      </c>
      <c r="P1742" t="s">
        <v>1584</v>
      </c>
      <c r="Q1742" t="s">
        <v>1659</v>
      </c>
      <c r="R1742">
        <v>32</v>
      </c>
      <c r="S1742" t="str">
        <f t="shared" si="34"/>
        <v>cvm!$BE$1754#</v>
      </c>
      <c r="BB1742" t="str">
        <v>硅谷</v>
      </c>
      <c r="BC1742" t="str">
        <v>内存型 M2</v>
      </c>
      <c r="BD1742">
        <v>32</v>
      </c>
      <c r="BE1742" cm="1">
        <f t="array" ref="BE1742">TRANSPOSE(_xlfn._xlws.FILTER(cvm[内存(G)],(cvm[地域]=BB1742)*(cvm[机型]=BC1742)*(cvm[CPU(核)]=BD1742)))</f>
        <v>256</v>
      </c>
    </row>
    <row r="1743" spans="2:58" x14ac:dyDescent="0.4">
      <c r="B1743" t="e" vm="2093">
        <v>#VALUE!</v>
      </c>
      <c r="C1743" t="s">
        <v>1558</v>
      </c>
      <c r="D1743" t="s">
        <v>1648</v>
      </c>
      <c r="E1743">
        <v>16</v>
      </c>
      <c r="F1743">
        <v>32</v>
      </c>
      <c r="G1743" t="s">
        <v>1551</v>
      </c>
      <c r="H1743">
        <v>2400</v>
      </c>
      <c r="I1743">
        <v>1</v>
      </c>
      <c r="J1743" t="s">
        <v>3441</v>
      </c>
      <c r="P1743" t="s">
        <v>1584</v>
      </c>
      <c r="Q1743" t="s">
        <v>1678</v>
      </c>
      <c r="R1743">
        <v>4</v>
      </c>
      <c r="S1743" t="str">
        <f t="shared" si="34"/>
        <v>cvm!$BE$1755#</v>
      </c>
      <c r="BB1743" t="str">
        <v>硅谷</v>
      </c>
      <c r="BC1743" t="str">
        <v>内存型 M2</v>
      </c>
      <c r="BD1743">
        <v>48</v>
      </c>
      <c r="BE1743" cm="1">
        <f t="array" ref="BE1743">TRANSPOSE(_xlfn._xlws.FILTER(cvm[内存(G)],(cvm[地域]=BB1743)*(cvm[机型]=BC1743)*(cvm[CPU(核)]=BD1743)))</f>
        <v>384</v>
      </c>
    </row>
    <row r="1744" spans="2:58" x14ac:dyDescent="0.4">
      <c r="B1744" t="e" vm="2094">
        <v>#VALUE!</v>
      </c>
      <c r="C1744" t="s">
        <v>1558</v>
      </c>
      <c r="D1744" t="s">
        <v>1648</v>
      </c>
      <c r="E1744">
        <v>16</v>
      </c>
      <c r="F1744">
        <v>64</v>
      </c>
      <c r="G1744" t="s">
        <v>1553</v>
      </c>
      <c r="H1744">
        <v>3600</v>
      </c>
      <c r="I1744">
        <v>1</v>
      </c>
      <c r="J1744" t="s">
        <v>3442</v>
      </c>
      <c r="P1744" t="s">
        <v>1584</v>
      </c>
      <c r="Q1744" t="s">
        <v>1678</v>
      </c>
      <c r="R1744">
        <v>8</v>
      </c>
      <c r="S1744" t="str">
        <f t="shared" si="34"/>
        <v>cvm!$BE$1756#</v>
      </c>
      <c r="BB1744" t="str">
        <v>硅谷</v>
      </c>
      <c r="BC1744" t="str">
        <v>内存型 M2</v>
      </c>
      <c r="BD1744">
        <v>56</v>
      </c>
      <c r="BE1744" cm="1">
        <f t="array" ref="BE1744">TRANSPOSE(_xlfn._xlws.FILTER(cvm[内存(G)],(cvm[地域]=BB1744)*(cvm[机型]=BC1744)*(cvm[CPU(核)]=BD1744)))</f>
        <v>448</v>
      </c>
    </row>
    <row r="1745" spans="2:60" x14ac:dyDescent="0.4">
      <c r="B1745" t="e" vm="2095">
        <v>#VALUE!</v>
      </c>
      <c r="C1745" t="s">
        <v>1558</v>
      </c>
      <c r="D1745" t="s">
        <v>1648</v>
      </c>
      <c r="E1745">
        <v>32</v>
      </c>
      <c r="F1745">
        <v>128</v>
      </c>
      <c r="G1745" t="s">
        <v>1562</v>
      </c>
      <c r="H1745">
        <v>7200</v>
      </c>
      <c r="I1745">
        <v>1</v>
      </c>
      <c r="J1745" t="s">
        <v>3443</v>
      </c>
      <c r="P1745" t="s">
        <v>1584</v>
      </c>
      <c r="Q1745" t="s">
        <v>1678</v>
      </c>
      <c r="R1745">
        <v>16</v>
      </c>
      <c r="S1745" t="str">
        <f t="shared" si="34"/>
        <v>cvm!$BE$1757#</v>
      </c>
      <c r="BB1745" t="str">
        <v>硅谷</v>
      </c>
      <c r="BC1745" t="str">
        <v>计算型 C4</v>
      </c>
      <c r="BD1745">
        <v>2</v>
      </c>
      <c r="BE1745" cm="1">
        <f t="array" ref="BE1745">TRANSPOSE(_xlfn._xlws.FILTER(cvm[内存(G)],(cvm[地域]=BB1745)*(cvm[机型]=BC1745)*(cvm[CPU(核)]=BD1745)))</f>
        <v>4</v>
      </c>
    </row>
    <row r="1746" spans="2:60" x14ac:dyDescent="0.4">
      <c r="B1746" t="e" vm="2096">
        <v>#VALUE!</v>
      </c>
      <c r="C1746" t="s">
        <v>1558</v>
      </c>
      <c r="D1746" t="s">
        <v>1648</v>
      </c>
      <c r="E1746">
        <v>32</v>
      </c>
      <c r="F1746">
        <v>174</v>
      </c>
      <c r="G1746" t="s">
        <v>1970</v>
      </c>
      <c r="H1746">
        <v>8925</v>
      </c>
      <c r="I1746">
        <v>1</v>
      </c>
      <c r="J1746" t="s">
        <v>3444</v>
      </c>
      <c r="P1746" t="s">
        <v>1584</v>
      </c>
      <c r="Q1746" t="s">
        <v>1678</v>
      </c>
      <c r="R1746">
        <v>32</v>
      </c>
      <c r="S1746" t="str">
        <f t="shared" si="34"/>
        <v>cvm!$BE$1758#</v>
      </c>
      <c r="BB1746" t="str">
        <v>硅谷</v>
      </c>
      <c r="BC1746" t="str">
        <v>计算型 C4</v>
      </c>
      <c r="BD1746">
        <v>4</v>
      </c>
      <c r="BE1746" cm="1">
        <f t="array" ref="BE1746:BF1746">TRANSPOSE(_xlfn._xlws.FILTER(cvm[内存(G)],(cvm[地域]=BB1746)*(cvm[机型]=BC1746)*(cvm[CPU(核)]=BD1746)))</f>
        <v>8</v>
      </c>
      <c r="BF1746">
        <v>16</v>
      </c>
    </row>
    <row r="1747" spans="2:60" x14ac:dyDescent="0.4">
      <c r="B1747" t="e" vm="2097">
        <v>#VALUE!</v>
      </c>
      <c r="C1747" t="s">
        <v>1558</v>
      </c>
      <c r="D1747" t="s">
        <v>1648</v>
      </c>
      <c r="E1747">
        <v>32</v>
      </c>
      <c r="F1747">
        <v>256</v>
      </c>
      <c r="G1747" t="s">
        <v>1854</v>
      </c>
      <c r="H1747">
        <v>12000</v>
      </c>
      <c r="I1747">
        <v>1</v>
      </c>
      <c r="J1747" t="s">
        <v>3445</v>
      </c>
      <c r="P1747" t="s">
        <v>1584</v>
      </c>
      <c r="Q1747" t="s">
        <v>1936</v>
      </c>
      <c r="R1747">
        <v>4</v>
      </c>
      <c r="S1747" t="str">
        <f t="shared" si="34"/>
        <v>cvm!$BE$1759#</v>
      </c>
      <c r="BB1747" t="str">
        <v>硅谷</v>
      </c>
      <c r="BC1747" t="str">
        <v>计算型 C4</v>
      </c>
      <c r="BD1747">
        <v>8</v>
      </c>
      <c r="BE1747" cm="1">
        <f t="array" ref="BE1747:BF1747">TRANSPOSE(_xlfn._xlws.FILTER(cvm[内存(G)],(cvm[地域]=BB1747)*(cvm[机型]=BC1747)*(cvm[CPU(核)]=BD1747)))</f>
        <v>16</v>
      </c>
      <c r="BF1747">
        <v>32</v>
      </c>
    </row>
    <row r="1748" spans="2:60" x14ac:dyDescent="0.4">
      <c r="B1748" t="e" vm="2098">
        <v>#VALUE!</v>
      </c>
      <c r="C1748" t="s">
        <v>1558</v>
      </c>
      <c r="D1748" t="s">
        <v>1648</v>
      </c>
      <c r="E1748">
        <v>64</v>
      </c>
      <c r="F1748">
        <v>256</v>
      </c>
      <c r="G1748" t="s">
        <v>1576</v>
      </c>
      <c r="H1748">
        <v>14400</v>
      </c>
      <c r="I1748">
        <v>1</v>
      </c>
      <c r="J1748" t="s">
        <v>3446</v>
      </c>
      <c r="P1748" t="s">
        <v>1584</v>
      </c>
      <c r="Q1748" t="s">
        <v>1936</v>
      </c>
      <c r="R1748">
        <v>8</v>
      </c>
      <c r="S1748" t="str">
        <f t="shared" si="34"/>
        <v>cvm!$BE$1760#</v>
      </c>
      <c r="BB1748" t="str">
        <v>硅谷</v>
      </c>
      <c r="BC1748" t="str">
        <v>计算型 C4</v>
      </c>
      <c r="BD1748">
        <v>16</v>
      </c>
      <c r="BE1748" cm="1">
        <f t="array" ref="BE1748:BF1748">TRANSPOSE(_xlfn._xlws.FILTER(cvm[内存(G)],(cvm[地域]=BB1748)*(cvm[机型]=BC1748)*(cvm[CPU(核)]=BD1748)))</f>
        <v>32</v>
      </c>
      <c r="BF1748">
        <v>64</v>
      </c>
    </row>
    <row r="1749" spans="2:60" x14ac:dyDescent="0.4">
      <c r="B1749" t="e" vm="2099">
        <v>#VALUE!</v>
      </c>
      <c r="C1749" t="s">
        <v>1558</v>
      </c>
      <c r="D1749" t="s">
        <v>1648</v>
      </c>
      <c r="E1749">
        <v>64</v>
      </c>
      <c r="F1749">
        <v>348</v>
      </c>
      <c r="G1749" t="s">
        <v>1972</v>
      </c>
      <c r="H1749">
        <v>17850</v>
      </c>
      <c r="I1749">
        <v>1</v>
      </c>
      <c r="J1749" t="s">
        <v>3447</v>
      </c>
      <c r="P1749" t="s">
        <v>1584</v>
      </c>
      <c r="Q1749" t="s">
        <v>1936</v>
      </c>
      <c r="R1749">
        <v>10</v>
      </c>
      <c r="S1749" t="str">
        <f t="shared" si="34"/>
        <v>cvm!$BE$1761#</v>
      </c>
      <c r="BB1749" t="str">
        <v>硅谷</v>
      </c>
      <c r="BC1749" t="str">
        <v>计算型 C4</v>
      </c>
      <c r="BD1749">
        <v>32</v>
      </c>
      <c r="BE1749" cm="1">
        <f t="array" ref="BE1749:BH1749">TRANSPOSE(_xlfn._xlws.FILTER(cvm[内存(G)],(cvm[地域]=BB1749)*(cvm[机型]=BC1749)*(cvm[CPU(核)]=BD1749)))</f>
        <v>64</v>
      </c>
      <c r="BF1749">
        <v>128</v>
      </c>
      <c r="BG1749">
        <v>174</v>
      </c>
      <c r="BH1749">
        <v>256</v>
      </c>
    </row>
    <row r="1750" spans="2:60" x14ac:dyDescent="0.4">
      <c r="B1750" t="e" vm="2100">
        <v>#VALUE!</v>
      </c>
      <c r="C1750" t="s">
        <v>1558</v>
      </c>
      <c r="D1750" t="s">
        <v>1659</v>
      </c>
      <c r="E1750">
        <v>4</v>
      </c>
      <c r="F1750">
        <v>8</v>
      </c>
      <c r="G1750" t="s">
        <v>1541</v>
      </c>
      <c r="H1750">
        <v>600</v>
      </c>
      <c r="I1750">
        <v>1</v>
      </c>
      <c r="J1750" t="s">
        <v>3448</v>
      </c>
      <c r="P1750" t="s">
        <v>1584</v>
      </c>
      <c r="Q1750" t="s">
        <v>1936</v>
      </c>
      <c r="R1750">
        <v>20</v>
      </c>
      <c r="S1750" t="str">
        <f t="shared" si="34"/>
        <v>cvm!$BE$1762#</v>
      </c>
      <c r="BB1750" t="str">
        <v>硅谷</v>
      </c>
      <c r="BC1750" t="str">
        <v>计算型 C4</v>
      </c>
      <c r="BD1750">
        <v>64</v>
      </c>
      <c r="BE1750" cm="1">
        <f t="array" ref="BE1750:BF1750">TRANSPOSE(_xlfn._xlws.FILTER(cvm[内存(G)],(cvm[地域]=BB1750)*(cvm[机型]=BC1750)*(cvm[CPU(核)]=BD1750)))</f>
        <v>256</v>
      </c>
      <c r="BF1750">
        <v>348</v>
      </c>
    </row>
    <row r="1751" spans="2:60" x14ac:dyDescent="0.4">
      <c r="B1751" t="e" vm="2101">
        <v>#VALUE!</v>
      </c>
      <c r="C1751" t="s">
        <v>1558</v>
      </c>
      <c r="D1751" t="s">
        <v>1659</v>
      </c>
      <c r="E1751">
        <v>4</v>
      </c>
      <c r="F1751">
        <v>16</v>
      </c>
      <c r="G1751" t="s">
        <v>1543</v>
      </c>
      <c r="H1751">
        <v>900</v>
      </c>
      <c r="I1751">
        <v>1</v>
      </c>
      <c r="J1751" t="s">
        <v>3449</v>
      </c>
      <c r="P1751" t="s">
        <v>1584</v>
      </c>
      <c r="Q1751" t="s">
        <v>1936</v>
      </c>
      <c r="R1751">
        <v>32</v>
      </c>
      <c r="S1751" t="str">
        <f t="shared" si="34"/>
        <v>cvm!$BE$1763#</v>
      </c>
      <c r="BB1751" t="str">
        <v>硅谷</v>
      </c>
      <c r="BC1751" t="str">
        <v>计算型 C3</v>
      </c>
      <c r="BD1751">
        <v>4</v>
      </c>
      <c r="BE1751" cm="1">
        <f t="array" ref="BE1751:BF1751">TRANSPOSE(_xlfn._xlws.FILTER(cvm[内存(G)],(cvm[地域]=BB1751)*(cvm[机型]=BC1751)*(cvm[CPU(核)]=BD1751)))</f>
        <v>8</v>
      </c>
      <c r="BF1751">
        <v>16</v>
      </c>
    </row>
    <row r="1752" spans="2:60" x14ac:dyDescent="0.4">
      <c r="B1752" t="e" vm="2102">
        <v>#VALUE!</v>
      </c>
      <c r="C1752" t="s">
        <v>1558</v>
      </c>
      <c r="D1752" t="s">
        <v>1659</v>
      </c>
      <c r="E1752">
        <v>8</v>
      </c>
      <c r="F1752">
        <v>16</v>
      </c>
      <c r="G1752" t="s">
        <v>1546</v>
      </c>
      <c r="H1752">
        <v>1200</v>
      </c>
      <c r="I1752">
        <v>1</v>
      </c>
      <c r="J1752" t="s">
        <v>3450</v>
      </c>
      <c r="P1752" t="s">
        <v>1584</v>
      </c>
      <c r="Q1752" t="s">
        <v>1936</v>
      </c>
      <c r="R1752">
        <v>40</v>
      </c>
      <c r="S1752" t="str">
        <f t="shared" si="34"/>
        <v>cvm!$BE$1764#</v>
      </c>
      <c r="BB1752" t="str">
        <v>硅谷</v>
      </c>
      <c r="BC1752" t="str">
        <v>计算型 C3</v>
      </c>
      <c r="BD1752">
        <v>8</v>
      </c>
      <c r="BE1752" cm="1">
        <f t="array" ref="BE1752:BF1752">TRANSPOSE(_xlfn._xlws.FILTER(cvm[内存(G)],(cvm[地域]=BB1752)*(cvm[机型]=BC1752)*(cvm[CPU(核)]=BD1752)))</f>
        <v>16</v>
      </c>
      <c r="BF1752">
        <v>32</v>
      </c>
    </row>
    <row r="1753" spans="2:60" x14ac:dyDescent="0.4">
      <c r="B1753" t="e" vm="2103">
        <v>#VALUE!</v>
      </c>
      <c r="C1753" t="s">
        <v>1558</v>
      </c>
      <c r="D1753" t="s">
        <v>1659</v>
      </c>
      <c r="E1753">
        <v>8</v>
      </c>
      <c r="F1753">
        <v>32</v>
      </c>
      <c r="G1753" t="s">
        <v>1548</v>
      </c>
      <c r="H1753">
        <v>1800</v>
      </c>
      <c r="I1753">
        <v>1</v>
      </c>
      <c r="J1753" t="s">
        <v>3451</v>
      </c>
      <c r="P1753" t="s">
        <v>1584</v>
      </c>
      <c r="Q1753" t="s">
        <v>1936</v>
      </c>
      <c r="R1753">
        <v>80</v>
      </c>
      <c r="S1753" t="str">
        <f t="shared" si="34"/>
        <v>cvm!$BE$1765#</v>
      </c>
      <c r="BB1753" t="str">
        <v>硅谷</v>
      </c>
      <c r="BC1753" t="str">
        <v>计算型 C3</v>
      </c>
      <c r="BD1753">
        <v>16</v>
      </c>
      <c r="BE1753" cm="1">
        <f t="array" ref="BE1753:BF1753">TRANSPOSE(_xlfn._xlws.FILTER(cvm[内存(G)],(cvm[地域]=BB1753)*(cvm[机型]=BC1753)*(cvm[CPU(核)]=BD1753)))</f>
        <v>32</v>
      </c>
      <c r="BF1753">
        <v>64</v>
      </c>
    </row>
    <row r="1754" spans="2:60" x14ac:dyDescent="0.4">
      <c r="B1754" t="e" vm="2104">
        <v>#VALUE!</v>
      </c>
      <c r="C1754" t="s">
        <v>1558</v>
      </c>
      <c r="D1754" t="s">
        <v>1659</v>
      </c>
      <c r="E1754">
        <v>16</v>
      </c>
      <c r="F1754">
        <v>32</v>
      </c>
      <c r="G1754" t="s">
        <v>1551</v>
      </c>
      <c r="H1754">
        <v>2400</v>
      </c>
      <c r="I1754">
        <v>1</v>
      </c>
      <c r="J1754" t="s">
        <v>3452</v>
      </c>
      <c r="P1754" t="s">
        <v>1584</v>
      </c>
      <c r="Q1754" t="s">
        <v>1928</v>
      </c>
      <c r="R1754">
        <v>6</v>
      </c>
      <c r="S1754" t="str">
        <f t="shared" si="34"/>
        <v>cvm!$BE$1766#</v>
      </c>
      <c r="BB1754" t="str">
        <v>硅谷</v>
      </c>
      <c r="BC1754" t="str">
        <v>计算型 C3</v>
      </c>
      <c r="BD1754">
        <v>32</v>
      </c>
      <c r="BE1754" cm="1">
        <f t="array" ref="BE1754:BF1754">TRANSPOSE(_xlfn._xlws.FILTER(cvm[内存(G)],(cvm[地域]=BB1754)*(cvm[机型]=BC1754)*(cvm[CPU(核)]=BD1754)))</f>
        <v>64</v>
      </c>
      <c r="BF1754">
        <v>128</v>
      </c>
    </row>
    <row r="1755" spans="2:60" x14ac:dyDescent="0.4">
      <c r="B1755" t="e" vm="2105">
        <v>#VALUE!</v>
      </c>
      <c r="C1755" t="s">
        <v>1558</v>
      </c>
      <c r="D1755" t="s">
        <v>1659</v>
      </c>
      <c r="E1755">
        <v>16</v>
      </c>
      <c r="F1755">
        <v>64</v>
      </c>
      <c r="G1755" t="s">
        <v>1553</v>
      </c>
      <c r="H1755">
        <v>3600</v>
      </c>
      <c r="I1755">
        <v>1</v>
      </c>
      <c r="J1755" t="s">
        <v>3453</v>
      </c>
      <c r="P1755" t="s">
        <v>1584</v>
      </c>
      <c r="Q1755" t="s">
        <v>1928</v>
      </c>
      <c r="R1755">
        <v>14</v>
      </c>
      <c r="S1755" t="str">
        <f t="shared" si="34"/>
        <v>cvm!$BE$1767#</v>
      </c>
      <c r="BB1755" t="str">
        <v>硅谷</v>
      </c>
      <c r="BC1755" t="str">
        <v>计算型 C2</v>
      </c>
      <c r="BD1755">
        <v>4</v>
      </c>
      <c r="BE1755" cm="1">
        <f t="array" ref="BE1755:BF1755">TRANSPOSE(_xlfn._xlws.FILTER(cvm[内存(G)],(cvm[地域]=BB1755)*(cvm[机型]=BC1755)*(cvm[CPU(核)]=BD1755)))</f>
        <v>8</v>
      </c>
      <c r="BF1755">
        <v>16</v>
      </c>
    </row>
    <row r="1756" spans="2:60" x14ac:dyDescent="0.4">
      <c r="B1756" t="e" vm="2106">
        <v>#VALUE!</v>
      </c>
      <c r="C1756" t="s">
        <v>1558</v>
      </c>
      <c r="D1756" t="s">
        <v>1659</v>
      </c>
      <c r="E1756">
        <v>32</v>
      </c>
      <c r="F1756">
        <v>64</v>
      </c>
      <c r="G1756" t="s">
        <v>1556</v>
      </c>
      <c r="H1756">
        <v>4800</v>
      </c>
      <c r="I1756">
        <v>1</v>
      </c>
      <c r="J1756" t="s">
        <v>3454</v>
      </c>
      <c r="P1756" t="s">
        <v>1584</v>
      </c>
      <c r="Q1756" t="s">
        <v>1928</v>
      </c>
      <c r="R1756">
        <v>28</v>
      </c>
      <c r="S1756" t="str">
        <f t="shared" si="34"/>
        <v>cvm!$BE$1768#</v>
      </c>
      <c r="BB1756" t="str">
        <v>硅谷</v>
      </c>
      <c r="BC1756" t="str">
        <v>计算型 C2</v>
      </c>
      <c r="BD1756">
        <v>8</v>
      </c>
      <c r="BE1756" cm="1">
        <f t="array" ref="BE1756:BF1756">TRANSPOSE(_xlfn._xlws.FILTER(cvm[内存(G)],(cvm[地域]=BB1756)*(cvm[机型]=BC1756)*(cvm[CPU(核)]=BD1756)))</f>
        <v>16</v>
      </c>
      <c r="BF1756">
        <v>32</v>
      </c>
    </row>
    <row r="1757" spans="2:60" x14ac:dyDescent="0.4">
      <c r="B1757" t="e" vm="2107">
        <v>#VALUE!</v>
      </c>
      <c r="C1757" t="s">
        <v>1558</v>
      </c>
      <c r="D1757" t="s">
        <v>1659</v>
      </c>
      <c r="E1757">
        <v>32</v>
      </c>
      <c r="F1757">
        <v>128</v>
      </c>
      <c r="G1757" t="s">
        <v>1562</v>
      </c>
      <c r="H1757">
        <v>7200</v>
      </c>
      <c r="I1757">
        <v>1</v>
      </c>
      <c r="J1757" t="s">
        <v>3455</v>
      </c>
      <c r="P1757" t="s">
        <v>1584</v>
      </c>
      <c r="Q1757" t="s">
        <v>1928</v>
      </c>
      <c r="R1757">
        <v>56</v>
      </c>
      <c r="S1757" t="str">
        <f t="shared" si="34"/>
        <v>cvm!$BE$1769#</v>
      </c>
      <c r="BB1757" t="str">
        <v>硅谷</v>
      </c>
      <c r="BC1757" t="str">
        <v>计算型 C2</v>
      </c>
      <c r="BD1757">
        <v>16</v>
      </c>
      <c r="BE1757" cm="1">
        <f t="array" ref="BE1757:BF1757">TRANSPOSE(_xlfn._xlws.FILTER(cvm[内存(G)],(cvm[地域]=BB1757)*(cvm[机型]=BC1757)*(cvm[CPU(核)]=BD1757)))</f>
        <v>32</v>
      </c>
      <c r="BF1757">
        <v>64</v>
      </c>
    </row>
    <row r="1758" spans="2:60" x14ac:dyDescent="0.4">
      <c r="B1758" t="e" vm="2108">
        <v>#VALUE!</v>
      </c>
      <c r="C1758" t="s">
        <v>1558</v>
      </c>
      <c r="D1758" t="s">
        <v>1659</v>
      </c>
      <c r="E1758">
        <v>48</v>
      </c>
      <c r="F1758">
        <v>160</v>
      </c>
      <c r="G1758" t="s">
        <v>3456</v>
      </c>
      <c r="H1758">
        <v>9600</v>
      </c>
      <c r="I1758">
        <v>1</v>
      </c>
      <c r="J1758" t="s">
        <v>3457</v>
      </c>
      <c r="P1758" t="s">
        <v>1584</v>
      </c>
      <c r="Q1758" t="s">
        <v>1979</v>
      </c>
      <c r="R1758">
        <v>8</v>
      </c>
      <c r="S1758" t="str">
        <f t="shared" si="34"/>
        <v>cvm!$BE$1770#</v>
      </c>
      <c r="BB1758" t="str">
        <v>硅谷</v>
      </c>
      <c r="BC1758" t="str">
        <v>计算型 C2</v>
      </c>
      <c r="BD1758">
        <v>32</v>
      </c>
      <c r="BE1758" cm="1">
        <f t="array" ref="BE1758">TRANSPOSE(_xlfn._xlws.FILTER(cvm[内存(G)],(cvm[地域]=BB1758)*(cvm[机型]=BC1758)*(cvm[CPU(核)]=BD1758)))</f>
        <v>96</v>
      </c>
    </row>
    <row r="1759" spans="2:60" x14ac:dyDescent="0.4">
      <c r="B1759" t="e" vm="2109">
        <v>#VALUE!</v>
      </c>
      <c r="C1759" t="s">
        <v>1558</v>
      </c>
      <c r="D1759" t="s">
        <v>1678</v>
      </c>
      <c r="E1759">
        <v>4</v>
      </c>
      <c r="F1759">
        <v>8</v>
      </c>
      <c r="G1759" t="s">
        <v>1541</v>
      </c>
      <c r="H1759">
        <v>600</v>
      </c>
      <c r="I1759">
        <v>1</v>
      </c>
      <c r="J1759" t="s">
        <v>3458</v>
      </c>
      <c r="P1759" t="s">
        <v>1584</v>
      </c>
      <c r="Q1759" t="s">
        <v>1979</v>
      </c>
      <c r="R1759">
        <v>36</v>
      </c>
      <c r="S1759" t="str">
        <f t="shared" si="34"/>
        <v>cvm!$BE$1771#</v>
      </c>
      <c r="BB1759" t="str">
        <v>硅谷</v>
      </c>
      <c r="BC1759" t="str">
        <v>GPU计算型 GN7</v>
      </c>
      <c r="BD1759">
        <v>4</v>
      </c>
      <c r="BE1759" cm="1">
        <f t="array" ref="BE1759">TRANSPOSE(_xlfn._xlws.FILTER(cvm[内存(G)],(cvm[地域]=BB1759)*(cvm[机型]=BC1759)*(cvm[CPU(核)]=BD1759)))</f>
        <v>20</v>
      </c>
    </row>
    <row r="1760" spans="2:60" x14ac:dyDescent="0.4">
      <c r="B1760" t="e" vm="2110">
        <v>#VALUE!</v>
      </c>
      <c r="C1760" t="s">
        <v>1558</v>
      </c>
      <c r="D1760" t="s">
        <v>1678</v>
      </c>
      <c r="E1760">
        <v>4</v>
      </c>
      <c r="F1760">
        <v>16</v>
      </c>
      <c r="G1760" t="s">
        <v>1543</v>
      </c>
      <c r="H1760">
        <v>900</v>
      </c>
      <c r="I1760">
        <v>1</v>
      </c>
      <c r="J1760" t="s">
        <v>3459</v>
      </c>
      <c r="P1760" t="s">
        <v>1584</v>
      </c>
      <c r="Q1760" t="s">
        <v>1979</v>
      </c>
      <c r="R1760">
        <v>72</v>
      </c>
      <c r="S1760" t="str">
        <f t="shared" si="34"/>
        <v>cvm!$BE$1772#</v>
      </c>
      <c r="BB1760" t="str">
        <v>硅谷</v>
      </c>
      <c r="BC1760" t="str">
        <v>GPU计算型 GN7</v>
      </c>
      <c r="BD1760">
        <v>8</v>
      </c>
      <c r="BE1760" cm="1">
        <f t="array" ref="BE1760">TRANSPOSE(_xlfn._xlws.FILTER(cvm[内存(G)],(cvm[地域]=BB1760)*(cvm[机型]=BC1760)*(cvm[CPU(核)]=BD1760)))</f>
        <v>32</v>
      </c>
    </row>
    <row r="1761" spans="2:59" x14ac:dyDescent="0.4">
      <c r="B1761" t="e" vm="2111">
        <v>#VALUE!</v>
      </c>
      <c r="C1761" t="s">
        <v>1558</v>
      </c>
      <c r="D1761" t="s">
        <v>1678</v>
      </c>
      <c r="E1761">
        <v>8</v>
      </c>
      <c r="F1761">
        <v>16</v>
      </c>
      <c r="G1761" t="s">
        <v>1546</v>
      </c>
      <c r="H1761">
        <v>1200</v>
      </c>
      <c r="I1761">
        <v>1</v>
      </c>
      <c r="J1761" t="s">
        <v>3460</v>
      </c>
      <c r="P1761" t="s">
        <v>1584</v>
      </c>
      <c r="Q1761" t="s">
        <v>1773</v>
      </c>
      <c r="R1761">
        <v>56</v>
      </c>
      <c r="S1761" t="str">
        <f t="shared" si="34"/>
        <v>cvm!$BE$1773#</v>
      </c>
      <c r="BB1761" t="str">
        <v>硅谷</v>
      </c>
      <c r="BC1761" t="str">
        <v>GPU计算型 GN7</v>
      </c>
      <c r="BD1761">
        <v>10</v>
      </c>
      <c r="BE1761" cm="1">
        <f t="array" ref="BE1761">TRANSPOSE(_xlfn._xlws.FILTER(cvm[内存(G)],(cvm[地域]=BB1761)*(cvm[机型]=BC1761)*(cvm[CPU(核)]=BD1761)))</f>
        <v>40</v>
      </c>
    </row>
    <row r="1762" spans="2:59" x14ac:dyDescent="0.4">
      <c r="B1762" t="e" vm="2112">
        <v>#VALUE!</v>
      </c>
      <c r="C1762" t="s">
        <v>1558</v>
      </c>
      <c r="D1762" t="s">
        <v>1678</v>
      </c>
      <c r="E1762">
        <v>8</v>
      </c>
      <c r="F1762">
        <v>32</v>
      </c>
      <c r="G1762" t="s">
        <v>1548</v>
      </c>
      <c r="H1762">
        <v>1800</v>
      </c>
      <c r="I1762">
        <v>1</v>
      </c>
      <c r="J1762" t="s">
        <v>3461</v>
      </c>
      <c r="P1762" t="s">
        <v>1584</v>
      </c>
      <c r="Q1762" t="s">
        <v>1709</v>
      </c>
      <c r="R1762">
        <v>96</v>
      </c>
      <c r="S1762" t="str">
        <f t="shared" si="34"/>
        <v>cvm!$BE$1774#</v>
      </c>
      <c r="BB1762" t="str">
        <v>硅谷</v>
      </c>
      <c r="BC1762" t="str">
        <v>GPU计算型 GN7</v>
      </c>
      <c r="BD1762">
        <v>20</v>
      </c>
      <c r="BE1762" cm="1">
        <f t="array" ref="BE1762">TRANSPOSE(_xlfn._xlws.FILTER(cvm[内存(G)],(cvm[地域]=BB1762)*(cvm[机型]=BC1762)*(cvm[CPU(核)]=BD1762)))</f>
        <v>80</v>
      </c>
    </row>
    <row r="1763" spans="2:59" x14ac:dyDescent="0.4">
      <c r="B1763" t="e" vm="2113">
        <v>#VALUE!</v>
      </c>
      <c r="C1763" t="s">
        <v>1558</v>
      </c>
      <c r="D1763" t="s">
        <v>1678</v>
      </c>
      <c r="E1763">
        <v>16</v>
      </c>
      <c r="F1763">
        <v>32</v>
      </c>
      <c r="G1763" t="s">
        <v>1551</v>
      </c>
      <c r="H1763">
        <v>2400</v>
      </c>
      <c r="I1763">
        <v>1</v>
      </c>
      <c r="J1763" t="s">
        <v>3462</v>
      </c>
      <c r="P1763" t="s">
        <v>1584</v>
      </c>
      <c r="Q1763" t="s">
        <v>1904</v>
      </c>
      <c r="R1763">
        <v>96</v>
      </c>
      <c r="S1763" t="str">
        <f t="shared" si="34"/>
        <v>cvm!$BE$1775#</v>
      </c>
      <c r="BB1763" t="str">
        <v>硅谷</v>
      </c>
      <c r="BC1763" t="str">
        <v>GPU计算型 GN7</v>
      </c>
      <c r="BD1763">
        <v>32</v>
      </c>
      <c r="BE1763" cm="1">
        <f t="array" ref="BE1763">TRANSPOSE(_xlfn._xlws.FILTER(cvm[内存(G)],(cvm[地域]=BB1763)*(cvm[机型]=BC1763)*(cvm[CPU(核)]=BD1763)))</f>
        <v>128</v>
      </c>
    </row>
    <row r="1764" spans="2:59" x14ac:dyDescent="0.4">
      <c r="B1764" t="e" vm="2114">
        <v>#VALUE!</v>
      </c>
      <c r="C1764" t="s">
        <v>1558</v>
      </c>
      <c r="D1764" t="s">
        <v>1678</v>
      </c>
      <c r="E1764">
        <v>16</v>
      </c>
      <c r="F1764">
        <v>64</v>
      </c>
      <c r="G1764" t="s">
        <v>1553</v>
      </c>
      <c r="H1764">
        <v>3600</v>
      </c>
      <c r="I1764">
        <v>1</v>
      </c>
      <c r="J1764" t="s">
        <v>3463</v>
      </c>
      <c r="P1764" t="s">
        <v>1586</v>
      </c>
      <c r="Q1764" t="s">
        <v>1619</v>
      </c>
      <c r="R1764">
        <v>1</v>
      </c>
      <c r="S1764" t="str">
        <f t="shared" si="34"/>
        <v>cvm!$BE$1776#</v>
      </c>
      <c r="BB1764" t="str">
        <v>硅谷</v>
      </c>
      <c r="BC1764" t="str">
        <v>GPU计算型 GN7</v>
      </c>
      <c r="BD1764">
        <v>40</v>
      </c>
      <c r="BE1764" cm="1">
        <f t="array" ref="BE1764">TRANSPOSE(_xlfn._xlws.FILTER(cvm[内存(G)],(cvm[地域]=BB1764)*(cvm[机型]=BC1764)*(cvm[CPU(核)]=BD1764)))</f>
        <v>160</v>
      </c>
    </row>
    <row r="1765" spans="2:59" x14ac:dyDescent="0.4">
      <c r="B1765" t="e" vm="2115">
        <v>#VALUE!</v>
      </c>
      <c r="C1765" t="s">
        <v>1558</v>
      </c>
      <c r="D1765" t="s">
        <v>1678</v>
      </c>
      <c r="E1765">
        <v>32</v>
      </c>
      <c r="F1765">
        <v>64</v>
      </c>
      <c r="G1765" t="s">
        <v>1556</v>
      </c>
      <c r="H1765">
        <v>4800</v>
      </c>
      <c r="I1765">
        <v>1</v>
      </c>
      <c r="J1765" t="s">
        <v>3464</v>
      </c>
      <c r="P1765" t="s">
        <v>1586</v>
      </c>
      <c r="Q1765" t="s">
        <v>1619</v>
      </c>
      <c r="R1765">
        <v>2</v>
      </c>
      <c r="S1765" t="str">
        <f t="shared" si="34"/>
        <v>cvm!$BE$1777#</v>
      </c>
      <c r="BB1765" t="str">
        <v>硅谷</v>
      </c>
      <c r="BC1765" t="str">
        <v>GPU计算型 GN7</v>
      </c>
      <c r="BD1765">
        <v>80</v>
      </c>
      <c r="BE1765" cm="1">
        <f t="array" ref="BE1765">TRANSPOSE(_xlfn._xlws.FILTER(cvm[内存(G)],(cvm[地域]=BB1765)*(cvm[机型]=BC1765)*(cvm[CPU(核)]=BD1765)))</f>
        <v>320</v>
      </c>
    </row>
    <row r="1766" spans="2:59" x14ac:dyDescent="0.4">
      <c r="B1766" t="e" vm="2116">
        <v>#VALUE!</v>
      </c>
      <c r="C1766" t="s">
        <v>1558</v>
      </c>
      <c r="D1766" t="s">
        <v>1678</v>
      </c>
      <c r="E1766">
        <v>32</v>
      </c>
      <c r="F1766">
        <v>96</v>
      </c>
      <c r="G1766" t="s">
        <v>1999</v>
      </c>
      <c r="H1766">
        <v>6000</v>
      </c>
      <c r="I1766">
        <v>1</v>
      </c>
      <c r="J1766" t="s">
        <v>3465</v>
      </c>
      <c r="P1766" t="s">
        <v>1586</v>
      </c>
      <c r="Q1766" t="s">
        <v>1619</v>
      </c>
      <c r="R1766">
        <v>4</v>
      </c>
      <c r="S1766" t="str">
        <f t="shared" si="34"/>
        <v>cvm!$BE$1778#</v>
      </c>
      <c r="BB1766" t="str">
        <v>硅谷</v>
      </c>
      <c r="BC1766" t="str">
        <v>GPU计算型 GN8</v>
      </c>
      <c r="BD1766">
        <v>6</v>
      </c>
      <c r="BE1766" cm="1">
        <f t="array" ref="BE1766">TRANSPOSE(_xlfn._xlws.FILTER(cvm[内存(G)],(cvm[地域]=BB1766)*(cvm[机型]=BC1766)*(cvm[CPU(核)]=BD1766)))</f>
        <v>56</v>
      </c>
    </row>
    <row r="1767" spans="2:59" x14ac:dyDescent="0.4">
      <c r="B1767" t="e" vm="2117">
        <v>#VALUE!</v>
      </c>
      <c r="C1767" t="s">
        <v>1558</v>
      </c>
      <c r="D1767" t="s">
        <v>1936</v>
      </c>
      <c r="E1767">
        <v>4</v>
      </c>
      <c r="F1767">
        <v>20</v>
      </c>
      <c r="G1767" t="s">
        <v>2001</v>
      </c>
      <c r="H1767">
        <v>1340.75</v>
      </c>
      <c r="I1767">
        <v>1</v>
      </c>
      <c r="J1767" t="s">
        <v>3466</v>
      </c>
      <c r="P1767" t="s">
        <v>1586</v>
      </c>
      <c r="Q1767" t="s">
        <v>1619</v>
      </c>
      <c r="R1767">
        <v>8</v>
      </c>
      <c r="S1767" t="str">
        <f t="shared" si="34"/>
        <v>cvm!$BE$1779#</v>
      </c>
      <c r="BB1767" t="str">
        <v>硅谷</v>
      </c>
      <c r="BC1767" t="str">
        <v>GPU计算型 GN8</v>
      </c>
      <c r="BD1767">
        <v>14</v>
      </c>
      <c r="BE1767" cm="1">
        <f t="array" ref="BE1767">TRANSPOSE(_xlfn._xlws.FILTER(cvm[内存(G)],(cvm[地域]=BB1767)*(cvm[机型]=BC1767)*(cvm[CPU(核)]=BD1767)))</f>
        <v>112</v>
      </c>
    </row>
    <row r="1768" spans="2:59" x14ac:dyDescent="0.4">
      <c r="B1768" t="e" vm="2118">
        <v>#VALUE!</v>
      </c>
      <c r="C1768" t="s">
        <v>1558</v>
      </c>
      <c r="D1768" t="s">
        <v>1936</v>
      </c>
      <c r="E1768">
        <v>8</v>
      </c>
      <c r="F1768">
        <v>32</v>
      </c>
      <c r="G1768" t="s">
        <v>1548</v>
      </c>
      <c r="H1768">
        <v>3437.7</v>
      </c>
      <c r="I1768">
        <v>1</v>
      </c>
      <c r="J1768" t="s">
        <v>3467</v>
      </c>
      <c r="P1768" t="s">
        <v>1586</v>
      </c>
      <c r="Q1768" t="s">
        <v>1619</v>
      </c>
      <c r="R1768">
        <v>12</v>
      </c>
      <c r="S1768" t="str">
        <f t="shared" si="34"/>
        <v>cvm!$BE$1780#</v>
      </c>
      <c r="BB1768" t="str">
        <v>硅谷</v>
      </c>
      <c r="BC1768" t="str">
        <v>GPU计算型 GN8</v>
      </c>
      <c r="BD1768">
        <v>28</v>
      </c>
      <c r="BE1768" cm="1">
        <f t="array" ref="BE1768">TRANSPOSE(_xlfn._xlws.FILTER(cvm[内存(G)],(cvm[地域]=BB1768)*(cvm[机型]=BC1768)*(cvm[CPU(核)]=BD1768)))</f>
        <v>224</v>
      </c>
    </row>
    <row r="1769" spans="2:59" x14ac:dyDescent="0.4">
      <c r="B1769" t="e" vm="2119">
        <v>#VALUE!</v>
      </c>
      <c r="C1769" t="s">
        <v>1558</v>
      </c>
      <c r="D1769" t="s">
        <v>1936</v>
      </c>
      <c r="E1769">
        <v>10</v>
      </c>
      <c r="F1769">
        <v>40</v>
      </c>
      <c r="G1769" t="s">
        <v>2007</v>
      </c>
      <c r="H1769">
        <v>2750.25</v>
      </c>
      <c r="I1769">
        <v>1</v>
      </c>
      <c r="J1769" t="s">
        <v>3468</v>
      </c>
      <c r="P1769" t="s">
        <v>1586</v>
      </c>
      <c r="Q1769" t="s">
        <v>1619</v>
      </c>
      <c r="R1769">
        <v>16</v>
      </c>
      <c r="S1769" t="str">
        <f t="shared" si="34"/>
        <v>cvm!$BE$1781#</v>
      </c>
      <c r="BB1769" t="str">
        <v>硅谷</v>
      </c>
      <c r="BC1769" t="str">
        <v>GPU计算型 GN8</v>
      </c>
      <c r="BD1769">
        <v>56</v>
      </c>
      <c r="BE1769" cm="1">
        <f t="array" ref="BE1769">TRANSPOSE(_xlfn._xlws.FILTER(cvm[内存(G)],(cvm[地域]=BB1769)*(cvm[机型]=BC1769)*(cvm[CPU(核)]=BD1769)))</f>
        <v>448</v>
      </c>
    </row>
    <row r="1770" spans="2:59" x14ac:dyDescent="0.4">
      <c r="B1770" t="e" vm="2120">
        <v>#VALUE!</v>
      </c>
      <c r="C1770" t="s">
        <v>1558</v>
      </c>
      <c r="D1770" t="s">
        <v>1936</v>
      </c>
      <c r="E1770">
        <v>20</v>
      </c>
      <c r="F1770">
        <v>80</v>
      </c>
      <c r="G1770" t="s">
        <v>2009</v>
      </c>
      <c r="H1770">
        <v>5500.5</v>
      </c>
      <c r="I1770">
        <v>1</v>
      </c>
      <c r="J1770" t="s">
        <v>3469</v>
      </c>
      <c r="P1770" t="s">
        <v>1586</v>
      </c>
      <c r="Q1770" t="s">
        <v>1619</v>
      </c>
      <c r="R1770">
        <v>24</v>
      </c>
      <c r="S1770" t="str">
        <f t="shared" si="34"/>
        <v>cvm!$BE$1782#</v>
      </c>
      <c r="BB1770" t="str">
        <v>硅谷</v>
      </c>
      <c r="BC1770" t="str">
        <v>GPU计算型 GN10X</v>
      </c>
      <c r="BD1770">
        <v>8</v>
      </c>
      <c r="BE1770" cm="1">
        <f t="array" ref="BE1770">TRANSPOSE(_xlfn._xlws.FILTER(cvm[内存(G)],(cvm[地域]=BB1770)*(cvm[机型]=BC1770)*(cvm[CPU(核)]=BD1770)))</f>
        <v>40</v>
      </c>
    </row>
    <row r="1771" spans="2:59" x14ac:dyDescent="0.4">
      <c r="B1771" t="e" vm="2121">
        <v>#VALUE!</v>
      </c>
      <c r="C1771" t="s">
        <v>1558</v>
      </c>
      <c r="D1771" t="s">
        <v>1936</v>
      </c>
      <c r="E1771">
        <v>32</v>
      </c>
      <c r="F1771">
        <v>128</v>
      </c>
      <c r="G1771" t="s">
        <v>1562</v>
      </c>
      <c r="H1771">
        <v>7563.3</v>
      </c>
      <c r="I1771">
        <v>1</v>
      </c>
      <c r="J1771" t="s">
        <v>3470</v>
      </c>
      <c r="P1771" t="s">
        <v>1586</v>
      </c>
      <c r="Q1771" t="s">
        <v>1619</v>
      </c>
      <c r="R1771">
        <v>32</v>
      </c>
      <c r="S1771" t="str">
        <f t="shared" si="34"/>
        <v>cvm!$BE$1783#</v>
      </c>
      <c r="BB1771" t="str">
        <v>硅谷</v>
      </c>
      <c r="BC1771" t="str">
        <v>GPU计算型 GN10X</v>
      </c>
      <c r="BD1771">
        <v>36</v>
      </c>
      <c r="BE1771" cm="1">
        <f t="array" ref="BE1771">TRANSPOSE(_xlfn._xlws.FILTER(cvm[内存(G)],(cvm[地域]=BB1771)*(cvm[机型]=BC1771)*(cvm[CPU(核)]=BD1771)))</f>
        <v>160</v>
      </c>
    </row>
    <row r="1772" spans="2:59" x14ac:dyDescent="0.4">
      <c r="B1772" t="e" vm="2122">
        <v>#VALUE!</v>
      </c>
      <c r="C1772" t="s">
        <v>1558</v>
      </c>
      <c r="D1772" t="s">
        <v>1936</v>
      </c>
      <c r="E1772">
        <v>40</v>
      </c>
      <c r="F1772">
        <v>160</v>
      </c>
      <c r="G1772" t="s">
        <v>2012</v>
      </c>
      <c r="H1772">
        <v>11001</v>
      </c>
      <c r="I1772">
        <v>1</v>
      </c>
      <c r="J1772" t="s">
        <v>3471</v>
      </c>
      <c r="P1772" t="s">
        <v>1586</v>
      </c>
      <c r="Q1772" t="s">
        <v>1619</v>
      </c>
      <c r="R1772">
        <v>48</v>
      </c>
      <c r="S1772" t="str">
        <f t="shared" si="34"/>
        <v>cvm!$BE$1784#</v>
      </c>
      <c r="BB1772" t="str">
        <v>硅谷</v>
      </c>
      <c r="BC1772" t="str">
        <v>GPU计算型 GN10X</v>
      </c>
      <c r="BD1772">
        <v>72</v>
      </c>
      <c r="BE1772" cm="1">
        <f t="array" ref="BE1772">TRANSPOSE(_xlfn._xlws.FILTER(cvm[内存(G)],(cvm[地域]=BB1772)*(cvm[机型]=BC1772)*(cvm[CPU(核)]=BD1772)))</f>
        <v>320</v>
      </c>
    </row>
    <row r="1773" spans="2:59" x14ac:dyDescent="0.4">
      <c r="B1773" t="e" vm="2123">
        <v>#VALUE!</v>
      </c>
      <c r="C1773" t="s">
        <v>1558</v>
      </c>
      <c r="D1773" t="s">
        <v>1936</v>
      </c>
      <c r="E1773">
        <v>80</v>
      </c>
      <c r="F1773">
        <v>320</v>
      </c>
      <c r="G1773" t="s">
        <v>1672</v>
      </c>
      <c r="H1773">
        <v>22002</v>
      </c>
      <c r="I1773">
        <v>1</v>
      </c>
      <c r="J1773" t="s">
        <v>3472</v>
      </c>
      <c r="P1773" t="s">
        <v>1586</v>
      </c>
      <c r="Q1773" t="s">
        <v>1619</v>
      </c>
      <c r="R1773">
        <v>64</v>
      </c>
      <c r="S1773" t="str">
        <f t="shared" si="34"/>
        <v>cvm!$BE$1785#</v>
      </c>
      <c r="BB1773" t="str">
        <v>硅谷</v>
      </c>
      <c r="BC1773" t="str">
        <v>大数据型 D1</v>
      </c>
      <c r="BD1773">
        <v>56</v>
      </c>
      <c r="BE1773" cm="1">
        <f t="array" ref="BE1773">TRANSPOSE(_xlfn._xlws.FILTER(cvm[内存(G)],(cvm[地域]=BB1773)*(cvm[机型]=BC1773)*(cvm[CPU(核)]=BD1773)))</f>
        <v>224</v>
      </c>
    </row>
    <row r="1774" spans="2:59" x14ac:dyDescent="0.4">
      <c r="B1774" t="e" vm="2124">
        <v>#VALUE!</v>
      </c>
      <c r="C1774" t="s">
        <v>1558</v>
      </c>
      <c r="D1774" t="s">
        <v>1928</v>
      </c>
      <c r="E1774">
        <v>6</v>
      </c>
      <c r="F1774">
        <v>56</v>
      </c>
      <c r="G1774" t="s">
        <v>2015</v>
      </c>
      <c r="H1774">
        <v>7460</v>
      </c>
      <c r="I1774">
        <v>1</v>
      </c>
      <c r="J1774" t="s">
        <v>3473</v>
      </c>
      <c r="P1774" t="s">
        <v>1586</v>
      </c>
      <c r="Q1774" t="s">
        <v>1740</v>
      </c>
      <c r="R1774">
        <v>1</v>
      </c>
      <c r="S1774" t="str">
        <f t="shared" si="34"/>
        <v>cvm!$BE$1786#</v>
      </c>
      <c r="BB1774" t="str">
        <v>硅谷</v>
      </c>
      <c r="BC1774" t="str">
        <v>高IO型 黑石物理服务器BMI5</v>
      </c>
      <c r="BD1774">
        <v>96</v>
      </c>
      <c r="BE1774" cm="1">
        <f t="array" ref="BE1774">TRANSPOSE(_xlfn._xlws.FILTER(cvm[内存(G)],(cvm[地域]=BB1774)*(cvm[机型]=BC1774)*(cvm[CPU(核)]=BD1774)))</f>
        <v>384</v>
      </c>
    </row>
    <row r="1775" spans="2:59" x14ac:dyDescent="0.4">
      <c r="B1775" t="e" vm="2125">
        <v>#VALUE!</v>
      </c>
      <c r="C1775" t="s">
        <v>1558</v>
      </c>
      <c r="D1775" t="s">
        <v>1928</v>
      </c>
      <c r="E1775">
        <v>14</v>
      </c>
      <c r="F1775">
        <v>112</v>
      </c>
      <c r="G1775" t="s">
        <v>2017</v>
      </c>
      <c r="H1775">
        <v>15120</v>
      </c>
      <c r="I1775">
        <v>1</v>
      </c>
      <c r="J1775" t="s">
        <v>3474</v>
      </c>
      <c r="P1775" t="s">
        <v>1586</v>
      </c>
      <c r="Q1775" t="s">
        <v>1740</v>
      </c>
      <c r="R1775">
        <v>2</v>
      </c>
      <c r="S1775" t="str">
        <f t="shared" si="34"/>
        <v>cvm!$BE$1787#</v>
      </c>
      <c r="BB1775" t="str">
        <v>硅谷</v>
      </c>
      <c r="BC1775" t="str">
        <v>GPU型 黑石物理服务器BMG5t</v>
      </c>
      <c r="BD1775">
        <v>96</v>
      </c>
      <c r="BE1775" cm="1">
        <f t="array" ref="BE1775">TRANSPOSE(_xlfn._xlws.FILTER(cvm[内存(G)],(cvm[地域]=BB1775)*(cvm[机型]=BC1775)*(cvm[CPU(核)]=BD1775)))</f>
        <v>384</v>
      </c>
    </row>
    <row r="1776" spans="2:59" x14ac:dyDescent="0.4">
      <c r="B1776" t="e" vm="2126">
        <v>#VALUE!</v>
      </c>
      <c r="C1776" t="s">
        <v>1558</v>
      </c>
      <c r="D1776" t="s">
        <v>1928</v>
      </c>
      <c r="E1776">
        <v>28</v>
      </c>
      <c r="F1776">
        <v>224</v>
      </c>
      <c r="G1776" t="s">
        <v>2019</v>
      </c>
      <c r="H1776">
        <v>30240</v>
      </c>
      <c r="I1776">
        <v>1</v>
      </c>
      <c r="J1776" t="s">
        <v>3475</v>
      </c>
      <c r="P1776" t="s">
        <v>1586</v>
      </c>
      <c r="Q1776" t="s">
        <v>1740</v>
      </c>
      <c r="R1776">
        <v>4</v>
      </c>
      <c r="S1776" t="str">
        <f t="shared" si="34"/>
        <v>cvm!$BE$1788#</v>
      </c>
      <c r="BB1776" t="str">
        <v>弗吉尼亚</v>
      </c>
      <c r="BC1776" t="str">
        <v>标准型 S5</v>
      </c>
      <c r="BD1776">
        <v>1</v>
      </c>
      <c r="BE1776" cm="1">
        <f t="array" ref="BE1776:BG1776">TRANSPOSE(_xlfn._xlws.FILTER(cvm[内存(G)],(cvm[地域]=BB1776)*(cvm[机型]=BC1776)*(cvm[CPU(核)]=BD1776)))</f>
        <v>1</v>
      </c>
      <c r="BF1776">
        <v>2</v>
      </c>
      <c r="BG1776">
        <v>4</v>
      </c>
    </row>
    <row r="1777" spans="2:59" x14ac:dyDescent="0.4">
      <c r="B1777" t="e" vm="2127">
        <v>#VALUE!</v>
      </c>
      <c r="C1777" t="s">
        <v>1558</v>
      </c>
      <c r="D1777" t="s">
        <v>1928</v>
      </c>
      <c r="E1777">
        <v>56</v>
      </c>
      <c r="F1777">
        <v>448</v>
      </c>
      <c r="G1777" t="s">
        <v>1919</v>
      </c>
      <c r="H1777">
        <v>60480</v>
      </c>
      <c r="I1777">
        <v>1</v>
      </c>
      <c r="J1777" t="s">
        <v>3476</v>
      </c>
      <c r="P1777" t="s">
        <v>1586</v>
      </c>
      <c r="Q1777" t="s">
        <v>1740</v>
      </c>
      <c r="R1777">
        <v>8</v>
      </c>
      <c r="S1777" t="str">
        <f t="shared" si="34"/>
        <v>cvm!$BE$1789#</v>
      </c>
      <c r="BB1777" t="str">
        <v>弗吉尼亚</v>
      </c>
      <c r="BC1777" t="str">
        <v>标准型 S5</v>
      </c>
      <c r="BD1777">
        <v>2</v>
      </c>
      <c r="BE1777" cm="1">
        <f t="array" ref="BE1777:BF1777">TRANSPOSE(_xlfn._xlws.FILTER(cvm[内存(G)],(cvm[地域]=BB1777)*(cvm[机型]=BC1777)*(cvm[CPU(核)]=BD1777)))</f>
        <v>4</v>
      </c>
      <c r="BF1777">
        <v>8</v>
      </c>
    </row>
    <row r="1778" spans="2:59" x14ac:dyDescent="0.4">
      <c r="B1778" t="e" vm="2128">
        <v>#VALUE!</v>
      </c>
      <c r="C1778" t="s">
        <v>1558</v>
      </c>
      <c r="D1778" t="s">
        <v>1964</v>
      </c>
      <c r="E1778">
        <v>10</v>
      </c>
      <c r="F1778">
        <v>40</v>
      </c>
      <c r="G1778" t="s">
        <v>2007</v>
      </c>
      <c r="H1778">
        <v>9775</v>
      </c>
      <c r="I1778">
        <v>1</v>
      </c>
      <c r="J1778" t="s">
        <v>3477</v>
      </c>
      <c r="P1778" t="s">
        <v>1586</v>
      </c>
      <c r="Q1778" t="s">
        <v>1740</v>
      </c>
      <c r="R1778">
        <v>12</v>
      </c>
      <c r="S1778" t="str">
        <f t="shared" si="34"/>
        <v>cvm!$BE$1790#</v>
      </c>
      <c r="BB1778" t="str">
        <v>弗吉尼亚</v>
      </c>
      <c r="BC1778" t="str">
        <v>标准型 S5</v>
      </c>
      <c r="BD1778">
        <v>4</v>
      </c>
      <c r="BE1778" cm="1">
        <f t="array" ref="BE1778:BF1778">TRANSPOSE(_xlfn._xlws.FILTER(cvm[内存(G)],(cvm[地域]=BB1778)*(cvm[机型]=BC1778)*(cvm[CPU(核)]=BD1778)))</f>
        <v>8</v>
      </c>
      <c r="BF1778">
        <v>16</v>
      </c>
    </row>
    <row r="1779" spans="2:59" x14ac:dyDescent="0.4">
      <c r="B1779" t="e" vm="2129">
        <v>#VALUE!</v>
      </c>
      <c r="C1779" t="s">
        <v>1558</v>
      </c>
      <c r="D1779" t="s">
        <v>1964</v>
      </c>
      <c r="E1779">
        <v>20</v>
      </c>
      <c r="F1779">
        <v>80</v>
      </c>
      <c r="G1779" t="s">
        <v>2009</v>
      </c>
      <c r="H1779">
        <v>19550</v>
      </c>
      <c r="I1779">
        <v>1</v>
      </c>
      <c r="J1779" t="s">
        <v>3478</v>
      </c>
      <c r="P1779" t="s">
        <v>1586</v>
      </c>
      <c r="Q1779" t="s">
        <v>1740</v>
      </c>
      <c r="R1779">
        <v>16</v>
      </c>
      <c r="S1779" t="str">
        <f t="shared" si="34"/>
        <v>cvm!$BE$1791#</v>
      </c>
      <c r="BB1779" t="str">
        <v>弗吉尼亚</v>
      </c>
      <c r="BC1779" t="str">
        <v>标准型 S5</v>
      </c>
      <c r="BD1779">
        <v>8</v>
      </c>
      <c r="BE1779" cm="1">
        <f t="array" ref="BE1779:BF1779">TRANSPOSE(_xlfn._xlws.FILTER(cvm[内存(G)],(cvm[地域]=BB1779)*(cvm[机型]=BC1779)*(cvm[CPU(核)]=BD1779)))</f>
        <v>16</v>
      </c>
      <c r="BF1779">
        <v>32</v>
      </c>
    </row>
    <row r="1780" spans="2:59" x14ac:dyDescent="0.4">
      <c r="B1780" t="e" vm="2130">
        <v>#VALUE!</v>
      </c>
      <c r="C1780" t="s">
        <v>1558</v>
      </c>
      <c r="D1780" t="s">
        <v>1964</v>
      </c>
      <c r="E1780">
        <v>40</v>
      </c>
      <c r="F1780">
        <v>160</v>
      </c>
      <c r="G1780" t="s">
        <v>2012</v>
      </c>
      <c r="H1780">
        <v>39100</v>
      </c>
      <c r="I1780">
        <v>1</v>
      </c>
      <c r="J1780" t="s">
        <v>3479</v>
      </c>
      <c r="P1780" t="s">
        <v>1586</v>
      </c>
      <c r="Q1780" t="s">
        <v>1740</v>
      </c>
      <c r="R1780">
        <v>24</v>
      </c>
      <c r="S1780" t="str">
        <f t="shared" si="34"/>
        <v>cvm!$BE$1792#</v>
      </c>
      <c r="BB1780" t="str">
        <v>弗吉尼亚</v>
      </c>
      <c r="BC1780" t="str">
        <v>标准型 S5</v>
      </c>
      <c r="BD1780">
        <v>12</v>
      </c>
      <c r="BE1780" cm="1">
        <f t="array" ref="BE1780">TRANSPOSE(_xlfn._xlws.FILTER(cvm[内存(G)],(cvm[地域]=BB1780)*(cvm[机型]=BC1780)*(cvm[CPU(核)]=BD1780)))</f>
        <v>24</v>
      </c>
    </row>
    <row r="1781" spans="2:59" x14ac:dyDescent="0.4">
      <c r="B1781" t="e" vm="2131">
        <v>#VALUE!</v>
      </c>
      <c r="C1781" t="s">
        <v>1558</v>
      </c>
      <c r="D1781" t="s">
        <v>1964</v>
      </c>
      <c r="E1781">
        <v>80</v>
      </c>
      <c r="F1781">
        <v>320</v>
      </c>
      <c r="G1781" t="s">
        <v>1672</v>
      </c>
      <c r="H1781">
        <v>78200</v>
      </c>
      <c r="I1781">
        <v>1</v>
      </c>
      <c r="J1781" t="s">
        <v>3480</v>
      </c>
      <c r="P1781" t="s">
        <v>1586</v>
      </c>
      <c r="Q1781" t="s">
        <v>1740</v>
      </c>
      <c r="R1781">
        <v>32</v>
      </c>
      <c r="S1781" t="str">
        <f t="shared" si="34"/>
        <v>cvm!$BE$1793#</v>
      </c>
      <c r="BB1781" t="str">
        <v>弗吉尼亚</v>
      </c>
      <c r="BC1781" t="str">
        <v>标准型 S5</v>
      </c>
      <c r="BD1781">
        <v>16</v>
      </c>
      <c r="BE1781" cm="1">
        <f t="array" ref="BE1781:BF1781">TRANSPOSE(_xlfn._xlws.FILTER(cvm[内存(G)],(cvm[地域]=BB1781)*(cvm[机型]=BC1781)*(cvm[CPU(核)]=BD1781)))</f>
        <v>32</v>
      </c>
      <c r="BF1781">
        <v>64</v>
      </c>
    </row>
    <row r="1782" spans="2:59" x14ac:dyDescent="0.4">
      <c r="B1782" t="e" vm="2132">
        <v>#VALUE!</v>
      </c>
      <c r="C1782" t="s">
        <v>1558</v>
      </c>
      <c r="D1782" t="s">
        <v>1773</v>
      </c>
      <c r="E1782">
        <v>56</v>
      </c>
      <c r="F1782">
        <v>224</v>
      </c>
      <c r="G1782" t="s">
        <v>1808</v>
      </c>
      <c r="H1782">
        <v>12240</v>
      </c>
      <c r="I1782">
        <v>1</v>
      </c>
      <c r="J1782" t="s">
        <v>3481</v>
      </c>
      <c r="P1782" t="s">
        <v>1586</v>
      </c>
      <c r="Q1782" t="s">
        <v>1740</v>
      </c>
      <c r="R1782">
        <v>48</v>
      </c>
      <c r="S1782" t="str">
        <f t="shared" si="34"/>
        <v>cvm!$BE$1794#</v>
      </c>
      <c r="BB1782" t="str">
        <v>弗吉尼亚</v>
      </c>
      <c r="BC1782" t="str">
        <v>标准型 S5</v>
      </c>
      <c r="BD1782">
        <v>24</v>
      </c>
      <c r="BE1782" cm="1">
        <f t="array" ref="BE1782:BF1782">TRANSPOSE(_xlfn._xlws.FILTER(cvm[内存(G)],(cvm[地域]=BB1782)*(cvm[机型]=BC1782)*(cvm[CPU(核)]=BD1782)))</f>
        <v>48</v>
      </c>
      <c r="BF1782">
        <v>96</v>
      </c>
    </row>
    <row r="1783" spans="2:59" x14ac:dyDescent="0.4">
      <c r="B1783" t="e" vm="2133">
        <v>#VALUE!</v>
      </c>
      <c r="C1783" t="s">
        <v>1558</v>
      </c>
      <c r="D1783" t="s">
        <v>1709</v>
      </c>
      <c r="E1783">
        <v>96</v>
      </c>
      <c r="F1783">
        <v>384</v>
      </c>
      <c r="G1783" t="s">
        <v>1676</v>
      </c>
      <c r="H1783">
        <v>18280</v>
      </c>
      <c r="I1783">
        <v>1</v>
      </c>
      <c r="J1783" t="s">
        <v>3482</v>
      </c>
      <c r="P1783" t="s">
        <v>1586</v>
      </c>
      <c r="Q1783" t="s">
        <v>1740</v>
      </c>
      <c r="R1783">
        <v>64</v>
      </c>
      <c r="S1783" t="str">
        <f t="shared" si="34"/>
        <v>cvm!$BE$1795#</v>
      </c>
      <c r="BB1783" t="str">
        <v>弗吉尼亚</v>
      </c>
      <c r="BC1783" t="str">
        <v>标准型 S5</v>
      </c>
      <c r="BD1783">
        <v>32</v>
      </c>
      <c r="BE1783" cm="1">
        <f t="array" ref="BE1783:BF1783">TRANSPOSE(_xlfn._xlws.FILTER(cvm[内存(G)],(cvm[地域]=BB1783)*(cvm[机型]=BC1783)*(cvm[CPU(核)]=BD1783)))</f>
        <v>64</v>
      </c>
      <c r="BF1783">
        <v>128</v>
      </c>
    </row>
    <row r="1784" spans="2:59" x14ac:dyDescent="0.4">
      <c r="B1784" t="e" vm="2134">
        <v>#VALUE!</v>
      </c>
      <c r="C1784" t="s">
        <v>1558</v>
      </c>
      <c r="D1784" t="s">
        <v>1904</v>
      </c>
      <c r="E1784">
        <v>96</v>
      </c>
      <c r="F1784">
        <v>384</v>
      </c>
      <c r="G1784" t="s">
        <v>1676</v>
      </c>
      <c r="H1784">
        <v>29280</v>
      </c>
      <c r="I1784">
        <v>1</v>
      </c>
      <c r="J1784" t="s">
        <v>3483</v>
      </c>
      <c r="P1784" t="s">
        <v>1586</v>
      </c>
      <c r="Q1784" t="s">
        <v>1740</v>
      </c>
      <c r="R1784">
        <v>80</v>
      </c>
      <c r="S1784" t="str">
        <f t="shared" si="34"/>
        <v>cvm!$BE$1796#</v>
      </c>
      <c r="BB1784" t="str">
        <v>弗吉尼亚</v>
      </c>
      <c r="BC1784" t="str">
        <v>标准型 S5</v>
      </c>
      <c r="BD1784">
        <v>48</v>
      </c>
      <c r="BE1784" cm="1">
        <f t="array" ref="BE1784:BF1784">TRANSPOSE(_xlfn._xlws.FILTER(cvm[内存(G)],(cvm[地域]=BB1784)*(cvm[机型]=BC1784)*(cvm[CPU(核)]=BD1784)))</f>
        <v>96</v>
      </c>
      <c r="BF1784">
        <v>192</v>
      </c>
    </row>
    <row r="1785" spans="2:59" x14ac:dyDescent="0.4">
      <c r="B1785" t="e" vm="2135">
        <v>#VALUE!</v>
      </c>
      <c r="C1785" t="s">
        <v>1564</v>
      </c>
      <c r="D1785" t="s">
        <v>1582</v>
      </c>
      <c r="E1785">
        <v>1</v>
      </c>
      <c r="F1785">
        <v>1</v>
      </c>
      <c r="G1785" t="s">
        <v>1529</v>
      </c>
      <c r="H1785">
        <v>39</v>
      </c>
      <c r="I1785">
        <v>1</v>
      </c>
      <c r="J1785" t="s">
        <v>3484</v>
      </c>
      <c r="P1785" t="s">
        <v>1586</v>
      </c>
      <c r="Q1785" t="s">
        <v>1788</v>
      </c>
      <c r="R1785">
        <v>1</v>
      </c>
      <c r="S1785" t="str">
        <f t="shared" si="34"/>
        <v>cvm!$BE$1797#</v>
      </c>
      <c r="BB1785" t="str">
        <v>弗吉尼亚</v>
      </c>
      <c r="BC1785" t="str">
        <v>标准型 S5</v>
      </c>
      <c r="BD1785">
        <v>64</v>
      </c>
      <c r="BE1785" cm="1">
        <f t="array" ref="BE1785">TRANSPOSE(_xlfn._xlws.FILTER(cvm[内存(G)],(cvm[地域]=BB1785)*(cvm[机型]=BC1785)*(cvm[CPU(核)]=BD1785)))</f>
        <v>256</v>
      </c>
    </row>
    <row r="1786" spans="2:59" x14ac:dyDescent="0.4">
      <c r="B1786" t="e" vm="2136">
        <v>#VALUE!</v>
      </c>
      <c r="C1786" t="s">
        <v>1564</v>
      </c>
      <c r="D1786" t="s">
        <v>1582</v>
      </c>
      <c r="E1786">
        <v>1</v>
      </c>
      <c r="F1786">
        <v>2</v>
      </c>
      <c r="G1786" t="s">
        <v>1532</v>
      </c>
      <c r="H1786">
        <v>79</v>
      </c>
      <c r="I1786">
        <v>1</v>
      </c>
      <c r="J1786" t="s">
        <v>3485</v>
      </c>
      <c r="P1786" t="s">
        <v>1586</v>
      </c>
      <c r="Q1786" t="s">
        <v>1788</v>
      </c>
      <c r="R1786">
        <v>2</v>
      </c>
      <c r="S1786" t="str">
        <f t="shared" si="34"/>
        <v>cvm!$BE$1798#</v>
      </c>
      <c r="BB1786" t="str">
        <v>弗吉尼亚</v>
      </c>
      <c r="BC1786" t="str">
        <v>标准型 S3</v>
      </c>
      <c r="BD1786">
        <v>1</v>
      </c>
      <c r="BE1786" cm="1">
        <f t="array" ref="BE1786:BG1786">TRANSPOSE(_xlfn._xlws.FILTER(cvm[内存(G)],(cvm[地域]=BB1786)*(cvm[机型]=BC1786)*(cvm[CPU(核)]=BD1786)))</f>
        <v>1</v>
      </c>
      <c r="BF1786">
        <v>2</v>
      </c>
      <c r="BG1786">
        <v>4</v>
      </c>
    </row>
    <row r="1787" spans="2:59" x14ac:dyDescent="0.4">
      <c r="B1787" t="e" vm="2137">
        <v>#VALUE!</v>
      </c>
      <c r="C1787" t="s">
        <v>1564</v>
      </c>
      <c r="D1787" t="s">
        <v>1582</v>
      </c>
      <c r="E1787">
        <v>1</v>
      </c>
      <c r="F1787">
        <v>4</v>
      </c>
      <c r="G1787" t="s">
        <v>1534</v>
      </c>
      <c r="H1787">
        <v>121.8</v>
      </c>
      <c r="I1787">
        <v>1</v>
      </c>
      <c r="J1787" t="s">
        <v>3486</v>
      </c>
      <c r="P1787" t="s">
        <v>1586</v>
      </c>
      <c r="Q1787" t="s">
        <v>1788</v>
      </c>
      <c r="R1787">
        <v>4</v>
      </c>
      <c r="S1787" t="str">
        <f t="shared" si="34"/>
        <v>cvm!$BE$1799#</v>
      </c>
      <c r="BB1787" t="str">
        <v>弗吉尼亚</v>
      </c>
      <c r="BC1787" t="str">
        <v>标准型 S3</v>
      </c>
      <c r="BD1787">
        <v>2</v>
      </c>
      <c r="BE1787" cm="1">
        <f t="array" ref="BE1787:BF1787">TRANSPOSE(_xlfn._xlws.FILTER(cvm[内存(G)],(cvm[地域]=BB1787)*(cvm[机型]=BC1787)*(cvm[CPU(核)]=BD1787)))</f>
        <v>4</v>
      </c>
      <c r="BF1787">
        <v>8</v>
      </c>
    </row>
    <row r="1788" spans="2:59" x14ac:dyDescent="0.4">
      <c r="B1788" t="e" vm="2138">
        <v>#VALUE!</v>
      </c>
      <c r="C1788" t="s">
        <v>1564</v>
      </c>
      <c r="D1788" t="s">
        <v>1582</v>
      </c>
      <c r="E1788">
        <v>2</v>
      </c>
      <c r="F1788">
        <v>4</v>
      </c>
      <c r="G1788" t="s">
        <v>1536</v>
      </c>
      <c r="H1788">
        <v>158</v>
      </c>
      <c r="I1788">
        <v>1</v>
      </c>
      <c r="J1788" t="s">
        <v>3487</v>
      </c>
      <c r="P1788" t="s">
        <v>1586</v>
      </c>
      <c r="Q1788" t="s">
        <v>1788</v>
      </c>
      <c r="R1788">
        <v>8</v>
      </c>
      <c r="S1788" t="str">
        <f t="shared" si="34"/>
        <v>cvm!$BE$1800#</v>
      </c>
      <c r="BB1788" t="str">
        <v>弗吉尼亚</v>
      </c>
      <c r="BC1788" t="str">
        <v>标准型 S3</v>
      </c>
      <c r="BD1788">
        <v>4</v>
      </c>
      <c r="BE1788" cm="1">
        <f t="array" ref="BE1788:BF1788">TRANSPOSE(_xlfn._xlws.FILTER(cvm[内存(G)],(cvm[地域]=BB1788)*(cvm[机型]=BC1788)*(cvm[CPU(核)]=BD1788)))</f>
        <v>8</v>
      </c>
      <c r="BF1788">
        <v>16</v>
      </c>
    </row>
    <row r="1789" spans="2:59" x14ac:dyDescent="0.4">
      <c r="B1789" t="e" vm="2139">
        <v>#VALUE!</v>
      </c>
      <c r="C1789" t="s">
        <v>1564</v>
      </c>
      <c r="D1789" t="s">
        <v>1582</v>
      </c>
      <c r="E1789">
        <v>2</v>
      </c>
      <c r="F1789">
        <v>8</v>
      </c>
      <c r="G1789" t="s">
        <v>1539</v>
      </c>
      <c r="H1789">
        <v>243.6</v>
      </c>
      <c r="I1789">
        <v>1</v>
      </c>
      <c r="J1789" t="s">
        <v>3488</v>
      </c>
      <c r="P1789" t="s">
        <v>1586</v>
      </c>
      <c r="Q1789" t="s">
        <v>1788</v>
      </c>
      <c r="R1789">
        <v>12</v>
      </c>
      <c r="S1789" t="str">
        <f t="shared" si="34"/>
        <v>cvm!$BE$1801#</v>
      </c>
      <c r="BB1789" t="str">
        <v>弗吉尼亚</v>
      </c>
      <c r="BC1789" t="str">
        <v>标准型 S3</v>
      </c>
      <c r="BD1789">
        <v>8</v>
      </c>
      <c r="BE1789" cm="1">
        <f t="array" ref="BE1789:BF1789">TRANSPOSE(_xlfn._xlws.FILTER(cvm[内存(G)],(cvm[地域]=BB1789)*(cvm[机型]=BC1789)*(cvm[CPU(核)]=BD1789)))</f>
        <v>16</v>
      </c>
      <c r="BF1789">
        <v>32</v>
      </c>
    </row>
    <row r="1790" spans="2:59" x14ac:dyDescent="0.4">
      <c r="B1790" t="e" vm="2140">
        <v>#VALUE!</v>
      </c>
      <c r="C1790" t="s">
        <v>1564</v>
      </c>
      <c r="D1790" t="s">
        <v>1582</v>
      </c>
      <c r="E1790">
        <v>4</v>
      </c>
      <c r="F1790">
        <v>8</v>
      </c>
      <c r="G1790" t="s">
        <v>1541</v>
      </c>
      <c r="H1790">
        <v>324.8</v>
      </c>
      <c r="I1790">
        <v>1</v>
      </c>
      <c r="J1790" t="s">
        <v>3489</v>
      </c>
      <c r="P1790" t="s">
        <v>1586</v>
      </c>
      <c r="Q1790" t="s">
        <v>1788</v>
      </c>
      <c r="R1790">
        <v>16</v>
      </c>
      <c r="S1790" t="str">
        <f t="shared" si="34"/>
        <v>cvm!$BE$1802#</v>
      </c>
      <c r="BB1790" t="str">
        <v>弗吉尼亚</v>
      </c>
      <c r="BC1790" t="str">
        <v>标准型 S3</v>
      </c>
      <c r="BD1790">
        <v>12</v>
      </c>
      <c r="BE1790" cm="1">
        <f t="array" ref="BE1790:BF1790">TRANSPOSE(_xlfn._xlws.FILTER(cvm[内存(G)],(cvm[地域]=BB1790)*(cvm[机型]=BC1790)*(cvm[CPU(核)]=BD1790)))</f>
        <v>24</v>
      </c>
      <c r="BF1790">
        <v>48</v>
      </c>
    </row>
    <row r="1791" spans="2:59" x14ac:dyDescent="0.4">
      <c r="B1791" t="e" vm="2141">
        <v>#VALUE!</v>
      </c>
      <c r="C1791" t="s">
        <v>1564</v>
      </c>
      <c r="D1791" t="s">
        <v>1582</v>
      </c>
      <c r="E1791">
        <v>4</v>
      </c>
      <c r="F1791">
        <v>16</v>
      </c>
      <c r="G1791" t="s">
        <v>1543</v>
      </c>
      <c r="H1791">
        <v>487.2</v>
      </c>
      <c r="I1791">
        <v>1</v>
      </c>
      <c r="J1791" t="s">
        <v>3490</v>
      </c>
      <c r="P1791" t="s">
        <v>1586</v>
      </c>
      <c r="Q1791" t="s">
        <v>1788</v>
      </c>
      <c r="R1791">
        <v>24</v>
      </c>
      <c r="S1791" t="str">
        <f t="shared" si="34"/>
        <v>cvm!$BE$1803#</v>
      </c>
      <c r="BB1791" t="str">
        <v>弗吉尼亚</v>
      </c>
      <c r="BC1791" t="str">
        <v>标准型 S3</v>
      </c>
      <c r="BD1791">
        <v>16</v>
      </c>
      <c r="BE1791" cm="1">
        <f t="array" ref="BE1791:BF1791">TRANSPOSE(_xlfn._xlws.FILTER(cvm[内存(G)],(cvm[地域]=BB1791)*(cvm[机型]=BC1791)*(cvm[CPU(核)]=BD1791)))</f>
        <v>32</v>
      </c>
      <c r="BF1791">
        <v>64</v>
      </c>
    </row>
    <row r="1792" spans="2:59" x14ac:dyDescent="0.4">
      <c r="B1792" t="e" vm="2142">
        <v>#VALUE!</v>
      </c>
      <c r="C1792" t="s">
        <v>1564</v>
      </c>
      <c r="D1792" t="s">
        <v>1582</v>
      </c>
      <c r="E1792">
        <v>8</v>
      </c>
      <c r="F1792">
        <v>16</v>
      </c>
      <c r="G1792" t="s">
        <v>1546</v>
      </c>
      <c r="H1792">
        <v>649.6</v>
      </c>
      <c r="I1792">
        <v>1</v>
      </c>
      <c r="J1792" t="s">
        <v>3491</v>
      </c>
      <c r="P1792" t="s">
        <v>1586</v>
      </c>
      <c r="Q1792" t="s">
        <v>1788</v>
      </c>
      <c r="R1792">
        <v>32</v>
      </c>
      <c r="S1792" t="str">
        <f t="shared" si="34"/>
        <v>cvm!$BE$1804#</v>
      </c>
      <c r="BB1792" t="str">
        <v>弗吉尼亚</v>
      </c>
      <c r="BC1792" t="str">
        <v>标准型 S3</v>
      </c>
      <c r="BD1792">
        <v>24</v>
      </c>
      <c r="BE1792" cm="1">
        <f t="array" ref="BE1792:BF1792">TRANSPOSE(_xlfn._xlws.FILTER(cvm[内存(G)],(cvm[地域]=BB1792)*(cvm[机型]=BC1792)*(cvm[CPU(核)]=BD1792)))</f>
        <v>48</v>
      </c>
      <c r="BF1792">
        <v>96</v>
      </c>
    </row>
    <row r="1793" spans="2:58" x14ac:dyDescent="0.4">
      <c r="B1793" t="e" vm="2143">
        <v>#VALUE!</v>
      </c>
      <c r="C1793" t="s">
        <v>1564</v>
      </c>
      <c r="D1793" t="s">
        <v>1582</v>
      </c>
      <c r="E1793">
        <v>8</v>
      </c>
      <c r="F1793">
        <v>32</v>
      </c>
      <c r="G1793" t="s">
        <v>1548</v>
      </c>
      <c r="H1793">
        <v>974.4</v>
      </c>
      <c r="I1793">
        <v>1</v>
      </c>
      <c r="J1793" t="s">
        <v>3492</v>
      </c>
      <c r="P1793" t="s">
        <v>1586</v>
      </c>
      <c r="Q1793" t="s">
        <v>1788</v>
      </c>
      <c r="R1793">
        <v>56</v>
      </c>
      <c r="S1793" t="str">
        <f t="shared" si="34"/>
        <v>cvm!$BE$1805#</v>
      </c>
      <c r="BB1793" t="str">
        <v>弗吉尼亚</v>
      </c>
      <c r="BC1793" t="str">
        <v>标准型 S3</v>
      </c>
      <c r="BD1793">
        <v>32</v>
      </c>
      <c r="BE1793" cm="1">
        <f t="array" ref="BE1793:BF1793">TRANSPOSE(_xlfn._xlws.FILTER(cvm[内存(G)],(cvm[地域]=BB1793)*(cvm[机型]=BC1793)*(cvm[CPU(核)]=BD1793)))</f>
        <v>64</v>
      </c>
      <c r="BF1793">
        <v>128</v>
      </c>
    </row>
    <row r="1794" spans="2:58" x14ac:dyDescent="0.4">
      <c r="B1794" t="e" vm="2144">
        <v>#VALUE!</v>
      </c>
      <c r="C1794" t="s">
        <v>1564</v>
      </c>
      <c r="D1794" t="s">
        <v>1582</v>
      </c>
      <c r="E1794">
        <v>16</v>
      </c>
      <c r="F1794">
        <v>32</v>
      </c>
      <c r="G1794" t="s">
        <v>1551</v>
      </c>
      <c r="H1794">
        <v>1299.2</v>
      </c>
      <c r="I1794">
        <v>1</v>
      </c>
      <c r="J1794" t="s">
        <v>3493</v>
      </c>
      <c r="P1794" t="s">
        <v>1586</v>
      </c>
      <c r="Q1794" t="s">
        <v>1545</v>
      </c>
      <c r="R1794">
        <v>1</v>
      </c>
      <c r="S1794" t="str">
        <f t="shared" ref="S1794:S1857" si="35">"cvm!"&amp;ADDRESS(ROW(BE1806),COLUMN(BE1806))&amp;"#"</f>
        <v>cvm!$BE$1806#</v>
      </c>
      <c r="BB1794" t="str">
        <v>弗吉尼亚</v>
      </c>
      <c r="BC1794" t="str">
        <v>标准型 S3</v>
      </c>
      <c r="BD1794">
        <v>48</v>
      </c>
      <c r="BE1794" cm="1">
        <f t="array" ref="BE1794:BF1794">TRANSPOSE(_xlfn._xlws.FILTER(cvm[内存(G)],(cvm[地域]=BB1794)*(cvm[机型]=BC1794)*(cvm[CPU(核)]=BD1794)))</f>
        <v>96</v>
      </c>
      <c r="BF1794">
        <v>192</v>
      </c>
    </row>
    <row r="1795" spans="2:58" x14ac:dyDescent="0.4">
      <c r="B1795" t="e" vm="2145">
        <v>#VALUE!</v>
      </c>
      <c r="C1795" t="s">
        <v>1564</v>
      </c>
      <c r="D1795" t="s">
        <v>1582</v>
      </c>
      <c r="E1795">
        <v>16</v>
      </c>
      <c r="F1795">
        <v>64</v>
      </c>
      <c r="G1795" t="s">
        <v>1553</v>
      </c>
      <c r="H1795">
        <v>1948.8</v>
      </c>
      <c r="I1795">
        <v>1</v>
      </c>
      <c r="J1795" t="s">
        <v>3494</v>
      </c>
      <c r="P1795" t="s">
        <v>1586</v>
      </c>
      <c r="Q1795" t="s">
        <v>1545</v>
      </c>
      <c r="R1795">
        <v>2</v>
      </c>
      <c r="S1795" t="str">
        <f t="shared" si="35"/>
        <v>cvm!$BE$1807#</v>
      </c>
      <c r="BB1795" t="str">
        <v>弗吉尼亚</v>
      </c>
      <c r="BC1795" t="str">
        <v>标准型 S3</v>
      </c>
      <c r="BD1795">
        <v>64</v>
      </c>
      <c r="BE1795" cm="1">
        <f t="array" ref="BE1795">TRANSPOSE(_xlfn._xlws.FILTER(cvm[内存(G)],(cvm[地域]=BB1795)*(cvm[机型]=BC1795)*(cvm[CPU(核)]=BD1795)))</f>
        <v>256</v>
      </c>
    </row>
    <row r="1796" spans="2:58" x14ac:dyDescent="0.4">
      <c r="B1796" t="e" vm="2146">
        <v>#VALUE!</v>
      </c>
      <c r="C1796" t="s">
        <v>1564</v>
      </c>
      <c r="D1796" t="s">
        <v>1582</v>
      </c>
      <c r="E1796">
        <v>32</v>
      </c>
      <c r="F1796">
        <v>64</v>
      </c>
      <c r="G1796" t="s">
        <v>1556</v>
      </c>
      <c r="H1796">
        <v>2598.4</v>
      </c>
      <c r="I1796">
        <v>1</v>
      </c>
      <c r="J1796" t="s">
        <v>3495</v>
      </c>
      <c r="P1796" t="s">
        <v>1586</v>
      </c>
      <c r="Q1796" t="s">
        <v>1545</v>
      </c>
      <c r="R1796">
        <v>4</v>
      </c>
      <c r="S1796" t="str">
        <f t="shared" si="35"/>
        <v>cvm!$BE$1808#</v>
      </c>
      <c r="BB1796" t="str">
        <v>弗吉尼亚</v>
      </c>
      <c r="BC1796" t="str">
        <v>标准型 S3</v>
      </c>
      <c r="BD1796">
        <v>80</v>
      </c>
      <c r="BE1796" cm="1">
        <f t="array" ref="BE1796">TRANSPOSE(_xlfn._xlws.FILTER(cvm[内存(G)],(cvm[地域]=BB1796)*(cvm[机型]=BC1796)*(cvm[CPU(核)]=BD1796)))</f>
        <v>320</v>
      </c>
    </row>
    <row r="1797" spans="2:58" x14ac:dyDescent="0.4">
      <c r="B1797" t="e" vm="2147">
        <v>#VALUE!</v>
      </c>
      <c r="C1797" t="s">
        <v>1564</v>
      </c>
      <c r="D1797" t="s">
        <v>1582</v>
      </c>
      <c r="E1797">
        <v>48</v>
      </c>
      <c r="F1797">
        <v>96</v>
      </c>
      <c r="G1797" t="s">
        <v>1567</v>
      </c>
      <c r="H1797">
        <v>3897.6</v>
      </c>
      <c r="I1797">
        <v>1</v>
      </c>
      <c r="J1797" t="s">
        <v>3496</v>
      </c>
      <c r="P1797" t="s">
        <v>1586</v>
      </c>
      <c r="Q1797" t="s">
        <v>1545</v>
      </c>
      <c r="R1797">
        <v>8</v>
      </c>
      <c r="S1797" t="str">
        <f t="shared" si="35"/>
        <v>cvm!$BE$1809#</v>
      </c>
      <c r="BB1797" t="str">
        <v>弗吉尼亚</v>
      </c>
      <c r="BC1797" t="str">
        <v>标准型 S2</v>
      </c>
      <c r="BD1797">
        <v>1</v>
      </c>
      <c r="BE1797" cm="1">
        <f t="array" ref="BE1797:BF1797">TRANSPOSE(_xlfn._xlws.FILTER(cvm[内存(G)],(cvm[地域]=BB1797)*(cvm[机型]=BC1797)*(cvm[CPU(核)]=BD1797)))</f>
        <v>1</v>
      </c>
      <c r="BF1797">
        <v>2</v>
      </c>
    </row>
    <row r="1798" spans="2:58" x14ac:dyDescent="0.4">
      <c r="B1798" t="e" vm="2148">
        <v>#VALUE!</v>
      </c>
      <c r="C1798" t="s">
        <v>1564</v>
      </c>
      <c r="D1798" t="s">
        <v>1582</v>
      </c>
      <c r="E1798">
        <v>64</v>
      </c>
      <c r="F1798">
        <v>128</v>
      </c>
      <c r="G1798" t="s">
        <v>1604</v>
      </c>
      <c r="H1798">
        <v>5196.8</v>
      </c>
      <c r="I1798">
        <v>1</v>
      </c>
      <c r="J1798" t="s">
        <v>3497</v>
      </c>
      <c r="P1798" t="s">
        <v>1586</v>
      </c>
      <c r="Q1798" t="s">
        <v>1545</v>
      </c>
      <c r="R1798">
        <v>12</v>
      </c>
      <c r="S1798" t="str">
        <f t="shared" si="35"/>
        <v>cvm!$BE$1810#</v>
      </c>
      <c r="BB1798" t="str">
        <v>弗吉尼亚</v>
      </c>
      <c r="BC1798" t="str">
        <v>标准型 S2</v>
      </c>
      <c r="BD1798">
        <v>2</v>
      </c>
      <c r="BE1798" cm="1">
        <f t="array" ref="BE1798:BF1798">TRANSPOSE(_xlfn._xlws.FILTER(cvm[内存(G)],(cvm[地域]=BB1798)*(cvm[机型]=BC1798)*(cvm[CPU(核)]=BD1798)))</f>
        <v>4</v>
      </c>
      <c r="BF1798">
        <v>8</v>
      </c>
    </row>
    <row r="1799" spans="2:58" x14ac:dyDescent="0.4">
      <c r="B1799" t="e" vm="2149">
        <v>#VALUE!</v>
      </c>
      <c r="C1799" t="s">
        <v>1564</v>
      </c>
      <c r="D1799" t="s">
        <v>1582</v>
      </c>
      <c r="E1799">
        <v>80</v>
      </c>
      <c r="F1799">
        <v>160</v>
      </c>
      <c r="G1799" t="s">
        <v>1607</v>
      </c>
      <c r="H1799">
        <v>6496</v>
      </c>
      <c r="I1799">
        <v>1</v>
      </c>
      <c r="J1799" t="s">
        <v>3498</v>
      </c>
      <c r="P1799" t="s">
        <v>1586</v>
      </c>
      <c r="Q1799" t="s">
        <v>1545</v>
      </c>
      <c r="R1799">
        <v>16</v>
      </c>
      <c r="S1799" t="str">
        <f t="shared" si="35"/>
        <v>cvm!$BE$1811#</v>
      </c>
      <c r="BB1799" t="str">
        <v>弗吉尼亚</v>
      </c>
      <c r="BC1799" t="str">
        <v>标准型 S2</v>
      </c>
      <c r="BD1799">
        <v>4</v>
      </c>
      <c r="BE1799" cm="1">
        <f t="array" ref="BE1799:BF1799">TRANSPOSE(_xlfn._xlws.FILTER(cvm[内存(G)],(cvm[地域]=BB1799)*(cvm[机型]=BC1799)*(cvm[CPU(核)]=BD1799)))</f>
        <v>8</v>
      </c>
      <c r="BF1799">
        <v>16</v>
      </c>
    </row>
    <row r="1800" spans="2:58" x14ac:dyDescent="0.4">
      <c r="B1800" t="e" vm="2150">
        <v>#VALUE!</v>
      </c>
      <c r="C1800" t="s">
        <v>1564</v>
      </c>
      <c r="D1800" t="s">
        <v>1582</v>
      </c>
      <c r="E1800">
        <v>90</v>
      </c>
      <c r="F1800">
        <v>480</v>
      </c>
      <c r="G1800" t="s">
        <v>2106</v>
      </c>
      <c r="H1800">
        <v>13398</v>
      </c>
      <c r="I1800">
        <v>1</v>
      </c>
      <c r="J1800" t="s">
        <v>3499</v>
      </c>
      <c r="P1800" t="s">
        <v>1586</v>
      </c>
      <c r="Q1800" t="s">
        <v>1545</v>
      </c>
      <c r="R1800">
        <v>24</v>
      </c>
      <c r="S1800" t="str">
        <f t="shared" si="35"/>
        <v>cvm!$BE$1812#</v>
      </c>
      <c r="BB1800" t="str">
        <v>弗吉尼亚</v>
      </c>
      <c r="BC1800" t="str">
        <v>标准型 S2</v>
      </c>
      <c r="BD1800">
        <v>8</v>
      </c>
      <c r="BE1800" cm="1">
        <f t="array" ref="BE1800:BF1800">TRANSPOSE(_xlfn._xlws.FILTER(cvm[内存(G)],(cvm[地域]=BB1800)*(cvm[机型]=BC1800)*(cvm[CPU(核)]=BD1800)))</f>
        <v>16</v>
      </c>
      <c r="BF1800">
        <v>32</v>
      </c>
    </row>
    <row r="1801" spans="2:58" x14ac:dyDescent="0.4">
      <c r="B1801" t="e" vm="2151">
        <v>#VALUE!</v>
      </c>
      <c r="C1801" t="s">
        <v>1564</v>
      </c>
      <c r="D1801" t="s">
        <v>1582</v>
      </c>
      <c r="E1801">
        <v>128</v>
      </c>
      <c r="F1801">
        <v>256</v>
      </c>
      <c r="G1801" t="s">
        <v>1612</v>
      </c>
      <c r="H1801">
        <v>10393.6</v>
      </c>
      <c r="I1801">
        <v>1</v>
      </c>
      <c r="J1801" t="s">
        <v>3500</v>
      </c>
      <c r="P1801" t="s">
        <v>1586</v>
      </c>
      <c r="Q1801" t="s">
        <v>1545</v>
      </c>
      <c r="R1801">
        <v>32</v>
      </c>
      <c r="S1801" t="str">
        <f t="shared" si="35"/>
        <v>cvm!$BE$1813#</v>
      </c>
      <c r="BB1801" t="str">
        <v>弗吉尼亚</v>
      </c>
      <c r="BC1801" t="str">
        <v>标准型 S2</v>
      </c>
      <c r="BD1801">
        <v>12</v>
      </c>
      <c r="BE1801" cm="1">
        <f t="array" ref="BE1801:BF1801">TRANSPOSE(_xlfn._xlws.FILTER(cvm[内存(G)],(cvm[地域]=BB1801)*(cvm[机型]=BC1801)*(cvm[CPU(核)]=BD1801)))</f>
        <v>24</v>
      </c>
      <c r="BF1801">
        <v>48</v>
      </c>
    </row>
    <row r="1802" spans="2:58" x14ac:dyDescent="0.4">
      <c r="B1802" t="e" vm="2152">
        <v>#VALUE!</v>
      </c>
      <c r="C1802" t="s">
        <v>1564</v>
      </c>
      <c r="D1802" t="s">
        <v>1582</v>
      </c>
      <c r="E1802">
        <v>160</v>
      </c>
      <c r="F1802">
        <v>320</v>
      </c>
      <c r="G1802" t="s">
        <v>1615</v>
      </c>
      <c r="H1802">
        <v>12992</v>
      </c>
      <c r="I1802">
        <v>1</v>
      </c>
      <c r="J1802" t="s">
        <v>3501</v>
      </c>
      <c r="P1802" t="s">
        <v>1586</v>
      </c>
      <c r="Q1802" t="s">
        <v>1597</v>
      </c>
      <c r="R1802">
        <v>1</v>
      </c>
      <c r="S1802" t="str">
        <f t="shared" si="35"/>
        <v>cvm!$BE$1814#</v>
      </c>
      <c r="BB1802" t="str">
        <v>弗吉尼亚</v>
      </c>
      <c r="BC1802" t="str">
        <v>标准型 S2</v>
      </c>
      <c r="BD1802">
        <v>16</v>
      </c>
      <c r="BE1802" cm="1">
        <f t="array" ref="BE1802:BF1802">TRANSPOSE(_xlfn._xlws.FILTER(cvm[内存(G)],(cvm[地域]=BB1802)*(cvm[机型]=BC1802)*(cvm[CPU(核)]=BD1802)))</f>
        <v>32</v>
      </c>
      <c r="BF1802">
        <v>64</v>
      </c>
    </row>
    <row r="1803" spans="2:58" x14ac:dyDescent="0.4">
      <c r="B1803" t="e" vm="2153">
        <v>#VALUE!</v>
      </c>
      <c r="C1803" t="s">
        <v>1564</v>
      </c>
      <c r="D1803" t="s">
        <v>1582</v>
      </c>
      <c r="E1803">
        <v>180</v>
      </c>
      <c r="F1803">
        <v>464</v>
      </c>
      <c r="G1803" t="s">
        <v>1617</v>
      </c>
      <c r="H1803">
        <v>16727.2</v>
      </c>
      <c r="I1803">
        <v>1</v>
      </c>
      <c r="J1803" t="s">
        <v>3502</v>
      </c>
      <c r="P1803" t="s">
        <v>1586</v>
      </c>
      <c r="Q1803" t="s">
        <v>1597</v>
      </c>
      <c r="R1803">
        <v>2</v>
      </c>
      <c r="S1803" t="str">
        <f t="shared" si="35"/>
        <v>cvm!$BE$1815#</v>
      </c>
      <c r="BB1803" t="str">
        <v>弗吉尼亚</v>
      </c>
      <c r="BC1803" t="str">
        <v>标准型 S2</v>
      </c>
      <c r="BD1803">
        <v>24</v>
      </c>
      <c r="BE1803" cm="1">
        <f t="array" ref="BE1803:BF1803">TRANSPOSE(_xlfn._xlws.FILTER(cvm[内存(G)],(cvm[地域]=BB1803)*(cvm[机型]=BC1803)*(cvm[CPU(核)]=BD1803)))</f>
        <v>48</v>
      </c>
      <c r="BF1803">
        <v>96</v>
      </c>
    </row>
    <row r="1804" spans="2:58" x14ac:dyDescent="0.4">
      <c r="B1804" t="e" vm="2154">
        <v>#VALUE!</v>
      </c>
      <c r="C1804" t="s">
        <v>1564</v>
      </c>
      <c r="D1804" t="s">
        <v>1582</v>
      </c>
      <c r="E1804">
        <v>180</v>
      </c>
      <c r="F1804">
        <v>960</v>
      </c>
      <c r="G1804" t="s">
        <v>2111</v>
      </c>
      <c r="H1804">
        <v>26796</v>
      </c>
      <c r="I1804">
        <v>1</v>
      </c>
      <c r="J1804" t="s">
        <v>3503</v>
      </c>
      <c r="P1804" t="s">
        <v>1586</v>
      </c>
      <c r="Q1804" t="s">
        <v>1597</v>
      </c>
      <c r="R1804">
        <v>4</v>
      </c>
      <c r="S1804" t="str">
        <f t="shared" si="35"/>
        <v>cvm!$BE$1816#</v>
      </c>
      <c r="BB1804" t="str">
        <v>弗吉尼亚</v>
      </c>
      <c r="BC1804" t="str">
        <v>标准型 S2</v>
      </c>
      <c r="BD1804">
        <v>32</v>
      </c>
      <c r="BE1804" cm="1">
        <f t="array" ref="BE1804:BF1804">TRANSPOSE(_xlfn._xlws.FILTER(cvm[内存(G)],(cvm[地域]=BB1804)*(cvm[机型]=BC1804)*(cvm[CPU(核)]=BD1804)))</f>
        <v>64</v>
      </c>
      <c r="BF1804">
        <v>128</v>
      </c>
    </row>
    <row r="1805" spans="2:58" x14ac:dyDescent="0.4">
      <c r="B1805" t="e" vm="2155">
        <v>#VALUE!</v>
      </c>
      <c r="C1805" t="s">
        <v>1564</v>
      </c>
      <c r="D1805" t="s">
        <v>1619</v>
      </c>
      <c r="E1805">
        <v>1</v>
      </c>
      <c r="F1805">
        <v>1</v>
      </c>
      <c r="G1805" t="s">
        <v>1529</v>
      </c>
      <c r="H1805">
        <v>59</v>
      </c>
      <c r="I1805">
        <v>1</v>
      </c>
      <c r="J1805" t="s">
        <v>3504</v>
      </c>
      <c r="P1805" t="s">
        <v>1586</v>
      </c>
      <c r="Q1805" t="s">
        <v>1597</v>
      </c>
      <c r="R1805">
        <v>8</v>
      </c>
      <c r="S1805" t="str">
        <f t="shared" si="35"/>
        <v>cvm!$BE$1817#</v>
      </c>
      <c r="BB1805" t="str">
        <v>弗吉尼亚</v>
      </c>
      <c r="BC1805" t="str">
        <v>标准型 S2</v>
      </c>
      <c r="BD1805">
        <v>56</v>
      </c>
      <c r="BE1805" cm="1">
        <f t="array" ref="BE1805">TRANSPOSE(_xlfn._xlws.FILTER(cvm[内存(G)],(cvm[地域]=BB1805)*(cvm[机型]=BC1805)*(cvm[CPU(核)]=BD1805)))</f>
        <v>224</v>
      </c>
    </row>
    <row r="1806" spans="2:58" x14ac:dyDescent="0.4">
      <c r="B1806" t="e" vm="2156">
        <v>#VALUE!</v>
      </c>
      <c r="C1806" t="s">
        <v>1564</v>
      </c>
      <c r="D1806" t="s">
        <v>1619</v>
      </c>
      <c r="E1806">
        <v>1</v>
      </c>
      <c r="F1806">
        <v>2</v>
      </c>
      <c r="G1806" t="s">
        <v>1532</v>
      </c>
      <c r="H1806">
        <v>119</v>
      </c>
      <c r="I1806">
        <v>1</v>
      </c>
      <c r="J1806" t="s">
        <v>3505</v>
      </c>
      <c r="P1806" t="s">
        <v>1586</v>
      </c>
      <c r="Q1806" t="s">
        <v>1597</v>
      </c>
      <c r="R1806">
        <v>12</v>
      </c>
      <c r="S1806" t="str">
        <f t="shared" si="35"/>
        <v>cvm!$BE$1818#</v>
      </c>
      <c r="BB1806" t="str">
        <v>弗吉尼亚</v>
      </c>
      <c r="BC1806" t="str">
        <v>内存型 M5</v>
      </c>
      <c r="BD1806">
        <v>1</v>
      </c>
      <c r="BE1806" cm="1">
        <f t="array" ref="BE1806">TRANSPOSE(_xlfn._xlws.FILTER(cvm[内存(G)],(cvm[地域]=BB1806)*(cvm[机型]=BC1806)*(cvm[CPU(核)]=BD1806)))</f>
        <v>8</v>
      </c>
    </row>
    <row r="1807" spans="2:58" x14ac:dyDescent="0.4">
      <c r="B1807" t="e" vm="2157">
        <v>#VALUE!</v>
      </c>
      <c r="C1807" t="s">
        <v>1564</v>
      </c>
      <c r="D1807" t="s">
        <v>1619</v>
      </c>
      <c r="E1807">
        <v>1</v>
      </c>
      <c r="F1807">
        <v>4</v>
      </c>
      <c r="G1807" t="s">
        <v>1534</v>
      </c>
      <c r="H1807">
        <v>174</v>
      </c>
      <c r="I1807">
        <v>1</v>
      </c>
      <c r="J1807" t="s">
        <v>3506</v>
      </c>
      <c r="P1807" t="s">
        <v>1586</v>
      </c>
      <c r="Q1807" t="s">
        <v>1597</v>
      </c>
      <c r="R1807">
        <v>16</v>
      </c>
      <c r="S1807" t="str">
        <f t="shared" si="35"/>
        <v>cvm!$BE$1819#</v>
      </c>
      <c r="BB1807" t="str">
        <v>弗吉尼亚</v>
      </c>
      <c r="BC1807" t="str">
        <v>内存型 M5</v>
      </c>
      <c r="BD1807">
        <v>2</v>
      </c>
      <c r="BE1807" cm="1">
        <f t="array" ref="BE1807">TRANSPOSE(_xlfn._xlws.FILTER(cvm[内存(G)],(cvm[地域]=BB1807)*(cvm[机型]=BC1807)*(cvm[CPU(核)]=BD1807)))</f>
        <v>16</v>
      </c>
    </row>
    <row r="1808" spans="2:58" x14ac:dyDescent="0.4">
      <c r="B1808" t="e" vm="2158">
        <v>#VALUE!</v>
      </c>
      <c r="C1808" t="s">
        <v>1564</v>
      </c>
      <c r="D1808" t="s">
        <v>1619</v>
      </c>
      <c r="E1808">
        <v>2</v>
      </c>
      <c r="F1808">
        <v>4</v>
      </c>
      <c r="G1808" t="s">
        <v>1536</v>
      </c>
      <c r="H1808">
        <v>238</v>
      </c>
      <c r="I1808">
        <v>1</v>
      </c>
      <c r="J1808" t="s">
        <v>3507</v>
      </c>
      <c r="P1808" t="s">
        <v>1586</v>
      </c>
      <c r="Q1808" t="s">
        <v>1597</v>
      </c>
      <c r="R1808">
        <v>32</v>
      </c>
      <c r="S1808" t="str">
        <f t="shared" si="35"/>
        <v>cvm!$BE$1820#</v>
      </c>
      <c r="BB1808" t="str">
        <v>弗吉尼亚</v>
      </c>
      <c r="BC1808" t="str">
        <v>内存型 M5</v>
      </c>
      <c r="BD1808">
        <v>4</v>
      </c>
      <c r="BE1808" cm="1">
        <f t="array" ref="BE1808">TRANSPOSE(_xlfn._xlws.FILTER(cvm[内存(G)],(cvm[地域]=BB1808)*(cvm[机型]=BC1808)*(cvm[CPU(核)]=BD1808)))</f>
        <v>32</v>
      </c>
    </row>
    <row r="1809" spans="2:58" x14ac:dyDescent="0.4">
      <c r="B1809" t="e" vm="2159">
        <v>#VALUE!</v>
      </c>
      <c r="C1809" t="s">
        <v>1564</v>
      </c>
      <c r="D1809" t="s">
        <v>1619</v>
      </c>
      <c r="E1809">
        <v>2</v>
      </c>
      <c r="F1809">
        <v>8</v>
      </c>
      <c r="G1809" t="s">
        <v>1539</v>
      </c>
      <c r="H1809">
        <v>348</v>
      </c>
      <c r="I1809">
        <v>1</v>
      </c>
      <c r="J1809" t="s">
        <v>3508</v>
      </c>
      <c r="P1809" t="s">
        <v>1586</v>
      </c>
      <c r="Q1809" t="s">
        <v>1597</v>
      </c>
      <c r="R1809">
        <v>64</v>
      </c>
      <c r="S1809" t="str">
        <f t="shared" si="35"/>
        <v>cvm!$BE$1821#</v>
      </c>
      <c r="BB1809" t="str">
        <v>弗吉尼亚</v>
      </c>
      <c r="BC1809" t="str">
        <v>内存型 M5</v>
      </c>
      <c r="BD1809">
        <v>8</v>
      </c>
      <c r="BE1809" cm="1">
        <f t="array" ref="BE1809">TRANSPOSE(_xlfn._xlws.FILTER(cvm[内存(G)],(cvm[地域]=BB1809)*(cvm[机型]=BC1809)*(cvm[CPU(核)]=BD1809)))</f>
        <v>64</v>
      </c>
    </row>
    <row r="1810" spans="2:58" x14ac:dyDescent="0.4">
      <c r="B1810" t="e" vm="2160">
        <v>#VALUE!</v>
      </c>
      <c r="C1810" t="s">
        <v>1564</v>
      </c>
      <c r="D1810" t="s">
        <v>1619</v>
      </c>
      <c r="E1810">
        <v>4</v>
      </c>
      <c r="F1810">
        <v>8</v>
      </c>
      <c r="G1810" t="s">
        <v>1541</v>
      </c>
      <c r="H1810">
        <v>464</v>
      </c>
      <c r="I1810">
        <v>1</v>
      </c>
      <c r="J1810" t="s">
        <v>3509</v>
      </c>
      <c r="P1810" t="s">
        <v>1586</v>
      </c>
      <c r="Q1810" t="s">
        <v>1614</v>
      </c>
      <c r="R1810">
        <v>1</v>
      </c>
      <c r="S1810" t="str">
        <f t="shared" si="35"/>
        <v>cvm!$BE$1822#</v>
      </c>
      <c r="BB1810" t="str">
        <v>弗吉尼亚</v>
      </c>
      <c r="BC1810" t="str">
        <v>内存型 M5</v>
      </c>
      <c r="BD1810">
        <v>12</v>
      </c>
      <c r="BE1810" cm="1">
        <f t="array" ref="BE1810">TRANSPOSE(_xlfn._xlws.FILTER(cvm[内存(G)],(cvm[地域]=BB1810)*(cvm[机型]=BC1810)*(cvm[CPU(核)]=BD1810)))</f>
        <v>96</v>
      </c>
    </row>
    <row r="1811" spans="2:58" x14ac:dyDescent="0.4">
      <c r="B1811" t="e" vm="2161">
        <v>#VALUE!</v>
      </c>
      <c r="C1811" t="s">
        <v>1564</v>
      </c>
      <c r="D1811" t="s">
        <v>1619</v>
      </c>
      <c r="E1811">
        <v>4</v>
      </c>
      <c r="F1811">
        <v>16</v>
      </c>
      <c r="G1811" t="s">
        <v>1543</v>
      </c>
      <c r="H1811">
        <v>696</v>
      </c>
      <c r="I1811">
        <v>1</v>
      </c>
      <c r="J1811" t="s">
        <v>3510</v>
      </c>
      <c r="P1811" t="s">
        <v>1586</v>
      </c>
      <c r="Q1811" t="s">
        <v>1614</v>
      </c>
      <c r="R1811">
        <v>2</v>
      </c>
      <c r="S1811" t="str">
        <f t="shared" si="35"/>
        <v>cvm!$BE$1823#</v>
      </c>
      <c r="BB1811" t="str">
        <v>弗吉尼亚</v>
      </c>
      <c r="BC1811" t="str">
        <v>内存型 M5</v>
      </c>
      <c r="BD1811">
        <v>16</v>
      </c>
      <c r="BE1811" cm="1">
        <f t="array" ref="BE1811">TRANSPOSE(_xlfn._xlws.FILTER(cvm[内存(G)],(cvm[地域]=BB1811)*(cvm[机型]=BC1811)*(cvm[CPU(核)]=BD1811)))</f>
        <v>128</v>
      </c>
    </row>
    <row r="1812" spans="2:58" x14ac:dyDescent="0.4">
      <c r="B1812" t="e" vm="2162">
        <v>#VALUE!</v>
      </c>
      <c r="C1812" t="s">
        <v>1564</v>
      </c>
      <c r="D1812" t="s">
        <v>1619</v>
      </c>
      <c r="E1812">
        <v>8</v>
      </c>
      <c r="F1812">
        <v>16</v>
      </c>
      <c r="G1812" t="s">
        <v>1546</v>
      </c>
      <c r="H1812">
        <v>928</v>
      </c>
      <c r="I1812">
        <v>1</v>
      </c>
      <c r="J1812" t="s">
        <v>3511</v>
      </c>
      <c r="P1812" t="s">
        <v>1586</v>
      </c>
      <c r="Q1812" t="s">
        <v>1614</v>
      </c>
      <c r="R1812">
        <v>4</v>
      </c>
      <c r="S1812" t="str">
        <f t="shared" si="35"/>
        <v>cvm!$BE$1824#</v>
      </c>
      <c r="BB1812" t="str">
        <v>弗吉尼亚</v>
      </c>
      <c r="BC1812" t="str">
        <v>内存型 M5</v>
      </c>
      <c r="BD1812">
        <v>24</v>
      </c>
      <c r="BE1812" cm="1">
        <f t="array" ref="BE1812">TRANSPOSE(_xlfn._xlws.FILTER(cvm[内存(G)],(cvm[地域]=BB1812)*(cvm[机型]=BC1812)*(cvm[CPU(核)]=BD1812)))</f>
        <v>192</v>
      </c>
    </row>
    <row r="1813" spans="2:58" x14ac:dyDescent="0.4">
      <c r="B1813" t="e" vm="2163">
        <v>#VALUE!</v>
      </c>
      <c r="C1813" t="s">
        <v>1564</v>
      </c>
      <c r="D1813" t="s">
        <v>1619</v>
      </c>
      <c r="E1813">
        <v>8</v>
      </c>
      <c r="F1813">
        <v>32</v>
      </c>
      <c r="G1813" t="s">
        <v>1548</v>
      </c>
      <c r="H1813">
        <v>1392</v>
      </c>
      <c r="I1813">
        <v>1</v>
      </c>
      <c r="J1813" t="s">
        <v>3512</v>
      </c>
      <c r="P1813" t="s">
        <v>1586</v>
      </c>
      <c r="Q1813" t="s">
        <v>1614</v>
      </c>
      <c r="R1813">
        <v>8</v>
      </c>
      <c r="S1813" t="str">
        <f t="shared" si="35"/>
        <v>cvm!$BE$1825#</v>
      </c>
      <c r="BB1813" t="str">
        <v>弗吉尼亚</v>
      </c>
      <c r="BC1813" t="str">
        <v>内存型 M5</v>
      </c>
      <c r="BD1813">
        <v>32</v>
      </c>
      <c r="BE1813" cm="1">
        <f t="array" ref="BE1813">TRANSPOSE(_xlfn._xlws.FILTER(cvm[内存(G)],(cvm[地域]=BB1813)*(cvm[机型]=BC1813)*(cvm[CPU(核)]=BD1813)))</f>
        <v>256</v>
      </c>
    </row>
    <row r="1814" spans="2:58" x14ac:dyDescent="0.4">
      <c r="B1814" t="e" vm="2164">
        <v>#VALUE!</v>
      </c>
      <c r="C1814" t="s">
        <v>1564</v>
      </c>
      <c r="D1814" t="s">
        <v>1619</v>
      </c>
      <c r="E1814">
        <v>16</v>
      </c>
      <c r="F1814">
        <v>32</v>
      </c>
      <c r="G1814" t="s">
        <v>1551</v>
      </c>
      <c r="H1814">
        <v>1856</v>
      </c>
      <c r="I1814">
        <v>1</v>
      </c>
      <c r="J1814" t="s">
        <v>3513</v>
      </c>
      <c r="P1814" t="s">
        <v>1586</v>
      </c>
      <c r="Q1814" t="s">
        <v>1614</v>
      </c>
      <c r="R1814">
        <v>12</v>
      </c>
      <c r="S1814" t="str">
        <f t="shared" si="35"/>
        <v>cvm!$BE$1826#</v>
      </c>
      <c r="BB1814" t="str">
        <v>弗吉尼亚</v>
      </c>
      <c r="BC1814" t="str">
        <v>内存型 M3</v>
      </c>
      <c r="BD1814">
        <v>1</v>
      </c>
      <c r="BE1814" cm="1">
        <f t="array" ref="BE1814">TRANSPOSE(_xlfn._xlws.FILTER(cvm[内存(G)],(cvm[地域]=BB1814)*(cvm[机型]=BC1814)*(cvm[CPU(核)]=BD1814)))</f>
        <v>8</v>
      </c>
    </row>
    <row r="1815" spans="2:58" x14ac:dyDescent="0.4">
      <c r="B1815" t="e" vm="2165">
        <v>#VALUE!</v>
      </c>
      <c r="C1815" t="s">
        <v>1564</v>
      </c>
      <c r="D1815" t="s">
        <v>1619</v>
      </c>
      <c r="E1815">
        <v>16</v>
      </c>
      <c r="F1815">
        <v>64</v>
      </c>
      <c r="G1815" t="s">
        <v>1553</v>
      </c>
      <c r="H1815">
        <v>2784</v>
      </c>
      <c r="I1815">
        <v>1</v>
      </c>
      <c r="J1815" t="s">
        <v>3514</v>
      </c>
      <c r="P1815" t="s">
        <v>1586</v>
      </c>
      <c r="Q1815" t="s">
        <v>1614</v>
      </c>
      <c r="R1815">
        <v>16</v>
      </c>
      <c r="S1815" t="str">
        <f t="shared" si="35"/>
        <v>cvm!$BE$1827#</v>
      </c>
      <c r="BB1815" t="str">
        <v>弗吉尼亚</v>
      </c>
      <c r="BC1815" t="str">
        <v>内存型 M3</v>
      </c>
      <c r="BD1815">
        <v>2</v>
      </c>
      <c r="BE1815" cm="1">
        <f t="array" ref="BE1815">TRANSPOSE(_xlfn._xlws.FILTER(cvm[内存(G)],(cvm[地域]=BB1815)*(cvm[机型]=BC1815)*(cvm[CPU(核)]=BD1815)))</f>
        <v>16</v>
      </c>
    </row>
    <row r="1816" spans="2:58" x14ac:dyDescent="0.4">
      <c r="B1816" t="e" vm="2166">
        <v>#VALUE!</v>
      </c>
      <c r="C1816" t="s">
        <v>1564</v>
      </c>
      <c r="D1816" t="s">
        <v>1619</v>
      </c>
      <c r="E1816">
        <v>24</v>
      </c>
      <c r="F1816">
        <v>48</v>
      </c>
      <c r="G1816" t="s">
        <v>1630</v>
      </c>
      <c r="H1816">
        <v>2784</v>
      </c>
      <c r="I1816">
        <v>1</v>
      </c>
      <c r="J1816" t="s">
        <v>3515</v>
      </c>
      <c r="P1816" t="s">
        <v>1586</v>
      </c>
      <c r="Q1816" t="s">
        <v>1614</v>
      </c>
      <c r="R1816">
        <v>24</v>
      </c>
      <c r="S1816" t="str">
        <f t="shared" si="35"/>
        <v>cvm!$BE$1828#</v>
      </c>
      <c r="BB1816" t="str">
        <v>弗吉尼亚</v>
      </c>
      <c r="BC1816" t="str">
        <v>内存型 M3</v>
      </c>
      <c r="BD1816">
        <v>4</v>
      </c>
      <c r="BE1816" cm="1">
        <f t="array" ref="BE1816">TRANSPOSE(_xlfn._xlws.FILTER(cvm[内存(G)],(cvm[地域]=BB1816)*(cvm[机型]=BC1816)*(cvm[CPU(核)]=BD1816)))</f>
        <v>32</v>
      </c>
    </row>
    <row r="1817" spans="2:58" x14ac:dyDescent="0.4">
      <c r="B1817" t="e" vm="2167">
        <v>#VALUE!</v>
      </c>
      <c r="C1817" t="s">
        <v>1564</v>
      </c>
      <c r="D1817" t="s">
        <v>1619</v>
      </c>
      <c r="E1817">
        <v>24</v>
      </c>
      <c r="F1817">
        <v>96</v>
      </c>
      <c r="G1817" t="s">
        <v>1632</v>
      </c>
      <c r="H1817">
        <v>4176</v>
      </c>
      <c r="I1817">
        <v>1</v>
      </c>
      <c r="J1817" t="s">
        <v>3516</v>
      </c>
      <c r="P1817" t="s">
        <v>1586</v>
      </c>
      <c r="Q1817" t="s">
        <v>1614</v>
      </c>
      <c r="R1817">
        <v>32</v>
      </c>
      <c r="S1817" t="str">
        <f t="shared" si="35"/>
        <v>cvm!$BE$1829#</v>
      </c>
      <c r="BB1817" t="str">
        <v>弗吉尼亚</v>
      </c>
      <c r="BC1817" t="str">
        <v>内存型 M3</v>
      </c>
      <c r="BD1817">
        <v>8</v>
      </c>
      <c r="BE1817" cm="1">
        <f t="array" ref="BE1817">TRANSPOSE(_xlfn._xlws.FILTER(cvm[内存(G)],(cvm[地域]=BB1817)*(cvm[机型]=BC1817)*(cvm[CPU(核)]=BD1817)))</f>
        <v>64</v>
      </c>
    </row>
    <row r="1818" spans="2:58" x14ac:dyDescent="0.4">
      <c r="B1818" t="e" vm="2168">
        <v>#VALUE!</v>
      </c>
      <c r="C1818" t="s">
        <v>1564</v>
      </c>
      <c r="D1818" t="s">
        <v>1619</v>
      </c>
      <c r="E1818">
        <v>32</v>
      </c>
      <c r="F1818">
        <v>64</v>
      </c>
      <c r="G1818" t="s">
        <v>1556</v>
      </c>
      <c r="H1818">
        <v>3712</v>
      </c>
      <c r="I1818">
        <v>1</v>
      </c>
      <c r="J1818" t="s">
        <v>3517</v>
      </c>
      <c r="P1818" t="s">
        <v>1586</v>
      </c>
      <c r="Q1818" t="s">
        <v>1614</v>
      </c>
      <c r="R1818">
        <v>48</v>
      </c>
      <c r="S1818" t="str">
        <f t="shared" si="35"/>
        <v>cvm!$BE$1830#</v>
      </c>
      <c r="BB1818" t="str">
        <v>弗吉尼亚</v>
      </c>
      <c r="BC1818" t="str">
        <v>内存型 M3</v>
      </c>
      <c r="BD1818">
        <v>12</v>
      </c>
      <c r="BE1818" cm="1">
        <f t="array" ref="BE1818:BF1818">TRANSPOSE(_xlfn._xlws.FILTER(cvm[内存(G)],(cvm[地域]=BB1818)*(cvm[机型]=BC1818)*(cvm[CPU(核)]=BD1818)))</f>
        <v>96</v>
      </c>
      <c r="BF1818">
        <v>144</v>
      </c>
    </row>
    <row r="1819" spans="2:58" x14ac:dyDescent="0.4">
      <c r="B1819" t="e" vm="2169">
        <v>#VALUE!</v>
      </c>
      <c r="C1819" t="s">
        <v>1564</v>
      </c>
      <c r="D1819" t="s">
        <v>1619</v>
      </c>
      <c r="E1819">
        <v>32</v>
      </c>
      <c r="F1819">
        <v>128</v>
      </c>
      <c r="G1819" t="s">
        <v>1562</v>
      </c>
      <c r="H1819">
        <v>5568</v>
      </c>
      <c r="I1819">
        <v>1</v>
      </c>
      <c r="J1819" t="s">
        <v>3518</v>
      </c>
      <c r="P1819" t="s">
        <v>1586</v>
      </c>
      <c r="Q1819" t="s">
        <v>1614</v>
      </c>
      <c r="R1819">
        <v>56</v>
      </c>
      <c r="S1819" t="str">
        <f t="shared" si="35"/>
        <v>cvm!$BE$1831#</v>
      </c>
      <c r="BB1819" t="str">
        <v>弗吉尼亚</v>
      </c>
      <c r="BC1819" t="str">
        <v>内存型 M3</v>
      </c>
      <c r="BD1819">
        <v>16</v>
      </c>
      <c r="BE1819" cm="1">
        <f t="array" ref="BE1819:BF1819">TRANSPOSE(_xlfn._xlws.FILTER(cvm[内存(G)],(cvm[地域]=BB1819)*(cvm[机型]=BC1819)*(cvm[CPU(核)]=BD1819)))</f>
        <v>128</v>
      </c>
      <c r="BF1819">
        <v>192</v>
      </c>
    </row>
    <row r="1820" spans="2:58" x14ac:dyDescent="0.4">
      <c r="B1820" t="e" vm="2170">
        <v>#VALUE!</v>
      </c>
      <c r="C1820" t="s">
        <v>1564</v>
      </c>
      <c r="D1820" t="s">
        <v>1619</v>
      </c>
      <c r="E1820">
        <v>48</v>
      </c>
      <c r="F1820">
        <v>96</v>
      </c>
      <c r="G1820" t="s">
        <v>1567</v>
      </c>
      <c r="H1820">
        <v>5568</v>
      </c>
      <c r="I1820">
        <v>1</v>
      </c>
      <c r="J1820" t="s">
        <v>3519</v>
      </c>
      <c r="P1820" t="s">
        <v>1586</v>
      </c>
      <c r="Q1820" t="s">
        <v>1699</v>
      </c>
      <c r="R1820">
        <v>4</v>
      </c>
      <c r="S1820" t="str">
        <f t="shared" si="35"/>
        <v>cvm!$BE$1832#</v>
      </c>
      <c r="BB1820" t="str">
        <v>弗吉尼亚</v>
      </c>
      <c r="BC1820" t="str">
        <v>内存型 M3</v>
      </c>
      <c r="BD1820">
        <v>32</v>
      </c>
      <c r="BE1820" cm="1">
        <f t="array" ref="BE1820:BF1820">TRANSPOSE(_xlfn._xlws.FILTER(cvm[内存(G)],(cvm[地域]=BB1820)*(cvm[机型]=BC1820)*(cvm[CPU(核)]=BD1820)))</f>
        <v>256</v>
      </c>
      <c r="BF1820">
        <v>384</v>
      </c>
    </row>
    <row r="1821" spans="2:58" x14ac:dyDescent="0.4">
      <c r="B1821" t="e" vm="2171">
        <v>#VALUE!</v>
      </c>
      <c r="C1821" t="s">
        <v>1564</v>
      </c>
      <c r="D1821" t="s">
        <v>1619</v>
      </c>
      <c r="E1821">
        <v>48</v>
      </c>
      <c r="F1821">
        <v>192</v>
      </c>
      <c r="G1821" t="s">
        <v>1570</v>
      </c>
      <c r="H1821">
        <v>8352</v>
      </c>
      <c r="I1821">
        <v>1</v>
      </c>
      <c r="J1821" t="s">
        <v>3520</v>
      </c>
      <c r="P1821" t="s">
        <v>1586</v>
      </c>
      <c r="Q1821" t="s">
        <v>1699</v>
      </c>
      <c r="R1821">
        <v>8</v>
      </c>
      <c r="S1821" t="str">
        <f t="shared" si="35"/>
        <v>cvm!$BE$1833#</v>
      </c>
      <c r="BB1821" t="str">
        <v>弗吉尼亚</v>
      </c>
      <c r="BC1821" t="str">
        <v>内存型 M3</v>
      </c>
      <c r="BD1821">
        <v>64</v>
      </c>
      <c r="BE1821" cm="1">
        <f t="array" ref="BE1821">TRANSPOSE(_xlfn._xlws.FILTER(cvm[内存(G)],(cvm[地域]=BB1821)*(cvm[机型]=BC1821)*(cvm[CPU(核)]=BD1821)))</f>
        <v>512</v>
      </c>
    </row>
    <row r="1822" spans="2:58" x14ac:dyDescent="0.4">
      <c r="B1822" t="e" vm="2172">
        <v>#VALUE!</v>
      </c>
      <c r="C1822" t="s">
        <v>1564</v>
      </c>
      <c r="D1822" t="s">
        <v>1619</v>
      </c>
      <c r="E1822">
        <v>64</v>
      </c>
      <c r="F1822">
        <v>256</v>
      </c>
      <c r="G1822" t="s">
        <v>1576</v>
      </c>
      <c r="H1822">
        <v>11136</v>
      </c>
      <c r="I1822">
        <v>1</v>
      </c>
      <c r="J1822" t="s">
        <v>3521</v>
      </c>
      <c r="P1822" t="s">
        <v>1586</v>
      </c>
      <c r="Q1822" t="s">
        <v>1699</v>
      </c>
      <c r="R1822">
        <v>16</v>
      </c>
      <c r="S1822" t="str">
        <f t="shared" si="35"/>
        <v>cvm!$BE$1834#</v>
      </c>
      <c r="BB1822" t="str">
        <v>弗吉尼亚</v>
      </c>
      <c r="BC1822" t="str">
        <v>内存型 M2</v>
      </c>
      <c r="BD1822">
        <v>1</v>
      </c>
      <c r="BE1822" cm="1">
        <f t="array" ref="BE1822">TRANSPOSE(_xlfn._xlws.FILTER(cvm[内存(G)],(cvm[地域]=BB1822)*(cvm[机型]=BC1822)*(cvm[CPU(核)]=BD1822)))</f>
        <v>8</v>
      </c>
    </row>
    <row r="1823" spans="2:58" x14ac:dyDescent="0.4">
      <c r="B1823" t="e" vm="2173">
        <v>#VALUE!</v>
      </c>
      <c r="C1823" t="s">
        <v>1564</v>
      </c>
      <c r="D1823" t="s">
        <v>1740</v>
      </c>
      <c r="E1823">
        <v>1</v>
      </c>
      <c r="F1823">
        <v>1</v>
      </c>
      <c r="G1823" t="s">
        <v>1529</v>
      </c>
      <c r="H1823">
        <v>59</v>
      </c>
      <c r="I1823">
        <v>1</v>
      </c>
      <c r="J1823" t="s">
        <v>3522</v>
      </c>
      <c r="P1823" t="s">
        <v>1586</v>
      </c>
      <c r="Q1823" t="s">
        <v>1699</v>
      </c>
      <c r="R1823">
        <v>32</v>
      </c>
      <c r="S1823" t="str">
        <f t="shared" si="35"/>
        <v>cvm!$BE$1835#</v>
      </c>
      <c r="BB1823" t="str">
        <v>弗吉尼亚</v>
      </c>
      <c r="BC1823" t="str">
        <v>内存型 M2</v>
      </c>
      <c r="BD1823">
        <v>2</v>
      </c>
      <c r="BE1823" cm="1">
        <f t="array" ref="BE1823">TRANSPOSE(_xlfn._xlws.FILTER(cvm[内存(G)],(cvm[地域]=BB1823)*(cvm[机型]=BC1823)*(cvm[CPU(核)]=BD1823)))</f>
        <v>16</v>
      </c>
    </row>
    <row r="1824" spans="2:58" x14ac:dyDescent="0.4">
      <c r="B1824" t="e" vm="2174">
        <v>#VALUE!</v>
      </c>
      <c r="C1824" t="s">
        <v>1564</v>
      </c>
      <c r="D1824" t="s">
        <v>1740</v>
      </c>
      <c r="E1824">
        <v>1</v>
      </c>
      <c r="F1824">
        <v>2</v>
      </c>
      <c r="G1824" t="s">
        <v>1532</v>
      </c>
      <c r="H1824">
        <v>119</v>
      </c>
      <c r="I1824">
        <v>1</v>
      </c>
      <c r="J1824" t="s">
        <v>3523</v>
      </c>
      <c r="P1824" t="s">
        <v>1586</v>
      </c>
      <c r="Q1824" t="s">
        <v>1699</v>
      </c>
      <c r="R1824">
        <v>48</v>
      </c>
      <c r="S1824" t="str">
        <f t="shared" si="35"/>
        <v>cvm!$BE$1836#</v>
      </c>
      <c r="BB1824" t="str">
        <v>弗吉尼亚</v>
      </c>
      <c r="BC1824" t="str">
        <v>内存型 M2</v>
      </c>
      <c r="BD1824">
        <v>4</v>
      </c>
      <c r="BE1824" cm="1">
        <f t="array" ref="BE1824">TRANSPOSE(_xlfn._xlws.FILTER(cvm[内存(G)],(cvm[地域]=BB1824)*(cvm[机型]=BC1824)*(cvm[CPU(核)]=BD1824)))</f>
        <v>32</v>
      </c>
    </row>
    <row r="1825" spans="2:58" x14ac:dyDescent="0.4">
      <c r="B1825" t="e" vm="2175">
        <v>#VALUE!</v>
      </c>
      <c r="C1825" t="s">
        <v>1564</v>
      </c>
      <c r="D1825" t="s">
        <v>1740</v>
      </c>
      <c r="E1825">
        <v>1</v>
      </c>
      <c r="F1825">
        <v>4</v>
      </c>
      <c r="G1825" t="s">
        <v>1534</v>
      </c>
      <c r="H1825">
        <v>180</v>
      </c>
      <c r="I1825">
        <v>1</v>
      </c>
      <c r="J1825" t="s">
        <v>3524</v>
      </c>
      <c r="P1825" t="s">
        <v>1586</v>
      </c>
      <c r="Q1825" t="s">
        <v>1659</v>
      </c>
      <c r="R1825">
        <v>2</v>
      </c>
      <c r="S1825" t="str">
        <f t="shared" si="35"/>
        <v>cvm!$BE$1837#</v>
      </c>
      <c r="BB1825" t="str">
        <v>弗吉尼亚</v>
      </c>
      <c r="BC1825" t="str">
        <v>内存型 M2</v>
      </c>
      <c r="BD1825">
        <v>8</v>
      </c>
      <c r="BE1825" cm="1">
        <f t="array" ref="BE1825">TRANSPOSE(_xlfn._xlws.FILTER(cvm[内存(G)],(cvm[地域]=BB1825)*(cvm[机型]=BC1825)*(cvm[CPU(核)]=BD1825)))</f>
        <v>64</v>
      </c>
    </row>
    <row r="1826" spans="2:58" x14ac:dyDescent="0.4">
      <c r="B1826" t="e" vm="2176">
        <v>#VALUE!</v>
      </c>
      <c r="C1826" t="s">
        <v>1564</v>
      </c>
      <c r="D1826" t="s">
        <v>1740</v>
      </c>
      <c r="E1826">
        <v>2</v>
      </c>
      <c r="F1826">
        <v>4</v>
      </c>
      <c r="G1826" t="s">
        <v>1536</v>
      </c>
      <c r="H1826">
        <v>238</v>
      </c>
      <c r="I1826">
        <v>1</v>
      </c>
      <c r="J1826" t="s">
        <v>3525</v>
      </c>
      <c r="P1826" t="s">
        <v>1586</v>
      </c>
      <c r="Q1826" t="s">
        <v>1659</v>
      </c>
      <c r="R1826">
        <v>4</v>
      </c>
      <c r="S1826" t="str">
        <f t="shared" si="35"/>
        <v>cvm!$BE$1838#</v>
      </c>
      <c r="BB1826" t="str">
        <v>弗吉尼亚</v>
      </c>
      <c r="BC1826" t="str">
        <v>内存型 M2</v>
      </c>
      <c r="BD1826">
        <v>12</v>
      </c>
      <c r="BE1826" cm="1">
        <f t="array" ref="BE1826">TRANSPOSE(_xlfn._xlws.FILTER(cvm[内存(G)],(cvm[地域]=BB1826)*(cvm[机型]=BC1826)*(cvm[CPU(核)]=BD1826)))</f>
        <v>96</v>
      </c>
    </row>
    <row r="1827" spans="2:58" x14ac:dyDescent="0.4">
      <c r="B1827" t="e" vm="2177">
        <v>#VALUE!</v>
      </c>
      <c r="C1827" t="s">
        <v>1564</v>
      </c>
      <c r="D1827" t="s">
        <v>1740</v>
      </c>
      <c r="E1827">
        <v>2</v>
      </c>
      <c r="F1827">
        <v>8</v>
      </c>
      <c r="G1827" t="s">
        <v>1539</v>
      </c>
      <c r="H1827">
        <v>360</v>
      </c>
      <c r="I1827">
        <v>1</v>
      </c>
      <c r="J1827" t="s">
        <v>3526</v>
      </c>
      <c r="P1827" t="s">
        <v>1586</v>
      </c>
      <c r="Q1827" t="s">
        <v>1659</v>
      </c>
      <c r="R1827">
        <v>8</v>
      </c>
      <c r="S1827" t="str">
        <f t="shared" si="35"/>
        <v>cvm!$BE$1839#</v>
      </c>
      <c r="BB1827" t="str">
        <v>弗吉尼亚</v>
      </c>
      <c r="BC1827" t="str">
        <v>内存型 M2</v>
      </c>
      <c r="BD1827">
        <v>16</v>
      </c>
      <c r="BE1827" cm="1">
        <f t="array" ref="BE1827">TRANSPOSE(_xlfn._xlws.FILTER(cvm[内存(G)],(cvm[地域]=BB1827)*(cvm[机型]=BC1827)*(cvm[CPU(核)]=BD1827)))</f>
        <v>128</v>
      </c>
    </row>
    <row r="1828" spans="2:58" x14ac:dyDescent="0.4">
      <c r="B1828" t="e" vm="2178">
        <v>#VALUE!</v>
      </c>
      <c r="C1828" t="s">
        <v>1564</v>
      </c>
      <c r="D1828" t="s">
        <v>1740</v>
      </c>
      <c r="E1828">
        <v>4</v>
      </c>
      <c r="F1828">
        <v>8</v>
      </c>
      <c r="G1828" t="s">
        <v>1541</v>
      </c>
      <c r="H1828">
        <v>480</v>
      </c>
      <c r="I1828">
        <v>1</v>
      </c>
      <c r="J1828" t="s">
        <v>3527</v>
      </c>
      <c r="P1828" t="s">
        <v>1586</v>
      </c>
      <c r="Q1828" t="s">
        <v>1659</v>
      </c>
      <c r="R1828">
        <v>16</v>
      </c>
      <c r="S1828" t="str">
        <f t="shared" si="35"/>
        <v>cvm!$BE$1840#</v>
      </c>
      <c r="BB1828" t="str">
        <v>弗吉尼亚</v>
      </c>
      <c r="BC1828" t="str">
        <v>内存型 M2</v>
      </c>
      <c r="BD1828">
        <v>24</v>
      </c>
      <c r="BE1828" cm="1">
        <f t="array" ref="BE1828">TRANSPOSE(_xlfn._xlws.FILTER(cvm[内存(G)],(cvm[地域]=BB1828)*(cvm[机型]=BC1828)*(cvm[CPU(核)]=BD1828)))</f>
        <v>192</v>
      </c>
    </row>
    <row r="1829" spans="2:58" x14ac:dyDescent="0.4">
      <c r="B1829" t="e" vm="2179">
        <v>#VALUE!</v>
      </c>
      <c r="C1829" t="s">
        <v>1564</v>
      </c>
      <c r="D1829" t="s">
        <v>1740</v>
      </c>
      <c r="E1829">
        <v>4</v>
      </c>
      <c r="F1829">
        <v>16</v>
      </c>
      <c r="G1829" t="s">
        <v>1543</v>
      </c>
      <c r="H1829">
        <v>720</v>
      </c>
      <c r="I1829">
        <v>1</v>
      </c>
      <c r="J1829" t="s">
        <v>3528</v>
      </c>
      <c r="P1829" t="s">
        <v>1586</v>
      </c>
      <c r="Q1829" t="s">
        <v>1659</v>
      </c>
      <c r="R1829">
        <v>32</v>
      </c>
      <c r="S1829" t="str">
        <f t="shared" si="35"/>
        <v>cvm!$BE$1841#</v>
      </c>
      <c r="BB1829" t="str">
        <v>弗吉尼亚</v>
      </c>
      <c r="BC1829" t="str">
        <v>内存型 M2</v>
      </c>
      <c r="BD1829">
        <v>32</v>
      </c>
      <c r="BE1829" cm="1">
        <f t="array" ref="BE1829">TRANSPOSE(_xlfn._xlws.FILTER(cvm[内存(G)],(cvm[地域]=BB1829)*(cvm[机型]=BC1829)*(cvm[CPU(核)]=BD1829)))</f>
        <v>256</v>
      </c>
    </row>
    <row r="1830" spans="2:58" x14ac:dyDescent="0.4">
      <c r="B1830" t="e" vm="2180">
        <v>#VALUE!</v>
      </c>
      <c r="C1830" t="s">
        <v>1564</v>
      </c>
      <c r="D1830" t="s">
        <v>1740</v>
      </c>
      <c r="E1830">
        <v>8</v>
      </c>
      <c r="F1830">
        <v>16</v>
      </c>
      <c r="G1830" t="s">
        <v>1546</v>
      </c>
      <c r="H1830">
        <v>960</v>
      </c>
      <c r="I1830">
        <v>1</v>
      </c>
      <c r="J1830" t="s">
        <v>3529</v>
      </c>
      <c r="P1830" t="s">
        <v>1586</v>
      </c>
      <c r="Q1830" t="s">
        <v>1678</v>
      </c>
      <c r="R1830">
        <v>4</v>
      </c>
      <c r="S1830" t="str">
        <f t="shared" si="35"/>
        <v>cvm!$BE$1842#</v>
      </c>
      <c r="BB1830" t="str">
        <v>弗吉尼亚</v>
      </c>
      <c r="BC1830" t="str">
        <v>内存型 M2</v>
      </c>
      <c r="BD1830">
        <v>48</v>
      </c>
      <c r="BE1830" cm="1">
        <f t="array" ref="BE1830">TRANSPOSE(_xlfn._xlws.FILTER(cvm[内存(G)],(cvm[地域]=BB1830)*(cvm[机型]=BC1830)*(cvm[CPU(核)]=BD1830)))</f>
        <v>384</v>
      </c>
    </row>
    <row r="1831" spans="2:58" x14ac:dyDescent="0.4">
      <c r="B1831" t="e" vm="2181">
        <v>#VALUE!</v>
      </c>
      <c r="C1831" t="s">
        <v>1564</v>
      </c>
      <c r="D1831" t="s">
        <v>1740</v>
      </c>
      <c r="E1831">
        <v>8</v>
      </c>
      <c r="F1831">
        <v>32</v>
      </c>
      <c r="G1831" t="s">
        <v>1548</v>
      </c>
      <c r="H1831">
        <v>1440</v>
      </c>
      <c r="I1831">
        <v>1</v>
      </c>
      <c r="J1831" t="s">
        <v>3530</v>
      </c>
      <c r="P1831" t="s">
        <v>1586</v>
      </c>
      <c r="Q1831" t="s">
        <v>1678</v>
      </c>
      <c r="R1831">
        <v>8</v>
      </c>
      <c r="S1831" t="str">
        <f t="shared" si="35"/>
        <v>cvm!$BE$1843#</v>
      </c>
      <c r="BB1831" t="str">
        <v>弗吉尼亚</v>
      </c>
      <c r="BC1831" t="str">
        <v>内存型 M2</v>
      </c>
      <c r="BD1831">
        <v>56</v>
      </c>
      <c r="BE1831" cm="1">
        <f t="array" ref="BE1831">TRANSPOSE(_xlfn._xlws.FILTER(cvm[内存(G)],(cvm[地域]=BB1831)*(cvm[机型]=BC1831)*(cvm[CPU(核)]=BD1831)))</f>
        <v>448</v>
      </c>
    </row>
    <row r="1832" spans="2:58" x14ac:dyDescent="0.4">
      <c r="B1832" t="e" vm="2182">
        <v>#VALUE!</v>
      </c>
      <c r="C1832" t="s">
        <v>1564</v>
      </c>
      <c r="D1832" t="s">
        <v>1740</v>
      </c>
      <c r="E1832">
        <v>12</v>
      </c>
      <c r="F1832">
        <v>24</v>
      </c>
      <c r="G1832" t="s">
        <v>1726</v>
      </c>
      <c r="H1832">
        <v>1440</v>
      </c>
      <c r="I1832">
        <v>1</v>
      </c>
      <c r="J1832" t="s">
        <v>3531</v>
      </c>
      <c r="P1832" t="s">
        <v>1586</v>
      </c>
      <c r="Q1832" t="s">
        <v>1678</v>
      </c>
      <c r="R1832">
        <v>16</v>
      </c>
      <c r="S1832" t="str">
        <f t="shared" si="35"/>
        <v>cvm!$BE$1844#</v>
      </c>
      <c r="BB1832" t="str">
        <v>弗吉尼亚</v>
      </c>
      <c r="BC1832" t="str">
        <v>计算网络增强型 CN3</v>
      </c>
      <c r="BD1832">
        <v>4</v>
      </c>
      <c r="BE1832" cm="1">
        <f t="array" ref="BE1832:BF1832">TRANSPOSE(_xlfn._xlws.FILTER(cvm[内存(G)],(cvm[地域]=BB1832)*(cvm[机型]=BC1832)*(cvm[CPU(核)]=BD1832)))</f>
        <v>8</v>
      </c>
      <c r="BF1832">
        <v>16</v>
      </c>
    </row>
    <row r="1833" spans="2:58" x14ac:dyDescent="0.4">
      <c r="B1833" t="e" vm="2183">
        <v>#VALUE!</v>
      </c>
      <c r="C1833" t="s">
        <v>1564</v>
      </c>
      <c r="D1833" t="s">
        <v>1740</v>
      </c>
      <c r="E1833">
        <v>12</v>
      </c>
      <c r="F1833">
        <v>48</v>
      </c>
      <c r="G1833" t="s">
        <v>1754</v>
      </c>
      <c r="H1833">
        <v>2160</v>
      </c>
      <c r="I1833">
        <v>1</v>
      </c>
      <c r="J1833" t="s">
        <v>3532</v>
      </c>
      <c r="P1833" t="s">
        <v>1586</v>
      </c>
      <c r="Q1833" t="s">
        <v>1678</v>
      </c>
      <c r="R1833">
        <v>32</v>
      </c>
      <c r="S1833" t="str">
        <f t="shared" si="35"/>
        <v>cvm!$BE$1845#</v>
      </c>
      <c r="BB1833" t="str">
        <v>弗吉尼亚</v>
      </c>
      <c r="BC1833" t="str">
        <v>计算网络增强型 CN3</v>
      </c>
      <c r="BD1833">
        <v>8</v>
      </c>
      <c r="BE1833" cm="1">
        <f t="array" ref="BE1833:BF1833">TRANSPOSE(_xlfn._xlws.FILTER(cvm[内存(G)],(cvm[地域]=BB1833)*(cvm[机型]=BC1833)*(cvm[CPU(核)]=BD1833)))</f>
        <v>16</v>
      </c>
      <c r="BF1833">
        <v>32</v>
      </c>
    </row>
    <row r="1834" spans="2:58" x14ac:dyDescent="0.4">
      <c r="B1834" t="e" vm="2184">
        <v>#VALUE!</v>
      </c>
      <c r="C1834" t="s">
        <v>1564</v>
      </c>
      <c r="D1834" t="s">
        <v>1740</v>
      </c>
      <c r="E1834">
        <v>16</v>
      </c>
      <c r="F1834">
        <v>32</v>
      </c>
      <c r="G1834" t="s">
        <v>1551</v>
      </c>
      <c r="H1834">
        <v>1920</v>
      </c>
      <c r="I1834">
        <v>1</v>
      </c>
      <c r="J1834" t="s">
        <v>3533</v>
      </c>
      <c r="P1834" t="s">
        <v>1586</v>
      </c>
      <c r="Q1834" t="s">
        <v>1936</v>
      </c>
      <c r="R1834">
        <v>8</v>
      </c>
      <c r="S1834" t="str">
        <f t="shared" si="35"/>
        <v>cvm!$BE$1846#</v>
      </c>
      <c r="BB1834" t="str">
        <v>弗吉尼亚</v>
      </c>
      <c r="BC1834" t="str">
        <v>计算网络增强型 CN3</v>
      </c>
      <c r="BD1834">
        <v>16</v>
      </c>
      <c r="BE1834" cm="1">
        <f t="array" ref="BE1834:BF1834">TRANSPOSE(_xlfn._xlws.FILTER(cvm[内存(G)],(cvm[地域]=BB1834)*(cvm[机型]=BC1834)*(cvm[CPU(核)]=BD1834)))</f>
        <v>32</v>
      </c>
      <c r="BF1834">
        <v>64</v>
      </c>
    </row>
    <row r="1835" spans="2:58" x14ac:dyDescent="0.4">
      <c r="B1835" t="e" vm="2185">
        <v>#VALUE!</v>
      </c>
      <c r="C1835" t="s">
        <v>1564</v>
      </c>
      <c r="D1835" t="s">
        <v>1740</v>
      </c>
      <c r="E1835">
        <v>16</v>
      </c>
      <c r="F1835">
        <v>64</v>
      </c>
      <c r="G1835" t="s">
        <v>1553</v>
      </c>
      <c r="H1835">
        <v>2880</v>
      </c>
      <c r="I1835">
        <v>1</v>
      </c>
      <c r="J1835" t="s">
        <v>3534</v>
      </c>
      <c r="P1835" t="s">
        <v>1586</v>
      </c>
      <c r="Q1835" t="s">
        <v>1936</v>
      </c>
      <c r="R1835">
        <v>20</v>
      </c>
      <c r="S1835" t="str">
        <f t="shared" si="35"/>
        <v>cvm!$BE$1847#</v>
      </c>
      <c r="BB1835" t="str">
        <v>弗吉尼亚</v>
      </c>
      <c r="BC1835" t="str">
        <v>计算网络增强型 CN3</v>
      </c>
      <c r="BD1835">
        <v>32</v>
      </c>
      <c r="BE1835" cm="1">
        <f t="array" ref="BE1835:BF1835">TRANSPOSE(_xlfn._xlws.FILTER(cvm[内存(G)],(cvm[地域]=BB1835)*(cvm[机型]=BC1835)*(cvm[CPU(核)]=BD1835)))</f>
        <v>64</v>
      </c>
      <c r="BF1835">
        <v>128</v>
      </c>
    </row>
    <row r="1836" spans="2:58" x14ac:dyDescent="0.4">
      <c r="B1836" t="e" vm="2186">
        <v>#VALUE!</v>
      </c>
      <c r="C1836" t="s">
        <v>1564</v>
      </c>
      <c r="D1836" t="s">
        <v>1740</v>
      </c>
      <c r="E1836">
        <v>24</v>
      </c>
      <c r="F1836">
        <v>48</v>
      </c>
      <c r="G1836" t="s">
        <v>1630</v>
      </c>
      <c r="H1836">
        <v>2880</v>
      </c>
      <c r="I1836">
        <v>1</v>
      </c>
      <c r="J1836" t="s">
        <v>3535</v>
      </c>
      <c r="P1836" t="s">
        <v>1586</v>
      </c>
      <c r="Q1836" t="s">
        <v>1936</v>
      </c>
      <c r="R1836">
        <v>32</v>
      </c>
      <c r="S1836" t="str">
        <f t="shared" si="35"/>
        <v>cvm!$BE$1848#</v>
      </c>
      <c r="BB1836" t="str">
        <v>弗吉尼亚</v>
      </c>
      <c r="BC1836" t="str">
        <v>计算网络增强型 CN3</v>
      </c>
      <c r="BD1836">
        <v>48</v>
      </c>
      <c r="BE1836" cm="1">
        <f t="array" ref="BE1836">TRANSPOSE(_xlfn._xlws.FILTER(cvm[内存(G)],(cvm[地域]=BB1836)*(cvm[机型]=BC1836)*(cvm[CPU(核)]=BD1836)))</f>
        <v>160</v>
      </c>
    </row>
    <row r="1837" spans="2:58" x14ac:dyDescent="0.4">
      <c r="B1837" t="e" vm="2187">
        <v>#VALUE!</v>
      </c>
      <c r="C1837" t="s">
        <v>1564</v>
      </c>
      <c r="D1837" t="s">
        <v>1740</v>
      </c>
      <c r="E1837">
        <v>24</v>
      </c>
      <c r="F1837">
        <v>96</v>
      </c>
      <c r="G1837" t="s">
        <v>1632</v>
      </c>
      <c r="H1837">
        <v>4320</v>
      </c>
      <c r="I1837">
        <v>1</v>
      </c>
      <c r="J1837" t="s">
        <v>3536</v>
      </c>
      <c r="P1837" t="s">
        <v>1586</v>
      </c>
      <c r="Q1837" t="s">
        <v>1936</v>
      </c>
      <c r="R1837">
        <v>40</v>
      </c>
      <c r="S1837" t="str">
        <f t="shared" si="35"/>
        <v>cvm!$BE$1849#</v>
      </c>
      <c r="BB1837" t="str">
        <v>弗吉尼亚</v>
      </c>
      <c r="BC1837" t="str">
        <v>计算型 C3</v>
      </c>
      <c r="BD1837">
        <v>2</v>
      </c>
      <c r="BE1837" cm="1">
        <f t="array" ref="BE1837">TRANSPOSE(_xlfn._xlws.FILTER(cvm[内存(G)],(cvm[地域]=BB1837)*(cvm[机型]=BC1837)*(cvm[CPU(核)]=BD1837)))</f>
        <v>4</v>
      </c>
    </row>
    <row r="1838" spans="2:58" x14ac:dyDescent="0.4">
      <c r="B1838" t="e" vm="2188">
        <v>#VALUE!</v>
      </c>
      <c r="C1838" t="s">
        <v>1564</v>
      </c>
      <c r="D1838" t="s">
        <v>1740</v>
      </c>
      <c r="E1838">
        <v>32</v>
      </c>
      <c r="F1838">
        <v>64</v>
      </c>
      <c r="G1838" t="s">
        <v>1556</v>
      </c>
      <c r="H1838">
        <v>3840</v>
      </c>
      <c r="I1838">
        <v>1</v>
      </c>
      <c r="J1838" t="s">
        <v>3537</v>
      </c>
      <c r="P1838" t="s">
        <v>1586</v>
      </c>
      <c r="Q1838" t="s">
        <v>1936</v>
      </c>
      <c r="R1838">
        <v>80</v>
      </c>
      <c r="S1838" t="str">
        <f t="shared" si="35"/>
        <v>cvm!$BE$1850#</v>
      </c>
      <c r="BB1838" t="str">
        <v>弗吉尼亚</v>
      </c>
      <c r="BC1838" t="str">
        <v>计算型 C3</v>
      </c>
      <c r="BD1838">
        <v>4</v>
      </c>
      <c r="BE1838" cm="1">
        <f t="array" ref="BE1838:BF1838">TRANSPOSE(_xlfn._xlws.FILTER(cvm[内存(G)],(cvm[地域]=BB1838)*(cvm[机型]=BC1838)*(cvm[CPU(核)]=BD1838)))</f>
        <v>8</v>
      </c>
      <c r="BF1838">
        <v>16</v>
      </c>
    </row>
    <row r="1839" spans="2:58" x14ac:dyDescent="0.4">
      <c r="B1839" t="e" vm="2189">
        <v>#VALUE!</v>
      </c>
      <c r="C1839" t="s">
        <v>1564</v>
      </c>
      <c r="D1839" t="s">
        <v>1740</v>
      </c>
      <c r="E1839">
        <v>32</v>
      </c>
      <c r="F1839">
        <v>128</v>
      </c>
      <c r="G1839" t="s">
        <v>1562</v>
      </c>
      <c r="H1839">
        <v>5760</v>
      </c>
      <c r="I1839">
        <v>1</v>
      </c>
      <c r="J1839" t="s">
        <v>3538</v>
      </c>
      <c r="P1839" t="s">
        <v>1586</v>
      </c>
      <c r="Q1839" t="s">
        <v>1709</v>
      </c>
      <c r="R1839">
        <v>96</v>
      </c>
      <c r="S1839" t="str">
        <f t="shared" si="35"/>
        <v>cvm!$BE$1851#</v>
      </c>
      <c r="BB1839" t="str">
        <v>弗吉尼亚</v>
      </c>
      <c r="BC1839" t="str">
        <v>计算型 C3</v>
      </c>
      <c r="BD1839">
        <v>8</v>
      </c>
      <c r="BE1839" cm="1">
        <f t="array" ref="BE1839:BF1839">TRANSPOSE(_xlfn._xlws.FILTER(cvm[内存(G)],(cvm[地域]=BB1839)*(cvm[机型]=BC1839)*(cvm[CPU(核)]=BD1839)))</f>
        <v>16</v>
      </c>
      <c r="BF1839">
        <v>32</v>
      </c>
    </row>
    <row r="1840" spans="2:58" x14ac:dyDescent="0.4">
      <c r="B1840" t="e" vm="2190">
        <v>#VALUE!</v>
      </c>
      <c r="C1840" t="s">
        <v>1564</v>
      </c>
      <c r="D1840" t="s">
        <v>1740</v>
      </c>
      <c r="E1840">
        <v>48</v>
      </c>
      <c r="F1840">
        <v>96</v>
      </c>
      <c r="G1840" t="s">
        <v>1567</v>
      </c>
      <c r="H1840">
        <v>5760</v>
      </c>
      <c r="I1840">
        <v>1</v>
      </c>
      <c r="J1840" t="s">
        <v>3539</v>
      </c>
      <c r="P1840" t="s">
        <v>1586</v>
      </c>
      <c r="Q1840" t="s">
        <v>1904</v>
      </c>
      <c r="R1840">
        <v>96</v>
      </c>
      <c r="S1840" t="str">
        <f t="shared" si="35"/>
        <v>cvm!$BE$1852#</v>
      </c>
      <c r="BB1840" t="str">
        <v>弗吉尼亚</v>
      </c>
      <c r="BC1840" t="str">
        <v>计算型 C3</v>
      </c>
      <c r="BD1840">
        <v>16</v>
      </c>
      <c r="BE1840" cm="1">
        <f t="array" ref="BE1840:BF1840">TRANSPOSE(_xlfn._xlws.FILTER(cvm[内存(G)],(cvm[地域]=BB1840)*(cvm[机型]=BC1840)*(cvm[CPU(核)]=BD1840)))</f>
        <v>32</v>
      </c>
      <c r="BF1840">
        <v>64</v>
      </c>
    </row>
    <row r="1841" spans="2:59" x14ac:dyDescent="0.4">
      <c r="B1841" t="e" vm="2191">
        <v>#VALUE!</v>
      </c>
      <c r="C1841" t="s">
        <v>1564</v>
      </c>
      <c r="D1841" t="s">
        <v>1740</v>
      </c>
      <c r="E1841">
        <v>48</v>
      </c>
      <c r="F1841">
        <v>192</v>
      </c>
      <c r="G1841" t="s">
        <v>1570</v>
      </c>
      <c r="H1841">
        <v>8640</v>
      </c>
      <c r="I1841">
        <v>1</v>
      </c>
      <c r="J1841" t="s">
        <v>3540</v>
      </c>
      <c r="P1841" t="s">
        <v>1609</v>
      </c>
      <c r="Q1841" t="s">
        <v>1740</v>
      </c>
      <c r="R1841">
        <v>1</v>
      </c>
      <c r="S1841" t="str">
        <f t="shared" si="35"/>
        <v>cvm!$BE$1853#</v>
      </c>
      <c r="BB1841" t="str">
        <v>弗吉尼亚</v>
      </c>
      <c r="BC1841" t="str">
        <v>计算型 C3</v>
      </c>
      <c r="BD1841">
        <v>32</v>
      </c>
      <c r="BE1841" cm="1">
        <f t="array" ref="BE1841:BF1841">TRANSPOSE(_xlfn._xlws.FILTER(cvm[内存(G)],(cvm[地域]=BB1841)*(cvm[机型]=BC1841)*(cvm[CPU(核)]=BD1841)))</f>
        <v>64</v>
      </c>
      <c r="BF1841">
        <v>128</v>
      </c>
    </row>
    <row r="1842" spans="2:59" x14ac:dyDescent="0.4">
      <c r="B1842" t="e" vm="2192">
        <v>#VALUE!</v>
      </c>
      <c r="C1842" t="s">
        <v>1564</v>
      </c>
      <c r="D1842" t="s">
        <v>1740</v>
      </c>
      <c r="E1842">
        <v>64</v>
      </c>
      <c r="F1842">
        <v>128</v>
      </c>
      <c r="G1842" t="s">
        <v>1604</v>
      </c>
      <c r="H1842">
        <v>7680</v>
      </c>
      <c r="I1842">
        <v>1</v>
      </c>
      <c r="J1842" t="s">
        <v>3541</v>
      </c>
      <c r="P1842" t="s">
        <v>1609</v>
      </c>
      <c r="Q1842" t="s">
        <v>1740</v>
      </c>
      <c r="R1842">
        <v>2</v>
      </c>
      <c r="S1842" t="str">
        <f t="shared" si="35"/>
        <v>cvm!$BE$1854#</v>
      </c>
      <c r="BB1842" t="str">
        <v>弗吉尼亚</v>
      </c>
      <c r="BC1842" t="str">
        <v>计算型 C2</v>
      </c>
      <c r="BD1842">
        <v>4</v>
      </c>
      <c r="BE1842" cm="1">
        <f t="array" ref="BE1842:BF1842">TRANSPOSE(_xlfn._xlws.FILTER(cvm[内存(G)],(cvm[地域]=BB1842)*(cvm[机型]=BC1842)*(cvm[CPU(核)]=BD1842)))</f>
        <v>8</v>
      </c>
      <c r="BF1842">
        <v>16</v>
      </c>
    </row>
    <row r="1843" spans="2:59" x14ac:dyDescent="0.4">
      <c r="B1843" t="e" vm="2193">
        <v>#VALUE!</v>
      </c>
      <c r="C1843" t="s">
        <v>1564</v>
      </c>
      <c r="D1843" t="s">
        <v>1740</v>
      </c>
      <c r="E1843">
        <v>64</v>
      </c>
      <c r="F1843">
        <v>256</v>
      </c>
      <c r="G1843" t="s">
        <v>1576</v>
      </c>
      <c r="H1843">
        <v>11520</v>
      </c>
      <c r="I1843">
        <v>1</v>
      </c>
      <c r="J1843" t="s">
        <v>3542</v>
      </c>
      <c r="P1843" t="s">
        <v>1609</v>
      </c>
      <c r="Q1843" t="s">
        <v>1740</v>
      </c>
      <c r="R1843">
        <v>4</v>
      </c>
      <c r="S1843" t="str">
        <f t="shared" si="35"/>
        <v>cvm!$BE$1855#</v>
      </c>
      <c r="BB1843" t="str">
        <v>弗吉尼亚</v>
      </c>
      <c r="BC1843" t="str">
        <v>计算型 C2</v>
      </c>
      <c r="BD1843">
        <v>8</v>
      </c>
      <c r="BE1843" cm="1">
        <f t="array" ref="BE1843:BF1843">TRANSPOSE(_xlfn._xlws.FILTER(cvm[内存(G)],(cvm[地域]=BB1843)*(cvm[机型]=BC1843)*(cvm[CPU(核)]=BD1843)))</f>
        <v>16</v>
      </c>
      <c r="BF1843">
        <v>32</v>
      </c>
    </row>
    <row r="1844" spans="2:59" x14ac:dyDescent="0.4">
      <c r="B1844" t="e" vm="2194">
        <v>#VALUE!</v>
      </c>
      <c r="C1844" t="s">
        <v>1564</v>
      </c>
      <c r="D1844" t="s">
        <v>1740</v>
      </c>
      <c r="E1844">
        <v>80</v>
      </c>
      <c r="F1844">
        <v>320</v>
      </c>
      <c r="G1844" t="s">
        <v>1672</v>
      </c>
      <c r="H1844">
        <v>14400</v>
      </c>
      <c r="I1844">
        <v>1</v>
      </c>
      <c r="J1844" t="s">
        <v>3543</v>
      </c>
      <c r="P1844" t="s">
        <v>1609</v>
      </c>
      <c r="Q1844" t="s">
        <v>1740</v>
      </c>
      <c r="R1844">
        <v>8</v>
      </c>
      <c r="S1844" t="str">
        <f t="shared" si="35"/>
        <v>cvm!$BE$1856#</v>
      </c>
      <c r="BB1844" t="str">
        <v>弗吉尼亚</v>
      </c>
      <c r="BC1844" t="str">
        <v>计算型 C2</v>
      </c>
      <c r="BD1844">
        <v>16</v>
      </c>
      <c r="BE1844" cm="1">
        <f t="array" ref="BE1844:BF1844">TRANSPOSE(_xlfn._xlws.FILTER(cvm[内存(G)],(cvm[地域]=BB1844)*(cvm[机型]=BC1844)*(cvm[CPU(核)]=BD1844)))</f>
        <v>32</v>
      </c>
      <c r="BF1844">
        <v>64</v>
      </c>
    </row>
    <row r="1845" spans="2:59" x14ac:dyDescent="0.4">
      <c r="B1845" t="e" vm="2195">
        <v>#VALUE!</v>
      </c>
      <c r="C1845" t="s">
        <v>1564</v>
      </c>
      <c r="D1845" t="s">
        <v>1788</v>
      </c>
      <c r="E1845">
        <v>1</v>
      </c>
      <c r="F1845">
        <v>1</v>
      </c>
      <c r="G1845" t="s">
        <v>1529</v>
      </c>
      <c r="H1845">
        <v>59</v>
      </c>
      <c r="I1845">
        <v>1</v>
      </c>
      <c r="J1845" t="s">
        <v>3544</v>
      </c>
      <c r="P1845" t="s">
        <v>1609</v>
      </c>
      <c r="Q1845" t="s">
        <v>1740</v>
      </c>
      <c r="R1845">
        <v>12</v>
      </c>
      <c r="S1845" t="str">
        <f t="shared" si="35"/>
        <v>cvm!$BE$1857#</v>
      </c>
      <c r="BB1845" t="str">
        <v>弗吉尼亚</v>
      </c>
      <c r="BC1845" t="str">
        <v>计算型 C2</v>
      </c>
      <c r="BD1845">
        <v>32</v>
      </c>
      <c r="BE1845" cm="1">
        <f t="array" ref="BE1845:BF1845">TRANSPOSE(_xlfn._xlws.FILTER(cvm[内存(G)],(cvm[地域]=BB1845)*(cvm[机型]=BC1845)*(cvm[CPU(核)]=BD1845)))</f>
        <v>64</v>
      </c>
      <c r="BF1845">
        <v>96</v>
      </c>
    </row>
    <row r="1846" spans="2:59" x14ac:dyDescent="0.4">
      <c r="B1846" t="e" vm="2196">
        <v>#VALUE!</v>
      </c>
      <c r="C1846" t="s">
        <v>1564</v>
      </c>
      <c r="D1846" t="s">
        <v>1788</v>
      </c>
      <c r="E1846">
        <v>1</v>
      </c>
      <c r="F1846">
        <v>2</v>
      </c>
      <c r="G1846" t="s">
        <v>1532</v>
      </c>
      <c r="H1846">
        <v>119</v>
      </c>
      <c r="I1846">
        <v>1</v>
      </c>
      <c r="J1846" t="s">
        <v>3545</v>
      </c>
      <c r="P1846" t="s">
        <v>1609</v>
      </c>
      <c r="Q1846" t="s">
        <v>1740</v>
      </c>
      <c r="R1846">
        <v>16</v>
      </c>
      <c r="S1846" t="str">
        <f t="shared" si="35"/>
        <v>cvm!$BE$1858#</v>
      </c>
      <c r="BB1846" t="str">
        <v>弗吉尼亚</v>
      </c>
      <c r="BC1846" t="str">
        <v>GPU计算型 GN7</v>
      </c>
      <c r="BD1846">
        <v>8</v>
      </c>
      <c r="BE1846" cm="1">
        <f t="array" ref="BE1846">TRANSPOSE(_xlfn._xlws.FILTER(cvm[内存(G)],(cvm[地域]=BB1846)*(cvm[机型]=BC1846)*(cvm[CPU(核)]=BD1846)))</f>
        <v>32</v>
      </c>
    </row>
    <row r="1847" spans="2:59" x14ac:dyDescent="0.4">
      <c r="B1847" t="e" vm="2197">
        <v>#VALUE!</v>
      </c>
      <c r="C1847" t="s">
        <v>1564</v>
      </c>
      <c r="D1847" t="s">
        <v>1788</v>
      </c>
      <c r="E1847">
        <v>2</v>
      </c>
      <c r="F1847">
        <v>4</v>
      </c>
      <c r="G1847" t="s">
        <v>1536</v>
      </c>
      <c r="H1847">
        <v>238</v>
      </c>
      <c r="I1847">
        <v>1</v>
      </c>
      <c r="J1847" t="s">
        <v>3546</v>
      </c>
      <c r="P1847" t="s">
        <v>1609</v>
      </c>
      <c r="Q1847" t="s">
        <v>1740</v>
      </c>
      <c r="R1847">
        <v>24</v>
      </c>
      <c r="S1847" t="str">
        <f t="shared" si="35"/>
        <v>cvm!$BE$1859#</v>
      </c>
      <c r="BB1847" t="str">
        <v>弗吉尼亚</v>
      </c>
      <c r="BC1847" t="str">
        <v>GPU计算型 GN7</v>
      </c>
      <c r="BD1847">
        <v>20</v>
      </c>
      <c r="BE1847" cm="1">
        <f t="array" ref="BE1847">TRANSPOSE(_xlfn._xlws.FILTER(cvm[内存(G)],(cvm[地域]=BB1847)*(cvm[机型]=BC1847)*(cvm[CPU(核)]=BD1847)))</f>
        <v>80</v>
      </c>
    </row>
    <row r="1848" spans="2:59" x14ac:dyDescent="0.4">
      <c r="B1848" t="e" vm="2198">
        <v>#VALUE!</v>
      </c>
      <c r="C1848" t="s">
        <v>1564</v>
      </c>
      <c r="D1848" t="s">
        <v>1788</v>
      </c>
      <c r="E1848">
        <v>2</v>
      </c>
      <c r="F1848">
        <v>8</v>
      </c>
      <c r="G1848" t="s">
        <v>1539</v>
      </c>
      <c r="H1848">
        <v>372</v>
      </c>
      <c r="I1848">
        <v>1</v>
      </c>
      <c r="J1848" t="s">
        <v>3547</v>
      </c>
      <c r="P1848" t="s">
        <v>1609</v>
      </c>
      <c r="Q1848" t="s">
        <v>1740</v>
      </c>
      <c r="R1848">
        <v>32</v>
      </c>
      <c r="S1848" t="str">
        <f t="shared" si="35"/>
        <v>cvm!$BE$1860#</v>
      </c>
      <c r="BB1848" t="str">
        <v>弗吉尼亚</v>
      </c>
      <c r="BC1848" t="str">
        <v>GPU计算型 GN7</v>
      </c>
      <c r="BD1848">
        <v>32</v>
      </c>
      <c r="BE1848" cm="1">
        <f t="array" ref="BE1848">TRANSPOSE(_xlfn._xlws.FILTER(cvm[内存(G)],(cvm[地域]=BB1848)*(cvm[机型]=BC1848)*(cvm[CPU(核)]=BD1848)))</f>
        <v>128</v>
      </c>
    </row>
    <row r="1849" spans="2:59" x14ac:dyDescent="0.4">
      <c r="B1849" t="e" vm="2199">
        <v>#VALUE!</v>
      </c>
      <c r="C1849" t="s">
        <v>1564</v>
      </c>
      <c r="D1849" t="s">
        <v>1788</v>
      </c>
      <c r="E1849">
        <v>4</v>
      </c>
      <c r="F1849">
        <v>8</v>
      </c>
      <c r="G1849" t="s">
        <v>1541</v>
      </c>
      <c r="H1849">
        <v>496</v>
      </c>
      <c r="I1849">
        <v>1</v>
      </c>
      <c r="J1849" t="s">
        <v>3548</v>
      </c>
      <c r="P1849" t="s">
        <v>1609</v>
      </c>
      <c r="Q1849" t="s">
        <v>1740</v>
      </c>
      <c r="R1849">
        <v>48</v>
      </c>
      <c r="S1849" t="str">
        <f t="shared" si="35"/>
        <v>cvm!$BE$1861#</v>
      </c>
      <c r="BB1849" t="str">
        <v>弗吉尼亚</v>
      </c>
      <c r="BC1849" t="str">
        <v>GPU计算型 GN7</v>
      </c>
      <c r="BD1849">
        <v>40</v>
      </c>
      <c r="BE1849" cm="1">
        <f t="array" ref="BE1849">TRANSPOSE(_xlfn._xlws.FILTER(cvm[内存(G)],(cvm[地域]=BB1849)*(cvm[机型]=BC1849)*(cvm[CPU(核)]=BD1849)))</f>
        <v>160</v>
      </c>
    </row>
    <row r="1850" spans="2:59" x14ac:dyDescent="0.4">
      <c r="B1850" t="e" vm="2200">
        <v>#VALUE!</v>
      </c>
      <c r="C1850" t="s">
        <v>1564</v>
      </c>
      <c r="D1850" t="s">
        <v>1788</v>
      </c>
      <c r="E1850">
        <v>4</v>
      </c>
      <c r="F1850">
        <v>16</v>
      </c>
      <c r="G1850" t="s">
        <v>1543</v>
      </c>
      <c r="H1850">
        <v>744</v>
      </c>
      <c r="I1850">
        <v>1</v>
      </c>
      <c r="J1850" t="s">
        <v>3549</v>
      </c>
      <c r="P1850" t="s">
        <v>1609</v>
      </c>
      <c r="Q1850" t="s">
        <v>1740</v>
      </c>
      <c r="R1850">
        <v>64</v>
      </c>
      <c r="S1850" t="str">
        <f t="shared" si="35"/>
        <v>cvm!$BE$1862#</v>
      </c>
      <c r="BB1850" t="str">
        <v>弗吉尼亚</v>
      </c>
      <c r="BC1850" t="str">
        <v>GPU计算型 GN7</v>
      </c>
      <c r="BD1850">
        <v>80</v>
      </c>
      <c r="BE1850" cm="1">
        <f t="array" ref="BE1850">TRANSPOSE(_xlfn._xlws.FILTER(cvm[内存(G)],(cvm[地域]=BB1850)*(cvm[机型]=BC1850)*(cvm[CPU(核)]=BD1850)))</f>
        <v>320</v>
      </c>
    </row>
    <row r="1851" spans="2:59" x14ac:dyDescent="0.4">
      <c r="B1851" t="e" vm="2201">
        <v>#VALUE!</v>
      </c>
      <c r="C1851" t="s">
        <v>1564</v>
      </c>
      <c r="D1851" t="s">
        <v>1788</v>
      </c>
      <c r="E1851">
        <v>8</v>
      </c>
      <c r="F1851">
        <v>16</v>
      </c>
      <c r="G1851" t="s">
        <v>1546</v>
      </c>
      <c r="H1851">
        <v>992</v>
      </c>
      <c r="I1851">
        <v>1</v>
      </c>
      <c r="J1851" t="s">
        <v>3550</v>
      </c>
      <c r="P1851" t="s">
        <v>1609</v>
      </c>
      <c r="Q1851" t="s">
        <v>1740</v>
      </c>
      <c r="R1851">
        <v>80</v>
      </c>
      <c r="S1851" t="str">
        <f t="shared" si="35"/>
        <v>cvm!$BE$1863#</v>
      </c>
      <c r="BB1851" t="str">
        <v>弗吉尼亚</v>
      </c>
      <c r="BC1851" t="str">
        <v>高IO型 黑石物理服务器BMI5</v>
      </c>
      <c r="BD1851">
        <v>96</v>
      </c>
      <c r="BE1851" cm="1">
        <f t="array" ref="BE1851">TRANSPOSE(_xlfn._xlws.FILTER(cvm[内存(G)],(cvm[地域]=BB1851)*(cvm[机型]=BC1851)*(cvm[CPU(核)]=BD1851)))</f>
        <v>384</v>
      </c>
    </row>
    <row r="1852" spans="2:59" x14ac:dyDescent="0.4">
      <c r="B1852" t="e" vm="2202">
        <v>#VALUE!</v>
      </c>
      <c r="C1852" t="s">
        <v>1564</v>
      </c>
      <c r="D1852" t="s">
        <v>1788</v>
      </c>
      <c r="E1852">
        <v>8</v>
      </c>
      <c r="F1852">
        <v>32</v>
      </c>
      <c r="G1852" t="s">
        <v>1548</v>
      </c>
      <c r="H1852">
        <v>1488</v>
      </c>
      <c r="I1852">
        <v>1</v>
      </c>
      <c r="J1852" t="s">
        <v>3551</v>
      </c>
      <c r="P1852" t="s">
        <v>1609</v>
      </c>
      <c r="Q1852" t="s">
        <v>1788</v>
      </c>
      <c r="R1852">
        <v>1</v>
      </c>
      <c r="S1852" t="str">
        <f t="shared" si="35"/>
        <v>cvm!$BE$1864#</v>
      </c>
      <c r="BB1852" t="str">
        <v>弗吉尼亚</v>
      </c>
      <c r="BC1852" t="str">
        <v>GPU型 黑石物理服务器BMG5t</v>
      </c>
      <c r="BD1852">
        <v>96</v>
      </c>
      <c r="BE1852" cm="1">
        <f t="array" ref="BE1852">TRANSPOSE(_xlfn._xlws.FILTER(cvm[内存(G)],(cvm[地域]=BB1852)*(cvm[机型]=BC1852)*(cvm[CPU(核)]=BD1852)))</f>
        <v>384</v>
      </c>
    </row>
    <row r="1853" spans="2:59" x14ac:dyDescent="0.4">
      <c r="B1853" t="e" vm="2203">
        <v>#VALUE!</v>
      </c>
      <c r="C1853" t="s">
        <v>1564</v>
      </c>
      <c r="D1853" t="s">
        <v>1788</v>
      </c>
      <c r="E1853">
        <v>12</v>
      </c>
      <c r="F1853">
        <v>24</v>
      </c>
      <c r="G1853" t="s">
        <v>1726</v>
      </c>
      <c r="H1853">
        <v>1488</v>
      </c>
      <c r="I1853">
        <v>1</v>
      </c>
      <c r="J1853" t="s">
        <v>3552</v>
      </c>
      <c r="P1853" t="s">
        <v>1609</v>
      </c>
      <c r="Q1853" t="s">
        <v>1788</v>
      </c>
      <c r="R1853">
        <v>2</v>
      </c>
      <c r="S1853" t="str">
        <f t="shared" si="35"/>
        <v>cvm!$BE$1865#</v>
      </c>
      <c r="BB1853" t="str">
        <v>多伦多</v>
      </c>
      <c r="BC1853" t="str">
        <v>标准型 S3</v>
      </c>
      <c r="BD1853">
        <v>1</v>
      </c>
      <c r="BE1853" cm="1">
        <f t="array" ref="BE1853:BG1853">TRANSPOSE(_xlfn._xlws.FILTER(cvm[内存(G)],(cvm[地域]=BB1853)*(cvm[机型]=BC1853)*(cvm[CPU(核)]=BD1853)))</f>
        <v>1</v>
      </c>
      <c r="BF1853">
        <v>2</v>
      </c>
      <c r="BG1853">
        <v>4</v>
      </c>
    </row>
    <row r="1854" spans="2:59" x14ac:dyDescent="0.4">
      <c r="B1854" t="e" vm="2204">
        <v>#VALUE!</v>
      </c>
      <c r="C1854" t="s">
        <v>1564</v>
      </c>
      <c r="D1854" t="s">
        <v>1788</v>
      </c>
      <c r="E1854">
        <v>12</v>
      </c>
      <c r="F1854">
        <v>48</v>
      </c>
      <c r="G1854" t="s">
        <v>1754</v>
      </c>
      <c r="H1854">
        <v>2232</v>
      </c>
      <c r="I1854">
        <v>1</v>
      </c>
      <c r="J1854" t="s">
        <v>3553</v>
      </c>
      <c r="P1854" t="s">
        <v>1609</v>
      </c>
      <c r="Q1854" t="s">
        <v>1788</v>
      </c>
      <c r="R1854">
        <v>4</v>
      </c>
      <c r="S1854" t="str">
        <f t="shared" si="35"/>
        <v>cvm!$BE$1866#</v>
      </c>
      <c r="BB1854" t="str">
        <v>多伦多</v>
      </c>
      <c r="BC1854" t="str">
        <v>标准型 S3</v>
      </c>
      <c r="BD1854">
        <v>2</v>
      </c>
      <c r="BE1854" cm="1">
        <f t="array" ref="BE1854:BF1854">TRANSPOSE(_xlfn._xlws.FILTER(cvm[内存(G)],(cvm[地域]=BB1854)*(cvm[机型]=BC1854)*(cvm[CPU(核)]=BD1854)))</f>
        <v>4</v>
      </c>
      <c r="BF1854">
        <v>8</v>
      </c>
    </row>
    <row r="1855" spans="2:59" x14ac:dyDescent="0.4">
      <c r="B1855" t="e" vm="2205">
        <v>#VALUE!</v>
      </c>
      <c r="C1855" t="s">
        <v>1564</v>
      </c>
      <c r="D1855" t="s">
        <v>1788</v>
      </c>
      <c r="E1855">
        <v>16</v>
      </c>
      <c r="F1855">
        <v>32</v>
      </c>
      <c r="G1855" t="s">
        <v>1551</v>
      </c>
      <c r="H1855">
        <v>1984</v>
      </c>
      <c r="I1855">
        <v>1</v>
      </c>
      <c r="J1855" t="s">
        <v>3554</v>
      </c>
      <c r="P1855" t="s">
        <v>1609</v>
      </c>
      <c r="Q1855" t="s">
        <v>1788</v>
      </c>
      <c r="R1855">
        <v>8</v>
      </c>
      <c r="S1855" t="str">
        <f t="shared" si="35"/>
        <v>cvm!$BE$1867#</v>
      </c>
      <c r="BB1855" t="str">
        <v>多伦多</v>
      </c>
      <c r="BC1855" t="str">
        <v>标准型 S3</v>
      </c>
      <c r="BD1855">
        <v>4</v>
      </c>
      <c r="BE1855" cm="1">
        <f t="array" ref="BE1855:BF1855">TRANSPOSE(_xlfn._xlws.FILTER(cvm[内存(G)],(cvm[地域]=BB1855)*(cvm[机型]=BC1855)*(cvm[CPU(核)]=BD1855)))</f>
        <v>8</v>
      </c>
      <c r="BF1855">
        <v>16</v>
      </c>
    </row>
    <row r="1856" spans="2:59" x14ac:dyDescent="0.4">
      <c r="B1856" t="e" vm="2206">
        <v>#VALUE!</v>
      </c>
      <c r="C1856" t="s">
        <v>1564</v>
      </c>
      <c r="D1856" t="s">
        <v>1788</v>
      </c>
      <c r="E1856">
        <v>16</v>
      </c>
      <c r="F1856">
        <v>64</v>
      </c>
      <c r="G1856" t="s">
        <v>1553</v>
      </c>
      <c r="H1856">
        <v>2976</v>
      </c>
      <c r="I1856">
        <v>1</v>
      </c>
      <c r="J1856" t="s">
        <v>3555</v>
      </c>
      <c r="P1856" t="s">
        <v>1609</v>
      </c>
      <c r="Q1856" t="s">
        <v>1788</v>
      </c>
      <c r="R1856">
        <v>12</v>
      </c>
      <c r="S1856" t="str">
        <f t="shared" si="35"/>
        <v>cvm!$BE$1868#</v>
      </c>
      <c r="BB1856" t="str">
        <v>多伦多</v>
      </c>
      <c r="BC1856" t="str">
        <v>标准型 S3</v>
      </c>
      <c r="BD1856">
        <v>8</v>
      </c>
      <c r="BE1856" cm="1">
        <f t="array" ref="BE1856:BF1856">TRANSPOSE(_xlfn._xlws.FILTER(cvm[内存(G)],(cvm[地域]=BB1856)*(cvm[机型]=BC1856)*(cvm[CPU(核)]=BD1856)))</f>
        <v>16</v>
      </c>
      <c r="BF1856">
        <v>32</v>
      </c>
    </row>
    <row r="1857" spans="2:58" x14ac:dyDescent="0.4">
      <c r="B1857" t="e" vm="2207">
        <v>#VALUE!</v>
      </c>
      <c r="C1857" t="s">
        <v>1564</v>
      </c>
      <c r="D1857" t="s">
        <v>1788</v>
      </c>
      <c r="E1857">
        <v>24</v>
      </c>
      <c r="F1857">
        <v>48</v>
      </c>
      <c r="G1857" t="s">
        <v>1630</v>
      </c>
      <c r="H1857">
        <v>2976</v>
      </c>
      <c r="I1857">
        <v>1</v>
      </c>
      <c r="J1857" t="s">
        <v>3556</v>
      </c>
      <c r="P1857" t="s">
        <v>1609</v>
      </c>
      <c r="Q1857" t="s">
        <v>1788</v>
      </c>
      <c r="R1857">
        <v>16</v>
      </c>
      <c r="S1857" t="str">
        <f t="shared" si="35"/>
        <v>cvm!$BE$1869#</v>
      </c>
      <c r="BB1857" t="str">
        <v>多伦多</v>
      </c>
      <c r="BC1857" t="str">
        <v>标准型 S3</v>
      </c>
      <c r="BD1857">
        <v>12</v>
      </c>
      <c r="BE1857" cm="1">
        <f t="array" ref="BE1857:BF1857">TRANSPOSE(_xlfn._xlws.FILTER(cvm[内存(G)],(cvm[地域]=BB1857)*(cvm[机型]=BC1857)*(cvm[CPU(核)]=BD1857)))</f>
        <v>24</v>
      </c>
      <c r="BF1857">
        <v>48</v>
      </c>
    </row>
    <row r="1858" spans="2:58" x14ac:dyDescent="0.4">
      <c r="B1858" t="e" vm="2208">
        <v>#VALUE!</v>
      </c>
      <c r="C1858" t="s">
        <v>1564</v>
      </c>
      <c r="D1858" t="s">
        <v>1788</v>
      </c>
      <c r="E1858">
        <v>24</v>
      </c>
      <c r="F1858">
        <v>96</v>
      </c>
      <c r="G1858" t="s">
        <v>1632</v>
      </c>
      <c r="H1858">
        <v>4464</v>
      </c>
      <c r="I1858">
        <v>1</v>
      </c>
      <c r="J1858" t="s">
        <v>3557</v>
      </c>
      <c r="P1858" t="s">
        <v>1609</v>
      </c>
      <c r="Q1858" t="s">
        <v>1788</v>
      </c>
      <c r="R1858">
        <v>24</v>
      </c>
      <c r="S1858" t="str">
        <f t="shared" ref="S1858:S1921" si="36">"cvm!"&amp;ADDRESS(ROW(BE1870),COLUMN(BE1870))&amp;"#"</f>
        <v>cvm!$BE$1870#</v>
      </c>
      <c r="BB1858" t="str">
        <v>多伦多</v>
      </c>
      <c r="BC1858" t="str">
        <v>标准型 S3</v>
      </c>
      <c r="BD1858">
        <v>16</v>
      </c>
      <c r="BE1858" cm="1">
        <f t="array" ref="BE1858:BF1858">TRANSPOSE(_xlfn._xlws.FILTER(cvm[内存(G)],(cvm[地域]=BB1858)*(cvm[机型]=BC1858)*(cvm[CPU(核)]=BD1858)))</f>
        <v>32</v>
      </c>
      <c r="BF1858">
        <v>64</v>
      </c>
    </row>
    <row r="1859" spans="2:58" x14ac:dyDescent="0.4">
      <c r="B1859" t="e" vm="2209">
        <v>#VALUE!</v>
      </c>
      <c r="C1859" t="s">
        <v>1564</v>
      </c>
      <c r="D1859" t="s">
        <v>1788</v>
      </c>
      <c r="E1859">
        <v>32</v>
      </c>
      <c r="F1859">
        <v>64</v>
      </c>
      <c r="G1859" t="s">
        <v>1556</v>
      </c>
      <c r="H1859">
        <v>3968</v>
      </c>
      <c r="I1859">
        <v>1</v>
      </c>
      <c r="J1859" t="s">
        <v>3558</v>
      </c>
      <c r="P1859" t="s">
        <v>1609</v>
      </c>
      <c r="Q1859" t="s">
        <v>1788</v>
      </c>
      <c r="R1859">
        <v>32</v>
      </c>
      <c r="S1859" t="str">
        <f t="shared" si="36"/>
        <v>cvm!$BE$1871#</v>
      </c>
      <c r="BB1859" t="str">
        <v>多伦多</v>
      </c>
      <c r="BC1859" t="str">
        <v>标准型 S3</v>
      </c>
      <c r="BD1859">
        <v>24</v>
      </c>
      <c r="BE1859" cm="1">
        <f t="array" ref="BE1859:BF1859">TRANSPOSE(_xlfn._xlws.FILTER(cvm[内存(G)],(cvm[地域]=BB1859)*(cvm[机型]=BC1859)*(cvm[CPU(核)]=BD1859)))</f>
        <v>48</v>
      </c>
      <c r="BF1859">
        <v>96</v>
      </c>
    </row>
    <row r="1860" spans="2:58" x14ac:dyDescent="0.4">
      <c r="B1860" t="e" vm="2210">
        <v>#VALUE!</v>
      </c>
      <c r="C1860" t="s">
        <v>1564</v>
      </c>
      <c r="D1860" t="s">
        <v>1788</v>
      </c>
      <c r="E1860">
        <v>32</v>
      </c>
      <c r="F1860">
        <v>128</v>
      </c>
      <c r="G1860" t="s">
        <v>1562</v>
      </c>
      <c r="H1860">
        <v>5952</v>
      </c>
      <c r="I1860">
        <v>1</v>
      </c>
      <c r="J1860" t="s">
        <v>3559</v>
      </c>
      <c r="P1860" t="s">
        <v>1609</v>
      </c>
      <c r="Q1860" t="s">
        <v>1788</v>
      </c>
      <c r="R1860">
        <v>56</v>
      </c>
      <c r="S1860" t="str">
        <f t="shared" si="36"/>
        <v>cvm!$BE$1872#</v>
      </c>
      <c r="BB1860" t="str">
        <v>多伦多</v>
      </c>
      <c r="BC1860" t="str">
        <v>标准型 S3</v>
      </c>
      <c r="BD1860">
        <v>32</v>
      </c>
      <c r="BE1860" cm="1">
        <f t="array" ref="BE1860:BF1860">TRANSPOSE(_xlfn._xlws.FILTER(cvm[内存(G)],(cvm[地域]=BB1860)*(cvm[机型]=BC1860)*(cvm[CPU(核)]=BD1860)))</f>
        <v>64</v>
      </c>
      <c r="BF1860">
        <v>128</v>
      </c>
    </row>
    <row r="1861" spans="2:58" x14ac:dyDescent="0.4">
      <c r="B1861" t="e" vm="2211">
        <v>#VALUE!</v>
      </c>
      <c r="C1861" t="s">
        <v>1564</v>
      </c>
      <c r="D1861" t="s">
        <v>1788</v>
      </c>
      <c r="E1861">
        <v>56</v>
      </c>
      <c r="F1861">
        <v>224</v>
      </c>
      <c r="G1861" t="s">
        <v>1808</v>
      </c>
      <c r="H1861">
        <v>10416</v>
      </c>
      <c r="I1861">
        <v>1</v>
      </c>
      <c r="J1861" t="s">
        <v>3560</v>
      </c>
      <c r="P1861" t="s">
        <v>1609</v>
      </c>
      <c r="Q1861" t="s">
        <v>1810</v>
      </c>
      <c r="R1861">
        <v>1</v>
      </c>
      <c r="S1861" t="str">
        <f t="shared" si="36"/>
        <v>cvm!$BE$1873#</v>
      </c>
      <c r="BB1861" t="str">
        <v>多伦多</v>
      </c>
      <c r="BC1861" t="str">
        <v>标准型 S3</v>
      </c>
      <c r="BD1861">
        <v>48</v>
      </c>
      <c r="BE1861" cm="1">
        <f t="array" ref="BE1861:BF1861">TRANSPOSE(_xlfn._xlws.FILTER(cvm[内存(G)],(cvm[地域]=BB1861)*(cvm[机型]=BC1861)*(cvm[CPU(核)]=BD1861)))</f>
        <v>96</v>
      </c>
      <c r="BF1861">
        <v>192</v>
      </c>
    </row>
    <row r="1862" spans="2:58" x14ac:dyDescent="0.4">
      <c r="B1862" t="e" vm="2212">
        <v>#VALUE!</v>
      </c>
      <c r="C1862" t="s">
        <v>1564</v>
      </c>
      <c r="D1862" t="s">
        <v>1810</v>
      </c>
      <c r="E1862">
        <v>1</v>
      </c>
      <c r="F1862">
        <v>1</v>
      </c>
      <c r="G1862" t="s">
        <v>1529</v>
      </c>
      <c r="H1862">
        <v>55</v>
      </c>
      <c r="I1862">
        <v>1</v>
      </c>
      <c r="J1862" t="s">
        <v>3561</v>
      </c>
      <c r="P1862" t="s">
        <v>1609</v>
      </c>
      <c r="Q1862" t="s">
        <v>1810</v>
      </c>
      <c r="R1862">
        <v>2</v>
      </c>
      <c r="S1862" t="str">
        <f t="shared" si="36"/>
        <v>cvm!$BE$1874#</v>
      </c>
      <c r="BB1862" t="str">
        <v>多伦多</v>
      </c>
      <c r="BC1862" t="str">
        <v>标准型 S3</v>
      </c>
      <c r="BD1862">
        <v>64</v>
      </c>
      <c r="BE1862" cm="1">
        <f t="array" ref="BE1862">TRANSPOSE(_xlfn._xlws.FILTER(cvm[内存(G)],(cvm[地域]=BB1862)*(cvm[机型]=BC1862)*(cvm[CPU(核)]=BD1862)))</f>
        <v>256</v>
      </c>
    </row>
    <row r="1863" spans="2:58" x14ac:dyDescent="0.4">
      <c r="B1863" t="e" vm="2213">
        <v>#VALUE!</v>
      </c>
      <c r="C1863" t="s">
        <v>1564</v>
      </c>
      <c r="D1863" t="s">
        <v>1810</v>
      </c>
      <c r="E1863">
        <v>1</v>
      </c>
      <c r="F1863">
        <v>2</v>
      </c>
      <c r="G1863" t="s">
        <v>1532</v>
      </c>
      <c r="H1863">
        <v>108</v>
      </c>
      <c r="I1863">
        <v>1</v>
      </c>
      <c r="J1863" t="s">
        <v>3562</v>
      </c>
      <c r="P1863" t="s">
        <v>1609</v>
      </c>
      <c r="Q1863" t="s">
        <v>1810</v>
      </c>
      <c r="R1863">
        <v>4</v>
      </c>
      <c r="S1863" t="str">
        <f t="shared" si="36"/>
        <v>cvm!$BE$1875#</v>
      </c>
      <c r="BB1863" t="str">
        <v>多伦多</v>
      </c>
      <c r="BC1863" t="str">
        <v>标准型 S3</v>
      </c>
      <c r="BD1863">
        <v>80</v>
      </c>
      <c r="BE1863" cm="1">
        <f t="array" ref="BE1863">TRANSPOSE(_xlfn._xlws.FILTER(cvm[内存(G)],(cvm[地域]=BB1863)*(cvm[机型]=BC1863)*(cvm[CPU(核)]=BD1863)))</f>
        <v>320</v>
      </c>
    </row>
    <row r="1864" spans="2:58" x14ac:dyDescent="0.4">
      <c r="B1864" t="e" vm="2214">
        <v>#VALUE!</v>
      </c>
      <c r="C1864" t="s">
        <v>1564</v>
      </c>
      <c r="D1864" t="s">
        <v>1810</v>
      </c>
      <c r="E1864">
        <v>2</v>
      </c>
      <c r="F1864">
        <v>4</v>
      </c>
      <c r="G1864" t="s">
        <v>1536</v>
      </c>
      <c r="H1864">
        <v>216</v>
      </c>
      <c r="I1864">
        <v>1</v>
      </c>
      <c r="J1864" t="s">
        <v>3563</v>
      </c>
      <c r="P1864" t="s">
        <v>1609</v>
      </c>
      <c r="Q1864" t="s">
        <v>1810</v>
      </c>
      <c r="R1864">
        <v>8</v>
      </c>
      <c r="S1864" t="str">
        <f t="shared" si="36"/>
        <v>cvm!$BE$1876#</v>
      </c>
      <c r="BB1864" t="str">
        <v>多伦多</v>
      </c>
      <c r="BC1864" t="str">
        <v>标准型 S2</v>
      </c>
      <c r="BD1864">
        <v>1</v>
      </c>
      <c r="BE1864" cm="1">
        <f t="array" ref="BE1864:BF1864">TRANSPOSE(_xlfn._xlws.FILTER(cvm[内存(G)],(cvm[地域]=BB1864)*(cvm[机型]=BC1864)*(cvm[CPU(核)]=BD1864)))</f>
        <v>1</v>
      </c>
      <c r="BF1864">
        <v>2</v>
      </c>
    </row>
    <row r="1865" spans="2:58" x14ac:dyDescent="0.4">
      <c r="B1865" t="e" vm="2215">
        <v>#VALUE!</v>
      </c>
      <c r="C1865" t="s">
        <v>1564</v>
      </c>
      <c r="D1865" t="s">
        <v>1810</v>
      </c>
      <c r="E1865">
        <v>2</v>
      </c>
      <c r="F1865">
        <v>8</v>
      </c>
      <c r="G1865" t="s">
        <v>1539</v>
      </c>
      <c r="H1865">
        <v>360</v>
      </c>
      <c r="I1865">
        <v>1</v>
      </c>
      <c r="J1865" t="s">
        <v>3564</v>
      </c>
      <c r="P1865" t="s">
        <v>1609</v>
      </c>
      <c r="Q1865" t="s">
        <v>1810</v>
      </c>
      <c r="R1865">
        <v>12</v>
      </c>
      <c r="S1865" t="str">
        <f t="shared" si="36"/>
        <v>cvm!$BE$1877#</v>
      </c>
      <c r="BB1865" t="str">
        <v>多伦多</v>
      </c>
      <c r="BC1865" t="str">
        <v>标准型 S2</v>
      </c>
      <c r="BD1865">
        <v>2</v>
      </c>
      <c r="BE1865" cm="1">
        <f t="array" ref="BE1865:BF1865">TRANSPOSE(_xlfn._xlws.FILTER(cvm[内存(G)],(cvm[地域]=BB1865)*(cvm[机型]=BC1865)*(cvm[CPU(核)]=BD1865)))</f>
        <v>4</v>
      </c>
      <c r="BF1865">
        <v>8</v>
      </c>
    </row>
    <row r="1866" spans="2:58" x14ac:dyDescent="0.4">
      <c r="B1866" t="e" vm="2216">
        <v>#VALUE!</v>
      </c>
      <c r="C1866" t="s">
        <v>1564</v>
      </c>
      <c r="D1866" t="s">
        <v>1810</v>
      </c>
      <c r="E1866">
        <v>4</v>
      </c>
      <c r="F1866">
        <v>8</v>
      </c>
      <c r="G1866" t="s">
        <v>1541</v>
      </c>
      <c r="H1866">
        <v>480</v>
      </c>
      <c r="I1866">
        <v>1</v>
      </c>
      <c r="J1866" t="s">
        <v>3565</v>
      </c>
      <c r="P1866" t="s">
        <v>1609</v>
      </c>
      <c r="Q1866" t="s">
        <v>1810</v>
      </c>
      <c r="R1866">
        <v>16</v>
      </c>
      <c r="S1866" t="str">
        <f t="shared" si="36"/>
        <v>cvm!$BE$1878#</v>
      </c>
      <c r="BB1866" t="str">
        <v>多伦多</v>
      </c>
      <c r="BC1866" t="str">
        <v>标准型 S2</v>
      </c>
      <c r="BD1866">
        <v>4</v>
      </c>
      <c r="BE1866" cm="1">
        <f t="array" ref="BE1866:BF1866">TRANSPOSE(_xlfn._xlws.FILTER(cvm[内存(G)],(cvm[地域]=BB1866)*(cvm[机型]=BC1866)*(cvm[CPU(核)]=BD1866)))</f>
        <v>8</v>
      </c>
      <c r="BF1866">
        <v>16</v>
      </c>
    </row>
    <row r="1867" spans="2:58" x14ac:dyDescent="0.4">
      <c r="B1867" t="e" vm="2217">
        <v>#VALUE!</v>
      </c>
      <c r="C1867" t="s">
        <v>1564</v>
      </c>
      <c r="D1867" t="s">
        <v>1810</v>
      </c>
      <c r="E1867">
        <v>4</v>
      </c>
      <c r="F1867">
        <v>16</v>
      </c>
      <c r="G1867" t="s">
        <v>1543</v>
      </c>
      <c r="H1867">
        <v>720</v>
      </c>
      <c r="I1867">
        <v>1</v>
      </c>
      <c r="J1867" t="s">
        <v>3566</v>
      </c>
      <c r="P1867" t="s">
        <v>1609</v>
      </c>
      <c r="Q1867" t="s">
        <v>1810</v>
      </c>
      <c r="R1867">
        <v>24</v>
      </c>
      <c r="S1867" t="str">
        <f t="shared" si="36"/>
        <v>cvm!$BE$1879#</v>
      </c>
      <c r="BB1867" t="str">
        <v>多伦多</v>
      </c>
      <c r="BC1867" t="str">
        <v>标准型 S2</v>
      </c>
      <c r="BD1867">
        <v>8</v>
      </c>
      <c r="BE1867" cm="1">
        <f t="array" ref="BE1867:BF1867">TRANSPOSE(_xlfn._xlws.FILTER(cvm[内存(G)],(cvm[地域]=BB1867)*(cvm[机型]=BC1867)*(cvm[CPU(核)]=BD1867)))</f>
        <v>16</v>
      </c>
      <c r="BF1867">
        <v>32</v>
      </c>
    </row>
    <row r="1868" spans="2:58" x14ac:dyDescent="0.4">
      <c r="B1868" t="e" vm="2218">
        <v>#VALUE!</v>
      </c>
      <c r="C1868" t="s">
        <v>1564</v>
      </c>
      <c r="D1868" t="s">
        <v>1810</v>
      </c>
      <c r="E1868">
        <v>8</v>
      </c>
      <c r="F1868">
        <v>8</v>
      </c>
      <c r="G1868" t="s">
        <v>1821</v>
      </c>
      <c r="H1868">
        <v>720</v>
      </c>
      <c r="I1868">
        <v>1</v>
      </c>
      <c r="J1868" t="s">
        <v>3567</v>
      </c>
      <c r="P1868" t="s">
        <v>1609</v>
      </c>
      <c r="Q1868" t="s">
        <v>1597</v>
      </c>
      <c r="R1868">
        <v>1</v>
      </c>
      <c r="S1868" t="str">
        <f t="shared" si="36"/>
        <v>cvm!$BE$1880#</v>
      </c>
      <c r="BB1868" t="str">
        <v>多伦多</v>
      </c>
      <c r="BC1868" t="str">
        <v>标准型 S2</v>
      </c>
      <c r="BD1868">
        <v>12</v>
      </c>
      <c r="BE1868" cm="1">
        <f t="array" ref="BE1868:BF1868">TRANSPOSE(_xlfn._xlws.FILTER(cvm[内存(G)],(cvm[地域]=BB1868)*(cvm[机型]=BC1868)*(cvm[CPU(核)]=BD1868)))</f>
        <v>24</v>
      </c>
      <c r="BF1868">
        <v>48</v>
      </c>
    </row>
    <row r="1869" spans="2:58" x14ac:dyDescent="0.4">
      <c r="B1869" t="e" vm="2219">
        <v>#VALUE!</v>
      </c>
      <c r="C1869" t="s">
        <v>1564</v>
      </c>
      <c r="D1869" t="s">
        <v>1810</v>
      </c>
      <c r="E1869">
        <v>8</v>
      </c>
      <c r="F1869">
        <v>16</v>
      </c>
      <c r="G1869" t="s">
        <v>1546</v>
      </c>
      <c r="H1869">
        <v>960</v>
      </c>
      <c r="I1869">
        <v>1</v>
      </c>
      <c r="J1869" t="s">
        <v>3568</v>
      </c>
      <c r="P1869" t="s">
        <v>1609</v>
      </c>
      <c r="Q1869" t="s">
        <v>1597</v>
      </c>
      <c r="R1869">
        <v>2</v>
      </c>
      <c r="S1869" t="str">
        <f t="shared" si="36"/>
        <v>cvm!$BE$1881#</v>
      </c>
      <c r="BB1869" t="str">
        <v>多伦多</v>
      </c>
      <c r="BC1869" t="str">
        <v>标准型 S2</v>
      </c>
      <c r="BD1869">
        <v>16</v>
      </c>
      <c r="BE1869" cm="1">
        <f t="array" ref="BE1869:BF1869">TRANSPOSE(_xlfn._xlws.FILTER(cvm[内存(G)],(cvm[地域]=BB1869)*(cvm[机型]=BC1869)*(cvm[CPU(核)]=BD1869)))</f>
        <v>32</v>
      </c>
      <c r="BF1869">
        <v>64</v>
      </c>
    </row>
    <row r="1870" spans="2:58" x14ac:dyDescent="0.4">
      <c r="B1870" t="e" vm="2220">
        <v>#VALUE!</v>
      </c>
      <c r="C1870" t="s">
        <v>1564</v>
      </c>
      <c r="D1870" t="s">
        <v>1810</v>
      </c>
      <c r="E1870">
        <v>8</v>
      </c>
      <c r="F1870">
        <v>32</v>
      </c>
      <c r="G1870" t="s">
        <v>1548</v>
      </c>
      <c r="H1870">
        <v>1440</v>
      </c>
      <c r="I1870">
        <v>1</v>
      </c>
      <c r="J1870" t="s">
        <v>3569</v>
      </c>
      <c r="P1870" t="s">
        <v>1609</v>
      </c>
      <c r="Q1870" t="s">
        <v>1597</v>
      </c>
      <c r="R1870">
        <v>4</v>
      </c>
      <c r="S1870" t="str">
        <f t="shared" si="36"/>
        <v>cvm!$BE$1882#</v>
      </c>
      <c r="BB1870" t="str">
        <v>多伦多</v>
      </c>
      <c r="BC1870" t="str">
        <v>标准型 S2</v>
      </c>
      <c r="BD1870">
        <v>24</v>
      </c>
      <c r="BE1870" cm="1">
        <f t="array" ref="BE1870:BF1870">TRANSPOSE(_xlfn._xlws.FILTER(cvm[内存(G)],(cvm[地域]=BB1870)*(cvm[机型]=BC1870)*(cvm[CPU(核)]=BD1870)))</f>
        <v>48</v>
      </c>
      <c r="BF1870">
        <v>96</v>
      </c>
    </row>
    <row r="1871" spans="2:58" x14ac:dyDescent="0.4">
      <c r="B1871" t="e" vm="2221">
        <v>#VALUE!</v>
      </c>
      <c r="C1871" t="s">
        <v>1564</v>
      </c>
      <c r="D1871" t="s">
        <v>1810</v>
      </c>
      <c r="E1871">
        <v>12</v>
      </c>
      <c r="F1871">
        <v>24</v>
      </c>
      <c r="G1871" t="s">
        <v>1726</v>
      </c>
      <c r="H1871">
        <v>1440</v>
      </c>
      <c r="I1871">
        <v>1</v>
      </c>
      <c r="J1871" t="s">
        <v>3570</v>
      </c>
      <c r="P1871" t="s">
        <v>1609</v>
      </c>
      <c r="Q1871" t="s">
        <v>1597</v>
      </c>
      <c r="R1871">
        <v>8</v>
      </c>
      <c r="S1871" t="str">
        <f t="shared" si="36"/>
        <v>cvm!$BE$1883#</v>
      </c>
      <c r="BB1871" t="str">
        <v>多伦多</v>
      </c>
      <c r="BC1871" t="str">
        <v>标准型 S2</v>
      </c>
      <c r="BD1871">
        <v>32</v>
      </c>
      <c r="BE1871" cm="1">
        <f t="array" ref="BE1871:BF1871">TRANSPOSE(_xlfn._xlws.FILTER(cvm[内存(G)],(cvm[地域]=BB1871)*(cvm[机型]=BC1871)*(cvm[CPU(核)]=BD1871)))</f>
        <v>64</v>
      </c>
      <c r="BF1871">
        <v>128</v>
      </c>
    </row>
    <row r="1872" spans="2:58" x14ac:dyDescent="0.4">
      <c r="B1872" t="e" vm="2222">
        <v>#VALUE!</v>
      </c>
      <c r="C1872" t="s">
        <v>1564</v>
      </c>
      <c r="D1872" t="s">
        <v>1810</v>
      </c>
      <c r="E1872">
        <v>12</v>
      </c>
      <c r="F1872">
        <v>48</v>
      </c>
      <c r="G1872" t="s">
        <v>1754</v>
      </c>
      <c r="H1872">
        <v>2160</v>
      </c>
      <c r="I1872">
        <v>1</v>
      </c>
      <c r="J1872" t="s">
        <v>3571</v>
      </c>
      <c r="P1872" t="s">
        <v>1609</v>
      </c>
      <c r="Q1872" t="s">
        <v>1597</v>
      </c>
      <c r="R1872">
        <v>12</v>
      </c>
      <c r="S1872" t="str">
        <f t="shared" si="36"/>
        <v>cvm!$BE$1884#</v>
      </c>
      <c r="BB1872" t="str">
        <v>多伦多</v>
      </c>
      <c r="BC1872" t="str">
        <v>标准型 S2</v>
      </c>
      <c r="BD1872">
        <v>56</v>
      </c>
      <c r="BE1872" cm="1">
        <f t="array" ref="BE1872">TRANSPOSE(_xlfn._xlws.FILTER(cvm[内存(G)],(cvm[地域]=BB1872)*(cvm[机型]=BC1872)*(cvm[CPU(核)]=BD1872)))</f>
        <v>224</v>
      </c>
    </row>
    <row r="1873" spans="2:59" x14ac:dyDescent="0.4">
      <c r="B1873" t="e" vm="2223">
        <v>#VALUE!</v>
      </c>
      <c r="C1873" t="s">
        <v>1564</v>
      </c>
      <c r="D1873" t="s">
        <v>1810</v>
      </c>
      <c r="E1873">
        <v>16</v>
      </c>
      <c r="F1873">
        <v>32</v>
      </c>
      <c r="G1873" t="s">
        <v>1551</v>
      </c>
      <c r="H1873">
        <v>1920</v>
      </c>
      <c r="I1873">
        <v>1</v>
      </c>
      <c r="J1873" t="s">
        <v>3572</v>
      </c>
      <c r="P1873" t="s">
        <v>1609</v>
      </c>
      <c r="Q1873" t="s">
        <v>1597</v>
      </c>
      <c r="R1873">
        <v>16</v>
      </c>
      <c r="S1873" t="str">
        <f t="shared" si="36"/>
        <v>cvm!$BE$1885#</v>
      </c>
      <c r="BB1873" t="str">
        <v>多伦多</v>
      </c>
      <c r="BC1873" t="str">
        <v>标准型 S1</v>
      </c>
      <c r="BD1873">
        <v>1</v>
      </c>
      <c r="BE1873" cm="1">
        <f t="array" ref="BE1873:BG1873">TRANSPOSE(_xlfn._xlws.FILTER(cvm[内存(G)],(cvm[地域]=BB1873)*(cvm[机型]=BC1873)*(cvm[CPU(核)]=BD1873)))</f>
        <v>1</v>
      </c>
      <c r="BF1873">
        <v>2</v>
      </c>
      <c r="BG1873">
        <v>4</v>
      </c>
    </row>
    <row r="1874" spans="2:59" x14ac:dyDescent="0.4">
      <c r="B1874" t="e" vm="2224">
        <v>#VALUE!</v>
      </c>
      <c r="C1874" t="s">
        <v>1564</v>
      </c>
      <c r="D1874" t="s">
        <v>1810</v>
      </c>
      <c r="E1874">
        <v>16</v>
      </c>
      <c r="F1874">
        <v>64</v>
      </c>
      <c r="G1874" t="s">
        <v>1553</v>
      </c>
      <c r="H1874">
        <v>2880</v>
      </c>
      <c r="I1874">
        <v>1</v>
      </c>
      <c r="J1874" t="s">
        <v>3573</v>
      </c>
      <c r="P1874" t="s">
        <v>1609</v>
      </c>
      <c r="Q1874" t="s">
        <v>1597</v>
      </c>
      <c r="R1874">
        <v>24</v>
      </c>
      <c r="S1874" t="str">
        <f t="shared" si="36"/>
        <v>cvm!$BE$1886#</v>
      </c>
      <c r="BB1874" t="str">
        <v>多伦多</v>
      </c>
      <c r="BC1874" t="str">
        <v>标准型 S1</v>
      </c>
      <c r="BD1874">
        <v>2</v>
      </c>
      <c r="BE1874" cm="1">
        <f t="array" ref="BE1874:BF1874">TRANSPOSE(_xlfn._xlws.FILTER(cvm[内存(G)],(cvm[地域]=BB1874)*(cvm[机型]=BC1874)*(cvm[CPU(核)]=BD1874)))</f>
        <v>4</v>
      </c>
      <c r="BF1874">
        <v>8</v>
      </c>
    </row>
    <row r="1875" spans="2:59" x14ac:dyDescent="0.4">
      <c r="B1875" t="e" vm="2225">
        <v>#VALUE!</v>
      </c>
      <c r="C1875" t="s">
        <v>1564</v>
      </c>
      <c r="D1875" t="s">
        <v>1810</v>
      </c>
      <c r="E1875">
        <v>24</v>
      </c>
      <c r="F1875">
        <v>48</v>
      </c>
      <c r="G1875" t="s">
        <v>1630</v>
      </c>
      <c r="H1875">
        <v>2880</v>
      </c>
      <c r="I1875">
        <v>1</v>
      </c>
      <c r="J1875" t="s">
        <v>3574</v>
      </c>
      <c r="P1875" t="s">
        <v>1609</v>
      </c>
      <c r="Q1875" t="s">
        <v>1597</v>
      </c>
      <c r="R1875">
        <v>32</v>
      </c>
      <c r="S1875" t="str">
        <f t="shared" si="36"/>
        <v>cvm!$BE$1887#</v>
      </c>
      <c r="BB1875" t="str">
        <v>多伦多</v>
      </c>
      <c r="BC1875" t="str">
        <v>标准型 S1</v>
      </c>
      <c r="BD1875">
        <v>4</v>
      </c>
      <c r="BE1875" cm="1">
        <f t="array" ref="BE1875:BF1875">TRANSPOSE(_xlfn._xlws.FILTER(cvm[内存(G)],(cvm[地域]=BB1875)*(cvm[机型]=BC1875)*(cvm[CPU(核)]=BD1875)))</f>
        <v>8</v>
      </c>
      <c r="BF1875">
        <v>16</v>
      </c>
    </row>
    <row r="1876" spans="2:59" x14ac:dyDescent="0.4">
      <c r="B1876" t="e" vm="2226">
        <v>#VALUE!</v>
      </c>
      <c r="C1876" t="s">
        <v>1564</v>
      </c>
      <c r="D1876" t="s">
        <v>1810</v>
      </c>
      <c r="E1876">
        <v>32</v>
      </c>
      <c r="F1876">
        <v>64</v>
      </c>
      <c r="G1876" t="s">
        <v>1556</v>
      </c>
      <c r="H1876">
        <v>3840</v>
      </c>
      <c r="I1876">
        <v>1</v>
      </c>
      <c r="J1876" t="s">
        <v>3575</v>
      </c>
      <c r="P1876" t="s">
        <v>1609</v>
      </c>
      <c r="Q1876" t="s">
        <v>1614</v>
      </c>
      <c r="R1876">
        <v>1</v>
      </c>
      <c r="S1876" t="str">
        <f t="shared" si="36"/>
        <v>cvm!$BE$1888#</v>
      </c>
      <c r="BB1876" t="str">
        <v>多伦多</v>
      </c>
      <c r="BC1876" t="str">
        <v>标准型 S1</v>
      </c>
      <c r="BD1876">
        <v>8</v>
      </c>
      <c r="BE1876" cm="1">
        <f t="array" ref="BE1876:BF1876">TRANSPOSE(_xlfn._xlws.FILTER(cvm[内存(G)],(cvm[地域]=BB1876)*(cvm[机型]=BC1876)*(cvm[CPU(核)]=BD1876)))</f>
        <v>16</v>
      </c>
      <c r="BF1876">
        <v>32</v>
      </c>
    </row>
    <row r="1877" spans="2:59" x14ac:dyDescent="0.4">
      <c r="B1877" t="e" vm="2227">
        <v>#VALUE!</v>
      </c>
      <c r="C1877" t="s">
        <v>1564</v>
      </c>
      <c r="D1877" t="s">
        <v>1810</v>
      </c>
      <c r="E1877">
        <v>48</v>
      </c>
      <c r="F1877">
        <v>96</v>
      </c>
      <c r="G1877" t="s">
        <v>1567</v>
      </c>
      <c r="H1877">
        <v>5760</v>
      </c>
      <c r="I1877">
        <v>1</v>
      </c>
      <c r="J1877" t="s">
        <v>3576</v>
      </c>
      <c r="P1877" t="s">
        <v>1609</v>
      </c>
      <c r="Q1877" t="s">
        <v>1614</v>
      </c>
      <c r="R1877">
        <v>2</v>
      </c>
      <c r="S1877" t="str">
        <f t="shared" si="36"/>
        <v>cvm!$BE$1889#</v>
      </c>
      <c r="BB1877" t="str">
        <v>多伦多</v>
      </c>
      <c r="BC1877" t="str">
        <v>标准型 S1</v>
      </c>
      <c r="BD1877">
        <v>12</v>
      </c>
      <c r="BE1877" cm="1">
        <f t="array" ref="BE1877:BF1877">TRANSPOSE(_xlfn._xlws.FILTER(cvm[内存(G)],(cvm[地域]=BB1877)*(cvm[机型]=BC1877)*(cvm[CPU(核)]=BD1877)))</f>
        <v>24</v>
      </c>
      <c r="BF1877">
        <v>48</v>
      </c>
    </row>
    <row r="1878" spans="2:59" x14ac:dyDescent="0.4">
      <c r="B1878" t="e" vm="2228">
        <v>#VALUE!</v>
      </c>
      <c r="C1878" t="s">
        <v>1564</v>
      </c>
      <c r="D1878" t="s">
        <v>1545</v>
      </c>
      <c r="E1878">
        <v>1</v>
      </c>
      <c r="F1878">
        <v>8</v>
      </c>
      <c r="G1878" t="s">
        <v>1844</v>
      </c>
      <c r="H1878">
        <v>231</v>
      </c>
      <c r="I1878">
        <v>1</v>
      </c>
      <c r="J1878" t="s">
        <v>3577</v>
      </c>
      <c r="P1878" t="s">
        <v>1609</v>
      </c>
      <c r="Q1878" t="s">
        <v>1614</v>
      </c>
      <c r="R1878">
        <v>4</v>
      </c>
      <c r="S1878" t="str">
        <f t="shared" si="36"/>
        <v>cvm!$BE$1890#</v>
      </c>
      <c r="BB1878" t="str">
        <v>多伦多</v>
      </c>
      <c r="BC1878" t="str">
        <v>标准型 S1</v>
      </c>
      <c r="BD1878">
        <v>16</v>
      </c>
      <c r="BE1878" cm="1">
        <f t="array" ref="BE1878">TRANSPOSE(_xlfn._xlws.FILTER(cvm[内存(G)],(cvm[地域]=BB1878)*(cvm[机型]=BC1878)*(cvm[CPU(核)]=BD1878)))</f>
        <v>32</v>
      </c>
    </row>
    <row r="1879" spans="2:59" x14ac:dyDescent="0.4">
      <c r="B1879" t="e" vm="2229">
        <v>#VALUE!</v>
      </c>
      <c r="C1879" t="s">
        <v>1564</v>
      </c>
      <c r="D1879" t="s">
        <v>1545</v>
      </c>
      <c r="E1879">
        <v>2</v>
      </c>
      <c r="F1879">
        <v>16</v>
      </c>
      <c r="G1879" t="s">
        <v>1870</v>
      </c>
      <c r="H1879">
        <v>462</v>
      </c>
      <c r="I1879">
        <v>1</v>
      </c>
      <c r="J1879" t="s">
        <v>3578</v>
      </c>
      <c r="P1879" t="s">
        <v>1609</v>
      </c>
      <c r="Q1879" t="s">
        <v>1614</v>
      </c>
      <c r="R1879">
        <v>8</v>
      </c>
      <c r="S1879" t="str">
        <f t="shared" si="36"/>
        <v>cvm!$BE$1891#</v>
      </c>
      <c r="BB1879" t="str">
        <v>多伦多</v>
      </c>
      <c r="BC1879" t="str">
        <v>标准型 S1</v>
      </c>
      <c r="BD1879">
        <v>24</v>
      </c>
      <c r="BE1879" cm="1">
        <f t="array" ref="BE1879">TRANSPOSE(_xlfn._xlws.FILTER(cvm[内存(G)],(cvm[地域]=BB1879)*(cvm[机型]=BC1879)*(cvm[CPU(核)]=BD1879)))</f>
        <v>48</v>
      </c>
    </row>
    <row r="1880" spans="2:59" x14ac:dyDescent="0.4">
      <c r="B1880" t="e" vm="2230">
        <v>#VALUE!</v>
      </c>
      <c r="C1880" t="s">
        <v>1564</v>
      </c>
      <c r="D1880" t="s">
        <v>1545</v>
      </c>
      <c r="E1880">
        <v>4</v>
      </c>
      <c r="F1880">
        <v>32</v>
      </c>
      <c r="G1880" t="s">
        <v>1848</v>
      </c>
      <c r="H1880">
        <v>924</v>
      </c>
      <c r="I1880">
        <v>1</v>
      </c>
      <c r="J1880" t="s">
        <v>3579</v>
      </c>
      <c r="P1880" t="s">
        <v>1609</v>
      </c>
      <c r="Q1880" t="s">
        <v>1614</v>
      </c>
      <c r="R1880">
        <v>12</v>
      </c>
      <c r="S1880" t="str">
        <f t="shared" si="36"/>
        <v>cvm!$BE$1892#</v>
      </c>
      <c r="BB1880" t="str">
        <v>多伦多</v>
      </c>
      <c r="BC1880" t="str">
        <v>内存型 M3</v>
      </c>
      <c r="BD1880">
        <v>1</v>
      </c>
      <c r="BE1880" cm="1">
        <f t="array" ref="BE1880">TRANSPOSE(_xlfn._xlws.FILTER(cvm[内存(G)],(cvm[地域]=BB1880)*(cvm[机型]=BC1880)*(cvm[CPU(核)]=BD1880)))</f>
        <v>8</v>
      </c>
    </row>
    <row r="1881" spans="2:59" x14ac:dyDescent="0.4">
      <c r="B1881" t="e" vm="2231">
        <v>#VALUE!</v>
      </c>
      <c r="C1881" t="s">
        <v>1564</v>
      </c>
      <c r="D1881" t="s">
        <v>1545</v>
      </c>
      <c r="E1881">
        <v>8</v>
      </c>
      <c r="F1881">
        <v>64</v>
      </c>
      <c r="G1881" t="s">
        <v>1850</v>
      </c>
      <c r="H1881">
        <v>1848</v>
      </c>
      <c r="I1881">
        <v>1</v>
      </c>
      <c r="J1881" t="s">
        <v>3580</v>
      </c>
      <c r="P1881" t="s">
        <v>1609</v>
      </c>
      <c r="Q1881" t="s">
        <v>1614</v>
      </c>
      <c r="R1881">
        <v>16</v>
      </c>
      <c r="S1881" t="str">
        <f t="shared" si="36"/>
        <v>cvm!$BE$1893#</v>
      </c>
      <c r="BB1881" t="str">
        <v>多伦多</v>
      </c>
      <c r="BC1881" t="str">
        <v>内存型 M3</v>
      </c>
      <c r="BD1881">
        <v>2</v>
      </c>
      <c r="BE1881" cm="1">
        <f t="array" ref="BE1881">TRANSPOSE(_xlfn._xlws.FILTER(cvm[内存(G)],(cvm[地域]=BB1881)*(cvm[机型]=BC1881)*(cvm[CPU(核)]=BD1881)))</f>
        <v>16</v>
      </c>
    </row>
    <row r="1882" spans="2:59" x14ac:dyDescent="0.4">
      <c r="B1882" t="e" vm="2232">
        <v>#VALUE!</v>
      </c>
      <c r="C1882" t="s">
        <v>1564</v>
      </c>
      <c r="D1882" t="s">
        <v>1545</v>
      </c>
      <c r="E1882">
        <v>12</v>
      </c>
      <c r="F1882">
        <v>96</v>
      </c>
      <c r="G1882" t="s">
        <v>1874</v>
      </c>
      <c r="H1882">
        <v>2772</v>
      </c>
      <c r="I1882">
        <v>1</v>
      </c>
      <c r="J1882" t="s">
        <v>3581</v>
      </c>
      <c r="P1882" t="s">
        <v>1609</v>
      </c>
      <c r="Q1882" t="s">
        <v>1614</v>
      </c>
      <c r="R1882">
        <v>24</v>
      </c>
      <c r="S1882" t="str">
        <f t="shared" si="36"/>
        <v>cvm!$BE$1894#</v>
      </c>
      <c r="BB1882" t="str">
        <v>多伦多</v>
      </c>
      <c r="BC1882" t="str">
        <v>内存型 M3</v>
      </c>
      <c r="BD1882">
        <v>4</v>
      </c>
      <c r="BE1882" cm="1">
        <f t="array" ref="BE1882">TRANSPOSE(_xlfn._xlws.FILTER(cvm[内存(G)],(cvm[地域]=BB1882)*(cvm[机型]=BC1882)*(cvm[CPU(核)]=BD1882)))</f>
        <v>32</v>
      </c>
    </row>
    <row r="1883" spans="2:59" x14ac:dyDescent="0.4">
      <c r="B1883" t="e" vm="2233">
        <v>#VALUE!</v>
      </c>
      <c r="C1883" t="s">
        <v>1564</v>
      </c>
      <c r="D1883" t="s">
        <v>1545</v>
      </c>
      <c r="E1883">
        <v>16</v>
      </c>
      <c r="F1883">
        <v>128</v>
      </c>
      <c r="G1883" t="s">
        <v>1852</v>
      </c>
      <c r="H1883">
        <v>3696</v>
      </c>
      <c r="I1883">
        <v>1</v>
      </c>
      <c r="J1883" t="s">
        <v>3582</v>
      </c>
      <c r="P1883" t="s">
        <v>1609</v>
      </c>
      <c r="Q1883" t="s">
        <v>1614</v>
      </c>
      <c r="R1883">
        <v>32</v>
      </c>
      <c r="S1883" t="str">
        <f t="shared" si="36"/>
        <v>cvm!$BE$1895#</v>
      </c>
      <c r="BB1883" t="str">
        <v>多伦多</v>
      </c>
      <c r="BC1883" t="str">
        <v>内存型 M3</v>
      </c>
      <c r="BD1883">
        <v>8</v>
      </c>
      <c r="BE1883" cm="1">
        <f t="array" ref="BE1883">TRANSPOSE(_xlfn._xlws.FILTER(cvm[内存(G)],(cvm[地域]=BB1883)*(cvm[机型]=BC1883)*(cvm[CPU(核)]=BD1883)))</f>
        <v>64</v>
      </c>
    </row>
    <row r="1884" spans="2:59" x14ac:dyDescent="0.4">
      <c r="B1884" t="e" vm="2234">
        <v>#VALUE!</v>
      </c>
      <c r="C1884" t="s">
        <v>1564</v>
      </c>
      <c r="D1884" t="s">
        <v>1545</v>
      </c>
      <c r="E1884">
        <v>24</v>
      </c>
      <c r="F1884">
        <v>192</v>
      </c>
      <c r="G1884" t="s">
        <v>1914</v>
      </c>
      <c r="H1884">
        <v>5544</v>
      </c>
      <c r="I1884">
        <v>1</v>
      </c>
      <c r="J1884" t="s">
        <v>3583</v>
      </c>
      <c r="P1884" t="s">
        <v>1609</v>
      </c>
      <c r="Q1884" t="s">
        <v>1614</v>
      </c>
      <c r="R1884">
        <v>48</v>
      </c>
      <c r="S1884" t="str">
        <f t="shared" si="36"/>
        <v>cvm!$BE$1896#</v>
      </c>
      <c r="BB1884" t="str">
        <v>多伦多</v>
      </c>
      <c r="BC1884" t="str">
        <v>内存型 M3</v>
      </c>
      <c r="BD1884">
        <v>12</v>
      </c>
      <c r="BE1884" cm="1">
        <f t="array" ref="BE1884">TRANSPOSE(_xlfn._xlws.FILTER(cvm[内存(G)],(cvm[地域]=BB1884)*(cvm[机型]=BC1884)*(cvm[CPU(核)]=BD1884)))</f>
        <v>96</v>
      </c>
    </row>
    <row r="1885" spans="2:59" x14ac:dyDescent="0.4">
      <c r="B1885" t="e" vm="2235">
        <v>#VALUE!</v>
      </c>
      <c r="C1885" t="s">
        <v>1564</v>
      </c>
      <c r="D1885" t="s">
        <v>1545</v>
      </c>
      <c r="E1885">
        <v>32</v>
      </c>
      <c r="F1885">
        <v>256</v>
      </c>
      <c r="G1885" t="s">
        <v>1854</v>
      </c>
      <c r="H1885">
        <v>7392</v>
      </c>
      <c r="I1885">
        <v>1</v>
      </c>
      <c r="J1885" t="s">
        <v>3584</v>
      </c>
      <c r="P1885" t="s">
        <v>1609</v>
      </c>
      <c r="Q1885" t="s">
        <v>1614</v>
      </c>
      <c r="R1885">
        <v>56</v>
      </c>
      <c r="S1885" t="str">
        <f t="shared" si="36"/>
        <v>cvm!$BE$1897#</v>
      </c>
      <c r="BB1885" t="str">
        <v>多伦多</v>
      </c>
      <c r="BC1885" t="str">
        <v>内存型 M3</v>
      </c>
      <c r="BD1885">
        <v>16</v>
      </c>
      <c r="BE1885" cm="1">
        <f t="array" ref="BE1885:BF1885">TRANSPOSE(_xlfn._xlws.FILTER(cvm[内存(G)],(cvm[地域]=BB1885)*(cvm[机型]=BC1885)*(cvm[CPU(核)]=BD1885)))</f>
        <v>128</v>
      </c>
      <c r="BF1885">
        <v>192</v>
      </c>
    </row>
    <row r="1886" spans="2:59" x14ac:dyDescent="0.4">
      <c r="B1886" t="e" vm="2236">
        <v>#VALUE!</v>
      </c>
      <c r="C1886" t="s">
        <v>1564</v>
      </c>
      <c r="D1886" t="s">
        <v>1545</v>
      </c>
      <c r="E1886">
        <v>42</v>
      </c>
      <c r="F1886">
        <v>350</v>
      </c>
      <c r="G1886" t="s">
        <v>3585</v>
      </c>
      <c r="H1886">
        <v>9996</v>
      </c>
      <c r="I1886">
        <v>1</v>
      </c>
      <c r="J1886" t="s">
        <v>3586</v>
      </c>
      <c r="P1886" t="s">
        <v>1588</v>
      </c>
      <c r="Q1886" t="s">
        <v>1582</v>
      </c>
      <c r="R1886">
        <v>1</v>
      </c>
      <c r="S1886" t="str">
        <f t="shared" si="36"/>
        <v>cvm!$BE$1898#</v>
      </c>
      <c r="BB1886" t="str">
        <v>多伦多</v>
      </c>
      <c r="BC1886" t="str">
        <v>内存型 M3</v>
      </c>
      <c r="BD1886">
        <v>24</v>
      </c>
      <c r="BE1886" cm="1">
        <f t="array" ref="BE1886">TRANSPOSE(_xlfn._xlws.FILTER(cvm[内存(G)],(cvm[地域]=BB1886)*(cvm[机型]=BC1886)*(cvm[CPU(核)]=BD1886)))</f>
        <v>192</v>
      </c>
    </row>
    <row r="1887" spans="2:59" x14ac:dyDescent="0.4">
      <c r="B1887" t="e" vm="2237">
        <v>#VALUE!</v>
      </c>
      <c r="C1887" t="s">
        <v>1564</v>
      </c>
      <c r="D1887" t="s">
        <v>1545</v>
      </c>
      <c r="E1887">
        <v>64</v>
      </c>
      <c r="F1887">
        <v>512</v>
      </c>
      <c r="G1887" t="s">
        <v>1858</v>
      </c>
      <c r="H1887">
        <v>14784</v>
      </c>
      <c r="I1887">
        <v>1</v>
      </c>
      <c r="J1887" t="s">
        <v>3587</v>
      </c>
      <c r="P1887" t="s">
        <v>1588</v>
      </c>
      <c r="Q1887" t="s">
        <v>1582</v>
      </c>
      <c r="R1887">
        <v>2</v>
      </c>
      <c r="S1887" t="str">
        <f t="shared" si="36"/>
        <v>cvm!$BE$1899#</v>
      </c>
      <c r="BB1887" t="str">
        <v>多伦多</v>
      </c>
      <c r="BC1887" t="str">
        <v>内存型 M3</v>
      </c>
      <c r="BD1887">
        <v>32</v>
      </c>
      <c r="BE1887" cm="1">
        <f t="array" ref="BE1887">TRANSPOSE(_xlfn._xlws.FILTER(cvm[内存(G)],(cvm[地域]=BB1887)*(cvm[机型]=BC1887)*(cvm[CPU(核)]=BD1887)))</f>
        <v>256</v>
      </c>
    </row>
    <row r="1888" spans="2:59" x14ac:dyDescent="0.4">
      <c r="B1888" t="e" vm="2238">
        <v>#VALUE!</v>
      </c>
      <c r="C1888" t="s">
        <v>1564</v>
      </c>
      <c r="D1888" t="s">
        <v>1545</v>
      </c>
      <c r="E1888">
        <v>84</v>
      </c>
      <c r="F1888">
        <v>700</v>
      </c>
      <c r="G1888" t="s">
        <v>2856</v>
      </c>
      <c r="H1888">
        <v>19992</v>
      </c>
      <c r="I1888">
        <v>1</v>
      </c>
      <c r="J1888" t="s">
        <v>3588</v>
      </c>
      <c r="P1888" t="s">
        <v>1588</v>
      </c>
      <c r="Q1888" t="s">
        <v>1582</v>
      </c>
      <c r="R1888">
        <v>4</v>
      </c>
      <c r="S1888" t="str">
        <f t="shared" si="36"/>
        <v>cvm!$BE$1900#</v>
      </c>
      <c r="BB1888" t="str">
        <v>多伦多</v>
      </c>
      <c r="BC1888" t="str">
        <v>内存型 M2</v>
      </c>
      <c r="BD1888">
        <v>1</v>
      </c>
      <c r="BE1888" cm="1">
        <f t="array" ref="BE1888">TRANSPOSE(_xlfn._xlws.FILTER(cvm[内存(G)],(cvm[地域]=BB1888)*(cvm[机型]=BC1888)*(cvm[CPU(核)]=BD1888)))</f>
        <v>8</v>
      </c>
    </row>
    <row r="1889" spans="2:59" x14ac:dyDescent="0.4">
      <c r="B1889" t="e" vm="2239">
        <v>#VALUE!</v>
      </c>
      <c r="C1889" t="s">
        <v>1564</v>
      </c>
      <c r="D1889" t="s">
        <v>1597</v>
      </c>
      <c r="E1889">
        <v>1</v>
      </c>
      <c r="F1889">
        <v>8</v>
      </c>
      <c r="G1889" t="s">
        <v>1844</v>
      </c>
      <c r="H1889">
        <v>231</v>
      </c>
      <c r="I1889">
        <v>1</v>
      </c>
      <c r="J1889" t="s">
        <v>3589</v>
      </c>
      <c r="P1889" t="s">
        <v>1588</v>
      </c>
      <c r="Q1889" t="s">
        <v>1582</v>
      </c>
      <c r="R1889">
        <v>8</v>
      </c>
      <c r="S1889" t="str">
        <f t="shared" si="36"/>
        <v>cvm!$BE$1901#</v>
      </c>
      <c r="BB1889" t="str">
        <v>多伦多</v>
      </c>
      <c r="BC1889" t="str">
        <v>内存型 M2</v>
      </c>
      <c r="BD1889">
        <v>2</v>
      </c>
      <c r="BE1889" cm="1">
        <f t="array" ref="BE1889">TRANSPOSE(_xlfn._xlws.FILTER(cvm[内存(G)],(cvm[地域]=BB1889)*(cvm[机型]=BC1889)*(cvm[CPU(核)]=BD1889)))</f>
        <v>16</v>
      </c>
    </row>
    <row r="1890" spans="2:59" x14ac:dyDescent="0.4">
      <c r="B1890" t="e" vm="2240">
        <v>#VALUE!</v>
      </c>
      <c r="C1890" t="s">
        <v>1564</v>
      </c>
      <c r="D1890" t="s">
        <v>1597</v>
      </c>
      <c r="E1890">
        <v>2</v>
      </c>
      <c r="F1890">
        <v>16</v>
      </c>
      <c r="G1890" t="s">
        <v>1870</v>
      </c>
      <c r="H1890">
        <v>462</v>
      </c>
      <c r="I1890">
        <v>1</v>
      </c>
      <c r="J1890" t="s">
        <v>3590</v>
      </c>
      <c r="P1890" t="s">
        <v>1588</v>
      </c>
      <c r="Q1890" t="s">
        <v>1582</v>
      </c>
      <c r="R1890">
        <v>16</v>
      </c>
      <c r="S1890" t="str">
        <f t="shared" si="36"/>
        <v>cvm!$BE$1902#</v>
      </c>
      <c r="BB1890" t="str">
        <v>多伦多</v>
      </c>
      <c r="BC1890" t="str">
        <v>内存型 M2</v>
      </c>
      <c r="BD1890">
        <v>4</v>
      </c>
      <c r="BE1890" cm="1">
        <f t="array" ref="BE1890">TRANSPOSE(_xlfn._xlws.FILTER(cvm[内存(G)],(cvm[地域]=BB1890)*(cvm[机型]=BC1890)*(cvm[CPU(核)]=BD1890)))</f>
        <v>32</v>
      </c>
    </row>
    <row r="1891" spans="2:59" x14ac:dyDescent="0.4">
      <c r="B1891" t="e" vm="2241">
        <v>#VALUE!</v>
      </c>
      <c r="C1891" t="s">
        <v>1564</v>
      </c>
      <c r="D1891" t="s">
        <v>1597</v>
      </c>
      <c r="E1891">
        <v>4</v>
      </c>
      <c r="F1891">
        <v>32</v>
      </c>
      <c r="G1891" t="s">
        <v>1848</v>
      </c>
      <c r="H1891">
        <v>924</v>
      </c>
      <c r="I1891">
        <v>1</v>
      </c>
      <c r="J1891" t="s">
        <v>3591</v>
      </c>
      <c r="P1891" t="s">
        <v>1588</v>
      </c>
      <c r="Q1891" t="s">
        <v>1582</v>
      </c>
      <c r="R1891">
        <v>32</v>
      </c>
      <c r="S1891" t="str">
        <f t="shared" si="36"/>
        <v>cvm!$BE$1903#</v>
      </c>
      <c r="BB1891" t="str">
        <v>多伦多</v>
      </c>
      <c r="BC1891" t="str">
        <v>内存型 M2</v>
      </c>
      <c r="BD1891">
        <v>8</v>
      </c>
      <c r="BE1891" cm="1">
        <f t="array" ref="BE1891">TRANSPOSE(_xlfn._xlws.FILTER(cvm[内存(G)],(cvm[地域]=BB1891)*(cvm[机型]=BC1891)*(cvm[CPU(核)]=BD1891)))</f>
        <v>64</v>
      </c>
    </row>
    <row r="1892" spans="2:59" x14ac:dyDescent="0.4">
      <c r="B1892" t="e" vm="2242">
        <v>#VALUE!</v>
      </c>
      <c r="C1892" t="s">
        <v>1564</v>
      </c>
      <c r="D1892" t="s">
        <v>1597</v>
      </c>
      <c r="E1892">
        <v>8</v>
      </c>
      <c r="F1892">
        <v>64</v>
      </c>
      <c r="G1892" t="s">
        <v>1850</v>
      </c>
      <c r="H1892">
        <v>1848</v>
      </c>
      <c r="I1892">
        <v>1</v>
      </c>
      <c r="J1892" t="s">
        <v>3592</v>
      </c>
      <c r="P1892" t="s">
        <v>1588</v>
      </c>
      <c r="Q1892" t="s">
        <v>1582</v>
      </c>
      <c r="R1892">
        <v>48</v>
      </c>
      <c r="S1892" t="str">
        <f t="shared" si="36"/>
        <v>cvm!$BE$1904#</v>
      </c>
      <c r="BB1892" t="str">
        <v>多伦多</v>
      </c>
      <c r="BC1892" t="str">
        <v>内存型 M2</v>
      </c>
      <c r="BD1892">
        <v>12</v>
      </c>
      <c r="BE1892" cm="1">
        <f t="array" ref="BE1892">TRANSPOSE(_xlfn._xlws.FILTER(cvm[内存(G)],(cvm[地域]=BB1892)*(cvm[机型]=BC1892)*(cvm[CPU(核)]=BD1892)))</f>
        <v>96</v>
      </c>
    </row>
    <row r="1893" spans="2:59" x14ac:dyDescent="0.4">
      <c r="B1893" t="e" vm="2243">
        <v>#VALUE!</v>
      </c>
      <c r="C1893" t="s">
        <v>1564</v>
      </c>
      <c r="D1893" t="s">
        <v>1597</v>
      </c>
      <c r="E1893">
        <v>12</v>
      </c>
      <c r="F1893">
        <v>96</v>
      </c>
      <c r="G1893" t="s">
        <v>1874</v>
      </c>
      <c r="H1893">
        <v>2772</v>
      </c>
      <c r="I1893">
        <v>1</v>
      </c>
      <c r="J1893" t="s">
        <v>3593</v>
      </c>
      <c r="P1893" t="s">
        <v>1588</v>
      </c>
      <c r="Q1893" t="s">
        <v>1582</v>
      </c>
      <c r="R1893">
        <v>64</v>
      </c>
      <c r="S1893" t="str">
        <f t="shared" si="36"/>
        <v>cvm!$BE$1905#</v>
      </c>
      <c r="BB1893" t="str">
        <v>多伦多</v>
      </c>
      <c r="BC1893" t="str">
        <v>内存型 M2</v>
      </c>
      <c r="BD1893">
        <v>16</v>
      </c>
      <c r="BE1893" cm="1">
        <f t="array" ref="BE1893:BF1893">TRANSPOSE(_xlfn._xlws.FILTER(cvm[内存(G)],(cvm[地域]=BB1893)*(cvm[机型]=BC1893)*(cvm[CPU(核)]=BD1893)))</f>
        <v>128</v>
      </c>
      <c r="BF1893">
        <v>192</v>
      </c>
    </row>
    <row r="1894" spans="2:59" x14ac:dyDescent="0.4">
      <c r="B1894" t="e" vm="2244">
        <v>#VALUE!</v>
      </c>
      <c r="C1894" t="s">
        <v>1564</v>
      </c>
      <c r="D1894" t="s">
        <v>1597</v>
      </c>
      <c r="E1894">
        <v>12</v>
      </c>
      <c r="F1894">
        <v>144</v>
      </c>
      <c r="G1894" t="s">
        <v>1884</v>
      </c>
      <c r="H1894">
        <v>3780</v>
      </c>
      <c r="I1894">
        <v>1</v>
      </c>
      <c r="J1894" t="s">
        <v>3594</v>
      </c>
      <c r="P1894" t="s">
        <v>1588</v>
      </c>
      <c r="Q1894" t="s">
        <v>1582</v>
      </c>
      <c r="R1894">
        <v>80</v>
      </c>
      <c r="S1894" t="str">
        <f t="shared" si="36"/>
        <v>cvm!$BE$1906#</v>
      </c>
      <c r="BB1894" t="str">
        <v>多伦多</v>
      </c>
      <c r="BC1894" t="str">
        <v>内存型 M2</v>
      </c>
      <c r="BD1894">
        <v>24</v>
      </c>
      <c r="BE1894" cm="1">
        <f t="array" ref="BE1894">TRANSPOSE(_xlfn._xlws.FILTER(cvm[内存(G)],(cvm[地域]=BB1894)*(cvm[机型]=BC1894)*(cvm[CPU(核)]=BD1894)))</f>
        <v>192</v>
      </c>
    </row>
    <row r="1895" spans="2:59" x14ac:dyDescent="0.4">
      <c r="B1895" t="e" vm="2245">
        <v>#VALUE!</v>
      </c>
      <c r="C1895" t="s">
        <v>1564</v>
      </c>
      <c r="D1895" t="s">
        <v>1597</v>
      </c>
      <c r="E1895">
        <v>16</v>
      </c>
      <c r="F1895">
        <v>128</v>
      </c>
      <c r="G1895" t="s">
        <v>1852</v>
      </c>
      <c r="H1895">
        <v>3696</v>
      </c>
      <c r="I1895">
        <v>1</v>
      </c>
      <c r="J1895" t="s">
        <v>3595</v>
      </c>
      <c r="P1895" t="s">
        <v>1588</v>
      </c>
      <c r="Q1895" t="s">
        <v>1582</v>
      </c>
      <c r="R1895">
        <v>90</v>
      </c>
      <c r="S1895" t="str">
        <f t="shared" si="36"/>
        <v>cvm!$BE$1907#</v>
      </c>
      <c r="BB1895" t="str">
        <v>多伦多</v>
      </c>
      <c r="BC1895" t="str">
        <v>内存型 M2</v>
      </c>
      <c r="BD1895">
        <v>32</v>
      </c>
      <c r="BE1895" cm="1">
        <f t="array" ref="BE1895">TRANSPOSE(_xlfn._xlws.FILTER(cvm[内存(G)],(cvm[地域]=BB1895)*(cvm[机型]=BC1895)*(cvm[CPU(核)]=BD1895)))</f>
        <v>256</v>
      </c>
    </row>
    <row r="1896" spans="2:59" x14ac:dyDescent="0.4">
      <c r="B1896" t="e" vm="2246">
        <v>#VALUE!</v>
      </c>
      <c r="C1896" t="s">
        <v>1564</v>
      </c>
      <c r="D1896" t="s">
        <v>1597</v>
      </c>
      <c r="E1896">
        <v>16</v>
      </c>
      <c r="F1896">
        <v>192</v>
      </c>
      <c r="G1896" t="s">
        <v>1887</v>
      </c>
      <c r="H1896">
        <v>5040</v>
      </c>
      <c r="I1896">
        <v>1</v>
      </c>
      <c r="J1896" t="s">
        <v>3596</v>
      </c>
      <c r="P1896" t="s">
        <v>1588</v>
      </c>
      <c r="Q1896" t="s">
        <v>1582</v>
      </c>
      <c r="R1896">
        <v>128</v>
      </c>
      <c r="S1896" t="str">
        <f t="shared" si="36"/>
        <v>cvm!$BE$1908#</v>
      </c>
      <c r="BB1896" t="str">
        <v>多伦多</v>
      </c>
      <c r="BC1896" t="str">
        <v>内存型 M2</v>
      </c>
      <c r="BD1896">
        <v>48</v>
      </c>
      <c r="BE1896" cm="1">
        <f t="array" ref="BE1896">TRANSPOSE(_xlfn._xlws.FILTER(cvm[内存(G)],(cvm[地域]=BB1896)*(cvm[机型]=BC1896)*(cvm[CPU(核)]=BD1896)))</f>
        <v>384</v>
      </c>
    </row>
    <row r="1897" spans="2:59" x14ac:dyDescent="0.4">
      <c r="B1897" t="e" vm="2247">
        <v>#VALUE!</v>
      </c>
      <c r="C1897" t="s">
        <v>1564</v>
      </c>
      <c r="D1897" t="s">
        <v>1597</v>
      </c>
      <c r="E1897">
        <v>32</v>
      </c>
      <c r="F1897">
        <v>256</v>
      </c>
      <c r="G1897" t="s">
        <v>1854</v>
      </c>
      <c r="H1897">
        <v>7392</v>
      </c>
      <c r="I1897">
        <v>1</v>
      </c>
      <c r="J1897" t="s">
        <v>3597</v>
      </c>
      <c r="P1897" t="s">
        <v>1588</v>
      </c>
      <c r="Q1897" t="s">
        <v>1582</v>
      </c>
      <c r="R1897">
        <v>160</v>
      </c>
      <c r="S1897" t="str">
        <f t="shared" si="36"/>
        <v>cvm!$BE$1909#</v>
      </c>
      <c r="BB1897" t="str">
        <v>多伦多</v>
      </c>
      <c r="BC1897" t="str">
        <v>内存型 M2</v>
      </c>
      <c r="BD1897">
        <v>56</v>
      </c>
      <c r="BE1897" cm="1">
        <f t="array" ref="BE1897">TRANSPOSE(_xlfn._xlws.FILTER(cvm[内存(G)],(cvm[地域]=BB1897)*(cvm[机型]=BC1897)*(cvm[CPU(核)]=BD1897)))</f>
        <v>448</v>
      </c>
    </row>
    <row r="1898" spans="2:59" x14ac:dyDescent="0.4">
      <c r="B1898" t="e" vm="2248">
        <v>#VALUE!</v>
      </c>
      <c r="C1898" t="s">
        <v>1564</v>
      </c>
      <c r="D1898" t="s">
        <v>1597</v>
      </c>
      <c r="E1898">
        <v>32</v>
      </c>
      <c r="F1898">
        <v>384</v>
      </c>
      <c r="G1898" t="s">
        <v>1890</v>
      </c>
      <c r="H1898">
        <v>10080</v>
      </c>
      <c r="I1898">
        <v>1</v>
      </c>
      <c r="J1898" t="s">
        <v>3598</v>
      </c>
      <c r="P1898" t="s">
        <v>1588</v>
      </c>
      <c r="Q1898" t="s">
        <v>1582</v>
      </c>
      <c r="R1898">
        <v>180</v>
      </c>
      <c r="S1898" t="str">
        <f t="shared" si="36"/>
        <v>cvm!$BE$1910#</v>
      </c>
      <c r="BB1898" t="str">
        <v>法兰克福</v>
      </c>
      <c r="BC1898" t="str">
        <v>标准型 SA2</v>
      </c>
      <c r="BD1898">
        <v>1</v>
      </c>
      <c r="BE1898" cm="1">
        <f t="array" ref="BE1898:BG1898">TRANSPOSE(_xlfn._xlws.FILTER(cvm[内存(G)],(cvm[地域]=BB1898)*(cvm[机型]=BC1898)*(cvm[CPU(核)]=BD1898)))</f>
        <v>1</v>
      </c>
      <c r="BF1898">
        <v>2</v>
      </c>
      <c r="BG1898">
        <v>4</v>
      </c>
    </row>
    <row r="1899" spans="2:59" x14ac:dyDescent="0.4">
      <c r="B1899" t="e" vm="2249">
        <v>#VALUE!</v>
      </c>
      <c r="C1899" t="s">
        <v>1564</v>
      </c>
      <c r="D1899" t="s">
        <v>1597</v>
      </c>
      <c r="E1899">
        <v>64</v>
      </c>
      <c r="F1899">
        <v>512</v>
      </c>
      <c r="G1899" t="s">
        <v>1858</v>
      </c>
      <c r="H1899">
        <v>14784</v>
      </c>
      <c r="I1899">
        <v>1</v>
      </c>
      <c r="J1899" t="s">
        <v>3599</v>
      </c>
      <c r="P1899" t="s">
        <v>1588</v>
      </c>
      <c r="Q1899" t="s">
        <v>1619</v>
      </c>
      <c r="R1899">
        <v>1</v>
      </c>
      <c r="S1899" t="str">
        <f t="shared" si="36"/>
        <v>cvm!$BE$1911#</v>
      </c>
      <c r="BB1899" t="str">
        <v>法兰克福</v>
      </c>
      <c r="BC1899" t="str">
        <v>标准型 SA2</v>
      </c>
      <c r="BD1899">
        <v>2</v>
      </c>
      <c r="BE1899" cm="1">
        <f t="array" ref="BE1899:BF1899">TRANSPOSE(_xlfn._xlws.FILTER(cvm[内存(G)],(cvm[地域]=BB1899)*(cvm[机型]=BC1899)*(cvm[CPU(核)]=BD1899)))</f>
        <v>4</v>
      </c>
      <c r="BF1899">
        <v>8</v>
      </c>
    </row>
    <row r="1900" spans="2:59" x14ac:dyDescent="0.4">
      <c r="B1900" t="e" vm="2250">
        <v>#VALUE!</v>
      </c>
      <c r="C1900" t="s">
        <v>1564</v>
      </c>
      <c r="D1900" t="s">
        <v>1597</v>
      </c>
      <c r="E1900">
        <v>80</v>
      </c>
      <c r="F1900">
        <v>700</v>
      </c>
      <c r="G1900" t="s">
        <v>3600</v>
      </c>
      <c r="H1900">
        <v>19740</v>
      </c>
      <c r="I1900">
        <v>1</v>
      </c>
      <c r="J1900" t="s">
        <v>3601</v>
      </c>
      <c r="P1900" t="s">
        <v>1588</v>
      </c>
      <c r="Q1900" t="s">
        <v>1619</v>
      </c>
      <c r="R1900">
        <v>2</v>
      </c>
      <c r="S1900" t="str">
        <f t="shared" si="36"/>
        <v>cvm!$BE$1912#</v>
      </c>
      <c r="BB1900" t="str">
        <v>法兰克福</v>
      </c>
      <c r="BC1900" t="str">
        <v>标准型 SA2</v>
      </c>
      <c r="BD1900">
        <v>4</v>
      </c>
      <c r="BE1900" cm="1">
        <f t="array" ref="BE1900:BF1900">TRANSPOSE(_xlfn._xlws.FILTER(cvm[内存(G)],(cvm[地域]=BB1900)*(cvm[机型]=BC1900)*(cvm[CPU(核)]=BD1900)))</f>
        <v>8</v>
      </c>
      <c r="BF1900">
        <v>16</v>
      </c>
    </row>
    <row r="1901" spans="2:59" x14ac:dyDescent="0.4">
      <c r="B1901" t="e" vm="2251">
        <v>#VALUE!</v>
      </c>
      <c r="C1901" t="s">
        <v>1564</v>
      </c>
      <c r="D1901" t="s">
        <v>1614</v>
      </c>
      <c r="E1901">
        <v>1</v>
      </c>
      <c r="F1901">
        <v>8</v>
      </c>
      <c r="G1901" t="s">
        <v>1844</v>
      </c>
      <c r="H1901">
        <v>247.5</v>
      </c>
      <c r="I1901">
        <v>1</v>
      </c>
      <c r="J1901" t="s">
        <v>3602</v>
      </c>
      <c r="P1901" t="s">
        <v>1588</v>
      </c>
      <c r="Q1901" t="s">
        <v>1619</v>
      </c>
      <c r="R1901">
        <v>4</v>
      </c>
      <c r="S1901" t="str">
        <f t="shared" si="36"/>
        <v>cvm!$BE$1913#</v>
      </c>
      <c r="BB1901" t="str">
        <v>法兰克福</v>
      </c>
      <c r="BC1901" t="str">
        <v>标准型 SA2</v>
      </c>
      <c r="BD1901">
        <v>8</v>
      </c>
      <c r="BE1901" cm="1">
        <f t="array" ref="BE1901:BF1901">TRANSPOSE(_xlfn._xlws.FILTER(cvm[内存(G)],(cvm[地域]=BB1901)*(cvm[机型]=BC1901)*(cvm[CPU(核)]=BD1901)))</f>
        <v>16</v>
      </c>
      <c r="BF1901">
        <v>32</v>
      </c>
    </row>
    <row r="1902" spans="2:59" x14ac:dyDescent="0.4">
      <c r="B1902" t="e" vm="2252">
        <v>#VALUE!</v>
      </c>
      <c r="C1902" t="s">
        <v>1564</v>
      </c>
      <c r="D1902" t="s">
        <v>1614</v>
      </c>
      <c r="E1902">
        <v>2</v>
      </c>
      <c r="F1902">
        <v>16</v>
      </c>
      <c r="G1902" t="s">
        <v>1870</v>
      </c>
      <c r="H1902">
        <v>495</v>
      </c>
      <c r="I1902">
        <v>1</v>
      </c>
      <c r="J1902" t="s">
        <v>3603</v>
      </c>
      <c r="P1902" t="s">
        <v>1588</v>
      </c>
      <c r="Q1902" t="s">
        <v>1619</v>
      </c>
      <c r="R1902">
        <v>8</v>
      </c>
      <c r="S1902" t="str">
        <f t="shared" si="36"/>
        <v>cvm!$BE$1914#</v>
      </c>
      <c r="BB1902" t="str">
        <v>法兰克福</v>
      </c>
      <c r="BC1902" t="str">
        <v>标准型 SA2</v>
      </c>
      <c r="BD1902">
        <v>16</v>
      </c>
      <c r="BE1902" cm="1">
        <f t="array" ref="BE1902:BF1902">TRANSPOSE(_xlfn._xlws.FILTER(cvm[内存(G)],(cvm[地域]=BB1902)*(cvm[机型]=BC1902)*(cvm[CPU(核)]=BD1902)))</f>
        <v>32</v>
      </c>
      <c r="BF1902">
        <v>64</v>
      </c>
    </row>
    <row r="1903" spans="2:59" x14ac:dyDescent="0.4">
      <c r="B1903" t="e" vm="2253">
        <v>#VALUE!</v>
      </c>
      <c r="C1903" t="s">
        <v>1564</v>
      </c>
      <c r="D1903" t="s">
        <v>1614</v>
      </c>
      <c r="E1903">
        <v>4</v>
      </c>
      <c r="F1903">
        <v>32</v>
      </c>
      <c r="G1903" t="s">
        <v>1848</v>
      </c>
      <c r="H1903">
        <v>990</v>
      </c>
      <c r="I1903">
        <v>1</v>
      </c>
      <c r="J1903" t="s">
        <v>3604</v>
      </c>
      <c r="P1903" t="s">
        <v>1588</v>
      </c>
      <c r="Q1903" t="s">
        <v>1619</v>
      </c>
      <c r="R1903">
        <v>16</v>
      </c>
      <c r="S1903" t="str">
        <f t="shared" si="36"/>
        <v>cvm!$BE$1915#</v>
      </c>
      <c r="BB1903" t="str">
        <v>法兰克福</v>
      </c>
      <c r="BC1903" t="str">
        <v>标准型 SA2</v>
      </c>
      <c r="BD1903">
        <v>32</v>
      </c>
      <c r="BE1903" cm="1">
        <f t="array" ref="BE1903">TRANSPOSE(_xlfn._xlws.FILTER(cvm[内存(G)],(cvm[地域]=BB1903)*(cvm[机型]=BC1903)*(cvm[CPU(核)]=BD1903)))</f>
        <v>64</v>
      </c>
    </row>
    <row r="1904" spans="2:59" x14ac:dyDescent="0.4">
      <c r="B1904" t="e" vm="2254">
        <v>#VALUE!</v>
      </c>
      <c r="C1904" t="s">
        <v>1564</v>
      </c>
      <c r="D1904" t="s">
        <v>1614</v>
      </c>
      <c r="E1904">
        <v>8</v>
      </c>
      <c r="F1904">
        <v>64</v>
      </c>
      <c r="G1904" t="s">
        <v>1850</v>
      </c>
      <c r="H1904">
        <v>1980</v>
      </c>
      <c r="I1904">
        <v>1</v>
      </c>
      <c r="J1904" t="s">
        <v>3605</v>
      </c>
      <c r="P1904" t="s">
        <v>1588</v>
      </c>
      <c r="Q1904" t="s">
        <v>1619</v>
      </c>
      <c r="R1904">
        <v>24</v>
      </c>
      <c r="S1904" t="str">
        <f t="shared" si="36"/>
        <v>cvm!$BE$1916#</v>
      </c>
      <c r="BB1904" t="str">
        <v>法兰克福</v>
      </c>
      <c r="BC1904" t="str">
        <v>标准型 SA2</v>
      </c>
      <c r="BD1904">
        <v>48</v>
      </c>
      <c r="BE1904" cm="1">
        <f t="array" ref="BE1904:BF1904">TRANSPOSE(_xlfn._xlws.FILTER(cvm[内存(G)],(cvm[地域]=BB1904)*(cvm[机型]=BC1904)*(cvm[CPU(核)]=BD1904)))</f>
        <v>96</v>
      </c>
      <c r="BF1904">
        <v>128</v>
      </c>
    </row>
    <row r="1905" spans="2:59" x14ac:dyDescent="0.4">
      <c r="B1905" t="e" vm="2255">
        <v>#VALUE!</v>
      </c>
      <c r="C1905" t="s">
        <v>1564</v>
      </c>
      <c r="D1905" t="s">
        <v>1614</v>
      </c>
      <c r="E1905">
        <v>12</v>
      </c>
      <c r="F1905">
        <v>96</v>
      </c>
      <c r="G1905" t="s">
        <v>1874</v>
      </c>
      <c r="H1905">
        <v>2970</v>
      </c>
      <c r="I1905">
        <v>1</v>
      </c>
      <c r="J1905" t="s">
        <v>3606</v>
      </c>
      <c r="P1905" t="s">
        <v>1588</v>
      </c>
      <c r="Q1905" t="s">
        <v>1619</v>
      </c>
      <c r="R1905">
        <v>32</v>
      </c>
      <c r="S1905" t="str">
        <f t="shared" si="36"/>
        <v>cvm!$BE$1917#</v>
      </c>
      <c r="BB1905" t="str">
        <v>法兰克福</v>
      </c>
      <c r="BC1905" t="str">
        <v>标准型 SA2</v>
      </c>
      <c r="BD1905">
        <v>64</v>
      </c>
      <c r="BE1905" cm="1">
        <f t="array" ref="BE1905">TRANSPOSE(_xlfn._xlws.FILTER(cvm[内存(G)],(cvm[地域]=BB1905)*(cvm[机型]=BC1905)*(cvm[CPU(核)]=BD1905)))</f>
        <v>128</v>
      </c>
    </row>
    <row r="1906" spans="2:59" x14ac:dyDescent="0.4">
      <c r="B1906" t="e" vm="2256">
        <v>#VALUE!</v>
      </c>
      <c r="C1906" t="s">
        <v>1564</v>
      </c>
      <c r="D1906" t="s">
        <v>1614</v>
      </c>
      <c r="E1906">
        <v>16</v>
      </c>
      <c r="F1906">
        <v>128</v>
      </c>
      <c r="G1906" t="s">
        <v>1852</v>
      </c>
      <c r="H1906">
        <v>3960</v>
      </c>
      <c r="I1906">
        <v>1</v>
      </c>
      <c r="J1906" t="s">
        <v>3607</v>
      </c>
      <c r="P1906" t="s">
        <v>1588</v>
      </c>
      <c r="Q1906" t="s">
        <v>1619</v>
      </c>
      <c r="R1906">
        <v>48</v>
      </c>
      <c r="S1906" t="str">
        <f t="shared" si="36"/>
        <v>cvm!$BE$1918#</v>
      </c>
      <c r="BB1906" t="str">
        <v>法兰克福</v>
      </c>
      <c r="BC1906" t="str">
        <v>标准型 SA2</v>
      </c>
      <c r="BD1906">
        <v>80</v>
      </c>
      <c r="BE1906" cm="1">
        <f t="array" ref="BE1906">TRANSPOSE(_xlfn._xlws.FILTER(cvm[内存(G)],(cvm[地域]=BB1906)*(cvm[机型]=BC1906)*(cvm[CPU(核)]=BD1906)))</f>
        <v>160</v>
      </c>
    </row>
    <row r="1907" spans="2:59" x14ac:dyDescent="0.4">
      <c r="B1907" t="e" vm="2257">
        <v>#VALUE!</v>
      </c>
      <c r="C1907" t="s">
        <v>1564</v>
      </c>
      <c r="D1907" t="s">
        <v>1614</v>
      </c>
      <c r="E1907">
        <v>24</v>
      </c>
      <c r="F1907">
        <v>192</v>
      </c>
      <c r="G1907" t="s">
        <v>1914</v>
      </c>
      <c r="H1907">
        <v>5940</v>
      </c>
      <c r="I1907">
        <v>1</v>
      </c>
      <c r="J1907" t="s">
        <v>3608</v>
      </c>
      <c r="P1907" t="s">
        <v>1588</v>
      </c>
      <c r="Q1907" t="s">
        <v>1619</v>
      </c>
      <c r="R1907">
        <v>64</v>
      </c>
      <c r="S1907" t="str">
        <f t="shared" si="36"/>
        <v>cvm!$BE$1919#</v>
      </c>
      <c r="BB1907" t="str">
        <v>法兰克福</v>
      </c>
      <c r="BC1907" t="str">
        <v>标准型 SA2</v>
      </c>
      <c r="BD1907">
        <v>90</v>
      </c>
      <c r="BE1907" cm="1">
        <f t="array" ref="BE1907">TRANSPOSE(_xlfn._xlws.FILTER(cvm[内存(G)],(cvm[地域]=BB1907)*(cvm[机型]=BC1907)*(cvm[CPU(核)]=BD1907)))</f>
        <v>224</v>
      </c>
    </row>
    <row r="1908" spans="2:59" x14ac:dyDescent="0.4">
      <c r="B1908" t="e" vm="2258">
        <v>#VALUE!</v>
      </c>
      <c r="C1908" t="s">
        <v>1564</v>
      </c>
      <c r="D1908" t="s">
        <v>1614</v>
      </c>
      <c r="E1908">
        <v>32</v>
      </c>
      <c r="F1908">
        <v>256</v>
      </c>
      <c r="G1908" t="s">
        <v>1854</v>
      </c>
      <c r="H1908">
        <v>7920</v>
      </c>
      <c r="I1908">
        <v>1</v>
      </c>
      <c r="J1908" t="s">
        <v>3609</v>
      </c>
      <c r="P1908" t="s">
        <v>1588</v>
      </c>
      <c r="Q1908" t="s">
        <v>1619</v>
      </c>
      <c r="R1908">
        <v>84</v>
      </c>
      <c r="S1908" t="str">
        <f t="shared" si="36"/>
        <v>cvm!$BE$1920#</v>
      </c>
      <c r="BB1908" t="str">
        <v>法兰克福</v>
      </c>
      <c r="BC1908" t="str">
        <v>标准型 SA2</v>
      </c>
      <c r="BD1908">
        <v>128</v>
      </c>
      <c r="BE1908" cm="1">
        <f t="array" ref="BE1908">TRANSPOSE(_xlfn._xlws.FILTER(cvm[内存(G)],(cvm[地域]=BB1908)*(cvm[机型]=BC1908)*(cvm[CPU(核)]=BD1908)))</f>
        <v>256</v>
      </c>
    </row>
    <row r="1909" spans="2:59" x14ac:dyDescent="0.4">
      <c r="B1909" t="e" vm="2259">
        <v>#VALUE!</v>
      </c>
      <c r="C1909" t="s">
        <v>1564</v>
      </c>
      <c r="D1909" t="s">
        <v>1614</v>
      </c>
      <c r="E1909">
        <v>48</v>
      </c>
      <c r="F1909">
        <v>384</v>
      </c>
      <c r="G1909" t="s">
        <v>1867</v>
      </c>
      <c r="H1909">
        <v>11880</v>
      </c>
      <c r="I1909">
        <v>1</v>
      </c>
      <c r="J1909" t="s">
        <v>3610</v>
      </c>
      <c r="P1909" t="s">
        <v>1588</v>
      </c>
      <c r="Q1909" t="s">
        <v>1740</v>
      </c>
      <c r="R1909">
        <v>1</v>
      </c>
      <c r="S1909" t="str">
        <f t="shared" si="36"/>
        <v>cvm!$BE$1921#</v>
      </c>
      <c r="BB1909" t="str">
        <v>法兰克福</v>
      </c>
      <c r="BC1909" t="str">
        <v>标准型 SA2</v>
      </c>
      <c r="BD1909">
        <v>160</v>
      </c>
      <c r="BE1909" cm="1">
        <f t="array" ref="BE1909">TRANSPOSE(_xlfn._xlws.FILTER(cvm[内存(G)],(cvm[地域]=BB1909)*(cvm[机型]=BC1909)*(cvm[CPU(核)]=BD1909)))</f>
        <v>320</v>
      </c>
    </row>
    <row r="1910" spans="2:59" x14ac:dyDescent="0.4">
      <c r="B1910" t="e" vm="2260">
        <v>#VALUE!</v>
      </c>
      <c r="C1910" t="s">
        <v>1564</v>
      </c>
      <c r="D1910" t="s">
        <v>1614</v>
      </c>
      <c r="E1910">
        <v>56</v>
      </c>
      <c r="F1910">
        <v>448</v>
      </c>
      <c r="G1910" t="s">
        <v>1919</v>
      </c>
      <c r="H1910">
        <v>13860</v>
      </c>
      <c r="I1910">
        <v>1</v>
      </c>
      <c r="J1910" t="s">
        <v>3611</v>
      </c>
      <c r="P1910" t="s">
        <v>1588</v>
      </c>
      <c r="Q1910" t="s">
        <v>1740</v>
      </c>
      <c r="R1910">
        <v>2</v>
      </c>
      <c r="S1910" t="str">
        <f t="shared" si="36"/>
        <v>cvm!$BE$1922#</v>
      </c>
      <c r="BB1910" t="str">
        <v>法兰克福</v>
      </c>
      <c r="BC1910" t="str">
        <v>标准型 SA2</v>
      </c>
      <c r="BD1910">
        <v>180</v>
      </c>
      <c r="BE1910" cm="1">
        <f t="array" ref="BE1910">TRANSPOSE(_xlfn._xlws.FILTER(cvm[内存(G)],(cvm[地域]=BB1910)*(cvm[机型]=BC1910)*(cvm[CPU(核)]=BD1910)))</f>
        <v>464</v>
      </c>
    </row>
    <row r="1911" spans="2:59" x14ac:dyDescent="0.4">
      <c r="B1911" t="e" vm="2261">
        <v>#VALUE!</v>
      </c>
      <c r="C1911" t="s">
        <v>1564</v>
      </c>
      <c r="D1911" t="s">
        <v>1699</v>
      </c>
      <c r="E1911">
        <v>4</v>
      </c>
      <c r="F1911">
        <v>8</v>
      </c>
      <c r="G1911" t="s">
        <v>1541</v>
      </c>
      <c r="H1911">
        <v>704</v>
      </c>
      <c r="I1911">
        <v>1</v>
      </c>
      <c r="J1911" t="s">
        <v>3612</v>
      </c>
      <c r="P1911" t="s">
        <v>1588</v>
      </c>
      <c r="Q1911" t="s">
        <v>1740</v>
      </c>
      <c r="R1911">
        <v>4</v>
      </c>
      <c r="S1911" t="str">
        <f t="shared" si="36"/>
        <v>cvm!$BE$1923#</v>
      </c>
      <c r="BB1911" t="str">
        <v>法兰克福</v>
      </c>
      <c r="BC1911" t="str">
        <v>标准型 S5</v>
      </c>
      <c r="BD1911">
        <v>1</v>
      </c>
      <c r="BE1911" cm="1">
        <f t="array" ref="BE1911:BG1911">TRANSPOSE(_xlfn._xlws.FILTER(cvm[内存(G)],(cvm[地域]=BB1911)*(cvm[机型]=BC1911)*(cvm[CPU(核)]=BD1911)))</f>
        <v>1</v>
      </c>
      <c r="BF1911">
        <v>2</v>
      </c>
      <c r="BG1911">
        <v>4</v>
      </c>
    </row>
    <row r="1912" spans="2:59" x14ac:dyDescent="0.4">
      <c r="B1912" t="e" vm="2262">
        <v>#VALUE!</v>
      </c>
      <c r="C1912" t="s">
        <v>1564</v>
      </c>
      <c r="D1912" t="s">
        <v>1699</v>
      </c>
      <c r="E1912">
        <v>4</v>
      </c>
      <c r="F1912">
        <v>16</v>
      </c>
      <c r="G1912" t="s">
        <v>1543</v>
      </c>
      <c r="H1912">
        <v>1056</v>
      </c>
      <c r="I1912">
        <v>1</v>
      </c>
      <c r="J1912" t="s">
        <v>3613</v>
      </c>
      <c r="P1912" t="s">
        <v>1588</v>
      </c>
      <c r="Q1912" t="s">
        <v>1740</v>
      </c>
      <c r="R1912">
        <v>8</v>
      </c>
      <c r="S1912" t="str">
        <f t="shared" si="36"/>
        <v>cvm!$BE$1924#</v>
      </c>
      <c r="BB1912" t="str">
        <v>法兰克福</v>
      </c>
      <c r="BC1912" t="str">
        <v>标准型 S5</v>
      </c>
      <c r="BD1912">
        <v>2</v>
      </c>
      <c r="BE1912" cm="1">
        <f t="array" ref="BE1912:BF1912">TRANSPOSE(_xlfn._xlws.FILTER(cvm[内存(G)],(cvm[地域]=BB1912)*(cvm[机型]=BC1912)*(cvm[CPU(核)]=BD1912)))</f>
        <v>4</v>
      </c>
      <c r="BF1912">
        <v>8</v>
      </c>
    </row>
    <row r="1913" spans="2:59" x14ac:dyDescent="0.4">
      <c r="B1913" t="e" vm="2263">
        <v>#VALUE!</v>
      </c>
      <c r="C1913" t="s">
        <v>1564</v>
      </c>
      <c r="D1913" t="s">
        <v>1699</v>
      </c>
      <c r="E1913">
        <v>8</v>
      </c>
      <c r="F1913">
        <v>16</v>
      </c>
      <c r="G1913" t="s">
        <v>1546</v>
      </c>
      <c r="H1913">
        <v>1408</v>
      </c>
      <c r="I1913">
        <v>1</v>
      </c>
      <c r="J1913" t="s">
        <v>3614</v>
      </c>
      <c r="P1913" t="s">
        <v>1588</v>
      </c>
      <c r="Q1913" t="s">
        <v>1740</v>
      </c>
      <c r="R1913">
        <v>12</v>
      </c>
      <c r="S1913" t="str">
        <f t="shared" si="36"/>
        <v>cvm!$BE$1925#</v>
      </c>
      <c r="BB1913" t="str">
        <v>法兰克福</v>
      </c>
      <c r="BC1913" t="str">
        <v>标准型 S5</v>
      </c>
      <c r="BD1913">
        <v>4</v>
      </c>
      <c r="BE1913" cm="1">
        <f t="array" ref="BE1913:BF1913">TRANSPOSE(_xlfn._xlws.FILTER(cvm[内存(G)],(cvm[地域]=BB1913)*(cvm[机型]=BC1913)*(cvm[CPU(核)]=BD1913)))</f>
        <v>8</v>
      </c>
      <c r="BF1913">
        <v>16</v>
      </c>
    </row>
    <row r="1914" spans="2:59" x14ac:dyDescent="0.4">
      <c r="B1914" t="e" vm="2264">
        <v>#VALUE!</v>
      </c>
      <c r="C1914" t="s">
        <v>1564</v>
      </c>
      <c r="D1914" t="s">
        <v>1699</v>
      </c>
      <c r="E1914">
        <v>8</v>
      </c>
      <c r="F1914">
        <v>32</v>
      </c>
      <c r="G1914" t="s">
        <v>1548</v>
      </c>
      <c r="H1914">
        <v>2112</v>
      </c>
      <c r="I1914">
        <v>1</v>
      </c>
      <c r="J1914" t="s">
        <v>3615</v>
      </c>
      <c r="P1914" t="s">
        <v>1588</v>
      </c>
      <c r="Q1914" t="s">
        <v>1740</v>
      </c>
      <c r="R1914">
        <v>16</v>
      </c>
      <c r="S1914" t="str">
        <f t="shared" si="36"/>
        <v>cvm!$BE$1926#</v>
      </c>
      <c r="BB1914" t="str">
        <v>法兰克福</v>
      </c>
      <c r="BC1914" t="str">
        <v>标准型 S5</v>
      </c>
      <c r="BD1914">
        <v>8</v>
      </c>
      <c r="BE1914" cm="1">
        <f t="array" ref="BE1914:BF1914">TRANSPOSE(_xlfn._xlws.FILTER(cvm[内存(G)],(cvm[地域]=BB1914)*(cvm[机型]=BC1914)*(cvm[CPU(核)]=BD1914)))</f>
        <v>16</v>
      </c>
      <c r="BF1914">
        <v>32</v>
      </c>
    </row>
    <row r="1915" spans="2:59" x14ac:dyDescent="0.4">
      <c r="B1915" t="e" vm="2265">
        <v>#VALUE!</v>
      </c>
      <c r="C1915" t="s">
        <v>1564</v>
      </c>
      <c r="D1915" t="s">
        <v>1699</v>
      </c>
      <c r="E1915">
        <v>16</v>
      </c>
      <c r="F1915">
        <v>32</v>
      </c>
      <c r="G1915" t="s">
        <v>1551</v>
      </c>
      <c r="H1915">
        <v>2816</v>
      </c>
      <c r="I1915">
        <v>1</v>
      </c>
      <c r="J1915" t="s">
        <v>3616</v>
      </c>
      <c r="P1915" t="s">
        <v>1588</v>
      </c>
      <c r="Q1915" t="s">
        <v>1740</v>
      </c>
      <c r="R1915">
        <v>24</v>
      </c>
      <c r="S1915" t="str">
        <f t="shared" si="36"/>
        <v>cvm!$BE$1927#</v>
      </c>
      <c r="BB1915" t="str">
        <v>法兰克福</v>
      </c>
      <c r="BC1915" t="str">
        <v>标准型 S5</v>
      </c>
      <c r="BD1915">
        <v>16</v>
      </c>
      <c r="BE1915" cm="1">
        <f t="array" ref="BE1915:BF1915">TRANSPOSE(_xlfn._xlws.FILTER(cvm[内存(G)],(cvm[地域]=BB1915)*(cvm[机型]=BC1915)*(cvm[CPU(核)]=BD1915)))</f>
        <v>32</v>
      </c>
      <c r="BF1915">
        <v>64</v>
      </c>
    </row>
    <row r="1916" spans="2:59" x14ac:dyDescent="0.4">
      <c r="B1916" t="e" vm="2266">
        <v>#VALUE!</v>
      </c>
      <c r="C1916" t="s">
        <v>1564</v>
      </c>
      <c r="D1916" t="s">
        <v>1699</v>
      </c>
      <c r="E1916">
        <v>16</v>
      </c>
      <c r="F1916">
        <v>64</v>
      </c>
      <c r="G1916" t="s">
        <v>1553</v>
      </c>
      <c r="H1916">
        <v>4224</v>
      </c>
      <c r="I1916">
        <v>1</v>
      </c>
      <c r="J1916" t="s">
        <v>3617</v>
      </c>
      <c r="P1916" t="s">
        <v>1588</v>
      </c>
      <c r="Q1916" t="s">
        <v>1740</v>
      </c>
      <c r="R1916">
        <v>32</v>
      </c>
      <c r="S1916" t="str">
        <f t="shared" si="36"/>
        <v>cvm!$BE$1928#</v>
      </c>
      <c r="BB1916" t="str">
        <v>法兰克福</v>
      </c>
      <c r="BC1916" t="str">
        <v>标准型 S5</v>
      </c>
      <c r="BD1916">
        <v>24</v>
      </c>
      <c r="BE1916" cm="1">
        <f t="array" ref="BE1916:BF1916">TRANSPOSE(_xlfn._xlws.FILTER(cvm[内存(G)],(cvm[地域]=BB1916)*(cvm[机型]=BC1916)*(cvm[CPU(核)]=BD1916)))</f>
        <v>48</v>
      </c>
      <c r="BF1916">
        <v>96</v>
      </c>
    </row>
    <row r="1917" spans="2:59" x14ac:dyDescent="0.4">
      <c r="B1917" t="e" vm="2267">
        <v>#VALUE!</v>
      </c>
      <c r="C1917" t="s">
        <v>1564</v>
      </c>
      <c r="D1917" t="s">
        <v>1699</v>
      </c>
      <c r="E1917">
        <v>32</v>
      </c>
      <c r="F1917">
        <v>64</v>
      </c>
      <c r="G1917" t="s">
        <v>1556</v>
      </c>
      <c r="H1917">
        <v>5632</v>
      </c>
      <c r="I1917">
        <v>1</v>
      </c>
      <c r="J1917" t="s">
        <v>3618</v>
      </c>
      <c r="P1917" t="s">
        <v>1588</v>
      </c>
      <c r="Q1917" t="s">
        <v>1740</v>
      </c>
      <c r="R1917">
        <v>48</v>
      </c>
      <c r="S1917" t="str">
        <f t="shared" si="36"/>
        <v>cvm!$BE$1929#</v>
      </c>
      <c r="BB1917" t="str">
        <v>法兰克福</v>
      </c>
      <c r="BC1917" t="str">
        <v>标准型 S5</v>
      </c>
      <c r="BD1917">
        <v>32</v>
      </c>
      <c r="BE1917" cm="1">
        <f t="array" ref="BE1917:BF1917">TRANSPOSE(_xlfn._xlws.FILTER(cvm[内存(G)],(cvm[地域]=BB1917)*(cvm[机型]=BC1917)*(cvm[CPU(核)]=BD1917)))</f>
        <v>64</v>
      </c>
      <c r="BF1917">
        <v>128</v>
      </c>
    </row>
    <row r="1918" spans="2:59" x14ac:dyDescent="0.4">
      <c r="B1918" t="e" vm="2268">
        <v>#VALUE!</v>
      </c>
      <c r="C1918" t="s">
        <v>1564</v>
      </c>
      <c r="D1918" t="s">
        <v>1699</v>
      </c>
      <c r="E1918">
        <v>32</v>
      </c>
      <c r="F1918">
        <v>128</v>
      </c>
      <c r="G1918" t="s">
        <v>1562</v>
      </c>
      <c r="H1918">
        <v>8448</v>
      </c>
      <c r="I1918">
        <v>1</v>
      </c>
      <c r="J1918" t="s">
        <v>3619</v>
      </c>
      <c r="P1918" t="s">
        <v>1588</v>
      </c>
      <c r="Q1918" t="s">
        <v>1740</v>
      </c>
      <c r="R1918">
        <v>64</v>
      </c>
      <c r="S1918" t="str">
        <f t="shared" si="36"/>
        <v>cvm!$BE$1930#</v>
      </c>
      <c r="BB1918" t="str">
        <v>法兰克福</v>
      </c>
      <c r="BC1918" t="str">
        <v>标准型 S5</v>
      </c>
      <c r="BD1918">
        <v>48</v>
      </c>
      <c r="BE1918" cm="1">
        <f t="array" ref="BE1918:BF1918">TRANSPOSE(_xlfn._xlws.FILTER(cvm[内存(G)],(cvm[地域]=BB1918)*(cvm[机型]=BC1918)*(cvm[CPU(核)]=BD1918)))</f>
        <v>96</v>
      </c>
      <c r="BF1918">
        <v>192</v>
      </c>
    </row>
    <row r="1919" spans="2:59" x14ac:dyDescent="0.4">
      <c r="B1919" t="e" vm="2269">
        <v>#VALUE!</v>
      </c>
      <c r="C1919" t="s">
        <v>1564</v>
      </c>
      <c r="D1919" t="s">
        <v>1699</v>
      </c>
      <c r="E1919">
        <v>48</v>
      </c>
      <c r="F1919">
        <v>160</v>
      </c>
      <c r="G1919" t="s">
        <v>3456</v>
      </c>
      <c r="H1919">
        <v>11264</v>
      </c>
      <c r="I1919">
        <v>1</v>
      </c>
      <c r="J1919" t="s">
        <v>3620</v>
      </c>
      <c r="P1919" t="s">
        <v>1588</v>
      </c>
      <c r="Q1919" t="s">
        <v>1740</v>
      </c>
      <c r="R1919">
        <v>80</v>
      </c>
      <c r="S1919" t="str">
        <f t="shared" si="36"/>
        <v>cvm!$BE$1931#</v>
      </c>
      <c r="BB1919" t="str">
        <v>法兰克福</v>
      </c>
      <c r="BC1919" t="str">
        <v>标准型 S5</v>
      </c>
      <c r="BD1919">
        <v>64</v>
      </c>
      <c r="BE1919" cm="1">
        <f t="array" ref="BE1919">TRANSPOSE(_xlfn._xlws.FILTER(cvm[内存(G)],(cvm[地域]=BB1919)*(cvm[机型]=BC1919)*(cvm[CPU(核)]=BD1919)))</f>
        <v>256</v>
      </c>
    </row>
    <row r="1920" spans="2:59" x14ac:dyDescent="0.4">
      <c r="B1920" t="e" vm="2270">
        <v>#VALUE!</v>
      </c>
      <c r="C1920" t="s">
        <v>1564</v>
      </c>
      <c r="D1920" t="s">
        <v>1659</v>
      </c>
      <c r="E1920">
        <v>4</v>
      </c>
      <c r="F1920">
        <v>8</v>
      </c>
      <c r="G1920" t="s">
        <v>1541</v>
      </c>
      <c r="H1920">
        <v>704</v>
      </c>
      <c r="I1920">
        <v>1</v>
      </c>
      <c r="J1920" t="s">
        <v>3621</v>
      </c>
      <c r="P1920" t="s">
        <v>1588</v>
      </c>
      <c r="Q1920" t="s">
        <v>1788</v>
      </c>
      <c r="R1920">
        <v>1</v>
      </c>
      <c r="S1920" t="str">
        <f t="shared" si="36"/>
        <v>cvm!$BE$1932#</v>
      </c>
      <c r="BB1920" t="str">
        <v>法兰克福</v>
      </c>
      <c r="BC1920" t="str">
        <v>标准型 S5</v>
      </c>
      <c r="BD1920">
        <v>84</v>
      </c>
      <c r="BE1920" cm="1">
        <f t="array" ref="BE1920">TRANSPOSE(_xlfn._xlws.FILTER(cvm[内存(G)],(cvm[地域]=BB1920)*(cvm[机型]=BC1920)*(cvm[CPU(核)]=BD1920)))</f>
        <v>320</v>
      </c>
    </row>
    <row r="1921" spans="2:59" x14ac:dyDescent="0.4">
      <c r="B1921" t="e" vm="2271">
        <v>#VALUE!</v>
      </c>
      <c r="C1921" t="s">
        <v>1564</v>
      </c>
      <c r="D1921" t="s">
        <v>1659</v>
      </c>
      <c r="E1921">
        <v>4</v>
      </c>
      <c r="F1921">
        <v>16</v>
      </c>
      <c r="G1921" t="s">
        <v>1543</v>
      </c>
      <c r="H1921">
        <v>1056</v>
      </c>
      <c r="I1921">
        <v>1</v>
      </c>
      <c r="J1921" t="s">
        <v>3622</v>
      </c>
      <c r="P1921" t="s">
        <v>1588</v>
      </c>
      <c r="Q1921" t="s">
        <v>1788</v>
      </c>
      <c r="R1921">
        <v>2</v>
      </c>
      <c r="S1921" t="str">
        <f t="shared" si="36"/>
        <v>cvm!$BE$1933#</v>
      </c>
      <c r="BB1921" t="str">
        <v>法兰克福</v>
      </c>
      <c r="BC1921" t="str">
        <v>标准型 S3</v>
      </c>
      <c r="BD1921">
        <v>1</v>
      </c>
      <c r="BE1921" cm="1">
        <f t="array" ref="BE1921:BG1921">TRANSPOSE(_xlfn._xlws.FILTER(cvm[内存(G)],(cvm[地域]=BB1921)*(cvm[机型]=BC1921)*(cvm[CPU(核)]=BD1921)))</f>
        <v>1</v>
      </c>
      <c r="BF1921">
        <v>2</v>
      </c>
      <c r="BG1921">
        <v>4</v>
      </c>
    </row>
    <row r="1922" spans="2:59" x14ac:dyDescent="0.4">
      <c r="B1922" t="e" vm="2272">
        <v>#VALUE!</v>
      </c>
      <c r="C1922" t="s">
        <v>1564</v>
      </c>
      <c r="D1922" t="s">
        <v>1659</v>
      </c>
      <c r="E1922">
        <v>8</v>
      </c>
      <c r="F1922">
        <v>16</v>
      </c>
      <c r="G1922" t="s">
        <v>1546</v>
      </c>
      <c r="H1922">
        <v>1408</v>
      </c>
      <c r="I1922">
        <v>1</v>
      </c>
      <c r="J1922" t="s">
        <v>3623</v>
      </c>
      <c r="P1922" t="s">
        <v>1588</v>
      </c>
      <c r="Q1922" t="s">
        <v>1788</v>
      </c>
      <c r="R1922">
        <v>4</v>
      </c>
      <c r="S1922" t="str">
        <f t="shared" ref="S1922:S1985" si="37">"cvm!"&amp;ADDRESS(ROW(BE1934),COLUMN(BE1934))&amp;"#"</f>
        <v>cvm!$BE$1934#</v>
      </c>
      <c r="BB1922" t="str">
        <v>法兰克福</v>
      </c>
      <c r="BC1922" t="str">
        <v>标准型 S3</v>
      </c>
      <c r="BD1922">
        <v>2</v>
      </c>
      <c r="BE1922" cm="1">
        <f t="array" ref="BE1922:BF1922">TRANSPOSE(_xlfn._xlws.FILTER(cvm[内存(G)],(cvm[地域]=BB1922)*(cvm[机型]=BC1922)*(cvm[CPU(核)]=BD1922)))</f>
        <v>4</v>
      </c>
      <c r="BF1922">
        <v>8</v>
      </c>
    </row>
    <row r="1923" spans="2:59" x14ac:dyDescent="0.4">
      <c r="B1923" t="e" vm="2273">
        <v>#VALUE!</v>
      </c>
      <c r="C1923" t="s">
        <v>1564</v>
      </c>
      <c r="D1923" t="s">
        <v>1659</v>
      </c>
      <c r="E1923">
        <v>8</v>
      </c>
      <c r="F1923">
        <v>32</v>
      </c>
      <c r="G1923" t="s">
        <v>1548</v>
      </c>
      <c r="H1923">
        <v>2112</v>
      </c>
      <c r="I1923">
        <v>1</v>
      </c>
      <c r="J1923" t="s">
        <v>3624</v>
      </c>
      <c r="P1923" t="s">
        <v>1588</v>
      </c>
      <c r="Q1923" t="s">
        <v>1788</v>
      </c>
      <c r="R1923">
        <v>8</v>
      </c>
      <c r="S1923" t="str">
        <f t="shared" si="37"/>
        <v>cvm!$BE$1935#</v>
      </c>
      <c r="BB1923" t="str">
        <v>法兰克福</v>
      </c>
      <c r="BC1923" t="str">
        <v>标准型 S3</v>
      </c>
      <c r="BD1923">
        <v>4</v>
      </c>
      <c r="BE1923" cm="1">
        <f t="array" ref="BE1923:BF1923">TRANSPOSE(_xlfn._xlws.FILTER(cvm[内存(G)],(cvm[地域]=BB1923)*(cvm[机型]=BC1923)*(cvm[CPU(核)]=BD1923)))</f>
        <v>8</v>
      </c>
      <c r="BF1923">
        <v>16</v>
      </c>
    </row>
    <row r="1924" spans="2:59" x14ac:dyDescent="0.4">
      <c r="B1924" t="e" vm="2274">
        <v>#VALUE!</v>
      </c>
      <c r="C1924" t="s">
        <v>1564</v>
      </c>
      <c r="D1924" t="s">
        <v>1659</v>
      </c>
      <c r="E1924">
        <v>16</v>
      </c>
      <c r="F1924">
        <v>32</v>
      </c>
      <c r="G1924" t="s">
        <v>1551</v>
      </c>
      <c r="H1924">
        <v>2816</v>
      </c>
      <c r="I1924">
        <v>1</v>
      </c>
      <c r="J1924" t="s">
        <v>3625</v>
      </c>
      <c r="P1924" t="s">
        <v>1588</v>
      </c>
      <c r="Q1924" t="s">
        <v>1788</v>
      </c>
      <c r="R1924">
        <v>12</v>
      </c>
      <c r="S1924" t="str">
        <f t="shared" si="37"/>
        <v>cvm!$BE$1936#</v>
      </c>
      <c r="BB1924" t="str">
        <v>法兰克福</v>
      </c>
      <c r="BC1924" t="str">
        <v>标准型 S3</v>
      </c>
      <c r="BD1924">
        <v>8</v>
      </c>
      <c r="BE1924" cm="1">
        <f t="array" ref="BE1924:BF1924">TRANSPOSE(_xlfn._xlws.FILTER(cvm[内存(G)],(cvm[地域]=BB1924)*(cvm[机型]=BC1924)*(cvm[CPU(核)]=BD1924)))</f>
        <v>16</v>
      </c>
      <c r="BF1924">
        <v>32</v>
      </c>
    </row>
    <row r="1925" spans="2:59" x14ac:dyDescent="0.4">
      <c r="B1925" t="e" vm="2275">
        <v>#VALUE!</v>
      </c>
      <c r="C1925" t="s">
        <v>1564</v>
      </c>
      <c r="D1925" t="s">
        <v>1659</v>
      </c>
      <c r="E1925">
        <v>16</v>
      </c>
      <c r="F1925">
        <v>64</v>
      </c>
      <c r="G1925" t="s">
        <v>1553</v>
      </c>
      <c r="H1925">
        <v>4224</v>
      </c>
      <c r="I1925">
        <v>1</v>
      </c>
      <c r="J1925" t="s">
        <v>3626</v>
      </c>
      <c r="P1925" t="s">
        <v>1588</v>
      </c>
      <c r="Q1925" t="s">
        <v>1788</v>
      </c>
      <c r="R1925">
        <v>16</v>
      </c>
      <c r="S1925" t="str">
        <f t="shared" si="37"/>
        <v>cvm!$BE$1937#</v>
      </c>
      <c r="BB1925" t="str">
        <v>法兰克福</v>
      </c>
      <c r="BC1925" t="str">
        <v>标准型 S3</v>
      </c>
      <c r="BD1925">
        <v>12</v>
      </c>
      <c r="BE1925" cm="1">
        <f t="array" ref="BE1925:BF1925">TRANSPOSE(_xlfn._xlws.FILTER(cvm[内存(G)],(cvm[地域]=BB1925)*(cvm[机型]=BC1925)*(cvm[CPU(核)]=BD1925)))</f>
        <v>24</v>
      </c>
      <c r="BF1925">
        <v>48</v>
      </c>
    </row>
    <row r="1926" spans="2:59" x14ac:dyDescent="0.4">
      <c r="B1926" t="e" vm="2276">
        <v>#VALUE!</v>
      </c>
      <c r="C1926" t="s">
        <v>1564</v>
      </c>
      <c r="D1926" t="s">
        <v>1659</v>
      </c>
      <c r="E1926">
        <v>32</v>
      </c>
      <c r="F1926">
        <v>64</v>
      </c>
      <c r="G1926" t="s">
        <v>1556</v>
      </c>
      <c r="H1926">
        <v>5632</v>
      </c>
      <c r="I1926">
        <v>1</v>
      </c>
      <c r="J1926" t="s">
        <v>3627</v>
      </c>
      <c r="P1926" t="s">
        <v>1588</v>
      </c>
      <c r="Q1926" t="s">
        <v>1788</v>
      </c>
      <c r="R1926">
        <v>24</v>
      </c>
      <c r="S1926" t="str">
        <f t="shared" si="37"/>
        <v>cvm!$BE$1938#</v>
      </c>
      <c r="BB1926" t="str">
        <v>法兰克福</v>
      </c>
      <c r="BC1926" t="str">
        <v>标准型 S3</v>
      </c>
      <c r="BD1926">
        <v>16</v>
      </c>
      <c r="BE1926" cm="1">
        <f t="array" ref="BE1926:BF1926">TRANSPOSE(_xlfn._xlws.FILTER(cvm[内存(G)],(cvm[地域]=BB1926)*(cvm[机型]=BC1926)*(cvm[CPU(核)]=BD1926)))</f>
        <v>32</v>
      </c>
      <c r="BF1926">
        <v>64</v>
      </c>
    </row>
    <row r="1927" spans="2:59" x14ac:dyDescent="0.4">
      <c r="B1927" t="e" vm="2277">
        <v>#VALUE!</v>
      </c>
      <c r="C1927" t="s">
        <v>1564</v>
      </c>
      <c r="D1927" t="s">
        <v>1659</v>
      </c>
      <c r="E1927">
        <v>32</v>
      </c>
      <c r="F1927">
        <v>128</v>
      </c>
      <c r="G1927" t="s">
        <v>1562</v>
      </c>
      <c r="H1927">
        <v>8448</v>
      </c>
      <c r="I1927">
        <v>1</v>
      </c>
      <c r="J1927" t="s">
        <v>3628</v>
      </c>
      <c r="P1927" t="s">
        <v>1588</v>
      </c>
      <c r="Q1927" t="s">
        <v>1788</v>
      </c>
      <c r="R1927">
        <v>32</v>
      </c>
      <c r="S1927" t="str">
        <f t="shared" si="37"/>
        <v>cvm!$BE$1939#</v>
      </c>
      <c r="BB1927" t="str">
        <v>法兰克福</v>
      </c>
      <c r="BC1927" t="str">
        <v>标准型 S3</v>
      </c>
      <c r="BD1927">
        <v>24</v>
      </c>
      <c r="BE1927" cm="1">
        <f t="array" ref="BE1927:BF1927">TRANSPOSE(_xlfn._xlws.FILTER(cvm[内存(G)],(cvm[地域]=BB1927)*(cvm[机型]=BC1927)*(cvm[CPU(核)]=BD1927)))</f>
        <v>48</v>
      </c>
      <c r="BF1927">
        <v>96</v>
      </c>
    </row>
    <row r="1928" spans="2:59" x14ac:dyDescent="0.4">
      <c r="B1928" t="e" vm="2278">
        <v>#VALUE!</v>
      </c>
      <c r="C1928" t="s">
        <v>1564</v>
      </c>
      <c r="D1928" t="s">
        <v>1659</v>
      </c>
      <c r="E1928">
        <v>48</v>
      </c>
      <c r="F1928">
        <v>160</v>
      </c>
      <c r="G1928" t="s">
        <v>3456</v>
      </c>
      <c r="H1928">
        <v>11264</v>
      </c>
      <c r="I1928">
        <v>1</v>
      </c>
      <c r="J1928" t="s">
        <v>3629</v>
      </c>
      <c r="P1928" t="s">
        <v>1588</v>
      </c>
      <c r="Q1928" t="s">
        <v>1788</v>
      </c>
      <c r="R1928">
        <v>56</v>
      </c>
      <c r="S1928" t="str">
        <f t="shared" si="37"/>
        <v>cvm!$BE$1940#</v>
      </c>
      <c r="BB1928" t="str">
        <v>法兰克福</v>
      </c>
      <c r="BC1928" t="str">
        <v>标准型 S3</v>
      </c>
      <c r="BD1928">
        <v>32</v>
      </c>
      <c r="BE1928" cm="1">
        <f t="array" ref="BE1928:BF1928">TRANSPOSE(_xlfn._xlws.FILTER(cvm[内存(G)],(cvm[地域]=BB1928)*(cvm[机型]=BC1928)*(cvm[CPU(核)]=BD1928)))</f>
        <v>64</v>
      </c>
      <c r="BF1928">
        <v>128</v>
      </c>
    </row>
    <row r="1929" spans="2:59" x14ac:dyDescent="0.4">
      <c r="B1929" t="e" vm="2279">
        <v>#VALUE!</v>
      </c>
      <c r="C1929" t="s">
        <v>1564</v>
      </c>
      <c r="D1929" t="s">
        <v>1678</v>
      </c>
      <c r="E1929">
        <v>4</v>
      </c>
      <c r="F1929">
        <v>8</v>
      </c>
      <c r="G1929" t="s">
        <v>1541</v>
      </c>
      <c r="H1929">
        <v>640</v>
      </c>
      <c r="I1929">
        <v>1</v>
      </c>
      <c r="J1929" t="s">
        <v>3630</v>
      </c>
      <c r="P1929" t="s">
        <v>1588</v>
      </c>
      <c r="Q1929" t="s">
        <v>1545</v>
      </c>
      <c r="R1929">
        <v>1</v>
      </c>
      <c r="S1929" t="str">
        <f t="shared" si="37"/>
        <v>cvm!$BE$1941#</v>
      </c>
      <c r="BB1929" t="str">
        <v>法兰克福</v>
      </c>
      <c r="BC1929" t="str">
        <v>标准型 S3</v>
      </c>
      <c r="BD1929">
        <v>48</v>
      </c>
      <c r="BE1929" cm="1">
        <f t="array" ref="BE1929:BF1929">TRANSPOSE(_xlfn._xlws.FILTER(cvm[内存(G)],(cvm[地域]=BB1929)*(cvm[机型]=BC1929)*(cvm[CPU(核)]=BD1929)))</f>
        <v>96</v>
      </c>
      <c r="BF1929">
        <v>192</v>
      </c>
    </row>
    <row r="1930" spans="2:59" x14ac:dyDescent="0.4">
      <c r="B1930" t="e" vm="2280">
        <v>#VALUE!</v>
      </c>
      <c r="C1930" t="s">
        <v>1564</v>
      </c>
      <c r="D1930" t="s">
        <v>1678</v>
      </c>
      <c r="E1930">
        <v>4</v>
      </c>
      <c r="F1930">
        <v>16</v>
      </c>
      <c r="G1930" t="s">
        <v>1543</v>
      </c>
      <c r="H1930">
        <v>960</v>
      </c>
      <c r="I1930">
        <v>1</v>
      </c>
      <c r="J1930" t="s">
        <v>3631</v>
      </c>
      <c r="P1930" t="s">
        <v>1588</v>
      </c>
      <c r="Q1930" t="s">
        <v>1545</v>
      </c>
      <c r="R1930">
        <v>2</v>
      </c>
      <c r="S1930" t="str">
        <f t="shared" si="37"/>
        <v>cvm!$BE$1942#</v>
      </c>
      <c r="BB1930" t="str">
        <v>法兰克福</v>
      </c>
      <c r="BC1930" t="str">
        <v>标准型 S3</v>
      </c>
      <c r="BD1930">
        <v>64</v>
      </c>
      <c r="BE1930" cm="1">
        <f t="array" ref="BE1930">TRANSPOSE(_xlfn._xlws.FILTER(cvm[内存(G)],(cvm[地域]=BB1930)*(cvm[机型]=BC1930)*(cvm[CPU(核)]=BD1930)))</f>
        <v>256</v>
      </c>
    </row>
    <row r="1931" spans="2:59" x14ac:dyDescent="0.4">
      <c r="B1931" t="e" vm="2281">
        <v>#VALUE!</v>
      </c>
      <c r="C1931" t="s">
        <v>1564</v>
      </c>
      <c r="D1931" t="s">
        <v>1678</v>
      </c>
      <c r="E1931">
        <v>8</v>
      </c>
      <c r="F1931">
        <v>16</v>
      </c>
      <c r="G1931" t="s">
        <v>1546</v>
      </c>
      <c r="H1931">
        <v>1280</v>
      </c>
      <c r="I1931">
        <v>1</v>
      </c>
      <c r="J1931" t="s">
        <v>3632</v>
      </c>
      <c r="P1931" t="s">
        <v>1588</v>
      </c>
      <c r="Q1931" t="s">
        <v>1545</v>
      </c>
      <c r="R1931">
        <v>4</v>
      </c>
      <c r="S1931" t="str">
        <f t="shared" si="37"/>
        <v>cvm!$BE$1943#</v>
      </c>
      <c r="BB1931" t="str">
        <v>法兰克福</v>
      </c>
      <c r="BC1931" t="str">
        <v>标准型 S3</v>
      </c>
      <c r="BD1931">
        <v>80</v>
      </c>
      <c r="BE1931" cm="1">
        <f t="array" ref="BE1931">TRANSPOSE(_xlfn._xlws.FILTER(cvm[内存(G)],(cvm[地域]=BB1931)*(cvm[机型]=BC1931)*(cvm[CPU(核)]=BD1931)))</f>
        <v>320</v>
      </c>
    </row>
    <row r="1932" spans="2:59" x14ac:dyDescent="0.4">
      <c r="B1932" t="e" vm="2282">
        <v>#VALUE!</v>
      </c>
      <c r="C1932" t="s">
        <v>1564</v>
      </c>
      <c r="D1932" t="s">
        <v>1678</v>
      </c>
      <c r="E1932">
        <v>8</v>
      </c>
      <c r="F1932">
        <v>32</v>
      </c>
      <c r="G1932" t="s">
        <v>1548</v>
      </c>
      <c r="H1932">
        <v>1920</v>
      </c>
      <c r="I1932">
        <v>1</v>
      </c>
      <c r="J1932" t="s">
        <v>3633</v>
      </c>
      <c r="P1932" t="s">
        <v>1588</v>
      </c>
      <c r="Q1932" t="s">
        <v>1545</v>
      </c>
      <c r="R1932">
        <v>8</v>
      </c>
      <c r="S1932" t="str">
        <f t="shared" si="37"/>
        <v>cvm!$BE$1944#</v>
      </c>
      <c r="BB1932" t="str">
        <v>法兰克福</v>
      </c>
      <c r="BC1932" t="str">
        <v>标准型 S2</v>
      </c>
      <c r="BD1932">
        <v>1</v>
      </c>
      <c r="BE1932" cm="1">
        <f t="array" ref="BE1932:BF1932">TRANSPOSE(_xlfn._xlws.FILTER(cvm[内存(G)],(cvm[地域]=BB1932)*(cvm[机型]=BC1932)*(cvm[CPU(核)]=BD1932)))</f>
        <v>1</v>
      </c>
      <c r="BF1932">
        <v>2</v>
      </c>
    </row>
    <row r="1933" spans="2:59" x14ac:dyDescent="0.4">
      <c r="B1933" t="e" vm="2283">
        <v>#VALUE!</v>
      </c>
      <c r="C1933" t="s">
        <v>1564</v>
      </c>
      <c r="D1933" t="s">
        <v>1678</v>
      </c>
      <c r="E1933">
        <v>16</v>
      </c>
      <c r="F1933">
        <v>32</v>
      </c>
      <c r="G1933" t="s">
        <v>1551</v>
      </c>
      <c r="H1933">
        <v>2560</v>
      </c>
      <c r="I1933">
        <v>1</v>
      </c>
      <c r="J1933" t="s">
        <v>3634</v>
      </c>
      <c r="P1933" t="s">
        <v>1588</v>
      </c>
      <c r="Q1933" t="s">
        <v>1545</v>
      </c>
      <c r="R1933">
        <v>12</v>
      </c>
      <c r="S1933" t="str">
        <f t="shared" si="37"/>
        <v>cvm!$BE$1945#</v>
      </c>
      <c r="BB1933" t="str">
        <v>法兰克福</v>
      </c>
      <c r="BC1933" t="str">
        <v>标准型 S2</v>
      </c>
      <c r="BD1933">
        <v>2</v>
      </c>
      <c r="BE1933" cm="1">
        <f t="array" ref="BE1933:BF1933">TRANSPOSE(_xlfn._xlws.FILTER(cvm[内存(G)],(cvm[地域]=BB1933)*(cvm[机型]=BC1933)*(cvm[CPU(核)]=BD1933)))</f>
        <v>4</v>
      </c>
      <c r="BF1933">
        <v>8</v>
      </c>
    </row>
    <row r="1934" spans="2:59" x14ac:dyDescent="0.4">
      <c r="B1934" t="e" vm="2284">
        <v>#VALUE!</v>
      </c>
      <c r="C1934" t="s">
        <v>1564</v>
      </c>
      <c r="D1934" t="s">
        <v>1678</v>
      </c>
      <c r="E1934">
        <v>16</v>
      </c>
      <c r="F1934">
        <v>64</v>
      </c>
      <c r="G1934" t="s">
        <v>1553</v>
      </c>
      <c r="H1934">
        <v>3840</v>
      </c>
      <c r="I1934">
        <v>1</v>
      </c>
      <c r="J1934" t="s">
        <v>3635</v>
      </c>
      <c r="P1934" t="s">
        <v>1588</v>
      </c>
      <c r="Q1934" t="s">
        <v>1545</v>
      </c>
      <c r="R1934">
        <v>16</v>
      </c>
      <c r="S1934" t="str">
        <f t="shared" si="37"/>
        <v>cvm!$BE$1946#</v>
      </c>
      <c r="BB1934" t="str">
        <v>法兰克福</v>
      </c>
      <c r="BC1934" t="str">
        <v>标准型 S2</v>
      </c>
      <c r="BD1934">
        <v>4</v>
      </c>
      <c r="BE1934" cm="1">
        <f t="array" ref="BE1934:BF1934">TRANSPOSE(_xlfn._xlws.FILTER(cvm[内存(G)],(cvm[地域]=BB1934)*(cvm[机型]=BC1934)*(cvm[CPU(核)]=BD1934)))</f>
        <v>8</v>
      </c>
      <c r="BF1934">
        <v>16</v>
      </c>
    </row>
    <row r="1935" spans="2:59" x14ac:dyDescent="0.4">
      <c r="B1935" t="e" vm="2285">
        <v>#VALUE!</v>
      </c>
      <c r="C1935" t="s">
        <v>1564</v>
      </c>
      <c r="D1935" t="s">
        <v>1678</v>
      </c>
      <c r="E1935">
        <v>32</v>
      </c>
      <c r="F1935">
        <v>96</v>
      </c>
      <c r="G1935" t="s">
        <v>1999</v>
      </c>
      <c r="H1935">
        <v>6400</v>
      </c>
      <c r="I1935">
        <v>1</v>
      </c>
      <c r="J1935" t="s">
        <v>3636</v>
      </c>
      <c r="P1935" t="s">
        <v>1588</v>
      </c>
      <c r="Q1935" t="s">
        <v>1545</v>
      </c>
      <c r="R1935">
        <v>24</v>
      </c>
      <c r="S1935" t="str">
        <f t="shared" si="37"/>
        <v>cvm!$BE$1947#</v>
      </c>
      <c r="BB1935" t="str">
        <v>法兰克福</v>
      </c>
      <c r="BC1935" t="str">
        <v>标准型 S2</v>
      </c>
      <c r="BD1935">
        <v>8</v>
      </c>
      <c r="BE1935" cm="1">
        <f t="array" ref="BE1935:BF1935">TRANSPOSE(_xlfn._xlws.FILTER(cvm[内存(G)],(cvm[地域]=BB1935)*(cvm[机型]=BC1935)*(cvm[CPU(核)]=BD1935)))</f>
        <v>16</v>
      </c>
      <c r="BF1935">
        <v>32</v>
      </c>
    </row>
    <row r="1936" spans="2:59" x14ac:dyDescent="0.4">
      <c r="B1936" t="e" vm="2286">
        <v>#VALUE!</v>
      </c>
      <c r="C1936" t="s">
        <v>1564</v>
      </c>
      <c r="D1936" t="s">
        <v>1936</v>
      </c>
      <c r="E1936">
        <v>8</v>
      </c>
      <c r="F1936">
        <v>32</v>
      </c>
      <c r="G1936" t="s">
        <v>1548</v>
      </c>
      <c r="H1936">
        <v>3437.7</v>
      </c>
      <c r="I1936">
        <v>1</v>
      </c>
      <c r="J1936" t="s">
        <v>3637</v>
      </c>
      <c r="P1936" t="s">
        <v>1588</v>
      </c>
      <c r="Q1936" t="s">
        <v>1545</v>
      </c>
      <c r="R1936">
        <v>32</v>
      </c>
      <c r="S1936" t="str">
        <f t="shared" si="37"/>
        <v>cvm!$BE$1948#</v>
      </c>
      <c r="BB1936" t="str">
        <v>法兰克福</v>
      </c>
      <c r="BC1936" t="str">
        <v>标准型 S2</v>
      </c>
      <c r="BD1936">
        <v>12</v>
      </c>
      <c r="BE1936" cm="1">
        <f t="array" ref="BE1936:BF1936">TRANSPOSE(_xlfn._xlws.FILTER(cvm[内存(G)],(cvm[地域]=BB1936)*(cvm[机型]=BC1936)*(cvm[CPU(核)]=BD1936)))</f>
        <v>24</v>
      </c>
      <c r="BF1936">
        <v>48</v>
      </c>
    </row>
    <row r="1937" spans="2:58" x14ac:dyDescent="0.4">
      <c r="B1937" t="e" vm="2287">
        <v>#VALUE!</v>
      </c>
      <c r="C1937" t="s">
        <v>1564</v>
      </c>
      <c r="D1937" t="s">
        <v>1936</v>
      </c>
      <c r="E1937">
        <v>20</v>
      </c>
      <c r="F1937">
        <v>80</v>
      </c>
      <c r="G1937" t="s">
        <v>2009</v>
      </c>
      <c r="H1937">
        <v>5500.5</v>
      </c>
      <c r="I1937">
        <v>1</v>
      </c>
      <c r="J1937" t="s">
        <v>3638</v>
      </c>
      <c r="P1937" t="s">
        <v>1588</v>
      </c>
      <c r="Q1937" t="s">
        <v>1545</v>
      </c>
      <c r="R1937">
        <v>64</v>
      </c>
      <c r="S1937" t="str">
        <f t="shared" si="37"/>
        <v>cvm!$BE$1949#</v>
      </c>
      <c r="BB1937" t="str">
        <v>法兰克福</v>
      </c>
      <c r="BC1937" t="str">
        <v>标准型 S2</v>
      </c>
      <c r="BD1937">
        <v>16</v>
      </c>
      <c r="BE1937" cm="1">
        <f t="array" ref="BE1937:BF1937">TRANSPOSE(_xlfn._xlws.FILTER(cvm[内存(G)],(cvm[地域]=BB1937)*(cvm[机型]=BC1937)*(cvm[CPU(核)]=BD1937)))</f>
        <v>32</v>
      </c>
      <c r="BF1937">
        <v>64</v>
      </c>
    </row>
    <row r="1938" spans="2:58" x14ac:dyDescent="0.4">
      <c r="B1938" t="e" vm="2288">
        <v>#VALUE!</v>
      </c>
      <c r="C1938" t="s">
        <v>1564</v>
      </c>
      <c r="D1938" t="s">
        <v>1936</v>
      </c>
      <c r="E1938">
        <v>32</v>
      </c>
      <c r="F1938">
        <v>128</v>
      </c>
      <c r="G1938" t="s">
        <v>1562</v>
      </c>
      <c r="H1938">
        <v>7563.3</v>
      </c>
      <c r="I1938">
        <v>1</v>
      </c>
      <c r="J1938" t="s">
        <v>3639</v>
      </c>
      <c r="P1938" t="s">
        <v>1588</v>
      </c>
      <c r="Q1938" t="s">
        <v>1545</v>
      </c>
      <c r="R1938">
        <v>84</v>
      </c>
      <c r="S1938" t="str">
        <f t="shared" si="37"/>
        <v>cvm!$BE$1950#</v>
      </c>
      <c r="BB1938" t="str">
        <v>法兰克福</v>
      </c>
      <c r="BC1938" t="str">
        <v>标准型 S2</v>
      </c>
      <c r="BD1938">
        <v>24</v>
      </c>
      <c r="BE1938" cm="1">
        <f t="array" ref="BE1938:BF1938">TRANSPOSE(_xlfn._xlws.FILTER(cvm[内存(G)],(cvm[地域]=BB1938)*(cvm[机型]=BC1938)*(cvm[CPU(核)]=BD1938)))</f>
        <v>48</v>
      </c>
      <c r="BF1938">
        <v>96</v>
      </c>
    </row>
    <row r="1939" spans="2:58" x14ac:dyDescent="0.4">
      <c r="B1939" t="e" vm="2289">
        <v>#VALUE!</v>
      </c>
      <c r="C1939" t="s">
        <v>1564</v>
      </c>
      <c r="D1939" t="s">
        <v>1936</v>
      </c>
      <c r="E1939">
        <v>40</v>
      </c>
      <c r="F1939">
        <v>160</v>
      </c>
      <c r="G1939" t="s">
        <v>2012</v>
      </c>
      <c r="H1939">
        <v>11001</v>
      </c>
      <c r="I1939">
        <v>1</v>
      </c>
      <c r="J1939" t="s">
        <v>3640</v>
      </c>
      <c r="P1939" t="s">
        <v>1588</v>
      </c>
      <c r="Q1939" t="s">
        <v>1597</v>
      </c>
      <c r="R1939">
        <v>1</v>
      </c>
      <c r="S1939" t="str">
        <f t="shared" si="37"/>
        <v>cvm!$BE$1951#</v>
      </c>
      <c r="BB1939" t="str">
        <v>法兰克福</v>
      </c>
      <c r="BC1939" t="str">
        <v>标准型 S2</v>
      </c>
      <c r="BD1939">
        <v>32</v>
      </c>
      <c r="BE1939" cm="1">
        <f t="array" ref="BE1939:BF1939">TRANSPOSE(_xlfn._xlws.FILTER(cvm[内存(G)],(cvm[地域]=BB1939)*(cvm[机型]=BC1939)*(cvm[CPU(核)]=BD1939)))</f>
        <v>64</v>
      </c>
      <c r="BF1939">
        <v>128</v>
      </c>
    </row>
    <row r="1940" spans="2:58" x14ac:dyDescent="0.4">
      <c r="B1940" t="e" vm="2290">
        <v>#VALUE!</v>
      </c>
      <c r="C1940" t="s">
        <v>1564</v>
      </c>
      <c r="D1940" t="s">
        <v>1936</v>
      </c>
      <c r="E1940">
        <v>80</v>
      </c>
      <c r="F1940">
        <v>320</v>
      </c>
      <c r="G1940" t="s">
        <v>1672</v>
      </c>
      <c r="H1940">
        <v>22002</v>
      </c>
      <c r="I1940">
        <v>1</v>
      </c>
      <c r="J1940" t="s">
        <v>3641</v>
      </c>
      <c r="P1940" t="s">
        <v>1588</v>
      </c>
      <c r="Q1940" t="s">
        <v>1597</v>
      </c>
      <c r="R1940">
        <v>2</v>
      </c>
      <c r="S1940" t="str">
        <f t="shared" si="37"/>
        <v>cvm!$BE$1952#</v>
      </c>
      <c r="BB1940" t="str">
        <v>法兰克福</v>
      </c>
      <c r="BC1940" t="str">
        <v>标准型 S2</v>
      </c>
      <c r="BD1940">
        <v>56</v>
      </c>
      <c r="BE1940" cm="1">
        <f t="array" ref="BE1940">TRANSPOSE(_xlfn._xlws.FILTER(cvm[内存(G)],(cvm[地域]=BB1940)*(cvm[机型]=BC1940)*(cvm[CPU(核)]=BD1940)))</f>
        <v>224</v>
      </c>
    </row>
    <row r="1941" spans="2:58" x14ac:dyDescent="0.4">
      <c r="B1941" t="e" vm="2291">
        <v>#VALUE!</v>
      </c>
      <c r="C1941" t="s">
        <v>1564</v>
      </c>
      <c r="D1941" t="s">
        <v>1979</v>
      </c>
      <c r="E1941">
        <v>8</v>
      </c>
      <c r="F1941">
        <v>40</v>
      </c>
      <c r="G1941" t="s">
        <v>2003</v>
      </c>
      <c r="H1941">
        <v>8225</v>
      </c>
      <c r="I1941">
        <v>1</v>
      </c>
      <c r="J1941" t="s">
        <v>3642</v>
      </c>
      <c r="P1941" t="s">
        <v>1588</v>
      </c>
      <c r="Q1941" t="s">
        <v>1597</v>
      </c>
      <c r="R1941">
        <v>4</v>
      </c>
      <c r="S1941" t="str">
        <f t="shared" si="37"/>
        <v>cvm!$BE$1953#</v>
      </c>
      <c r="BB1941" t="str">
        <v>法兰克福</v>
      </c>
      <c r="BC1941" t="str">
        <v>内存型 M5</v>
      </c>
      <c r="BD1941">
        <v>1</v>
      </c>
      <c r="BE1941" cm="1">
        <f t="array" ref="BE1941">TRANSPOSE(_xlfn._xlws.FILTER(cvm[内存(G)],(cvm[地域]=BB1941)*(cvm[机型]=BC1941)*(cvm[CPU(核)]=BD1941)))</f>
        <v>8</v>
      </c>
    </row>
    <row r="1942" spans="2:58" x14ac:dyDescent="0.4">
      <c r="B1942" t="e" vm="2292">
        <v>#VALUE!</v>
      </c>
      <c r="C1942" t="s">
        <v>1564</v>
      </c>
      <c r="D1942" t="s">
        <v>1979</v>
      </c>
      <c r="E1942">
        <v>36</v>
      </c>
      <c r="F1942">
        <v>160</v>
      </c>
      <c r="G1942" t="s">
        <v>2025</v>
      </c>
      <c r="H1942">
        <v>33000</v>
      </c>
      <c r="I1942">
        <v>1</v>
      </c>
      <c r="J1942" t="s">
        <v>3643</v>
      </c>
      <c r="P1942" t="s">
        <v>1588</v>
      </c>
      <c r="Q1942" t="s">
        <v>1597</v>
      </c>
      <c r="R1942">
        <v>8</v>
      </c>
      <c r="S1942" t="str">
        <f t="shared" si="37"/>
        <v>cvm!$BE$1954#</v>
      </c>
      <c r="BB1942" t="str">
        <v>法兰克福</v>
      </c>
      <c r="BC1942" t="str">
        <v>内存型 M5</v>
      </c>
      <c r="BD1942">
        <v>2</v>
      </c>
      <c r="BE1942" cm="1">
        <f t="array" ref="BE1942">TRANSPOSE(_xlfn._xlws.FILTER(cvm[内存(G)],(cvm[地域]=BB1942)*(cvm[机型]=BC1942)*(cvm[CPU(核)]=BD1942)))</f>
        <v>16</v>
      </c>
    </row>
    <row r="1943" spans="2:58" x14ac:dyDescent="0.4">
      <c r="B1943" t="e" vm="2293">
        <v>#VALUE!</v>
      </c>
      <c r="C1943" t="s">
        <v>1564</v>
      </c>
      <c r="D1943" t="s">
        <v>1979</v>
      </c>
      <c r="E1943">
        <v>72</v>
      </c>
      <c r="F1943">
        <v>320</v>
      </c>
      <c r="G1943" t="s">
        <v>2027</v>
      </c>
      <c r="H1943">
        <v>66000</v>
      </c>
      <c r="I1943">
        <v>1</v>
      </c>
      <c r="J1943" t="s">
        <v>3644</v>
      </c>
      <c r="P1943" t="s">
        <v>1588</v>
      </c>
      <c r="Q1943" t="s">
        <v>1597</v>
      </c>
      <c r="R1943">
        <v>12</v>
      </c>
      <c r="S1943" t="str">
        <f t="shared" si="37"/>
        <v>cvm!$BE$1955#</v>
      </c>
      <c r="BB1943" t="str">
        <v>法兰克福</v>
      </c>
      <c r="BC1943" t="str">
        <v>内存型 M5</v>
      </c>
      <c r="BD1943">
        <v>4</v>
      </c>
      <c r="BE1943" cm="1">
        <f t="array" ref="BE1943">TRANSPOSE(_xlfn._xlws.FILTER(cvm[内存(G)],(cvm[地域]=BB1943)*(cvm[机型]=BC1943)*(cvm[CPU(核)]=BD1943)))</f>
        <v>32</v>
      </c>
    </row>
    <row r="1944" spans="2:58" x14ac:dyDescent="0.4">
      <c r="B1944" t="e" vm="2294">
        <v>#VALUE!</v>
      </c>
      <c r="C1944" t="s">
        <v>1564</v>
      </c>
      <c r="D1944" t="s">
        <v>1964</v>
      </c>
      <c r="E1944">
        <v>10</v>
      </c>
      <c r="F1944">
        <v>40</v>
      </c>
      <c r="G1944" t="s">
        <v>2007</v>
      </c>
      <c r="H1944">
        <v>10062.5</v>
      </c>
      <c r="I1944">
        <v>1</v>
      </c>
      <c r="J1944" t="s">
        <v>3645</v>
      </c>
      <c r="P1944" t="s">
        <v>1588</v>
      </c>
      <c r="Q1944" t="s">
        <v>1597</v>
      </c>
      <c r="R1944">
        <v>16</v>
      </c>
      <c r="S1944" t="str">
        <f t="shared" si="37"/>
        <v>cvm!$BE$1956#</v>
      </c>
      <c r="BB1944" t="str">
        <v>法兰克福</v>
      </c>
      <c r="BC1944" t="str">
        <v>内存型 M5</v>
      </c>
      <c r="BD1944">
        <v>8</v>
      </c>
      <c r="BE1944" cm="1">
        <f t="array" ref="BE1944">TRANSPOSE(_xlfn._xlws.FILTER(cvm[内存(G)],(cvm[地域]=BB1944)*(cvm[机型]=BC1944)*(cvm[CPU(核)]=BD1944)))</f>
        <v>64</v>
      </c>
    </row>
    <row r="1945" spans="2:58" x14ac:dyDescent="0.4">
      <c r="B1945" t="e" vm="2295">
        <v>#VALUE!</v>
      </c>
      <c r="C1945" t="s">
        <v>1564</v>
      </c>
      <c r="D1945" t="s">
        <v>1964</v>
      </c>
      <c r="E1945">
        <v>20</v>
      </c>
      <c r="F1945">
        <v>80</v>
      </c>
      <c r="G1945" t="s">
        <v>2009</v>
      </c>
      <c r="H1945">
        <v>20125</v>
      </c>
      <c r="I1945">
        <v>1</v>
      </c>
      <c r="J1945" t="s">
        <v>3646</v>
      </c>
      <c r="P1945" t="s">
        <v>1588</v>
      </c>
      <c r="Q1945" t="s">
        <v>1597</v>
      </c>
      <c r="R1945">
        <v>24</v>
      </c>
      <c r="S1945" t="str">
        <f t="shared" si="37"/>
        <v>cvm!$BE$1957#</v>
      </c>
      <c r="BB1945" t="str">
        <v>法兰克福</v>
      </c>
      <c r="BC1945" t="str">
        <v>内存型 M5</v>
      </c>
      <c r="BD1945">
        <v>12</v>
      </c>
      <c r="BE1945" cm="1">
        <f t="array" ref="BE1945">TRANSPOSE(_xlfn._xlws.FILTER(cvm[内存(G)],(cvm[地域]=BB1945)*(cvm[机型]=BC1945)*(cvm[CPU(核)]=BD1945)))</f>
        <v>96</v>
      </c>
    </row>
    <row r="1946" spans="2:58" x14ac:dyDescent="0.4">
      <c r="B1946" t="e" vm="2296">
        <v>#VALUE!</v>
      </c>
      <c r="C1946" t="s">
        <v>1564</v>
      </c>
      <c r="D1946" t="s">
        <v>1964</v>
      </c>
      <c r="E1946">
        <v>40</v>
      </c>
      <c r="F1946">
        <v>160</v>
      </c>
      <c r="G1946" t="s">
        <v>2012</v>
      </c>
      <c r="H1946">
        <v>40250</v>
      </c>
      <c r="I1946">
        <v>1</v>
      </c>
      <c r="J1946" t="s">
        <v>3647</v>
      </c>
      <c r="P1946" t="s">
        <v>1588</v>
      </c>
      <c r="Q1946" t="s">
        <v>1597</v>
      </c>
      <c r="R1946">
        <v>32</v>
      </c>
      <c r="S1946" t="str">
        <f t="shared" si="37"/>
        <v>cvm!$BE$1958#</v>
      </c>
      <c r="BB1946" t="str">
        <v>法兰克福</v>
      </c>
      <c r="BC1946" t="str">
        <v>内存型 M5</v>
      </c>
      <c r="BD1946">
        <v>16</v>
      </c>
      <c r="BE1946" cm="1">
        <f t="array" ref="BE1946">TRANSPOSE(_xlfn._xlws.FILTER(cvm[内存(G)],(cvm[地域]=BB1946)*(cvm[机型]=BC1946)*(cvm[CPU(核)]=BD1946)))</f>
        <v>128</v>
      </c>
    </row>
    <row r="1947" spans="2:58" x14ac:dyDescent="0.4">
      <c r="B1947" t="e" vm="2297">
        <v>#VALUE!</v>
      </c>
      <c r="C1947" t="s">
        <v>1564</v>
      </c>
      <c r="D1947" t="s">
        <v>1964</v>
      </c>
      <c r="E1947">
        <v>80</v>
      </c>
      <c r="F1947">
        <v>320</v>
      </c>
      <c r="G1947" t="s">
        <v>1672</v>
      </c>
      <c r="H1947">
        <v>80500</v>
      </c>
      <c r="I1947">
        <v>1</v>
      </c>
      <c r="J1947" t="s">
        <v>3648</v>
      </c>
      <c r="P1947" t="s">
        <v>1588</v>
      </c>
      <c r="Q1947" t="s">
        <v>1614</v>
      </c>
      <c r="R1947">
        <v>1</v>
      </c>
      <c r="S1947" t="str">
        <f t="shared" si="37"/>
        <v>cvm!$BE$1959#</v>
      </c>
      <c r="BB1947" t="str">
        <v>法兰克福</v>
      </c>
      <c r="BC1947" t="str">
        <v>内存型 M5</v>
      </c>
      <c r="BD1947">
        <v>24</v>
      </c>
      <c r="BE1947" cm="1">
        <f t="array" ref="BE1947">TRANSPOSE(_xlfn._xlws.FILTER(cvm[内存(G)],(cvm[地域]=BB1947)*(cvm[机型]=BC1947)*(cvm[CPU(核)]=BD1947)))</f>
        <v>192</v>
      </c>
    </row>
    <row r="1948" spans="2:58" x14ac:dyDescent="0.4">
      <c r="B1948" t="e" vm="2298">
        <v>#VALUE!</v>
      </c>
      <c r="C1948" t="s">
        <v>1564</v>
      </c>
      <c r="D1948" t="s">
        <v>1758</v>
      </c>
      <c r="E1948">
        <v>84</v>
      </c>
      <c r="F1948">
        <v>320</v>
      </c>
      <c r="G1948" t="s">
        <v>1834</v>
      </c>
      <c r="H1948">
        <v>20448</v>
      </c>
      <c r="I1948">
        <v>1</v>
      </c>
      <c r="J1948" t="s">
        <v>3649</v>
      </c>
      <c r="P1948" t="s">
        <v>1588</v>
      </c>
      <c r="Q1948" t="s">
        <v>1614</v>
      </c>
      <c r="R1948">
        <v>2</v>
      </c>
      <c r="S1948" t="str">
        <f t="shared" si="37"/>
        <v>cvm!$BE$1960#</v>
      </c>
      <c r="BB1948" t="str">
        <v>法兰克福</v>
      </c>
      <c r="BC1948" t="str">
        <v>内存型 M5</v>
      </c>
      <c r="BD1948">
        <v>32</v>
      </c>
      <c r="BE1948" cm="1">
        <f t="array" ref="BE1948">TRANSPOSE(_xlfn._xlws.FILTER(cvm[内存(G)],(cvm[地域]=BB1948)*(cvm[机型]=BC1948)*(cvm[CPU(核)]=BD1948)))</f>
        <v>256</v>
      </c>
    </row>
    <row r="1949" spans="2:58" x14ac:dyDescent="0.4">
      <c r="B1949" t="e" vm="2299">
        <v>#VALUE!</v>
      </c>
      <c r="C1949" t="s">
        <v>1564</v>
      </c>
      <c r="D1949" t="s">
        <v>1773</v>
      </c>
      <c r="E1949">
        <v>56</v>
      </c>
      <c r="F1949">
        <v>224</v>
      </c>
      <c r="G1949" t="s">
        <v>1808</v>
      </c>
      <c r="H1949">
        <v>12096</v>
      </c>
      <c r="I1949">
        <v>1</v>
      </c>
      <c r="J1949" t="s">
        <v>3650</v>
      </c>
      <c r="P1949" t="s">
        <v>1588</v>
      </c>
      <c r="Q1949" t="s">
        <v>1614</v>
      </c>
      <c r="R1949">
        <v>4</v>
      </c>
      <c r="S1949" t="str">
        <f t="shared" si="37"/>
        <v>cvm!$BE$1961#</v>
      </c>
      <c r="BB1949" t="str">
        <v>法兰克福</v>
      </c>
      <c r="BC1949" t="str">
        <v>内存型 M5</v>
      </c>
      <c r="BD1949">
        <v>64</v>
      </c>
      <c r="BE1949" cm="1">
        <f t="array" ref="BE1949">TRANSPOSE(_xlfn._xlws.FILTER(cvm[内存(G)],(cvm[地域]=BB1949)*(cvm[机型]=BC1949)*(cvm[CPU(核)]=BD1949)))</f>
        <v>512</v>
      </c>
    </row>
    <row r="1950" spans="2:58" x14ac:dyDescent="0.4">
      <c r="B1950" t="e" vm="2300">
        <v>#VALUE!</v>
      </c>
      <c r="C1950" t="s">
        <v>1564</v>
      </c>
      <c r="D1950" t="s">
        <v>1709</v>
      </c>
      <c r="E1950">
        <v>96</v>
      </c>
      <c r="F1950">
        <v>384</v>
      </c>
      <c r="G1950" t="s">
        <v>1676</v>
      </c>
      <c r="H1950">
        <v>18280</v>
      </c>
      <c r="I1950">
        <v>1</v>
      </c>
      <c r="J1950" t="s">
        <v>3651</v>
      </c>
      <c r="P1950" t="s">
        <v>1588</v>
      </c>
      <c r="Q1950" t="s">
        <v>1614</v>
      </c>
      <c r="R1950">
        <v>8</v>
      </c>
      <c r="S1950" t="str">
        <f t="shared" si="37"/>
        <v>cvm!$BE$1962#</v>
      </c>
      <c r="BB1950" t="str">
        <v>法兰克福</v>
      </c>
      <c r="BC1950" t="str">
        <v>内存型 M5</v>
      </c>
      <c r="BD1950">
        <v>84</v>
      </c>
      <c r="BE1950" cm="1">
        <f t="array" ref="BE1950">TRANSPOSE(_xlfn._xlws.FILTER(cvm[内存(G)],(cvm[地域]=BB1950)*(cvm[机型]=BC1950)*(cvm[CPU(核)]=BD1950)))</f>
        <v>700</v>
      </c>
    </row>
    <row r="1951" spans="2:58" x14ac:dyDescent="0.4">
      <c r="B1951" t="e" vm="2301">
        <v>#VALUE!</v>
      </c>
      <c r="C1951" t="s">
        <v>1564</v>
      </c>
      <c r="D1951" t="s">
        <v>1904</v>
      </c>
      <c r="E1951">
        <v>96</v>
      </c>
      <c r="F1951">
        <v>384</v>
      </c>
      <c r="G1951" t="s">
        <v>1676</v>
      </c>
      <c r="H1951">
        <v>29280</v>
      </c>
      <c r="I1951">
        <v>1</v>
      </c>
      <c r="J1951" t="s">
        <v>3652</v>
      </c>
      <c r="P1951" t="s">
        <v>1588</v>
      </c>
      <c r="Q1951" t="s">
        <v>1614</v>
      </c>
      <c r="R1951">
        <v>12</v>
      </c>
      <c r="S1951" t="str">
        <f t="shared" si="37"/>
        <v>cvm!$BE$1963#</v>
      </c>
      <c r="BB1951" t="str">
        <v>法兰克福</v>
      </c>
      <c r="BC1951" t="str">
        <v>内存型 M3</v>
      </c>
      <c r="BD1951">
        <v>1</v>
      </c>
      <c r="BE1951" cm="1">
        <f t="array" ref="BE1951">TRANSPOSE(_xlfn._xlws.FILTER(cvm[内存(G)],(cvm[地域]=BB1951)*(cvm[机型]=BC1951)*(cvm[CPU(核)]=BD1951)))</f>
        <v>8</v>
      </c>
    </row>
    <row r="1952" spans="2:58" x14ac:dyDescent="0.4">
      <c r="B1952" t="e" vm="2302">
        <v>#VALUE!</v>
      </c>
      <c r="C1952" t="s">
        <v>1569</v>
      </c>
      <c r="D1952" t="s">
        <v>1619</v>
      </c>
      <c r="E1952">
        <v>1</v>
      </c>
      <c r="F1952">
        <v>1</v>
      </c>
      <c r="G1952" t="s">
        <v>1529</v>
      </c>
      <c r="H1952">
        <v>55</v>
      </c>
      <c r="I1952">
        <v>1</v>
      </c>
      <c r="J1952" t="s">
        <v>3653</v>
      </c>
      <c r="P1952" t="s">
        <v>1588</v>
      </c>
      <c r="Q1952" t="s">
        <v>1614</v>
      </c>
      <c r="R1952">
        <v>16</v>
      </c>
      <c r="S1952" t="str">
        <f t="shared" si="37"/>
        <v>cvm!$BE$1964#</v>
      </c>
      <c r="BB1952" t="str">
        <v>法兰克福</v>
      </c>
      <c r="BC1952" t="str">
        <v>内存型 M3</v>
      </c>
      <c r="BD1952">
        <v>2</v>
      </c>
      <c r="BE1952" cm="1">
        <f t="array" ref="BE1952">TRANSPOSE(_xlfn._xlws.FILTER(cvm[内存(G)],(cvm[地域]=BB1952)*(cvm[机型]=BC1952)*(cvm[CPU(核)]=BD1952)))</f>
        <v>16</v>
      </c>
    </row>
    <row r="1953" spans="2:58" x14ac:dyDescent="0.4">
      <c r="B1953" t="e" vm="2303">
        <v>#VALUE!</v>
      </c>
      <c r="C1953" t="s">
        <v>1569</v>
      </c>
      <c r="D1953" t="s">
        <v>1619</v>
      </c>
      <c r="E1953">
        <v>1</v>
      </c>
      <c r="F1953">
        <v>2</v>
      </c>
      <c r="G1953" t="s">
        <v>1532</v>
      </c>
      <c r="H1953">
        <v>110</v>
      </c>
      <c r="I1953">
        <v>1</v>
      </c>
      <c r="J1953" t="s">
        <v>3654</v>
      </c>
      <c r="P1953" t="s">
        <v>1588</v>
      </c>
      <c r="Q1953" t="s">
        <v>1614</v>
      </c>
      <c r="R1953">
        <v>24</v>
      </c>
      <c r="S1953" t="str">
        <f t="shared" si="37"/>
        <v>cvm!$BE$1965#</v>
      </c>
      <c r="BB1953" t="str">
        <v>法兰克福</v>
      </c>
      <c r="BC1953" t="str">
        <v>内存型 M3</v>
      </c>
      <c r="BD1953">
        <v>4</v>
      </c>
      <c r="BE1953" cm="1">
        <f t="array" ref="BE1953">TRANSPOSE(_xlfn._xlws.FILTER(cvm[内存(G)],(cvm[地域]=BB1953)*(cvm[机型]=BC1953)*(cvm[CPU(核)]=BD1953)))</f>
        <v>32</v>
      </c>
    </row>
    <row r="1954" spans="2:58" x14ac:dyDescent="0.4">
      <c r="B1954" t="e" vm="2304">
        <v>#VALUE!</v>
      </c>
      <c r="C1954" t="s">
        <v>1569</v>
      </c>
      <c r="D1954" t="s">
        <v>1619</v>
      </c>
      <c r="E1954">
        <v>1</v>
      </c>
      <c r="F1954">
        <v>4</v>
      </c>
      <c r="G1954" t="s">
        <v>1534</v>
      </c>
      <c r="H1954">
        <v>162</v>
      </c>
      <c r="I1954">
        <v>1</v>
      </c>
      <c r="J1954" t="s">
        <v>3655</v>
      </c>
      <c r="P1954" t="s">
        <v>1588</v>
      </c>
      <c r="Q1954" t="s">
        <v>1614</v>
      </c>
      <c r="R1954">
        <v>32</v>
      </c>
      <c r="S1954" t="str">
        <f t="shared" si="37"/>
        <v>cvm!$BE$1966#</v>
      </c>
      <c r="BB1954" t="str">
        <v>法兰克福</v>
      </c>
      <c r="BC1954" t="str">
        <v>内存型 M3</v>
      </c>
      <c r="BD1954">
        <v>8</v>
      </c>
      <c r="BE1954" cm="1">
        <f t="array" ref="BE1954">TRANSPOSE(_xlfn._xlws.FILTER(cvm[内存(G)],(cvm[地域]=BB1954)*(cvm[机型]=BC1954)*(cvm[CPU(核)]=BD1954)))</f>
        <v>64</v>
      </c>
    </row>
    <row r="1955" spans="2:58" x14ac:dyDescent="0.4">
      <c r="B1955" t="e" vm="2305">
        <v>#VALUE!</v>
      </c>
      <c r="C1955" t="s">
        <v>1569</v>
      </c>
      <c r="D1955" t="s">
        <v>1619</v>
      </c>
      <c r="E1955">
        <v>2</v>
      </c>
      <c r="F1955">
        <v>4</v>
      </c>
      <c r="G1955" t="s">
        <v>1536</v>
      </c>
      <c r="H1955">
        <v>220</v>
      </c>
      <c r="I1955">
        <v>1</v>
      </c>
      <c r="J1955" t="s">
        <v>3656</v>
      </c>
      <c r="P1955" t="s">
        <v>1588</v>
      </c>
      <c r="Q1955" t="s">
        <v>1614</v>
      </c>
      <c r="R1955">
        <v>48</v>
      </c>
      <c r="S1955" t="str">
        <f t="shared" si="37"/>
        <v>cvm!$BE$1967#</v>
      </c>
      <c r="BB1955" t="str">
        <v>法兰克福</v>
      </c>
      <c r="BC1955" t="str">
        <v>内存型 M3</v>
      </c>
      <c r="BD1955">
        <v>12</v>
      </c>
      <c r="BE1955" cm="1">
        <f t="array" ref="BE1955:BF1955">TRANSPOSE(_xlfn._xlws.FILTER(cvm[内存(G)],(cvm[地域]=BB1955)*(cvm[机型]=BC1955)*(cvm[CPU(核)]=BD1955)))</f>
        <v>96</v>
      </c>
      <c r="BF1955">
        <v>144</v>
      </c>
    </row>
    <row r="1956" spans="2:58" x14ac:dyDescent="0.4">
      <c r="B1956" t="e" vm="2306">
        <v>#VALUE!</v>
      </c>
      <c r="C1956" t="s">
        <v>1569</v>
      </c>
      <c r="D1956" t="s">
        <v>1619</v>
      </c>
      <c r="E1956">
        <v>2</v>
      </c>
      <c r="F1956">
        <v>8</v>
      </c>
      <c r="G1956" t="s">
        <v>1539</v>
      </c>
      <c r="H1956">
        <v>324</v>
      </c>
      <c r="I1956">
        <v>1</v>
      </c>
      <c r="J1956" t="s">
        <v>3657</v>
      </c>
      <c r="P1956" t="s">
        <v>1588</v>
      </c>
      <c r="Q1956" t="s">
        <v>1614</v>
      </c>
      <c r="R1956">
        <v>56</v>
      </c>
      <c r="S1956" t="str">
        <f t="shared" si="37"/>
        <v>cvm!$BE$1968#</v>
      </c>
      <c r="BB1956" t="str">
        <v>法兰克福</v>
      </c>
      <c r="BC1956" t="str">
        <v>内存型 M3</v>
      </c>
      <c r="BD1956">
        <v>16</v>
      </c>
      <c r="BE1956" cm="1">
        <f t="array" ref="BE1956:BF1956">TRANSPOSE(_xlfn._xlws.FILTER(cvm[内存(G)],(cvm[地域]=BB1956)*(cvm[机型]=BC1956)*(cvm[CPU(核)]=BD1956)))</f>
        <v>128</v>
      </c>
      <c r="BF1956">
        <v>192</v>
      </c>
    </row>
    <row r="1957" spans="2:58" x14ac:dyDescent="0.4">
      <c r="B1957" t="e" vm="2307">
        <v>#VALUE!</v>
      </c>
      <c r="C1957" t="s">
        <v>1569</v>
      </c>
      <c r="D1957" t="s">
        <v>1619</v>
      </c>
      <c r="E1957">
        <v>4</v>
      </c>
      <c r="F1957">
        <v>8</v>
      </c>
      <c r="G1957" t="s">
        <v>1541</v>
      </c>
      <c r="H1957">
        <v>432</v>
      </c>
      <c r="I1957">
        <v>1</v>
      </c>
      <c r="J1957" t="s">
        <v>3658</v>
      </c>
      <c r="P1957" t="s">
        <v>1588</v>
      </c>
      <c r="Q1957" t="s">
        <v>1648</v>
      </c>
      <c r="R1957">
        <v>4</v>
      </c>
      <c r="S1957" t="str">
        <f t="shared" si="37"/>
        <v>cvm!$BE$1969#</v>
      </c>
      <c r="BB1957" t="str">
        <v>法兰克福</v>
      </c>
      <c r="BC1957" t="str">
        <v>内存型 M3</v>
      </c>
      <c r="BD1957">
        <v>24</v>
      </c>
      <c r="BE1957" cm="1">
        <f t="array" ref="BE1957">TRANSPOSE(_xlfn._xlws.FILTER(cvm[内存(G)],(cvm[地域]=BB1957)*(cvm[机型]=BC1957)*(cvm[CPU(核)]=BD1957)))</f>
        <v>192</v>
      </c>
    </row>
    <row r="1958" spans="2:58" x14ac:dyDescent="0.4">
      <c r="B1958" t="e" vm="2308">
        <v>#VALUE!</v>
      </c>
      <c r="C1958" t="s">
        <v>1569</v>
      </c>
      <c r="D1958" t="s">
        <v>1619</v>
      </c>
      <c r="E1958">
        <v>4</v>
      </c>
      <c r="F1958">
        <v>16</v>
      </c>
      <c r="G1958" t="s">
        <v>1543</v>
      </c>
      <c r="H1958">
        <v>648</v>
      </c>
      <c r="I1958">
        <v>1</v>
      </c>
      <c r="J1958" t="s">
        <v>3659</v>
      </c>
      <c r="P1958" t="s">
        <v>1588</v>
      </c>
      <c r="Q1958" t="s">
        <v>1648</v>
      </c>
      <c r="R1958">
        <v>8</v>
      </c>
      <c r="S1958" t="str">
        <f t="shared" si="37"/>
        <v>cvm!$BE$1970#</v>
      </c>
      <c r="BB1958" t="str">
        <v>法兰克福</v>
      </c>
      <c r="BC1958" t="str">
        <v>内存型 M3</v>
      </c>
      <c r="BD1958">
        <v>32</v>
      </c>
      <c r="BE1958" cm="1">
        <f t="array" ref="BE1958">TRANSPOSE(_xlfn._xlws.FILTER(cvm[内存(G)],(cvm[地域]=BB1958)*(cvm[机型]=BC1958)*(cvm[CPU(核)]=BD1958)))</f>
        <v>256</v>
      </c>
    </row>
    <row r="1959" spans="2:58" x14ac:dyDescent="0.4">
      <c r="B1959" t="e" vm="2309">
        <v>#VALUE!</v>
      </c>
      <c r="C1959" t="s">
        <v>1569</v>
      </c>
      <c r="D1959" t="s">
        <v>1619</v>
      </c>
      <c r="E1959">
        <v>8</v>
      </c>
      <c r="F1959">
        <v>16</v>
      </c>
      <c r="G1959" t="s">
        <v>1546</v>
      </c>
      <c r="H1959">
        <v>864</v>
      </c>
      <c r="I1959">
        <v>1</v>
      </c>
      <c r="J1959" t="s">
        <v>3660</v>
      </c>
      <c r="P1959" t="s">
        <v>1588</v>
      </c>
      <c r="Q1959" t="s">
        <v>1648</v>
      </c>
      <c r="R1959">
        <v>16</v>
      </c>
      <c r="S1959" t="str">
        <f t="shared" si="37"/>
        <v>cvm!$BE$1971#</v>
      </c>
      <c r="BB1959" t="str">
        <v>法兰克福</v>
      </c>
      <c r="BC1959" t="str">
        <v>内存型 M2</v>
      </c>
      <c r="BD1959">
        <v>1</v>
      </c>
      <c r="BE1959" cm="1">
        <f t="array" ref="BE1959">TRANSPOSE(_xlfn._xlws.FILTER(cvm[内存(G)],(cvm[地域]=BB1959)*(cvm[机型]=BC1959)*(cvm[CPU(核)]=BD1959)))</f>
        <v>8</v>
      </c>
    </row>
    <row r="1960" spans="2:58" x14ac:dyDescent="0.4">
      <c r="B1960" t="e" vm="2310">
        <v>#VALUE!</v>
      </c>
      <c r="C1960" t="s">
        <v>1569</v>
      </c>
      <c r="D1960" t="s">
        <v>1619</v>
      </c>
      <c r="E1960">
        <v>8</v>
      </c>
      <c r="F1960">
        <v>32</v>
      </c>
      <c r="G1960" t="s">
        <v>1548</v>
      </c>
      <c r="H1960">
        <v>1296</v>
      </c>
      <c r="I1960">
        <v>1</v>
      </c>
      <c r="J1960" t="s">
        <v>3661</v>
      </c>
      <c r="P1960" t="s">
        <v>1588</v>
      </c>
      <c r="Q1960" t="s">
        <v>1648</v>
      </c>
      <c r="R1960">
        <v>32</v>
      </c>
      <c r="S1960" t="str">
        <f t="shared" si="37"/>
        <v>cvm!$BE$1972#</v>
      </c>
      <c r="BB1960" t="str">
        <v>法兰克福</v>
      </c>
      <c r="BC1960" t="str">
        <v>内存型 M2</v>
      </c>
      <c r="BD1960">
        <v>2</v>
      </c>
      <c r="BE1960" cm="1">
        <f t="array" ref="BE1960">TRANSPOSE(_xlfn._xlws.FILTER(cvm[内存(G)],(cvm[地域]=BB1960)*(cvm[机型]=BC1960)*(cvm[CPU(核)]=BD1960)))</f>
        <v>16</v>
      </c>
    </row>
    <row r="1961" spans="2:58" x14ac:dyDescent="0.4">
      <c r="B1961" t="e" vm="2311">
        <v>#VALUE!</v>
      </c>
      <c r="C1961" t="s">
        <v>1569</v>
      </c>
      <c r="D1961" t="s">
        <v>1619</v>
      </c>
      <c r="E1961">
        <v>12</v>
      </c>
      <c r="F1961">
        <v>24</v>
      </c>
      <c r="G1961" t="s">
        <v>1726</v>
      </c>
      <c r="H1961">
        <v>1296</v>
      </c>
      <c r="I1961">
        <v>1</v>
      </c>
      <c r="J1961" t="s">
        <v>3662</v>
      </c>
      <c r="P1961" t="s">
        <v>1588</v>
      </c>
      <c r="Q1961" t="s">
        <v>1648</v>
      </c>
      <c r="R1961">
        <v>64</v>
      </c>
      <c r="S1961" t="str">
        <f t="shared" si="37"/>
        <v>cvm!$BE$1973#</v>
      </c>
      <c r="BB1961" t="str">
        <v>法兰克福</v>
      </c>
      <c r="BC1961" t="str">
        <v>内存型 M2</v>
      </c>
      <c r="BD1961">
        <v>4</v>
      </c>
      <c r="BE1961" cm="1">
        <f t="array" ref="BE1961">TRANSPOSE(_xlfn._xlws.FILTER(cvm[内存(G)],(cvm[地域]=BB1961)*(cvm[机型]=BC1961)*(cvm[CPU(核)]=BD1961)))</f>
        <v>32</v>
      </c>
    </row>
    <row r="1962" spans="2:58" x14ac:dyDescent="0.4">
      <c r="B1962" t="e" vm="2312">
        <v>#VALUE!</v>
      </c>
      <c r="C1962" t="s">
        <v>1569</v>
      </c>
      <c r="D1962" t="s">
        <v>1619</v>
      </c>
      <c r="E1962">
        <v>16</v>
      </c>
      <c r="F1962">
        <v>32</v>
      </c>
      <c r="G1962" t="s">
        <v>1551</v>
      </c>
      <c r="H1962">
        <v>1728</v>
      </c>
      <c r="I1962">
        <v>1</v>
      </c>
      <c r="J1962" t="s">
        <v>3663</v>
      </c>
      <c r="P1962" t="s">
        <v>1588</v>
      </c>
      <c r="Q1962" t="s">
        <v>1699</v>
      </c>
      <c r="R1962">
        <v>4</v>
      </c>
      <c r="S1962" t="str">
        <f t="shared" si="37"/>
        <v>cvm!$BE$1974#</v>
      </c>
      <c r="BB1962" t="str">
        <v>法兰克福</v>
      </c>
      <c r="BC1962" t="str">
        <v>内存型 M2</v>
      </c>
      <c r="BD1962">
        <v>8</v>
      </c>
      <c r="BE1962" cm="1">
        <f t="array" ref="BE1962">TRANSPOSE(_xlfn._xlws.FILTER(cvm[内存(G)],(cvm[地域]=BB1962)*(cvm[机型]=BC1962)*(cvm[CPU(核)]=BD1962)))</f>
        <v>64</v>
      </c>
    </row>
    <row r="1963" spans="2:58" x14ac:dyDescent="0.4">
      <c r="B1963" t="e" vm="2313">
        <v>#VALUE!</v>
      </c>
      <c r="C1963" t="s">
        <v>1569</v>
      </c>
      <c r="D1963" t="s">
        <v>1619</v>
      </c>
      <c r="E1963">
        <v>16</v>
      </c>
      <c r="F1963">
        <v>64</v>
      </c>
      <c r="G1963" t="s">
        <v>1553</v>
      </c>
      <c r="H1963">
        <v>2592</v>
      </c>
      <c r="I1963">
        <v>1</v>
      </c>
      <c r="J1963" t="s">
        <v>3664</v>
      </c>
      <c r="P1963" t="s">
        <v>1588</v>
      </c>
      <c r="Q1963" t="s">
        <v>1699</v>
      </c>
      <c r="R1963">
        <v>8</v>
      </c>
      <c r="S1963" t="str">
        <f t="shared" si="37"/>
        <v>cvm!$BE$1975#</v>
      </c>
      <c r="BB1963" t="str">
        <v>法兰克福</v>
      </c>
      <c r="BC1963" t="str">
        <v>内存型 M2</v>
      </c>
      <c r="BD1963">
        <v>12</v>
      </c>
      <c r="BE1963" cm="1">
        <f t="array" ref="BE1963">TRANSPOSE(_xlfn._xlws.FILTER(cvm[内存(G)],(cvm[地域]=BB1963)*(cvm[机型]=BC1963)*(cvm[CPU(核)]=BD1963)))</f>
        <v>96</v>
      </c>
    </row>
    <row r="1964" spans="2:58" x14ac:dyDescent="0.4">
      <c r="B1964" t="e" vm="2314">
        <v>#VALUE!</v>
      </c>
      <c r="C1964" t="s">
        <v>1569</v>
      </c>
      <c r="D1964" t="s">
        <v>1619</v>
      </c>
      <c r="E1964">
        <v>24</v>
      </c>
      <c r="F1964">
        <v>48</v>
      </c>
      <c r="G1964" t="s">
        <v>1630</v>
      </c>
      <c r="H1964">
        <v>2592</v>
      </c>
      <c r="I1964">
        <v>1</v>
      </c>
      <c r="J1964" t="s">
        <v>3665</v>
      </c>
      <c r="P1964" t="s">
        <v>1588</v>
      </c>
      <c r="Q1964" t="s">
        <v>1699</v>
      </c>
      <c r="R1964">
        <v>16</v>
      </c>
      <c r="S1964" t="str">
        <f t="shared" si="37"/>
        <v>cvm!$BE$1976#</v>
      </c>
      <c r="BB1964" t="str">
        <v>法兰克福</v>
      </c>
      <c r="BC1964" t="str">
        <v>内存型 M2</v>
      </c>
      <c r="BD1964">
        <v>16</v>
      </c>
      <c r="BE1964" cm="1">
        <f t="array" ref="BE1964">TRANSPOSE(_xlfn._xlws.FILTER(cvm[内存(G)],(cvm[地域]=BB1964)*(cvm[机型]=BC1964)*(cvm[CPU(核)]=BD1964)))</f>
        <v>128</v>
      </c>
    </row>
    <row r="1965" spans="2:58" x14ac:dyDescent="0.4">
      <c r="B1965" t="e" vm="2315">
        <v>#VALUE!</v>
      </c>
      <c r="C1965" t="s">
        <v>1569</v>
      </c>
      <c r="D1965" t="s">
        <v>1619</v>
      </c>
      <c r="E1965">
        <v>24</v>
      </c>
      <c r="F1965">
        <v>96</v>
      </c>
      <c r="G1965" t="s">
        <v>1632</v>
      </c>
      <c r="H1965">
        <v>3888</v>
      </c>
      <c r="I1965">
        <v>1</v>
      </c>
      <c r="J1965" t="s">
        <v>3666</v>
      </c>
      <c r="P1965" t="s">
        <v>1588</v>
      </c>
      <c r="Q1965" t="s">
        <v>1699</v>
      </c>
      <c r="R1965">
        <v>32</v>
      </c>
      <c r="S1965" t="str">
        <f t="shared" si="37"/>
        <v>cvm!$BE$1977#</v>
      </c>
      <c r="BB1965" t="str">
        <v>法兰克福</v>
      </c>
      <c r="BC1965" t="str">
        <v>内存型 M2</v>
      </c>
      <c r="BD1965">
        <v>24</v>
      </c>
      <c r="BE1965" cm="1">
        <f t="array" ref="BE1965">TRANSPOSE(_xlfn._xlws.FILTER(cvm[内存(G)],(cvm[地域]=BB1965)*(cvm[机型]=BC1965)*(cvm[CPU(核)]=BD1965)))</f>
        <v>192</v>
      </c>
    </row>
    <row r="1966" spans="2:58" x14ac:dyDescent="0.4">
      <c r="B1966" t="e" vm="2316">
        <v>#VALUE!</v>
      </c>
      <c r="C1966" t="s">
        <v>1569</v>
      </c>
      <c r="D1966" t="s">
        <v>1619</v>
      </c>
      <c r="E1966">
        <v>32</v>
      </c>
      <c r="F1966">
        <v>64</v>
      </c>
      <c r="G1966" t="s">
        <v>1556</v>
      </c>
      <c r="H1966">
        <v>3456</v>
      </c>
      <c r="I1966">
        <v>1</v>
      </c>
      <c r="J1966" t="s">
        <v>3667</v>
      </c>
      <c r="P1966" t="s">
        <v>1588</v>
      </c>
      <c r="Q1966" t="s">
        <v>1659</v>
      </c>
      <c r="R1966">
        <v>4</v>
      </c>
      <c r="S1966" t="str">
        <f t="shared" si="37"/>
        <v>cvm!$BE$1978#</v>
      </c>
      <c r="BB1966" t="str">
        <v>法兰克福</v>
      </c>
      <c r="BC1966" t="str">
        <v>内存型 M2</v>
      </c>
      <c r="BD1966">
        <v>32</v>
      </c>
      <c r="BE1966" cm="1">
        <f t="array" ref="BE1966">TRANSPOSE(_xlfn._xlws.FILTER(cvm[内存(G)],(cvm[地域]=BB1966)*(cvm[机型]=BC1966)*(cvm[CPU(核)]=BD1966)))</f>
        <v>256</v>
      </c>
    </row>
    <row r="1967" spans="2:58" x14ac:dyDescent="0.4">
      <c r="B1967" t="e" vm="2317">
        <v>#VALUE!</v>
      </c>
      <c r="C1967" t="s">
        <v>1569</v>
      </c>
      <c r="D1967" t="s">
        <v>1619</v>
      </c>
      <c r="E1967">
        <v>32</v>
      </c>
      <c r="F1967">
        <v>128</v>
      </c>
      <c r="G1967" t="s">
        <v>1562</v>
      </c>
      <c r="H1967">
        <v>5184</v>
      </c>
      <c r="I1967">
        <v>1</v>
      </c>
      <c r="J1967" t="s">
        <v>3668</v>
      </c>
      <c r="P1967" t="s">
        <v>1588</v>
      </c>
      <c r="Q1967" t="s">
        <v>1659</v>
      </c>
      <c r="R1967">
        <v>8</v>
      </c>
      <c r="S1967" t="str">
        <f t="shared" si="37"/>
        <v>cvm!$BE$1979#</v>
      </c>
      <c r="BB1967" t="str">
        <v>法兰克福</v>
      </c>
      <c r="BC1967" t="str">
        <v>内存型 M2</v>
      </c>
      <c r="BD1967">
        <v>48</v>
      </c>
      <c r="BE1967" cm="1">
        <f t="array" ref="BE1967">TRANSPOSE(_xlfn._xlws.FILTER(cvm[内存(G)],(cvm[地域]=BB1967)*(cvm[机型]=BC1967)*(cvm[CPU(核)]=BD1967)))</f>
        <v>384</v>
      </c>
    </row>
    <row r="1968" spans="2:58" x14ac:dyDescent="0.4">
      <c r="B1968" t="e" vm="2318">
        <v>#VALUE!</v>
      </c>
      <c r="C1968" t="s">
        <v>1569</v>
      </c>
      <c r="D1968" t="s">
        <v>1619</v>
      </c>
      <c r="E1968">
        <v>48</v>
      </c>
      <c r="F1968">
        <v>96</v>
      </c>
      <c r="G1968" t="s">
        <v>1567</v>
      </c>
      <c r="H1968">
        <v>5184</v>
      </c>
      <c r="I1968">
        <v>1</v>
      </c>
      <c r="J1968" t="s">
        <v>3669</v>
      </c>
      <c r="P1968" t="s">
        <v>1588</v>
      </c>
      <c r="Q1968" t="s">
        <v>1659</v>
      </c>
      <c r="R1968">
        <v>16</v>
      </c>
      <c r="S1968" t="str">
        <f t="shared" si="37"/>
        <v>cvm!$BE$1980#</v>
      </c>
      <c r="BB1968" t="str">
        <v>法兰克福</v>
      </c>
      <c r="BC1968" t="str">
        <v>内存型 M2</v>
      </c>
      <c r="BD1968">
        <v>56</v>
      </c>
      <c r="BE1968" cm="1">
        <f t="array" ref="BE1968">TRANSPOSE(_xlfn._xlws.FILTER(cvm[内存(G)],(cvm[地域]=BB1968)*(cvm[机型]=BC1968)*(cvm[CPU(核)]=BD1968)))</f>
        <v>448</v>
      </c>
    </row>
    <row r="1969" spans="2:58" x14ac:dyDescent="0.4">
      <c r="B1969" t="e" vm="2319">
        <v>#VALUE!</v>
      </c>
      <c r="C1969" t="s">
        <v>1569</v>
      </c>
      <c r="D1969" t="s">
        <v>1619</v>
      </c>
      <c r="E1969">
        <v>48</v>
      </c>
      <c r="F1969">
        <v>192</v>
      </c>
      <c r="G1969" t="s">
        <v>1570</v>
      </c>
      <c r="H1969">
        <v>7776</v>
      </c>
      <c r="I1969">
        <v>1</v>
      </c>
      <c r="J1969" t="s">
        <v>3670</v>
      </c>
      <c r="P1969" t="s">
        <v>1588</v>
      </c>
      <c r="Q1969" t="s">
        <v>1659</v>
      </c>
      <c r="R1969">
        <v>32</v>
      </c>
      <c r="S1969" t="str">
        <f t="shared" si="37"/>
        <v>cvm!$BE$1981#</v>
      </c>
      <c r="BB1969" t="str">
        <v>法兰克福</v>
      </c>
      <c r="BC1969" t="str">
        <v>计算型 C4</v>
      </c>
      <c r="BD1969">
        <v>4</v>
      </c>
      <c r="BE1969" cm="1">
        <f t="array" ref="BE1969:BF1969">TRANSPOSE(_xlfn._xlws.FILTER(cvm[内存(G)],(cvm[地域]=BB1969)*(cvm[机型]=BC1969)*(cvm[CPU(核)]=BD1969)))</f>
        <v>8</v>
      </c>
      <c r="BF1969">
        <v>16</v>
      </c>
    </row>
    <row r="1970" spans="2:58" x14ac:dyDescent="0.4">
      <c r="B1970" t="e" vm="2320">
        <v>#VALUE!</v>
      </c>
      <c r="C1970" t="s">
        <v>1569</v>
      </c>
      <c r="D1970" t="s">
        <v>1619</v>
      </c>
      <c r="E1970">
        <v>64</v>
      </c>
      <c r="F1970">
        <v>256</v>
      </c>
      <c r="G1970" t="s">
        <v>1576</v>
      </c>
      <c r="H1970">
        <v>10368</v>
      </c>
      <c r="I1970">
        <v>1</v>
      </c>
      <c r="J1970" t="s">
        <v>3671</v>
      </c>
      <c r="P1970" t="s">
        <v>1588</v>
      </c>
      <c r="Q1970" t="s">
        <v>1678</v>
      </c>
      <c r="R1970">
        <v>4</v>
      </c>
      <c r="S1970" t="str">
        <f t="shared" si="37"/>
        <v>cvm!$BE$1982#</v>
      </c>
      <c r="BB1970" t="str">
        <v>法兰克福</v>
      </c>
      <c r="BC1970" t="str">
        <v>计算型 C4</v>
      </c>
      <c r="BD1970">
        <v>8</v>
      </c>
      <c r="BE1970" cm="1">
        <f t="array" ref="BE1970:BF1970">TRANSPOSE(_xlfn._xlws.FILTER(cvm[内存(G)],(cvm[地域]=BB1970)*(cvm[机型]=BC1970)*(cvm[CPU(核)]=BD1970)))</f>
        <v>16</v>
      </c>
      <c r="BF1970">
        <v>32</v>
      </c>
    </row>
    <row r="1971" spans="2:58" x14ac:dyDescent="0.4">
      <c r="B1971" t="e" vm="2321">
        <v>#VALUE!</v>
      </c>
      <c r="C1971" t="s">
        <v>1569</v>
      </c>
      <c r="D1971" t="s">
        <v>1740</v>
      </c>
      <c r="E1971">
        <v>1</v>
      </c>
      <c r="F1971">
        <v>1</v>
      </c>
      <c r="G1971" t="s">
        <v>1529</v>
      </c>
      <c r="H1971">
        <v>55</v>
      </c>
      <c r="I1971">
        <v>1</v>
      </c>
      <c r="J1971" t="s">
        <v>3672</v>
      </c>
      <c r="P1971" t="s">
        <v>1588</v>
      </c>
      <c r="Q1971" t="s">
        <v>1678</v>
      </c>
      <c r="R1971">
        <v>8</v>
      </c>
      <c r="S1971" t="str">
        <f t="shared" si="37"/>
        <v>cvm!$BE$1983#</v>
      </c>
      <c r="BB1971" t="str">
        <v>法兰克福</v>
      </c>
      <c r="BC1971" t="str">
        <v>计算型 C4</v>
      </c>
      <c r="BD1971">
        <v>16</v>
      </c>
      <c r="BE1971" cm="1">
        <f t="array" ref="BE1971:BF1971">TRANSPOSE(_xlfn._xlws.FILTER(cvm[内存(G)],(cvm[地域]=BB1971)*(cvm[机型]=BC1971)*(cvm[CPU(核)]=BD1971)))</f>
        <v>32</v>
      </c>
      <c r="BF1971">
        <v>64</v>
      </c>
    </row>
    <row r="1972" spans="2:58" x14ac:dyDescent="0.4">
      <c r="B1972" t="e" vm="2322">
        <v>#VALUE!</v>
      </c>
      <c r="C1972" t="s">
        <v>1569</v>
      </c>
      <c r="D1972" t="s">
        <v>1740</v>
      </c>
      <c r="E1972">
        <v>1</v>
      </c>
      <c r="F1972">
        <v>2</v>
      </c>
      <c r="G1972" t="s">
        <v>1532</v>
      </c>
      <c r="H1972">
        <v>110</v>
      </c>
      <c r="I1972">
        <v>1</v>
      </c>
      <c r="J1972" t="s">
        <v>3673</v>
      </c>
      <c r="P1972" t="s">
        <v>1588</v>
      </c>
      <c r="Q1972" t="s">
        <v>1678</v>
      </c>
      <c r="R1972">
        <v>16</v>
      </c>
      <c r="S1972" t="str">
        <f t="shared" si="37"/>
        <v>cvm!$BE$1984#</v>
      </c>
      <c r="BB1972" t="str">
        <v>法兰克福</v>
      </c>
      <c r="BC1972" t="str">
        <v>计算型 C4</v>
      </c>
      <c r="BD1972">
        <v>32</v>
      </c>
      <c r="BE1972" cm="1">
        <f t="array" ref="BE1972:BF1972">TRANSPOSE(_xlfn._xlws.FILTER(cvm[内存(G)],(cvm[地域]=BB1972)*(cvm[机型]=BC1972)*(cvm[CPU(核)]=BD1972)))</f>
        <v>174</v>
      </c>
      <c r="BF1972">
        <v>256</v>
      </c>
    </row>
    <row r="1973" spans="2:58" x14ac:dyDescent="0.4">
      <c r="B1973" t="e" vm="2323">
        <v>#VALUE!</v>
      </c>
      <c r="C1973" t="s">
        <v>1569</v>
      </c>
      <c r="D1973" t="s">
        <v>1740</v>
      </c>
      <c r="E1973">
        <v>1</v>
      </c>
      <c r="F1973">
        <v>4</v>
      </c>
      <c r="G1973" t="s">
        <v>1534</v>
      </c>
      <c r="H1973">
        <v>162</v>
      </c>
      <c r="I1973">
        <v>1</v>
      </c>
      <c r="J1973" t="s">
        <v>3674</v>
      </c>
      <c r="P1973" t="s">
        <v>1588</v>
      </c>
      <c r="Q1973" t="s">
        <v>1678</v>
      </c>
      <c r="R1973">
        <v>32</v>
      </c>
      <c r="S1973" t="str">
        <f t="shared" si="37"/>
        <v>cvm!$BE$1985#</v>
      </c>
      <c r="BB1973" t="str">
        <v>法兰克福</v>
      </c>
      <c r="BC1973" t="str">
        <v>计算型 C4</v>
      </c>
      <c r="BD1973">
        <v>64</v>
      </c>
      <c r="BE1973" cm="1">
        <f t="array" ref="BE1973:BF1973">TRANSPOSE(_xlfn._xlws.FILTER(cvm[内存(G)],(cvm[地域]=BB1973)*(cvm[机型]=BC1973)*(cvm[CPU(核)]=BD1973)))</f>
        <v>256</v>
      </c>
      <c r="BF1973">
        <v>348</v>
      </c>
    </row>
    <row r="1974" spans="2:58" x14ac:dyDescent="0.4">
      <c r="B1974" t="e" vm="2324">
        <v>#VALUE!</v>
      </c>
      <c r="C1974" t="s">
        <v>1569</v>
      </c>
      <c r="D1974" t="s">
        <v>1740</v>
      </c>
      <c r="E1974">
        <v>2</v>
      </c>
      <c r="F1974">
        <v>4</v>
      </c>
      <c r="G1974" t="s">
        <v>1536</v>
      </c>
      <c r="H1974">
        <v>220</v>
      </c>
      <c r="I1974">
        <v>1</v>
      </c>
      <c r="J1974" t="s">
        <v>3675</v>
      </c>
      <c r="P1974" t="s">
        <v>1588</v>
      </c>
      <c r="Q1974" t="s">
        <v>1936</v>
      </c>
      <c r="R1974">
        <v>8</v>
      </c>
      <c r="S1974" t="str">
        <f t="shared" si="37"/>
        <v>cvm!$BE$1986#</v>
      </c>
      <c r="BB1974" t="str">
        <v>法兰克福</v>
      </c>
      <c r="BC1974" t="str">
        <v>计算网络增强型 CN3</v>
      </c>
      <c r="BD1974">
        <v>4</v>
      </c>
      <c r="BE1974" cm="1">
        <f t="array" ref="BE1974:BF1974">TRANSPOSE(_xlfn._xlws.FILTER(cvm[内存(G)],(cvm[地域]=BB1974)*(cvm[机型]=BC1974)*(cvm[CPU(核)]=BD1974)))</f>
        <v>8</v>
      </c>
      <c r="BF1974">
        <v>16</v>
      </c>
    </row>
    <row r="1975" spans="2:58" x14ac:dyDescent="0.4">
      <c r="B1975" t="e" vm="2325">
        <v>#VALUE!</v>
      </c>
      <c r="C1975" t="s">
        <v>1569</v>
      </c>
      <c r="D1975" t="s">
        <v>1740</v>
      </c>
      <c r="E1975">
        <v>2</v>
      </c>
      <c r="F1975">
        <v>8</v>
      </c>
      <c r="G1975" t="s">
        <v>1539</v>
      </c>
      <c r="H1975">
        <v>324</v>
      </c>
      <c r="I1975">
        <v>1</v>
      </c>
      <c r="J1975" t="s">
        <v>3676</v>
      </c>
      <c r="P1975" t="s">
        <v>1588</v>
      </c>
      <c r="Q1975" t="s">
        <v>1936</v>
      </c>
      <c r="R1975">
        <v>20</v>
      </c>
      <c r="S1975" t="str">
        <f t="shared" si="37"/>
        <v>cvm!$BE$1987#</v>
      </c>
      <c r="BB1975" t="str">
        <v>法兰克福</v>
      </c>
      <c r="BC1975" t="str">
        <v>计算网络增强型 CN3</v>
      </c>
      <c r="BD1975">
        <v>8</v>
      </c>
      <c r="BE1975" cm="1">
        <f t="array" ref="BE1975:BF1975">TRANSPOSE(_xlfn._xlws.FILTER(cvm[内存(G)],(cvm[地域]=BB1975)*(cvm[机型]=BC1975)*(cvm[CPU(核)]=BD1975)))</f>
        <v>16</v>
      </c>
      <c r="BF1975">
        <v>32</v>
      </c>
    </row>
    <row r="1976" spans="2:58" x14ac:dyDescent="0.4">
      <c r="B1976" t="e" vm="2326">
        <v>#VALUE!</v>
      </c>
      <c r="C1976" t="s">
        <v>1569</v>
      </c>
      <c r="D1976" t="s">
        <v>1740</v>
      </c>
      <c r="E1976">
        <v>4</v>
      </c>
      <c r="F1976">
        <v>8</v>
      </c>
      <c r="G1976" t="s">
        <v>1541</v>
      </c>
      <c r="H1976">
        <v>432</v>
      </c>
      <c r="I1976">
        <v>1</v>
      </c>
      <c r="J1976" t="s">
        <v>3677</v>
      </c>
      <c r="P1976" t="s">
        <v>1588</v>
      </c>
      <c r="Q1976" t="s">
        <v>1936</v>
      </c>
      <c r="R1976">
        <v>32</v>
      </c>
      <c r="S1976" t="str">
        <f t="shared" si="37"/>
        <v>cvm!$BE$1988#</v>
      </c>
      <c r="BB1976" t="str">
        <v>法兰克福</v>
      </c>
      <c r="BC1976" t="str">
        <v>计算网络增强型 CN3</v>
      </c>
      <c r="BD1976">
        <v>16</v>
      </c>
      <c r="BE1976" cm="1">
        <f t="array" ref="BE1976:BF1976">TRANSPOSE(_xlfn._xlws.FILTER(cvm[内存(G)],(cvm[地域]=BB1976)*(cvm[机型]=BC1976)*(cvm[CPU(核)]=BD1976)))</f>
        <v>32</v>
      </c>
      <c r="BF1976">
        <v>64</v>
      </c>
    </row>
    <row r="1977" spans="2:58" x14ac:dyDescent="0.4">
      <c r="B1977" t="e" vm="2327">
        <v>#VALUE!</v>
      </c>
      <c r="C1977" t="s">
        <v>1569</v>
      </c>
      <c r="D1977" t="s">
        <v>1740</v>
      </c>
      <c r="E1977">
        <v>4</v>
      </c>
      <c r="F1977">
        <v>16</v>
      </c>
      <c r="G1977" t="s">
        <v>1543</v>
      </c>
      <c r="H1977">
        <v>648</v>
      </c>
      <c r="I1977">
        <v>1</v>
      </c>
      <c r="J1977" t="s">
        <v>3678</v>
      </c>
      <c r="P1977" t="s">
        <v>1588</v>
      </c>
      <c r="Q1977" t="s">
        <v>1936</v>
      </c>
      <c r="R1977">
        <v>40</v>
      </c>
      <c r="S1977" t="str">
        <f t="shared" si="37"/>
        <v>cvm!$BE$1989#</v>
      </c>
      <c r="BB1977" t="str">
        <v>法兰克福</v>
      </c>
      <c r="BC1977" t="str">
        <v>计算网络增强型 CN3</v>
      </c>
      <c r="BD1977">
        <v>32</v>
      </c>
      <c r="BE1977" cm="1">
        <f t="array" ref="BE1977:BF1977">TRANSPOSE(_xlfn._xlws.FILTER(cvm[内存(G)],(cvm[地域]=BB1977)*(cvm[机型]=BC1977)*(cvm[CPU(核)]=BD1977)))</f>
        <v>64</v>
      </c>
      <c r="BF1977">
        <v>128</v>
      </c>
    </row>
    <row r="1978" spans="2:58" x14ac:dyDescent="0.4">
      <c r="B1978" t="e" vm="2328">
        <v>#VALUE!</v>
      </c>
      <c r="C1978" t="s">
        <v>1569</v>
      </c>
      <c r="D1978" t="s">
        <v>1740</v>
      </c>
      <c r="E1978">
        <v>8</v>
      </c>
      <c r="F1978">
        <v>16</v>
      </c>
      <c r="G1978" t="s">
        <v>1546</v>
      </c>
      <c r="H1978">
        <v>864</v>
      </c>
      <c r="I1978">
        <v>1</v>
      </c>
      <c r="J1978" t="s">
        <v>3679</v>
      </c>
      <c r="P1978" t="s">
        <v>1588</v>
      </c>
      <c r="Q1978" t="s">
        <v>1936</v>
      </c>
      <c r="R1978">
        <v>80</v>
      </c>
      <c r="S1978" t="str">
        <f t="shared" si="37"/>
        <v>cvm!$BE$1990#</v>
      </c>
      <c r="BB1978" t="str">
        <v>法兰克福</v>
      </c>
      <c r="BC1978" t="str">
        <v>计算型 C3</v>
      </c>
      <c r="BD1978">
        <v>4</v>
      </c>
      <c r="BE1978" cm="1">
        <f t="array" ref="BE1978:BF1978">TRANSPOSE(_xlfn._xlws.FILTER(cvm[内存(G)],(cvm[地域]=BB1978)*(cvm[机型]=BC1978)*(cvm[CPU(核)]=BD1978)))</f>
        <v>8</v>
      </c>
      <c r="BF1978">
        <v>16</v>
      </c>
    </row>
    <row r="1979" spans="2:58" x14ac:dyDescent="0.4">
      <c r="B1979" t="e" vm="2329">
        <v>#VALUE!</v>
      </c>
      <c r="C1979" t="s">
        <v>1569</v>
      </c>
      <c r="D1979" t="s">
        <v>1740</v>
      </c>
      <c r="E1979">
        <v>8</v>
      </c>
      <c r="F1979">
        <v>32</v>
      </c>
      <c r="G1979" t="s">
        <v>1548</v>
      </c>
      <c r="H1979">
        <v>1296</v>
      </c>
      <c r="I1979">
        <v>1</v>
      </c>
      <c r="J1979" t="s">
        <v>3680</v>
      </c>
      <c r="P1979" t="s">
        <v>1588</v>
      </c>
      <c r="Q1979" t="s">
        <v>1979</v>
      </c>
      <c r="R1979">
        <v>8</v>
      </c>
      <c r="S1979" t="str">
        <f t="shared" si="37"/>
        <v>cvm!$BE$1991#</v>
      </c>
      <c r="BB1979" t="str">
        <v>法兰克福</v>
      </c>
      <c r="BC1979" t="str">
        <v>计算型 C3</v>
      </c>
      <c r="BD1979">
        <v>8</v>
      </c>
      <c r="BE1979" cm="1">
        <f t="array" ref="BE1979:BF1979">TRANSPOSE(_xlfn._xlws.FILTER(cvm[内存(G)],(cvm[地域]=BB1979)*(cvm[机型]=BC1979)*(cvm[CPU(核)]=BD1979)))</f>
        <v>16</v>
      </c>
      <c r="BF1979">
        <v>32</v>
      </c>
    </row>
    <row r="1980" spans="2:58" x14ac:dyDescent="0.4">
      <c r="B1980" t="e" vm="2330">
        <v>#VALUE!</v>
      </c>
      <c r="C1980" t="s">
        <v>1569</v>
      </c>
      <c r="D1980" t="s">
        <v>1740</v>
      </c>
      <c r="E1980">
        <v>12</v>
      </c>
      <c r="F1980">
        <v>24</v>
      </c>
      <c r="G1980" t="s">
        <v>1726</v>
      </c>
      <c r="H1980">
        <v>1296</v>
      </c>
      <c r="I1980">
        <v>1</v>
      </c>
      <c r="J1980" t="s">
        <v>3681</v>
      </c>
      <c r="P1980" t="s">
        <v>1588</v>
      </c>
      <c r="Q1980" t="s">
        <v>1979</v>
      </c>
      <c r="R1980">
        <v>36</v>
      </c>
      <c r="S1980" t="str">
        <f t="shared" si="37"/>
        <v>cvm!$BE$1992#</v>
      </c>
      <c r="BB1980" t="str">
        <v>法兰克福</v>
      </c>
      <c r="BC1980" t="str">
        <v>计算型 C3</v>
      </c>
      <c r="BD1980">
        <v>16</v>
      </c>
      <c r="BE1980" cm="1">
        <f t="array" ref="BE1980:BF1980">TRANSPOSE(_xlfn._xlws.FILTER(cvm[内存(G)],(cvm[地域]=BB1980)*(cvm[机型]=BC1980)*(cvm[CPU(核)]=BD1980)))</f>
        <v>32</v>
      </c>
      <c r="BF1980">
        <v>64</v>
      </c>
    </row>
    <row r="1981" spans="2:58" x14ac:dyDescent="0.4">
      <c r="B1981" t="e" vm="2331">
        <v>#VALUE!</v>
      </c>
      <c r="C1981" t="s">
        <v>1569</v>
      </c>
      <c r="D1981" t="s">
        <v>1740</v>
      </c>
      <c r="E1981">
        <v>12</v>
      </c>
      <c r="F1981">
        <v>48</v>
      </c>
      <c r="G1981" t="s">
        <v>1754</v>
      </c>
      <c r="H1981">
        <v>1944</v>
      </c>
      <c r="I1981">
        <v>1</v>
      </c>
      <c r="J1981" t="s">
        <v>3682</v>
      </c>
      <c r="P1981" t="s">
        <v>1588</v>
      </c>
      <c r="Q1981" t="s">
        <v>1979</v>
      </c>
      <c r="R1981">
        <v>72</v>
      </c>
      <c r="S1981" t="str">
        <f t="shared" si="37"/>
        <v>cvm!$BE$1993#</v>
      </c>
      <c r="BB1981" t="str">
        <v>法兰克福</v>
      </c>
      <c r="BC1981" t="str">
        <v>计算型 C3</v>
      </c>
      <c r="BD1981">
        <v>32</v>
      </c>
      <c r="BE1981" cm="1">
        <f t="array" ref="BE1981:BF1981">TRANSPOSE(_xlfn._xlws.FILTER(cvm[内存(G)],(cvm[地域]=BB1981)*(cvm[机型]=BC1981)*(cvm[CPU(核)]=BD1981)))</f>
        <v>64</v>
      </c>
      <c r="BF1981">
        <v>128</v>
      </c>
    </row>
    <row r="1982" spans="2:58" x14ac:dyDescent="0.4">
      <c r="B1982" t="e" vm="2332">
        <v>#VALUE!</v>
      </c>
      <c r="C1982" t="s">
        <v>1569</v>
      </c>
      <c r="D1982" t="s">
        <v>1740</v>
      </c>
      <c r="E1982">
        <v>16</v>
      </c>
      <c r="F1982">
        <v>32</v>
      </c>
      <c r="G1982" t="s">
        <v>1551</v>
      </c>
      <c r="H1982">
        <v>1728</v>
      </c>
      <c r="I1982">
        <v>1</v>
      </c>
      <c r="J1982" t="s">
        <v>3683</v>
      </c>
      <c r="P1982" t="s">
        <v>1588</v>
      </c>
      <c r="Q1982" t="s">
        <v>1964</v>
      </c>
      <c r="R1982">
        <v>10</v>
      </c>
      <c r="S1982" t="str">
        <f t="shared" si="37"/>
        <v>cvm!$BE$1994#</v>
      </c>
      <c r="BB1982" t="str">
        <v>法兰克福</v>
      </c>
      <c r="BC1982" t="str">
        <v>计算型 C2</v>
      </c>
      <c r="BD1982">
        <v>4</v>
      </c>
      <c r="BE1982" cm="1">
        <f t="array" ref="BE1982:BF1982">TRANSPOSE(_xlfn._xlws.FILTER(cvm[内存(G)],(cvm[地域]=BB1982)*(cvm[机型]=BC1982)*(cvm[CPU(核)]=BD1982)))</f>
        <v>8</v>
      </c>
      <c r="BF1982">
        <v>16</v>
      </c>
    </row>
    <row r="1983" spans="2:58" x14ac:dyDescent="0.4">
      <c r="B1983" t="e" vm="2333">
        <v>#VALUE!</v>
      </c>
      <c r="C1983" t="s">
        <v>1569</v>
      </c>
      <c r="D1983" t="s">
        <v>1740</v>
      </c>
      <c r="E1983">
        <v>16</v>
      </c>
      <c r="F1983">
        <v>64</v>
      </c>
      <c r="G1983" t="s">
        <v>1553</v>
      </c>
      <c r="H1983">
        <v>2592</v>
      </c>
      <c r="I1983">
        <v>1</v>
      </c>
      <c r="J1983" t="s">
        <v>3684</v>
      </c>
      <c r="P1983" t="s">
        <v>1588</v>
      </c>
      <c r="Q1983" t="s">
        <v>1964</v>
      </c>
      <c r="R1983">
        <v>20</v>
      </c>
      <c r="S1983" t="str">
        <f t="shared" si="37"/>
        <v>cvm!$BE$1995#</v>
      </c>
      <c r="BB1983" t="str">
        <v>法兰克福</v>
      </c>
      <c r="BC1983" t="str">
        <v>计算型 C2</v>
      </c>
      <c r="BD1983">
        <v>8</v>
      </c>
      <c r="BE1983" cm="1">
        <f t="array" ref="BE1983:BF1983">TRANSPOSE(_xlfn._xlws.FILTER(cvm[内存(G)],(cvm[地域]=BB1983)*(cvm[机型]=BC1983)*(cvm[CPU(核)]=BD1983)))</f>
        <v>16</v>
      </c>
      <c r="BF1983">
        <v>32</v>
      </c>
    </row>
    <row r="1984" spans="2:58" x14ac:dyDescent="0.4">
      <c r="B1984" t="e" vm="2334">
        <v>#VALUE!</v>
      </c>
      <c r="C1984" t="s">
        <v>1569</v>
      </c>
      <c r="D1984" t="s">
        <v>1740</v>
      </c>
      <c r="E1984">
        <v>24</v>
      </c>
      <c r="F1984">
        <v>48</v>
      </c>
      <c r="G1984" t="s">
        <v>1630</v>
      </c>
      <c r="H1984">
        <v>2592</v>
      </c>
      <c r="I1984">
        <v>1</v>
      </c>
      <c r="J1984" t="s">
        <v>3685</v>
      </c>
      <c r="P1984" t="s">
        <v>1588</v>
      </c>
      <c r="Q1984" t="s">
        <v>1964</v>
      </c>
      <c r="R1984">
        <v>40</v>
      </c>
      <c r="S1984" t="str">
        <f t="shared" si="37"/>
        <v>cvm!$BE$1996#</v>
      </c>
      <c r="BB1984" t="str">
        <v>法兰克福</v>
      </c>
      <c r="BC1984" t="str">
        <v>计算型 C2</v>
      </c>
      <c r="BD1984">
        <v>16</v>
      </c>
      <c r="BE1984" cm="1">
        <f t="array" ref="BE1984:BF1984">TRANSPOSE(_xlfn._xlws.FILTER(cvm[内存(G)],(cvm[地域]=BB1984)*(cvm[机型]=BC1984)*(cvm[CPU(核)]=BD1984)))</f>
        <v>32</v>
      </c>
      <c r="BF1984">
        <v>64</v>
      </c>
    </row>
    <row r="1985" spans="2:59" x14ac:dyDescent="0.4">
      <c r="B1985" t="e" vm="2335">
        <v>#VALUE!</v>
      </c>
      <c r="C1985" t="s">
        <v>1569</v>
      </c>
      <c r="D1985" t="s">
        <v>1740</v>
      </c>
      <c r="E1985">
        <v>24</v>
      </c>
      <c r="F1985">
        <v>96</v>
      </c>
      <c r="G1985" t="s">
        <v>1632</v>
      </c>
      <c r="H1985">
        <v>3888</v>
      </c>
      <c r="I1985">
        <v>1</v>
      </c>
      <c r="J1985" t="s">
        <v>3686</v>
      </c>
      <c r="P1985" t="s">
        <v>1588</v>
      </c>
      <c r="Q1985" t="s">
        <v>1964</v>
      </c>
      <c r="R1985">
        <v>80</v>
      </c>
      <c r="S1985" t="str">
        <f t="shared" si="37"/>
        <v>cvm!$BE$1997#</v>
      </c>
      <c r="BB1985" t="str">
        <v>法兰克福</v>
      </c>
      <c r="BC1985" t="str">
        <v>计算型 C2</v>
      </c>
      <c r="BD1985">
        <v>32</v>
      </c>
      <c r="BE1985" cm="1">
        <f t="array" ref="BE1985">TRANSPOSE(_xlfn._xlws.FILTER(cvm[内存(G)],(cvm[地域]=BB1985)*(cvm[机型]=BC1985)*(cvm[CPU(核)]=BD1985)))</f>
        <v>96</v>
      </c>
    </row>
    <row r="1986" spans="2:59" x14ac:dyDescent="0.4">
      <c r="B1986" t="e" vm="2336">
        <v>#VALUE!</v>
      </c>
      <c r="C1986" t="s">
        <v>1569</v>
      </c>
      <c r="D1986" t="s">
        <v>1740</v>
      </c>
      <c r="E1986">
        <v>32</v>
      </c>
      <c r="F1986">
        <v>64</v>
      </c>
      <c r="G1986" t="s">
        <v>1556</v>
      </c>
      <c r="H1986">
        <v>3456</v>
      </c>
      <c r="I1986">
        <v>1</v>
      </c>
      <c r="J1986" t="s">
        <v>3687</v>
      </c>
      <c r="P1986" t="s">
        <v>1590</v>
      </c>
      <c r="Q1986" t="s">
        <v>1619</v>
      </c>
      <c r="R1986">
        <v>1</v>
      </c>
      <c r="S1986" t="str">
        <f t="shared" ref="S1986:S2049" si="38">"cvm!"&amp;ADDRESS(ROW(BE1998),COLUMN(BE1998))&amp;"#"</f>
        <v>cvm!$BE$1998#</v>
      </c>
      <c r="BB1986" t="str">
        <v>法兰克福</v>
      </c>
      <c r="BC1986" t="str">
        <v>GPU计算型 GN7</v>
      </c>
      <c r="BD1986">
        <v>8</v>
      </c>
      <c r="BE1986" cm="1">
        <f t="array" ref="BE1986">TRANSPOSE(_xlfn._xlws.FILTER(cvm[内存(G)],(cvm[地域]=BB1986)*(cvm[机型]=BC1986)*(cvm[CPU(核)]=BD1986)))</f>
        <v>32</v>
      </c>
    </row>
    <row r="1987" spans="2:59" x14ac:dyDescent="0.4">
      <c r="B1987" t="e" vm="2337">
        <v>#VALUE!</v>
      </c>
      <c r="C1987" t="s">
        <v>1569</v>
      </c>
      <c r="D1987" t="s">
        <v>1740</v>
      </c>
      <c r="E1987">
        <v>32</v>
      </c>
      <c r="F1987">
        <v>128</v>
      </c>
      <c r="G1987" t="s">
        <v>1562</v>
      </c>
      <c r="H1987">
        <v>5184</v>
      </c>
      <c r="I1987">
        <v>1</v>
      </c>
      <c r="J1987" t="s">
        <v>3688</v>
      </c>
      <c r="P1987" t="s">
        <v>1590</v>
      </c>
      <c r="Q1987" t="s">
        <v>1619</v>
      </c>
      <c r="R1987">
        <v>2</v>
      </c>
      <c r="S1987" t="str">
        <f t="shared" si="38"/>
        <v>cvm!$BE$1999#</v>
      </c>
      <c r="BB1987" t="str">
        <v>法兰克福</v>
      </c>
      <c r="BC1987" t="str">
        <v>GPU计算型 GN7</v>
      </c>
      <c r="BD1987">
        <v>20</v>
      </c>
      <c r="BE1987" cm="1">
        <f t="array" ref="BE1987">TRANSPOSE(_xlfn._xlws.FILTER(cvm[内存(G)],(cvm[地域]=BB1987)*(cvm[机型]=BC1987)*(cvm[CPU(核)]=BD1987)))</f>
        <v>80</v>
      </c>
    </row>
    <row r="1988" spans="2:59" x14ac:dyDescent="0.4">
      <c r="B1988" t="e" vm="2338">
        <v>#VALUE!</v>
      </c>
      <c r="C1988" t="s">
        <v>1569</v>
      </c>
      <c r="D1988" t="s">
        <v>1740</v>
      </c>
      <c r="E1988">
        <v>48</v>
      </c>
      <c r="F1988">
        <v>96</v>
      </c>
      <c r="G1988" t="s">
        <v>1567</v>
      </c>
      <c r="H1988">
        <v>5184</v>
      </c>
      <c r="I1988">
        <v>1</v>
      </c>
      <c r="J1988" t="s">
        <v>3689</v>
      </c>
      <c r="P1988" t="s">
        <v>1590</v>
      </c>
      <c r="Q1988" t="s">
        <v>1619</v>
      </c>
      <c r="R1988">
        <v>4</v>
      </c>
      <c r="S1988" t="str">
        <f t="shared" si="38"/>
        <v>cvm!$BE$2000#</v>
      </c>
      <c r="BB1988" t="str">
        <v>法兰克福</v>
      </c>
      <c r="BC1988" t="str">
        <v>GPU计算型 GN7</v>
      </c>
      <c r="BD1988">
        <v>32</v>
      </c>
      <c r="BE1988" cm="1">
        <f t="array" ref="BE1988">TRANSPOSE(_xlfn._xlws.FILTER(cvm[内存(G)],(cvm[地域]=BB1988)*(cvm[机型]=BC1988)*(cvm[CPU(核)]=BD1988)))</f>
        <v>128</v>
      </c>
    </row>
    <row r="1989" spans="2:59" x14ac:dyDescent="0.4">
      <c r="B1989" t="e" vm="2339">
        <v>#VALUE!</v>
      </c>
      <c r="C1989" t="s">
        <v>1569</v>
      </c>
      <c r="D1989" t="s">
        <v>1740</v>
      </c>
      <c r="E1989">
        <v>48</v>
      </c>
      <c r="F1989">
        <v>192</v>
      </c>
      <c r="G1989" t="s">
        <v>1570</v>
      </c>
      <c r="H1989">
        <v>7776</v>
      </c>
      <c r="I1989">
        <v>1</v>
      </c>
      <c r="J1989" t="s">
        <v>3690</v>
      </c>
      <c r="P1989" t="s">
        <v>1590</v>
      </c>
      <c r="Q1989" t="s">
        <v>1619</v>
      </c>
      <c r="R1989">
        <v>8</v>
      </c>
      <c r="S1989" t="str">
        <f t="shared" si="38"/>
        <v>cvm!$BE$2001#</v>
      </c>
      <c r="BB1989" t="str">
        <v>法兰克福</v>
      </c>
      <c r="BC1989" t="str">
        <v>GPU计算型 GN7</v>
      </c>
      <c r="BD1989">
        <v>40</v>
      </c>
      <c r="BE1989" cm="1">
        <f t="array" ref="BE1989">TRANSPOSE(_xlfn._xlws.FILTER(cvm[内存(G)],(cvm[地域]=BB1989)*(cvm[机型]=BC1989)*(cvm[CPU(核)]=BD1989)))</f>
        <v>160</v>
      </c>
    </row>
    <row r="1990" spans="2:59" x14ac:dyDescent="0.4">
      <c r="B1990" t="e" vm="2340">
        <v>#VALUE!</v>
      </c>
      <c r="C1990" t="s">
        <v>1569</v>
      </c>
      <c r="D1990" t="s">
        <v>1740</v>
      </c>
      <c r="E1990">
        <v>64</v>
      </c>
      <c r="F1990">
        <v>128</v>
      </c>
      <c r="G1990" t="s">
        <v>1604</v>
      </c>
      <c r="H1990">
        <v>6912</v>
      </c>
      <c r="I1990">
        <v>1</v>
      </c>
      <c r="J1990" t="s">
        <v>3691</v>
      </c>
      <c r="P1990" t="s">
        <v>1590</v>
      </c>
      <c r="Q1990" t="s">
        <v>1619</v>
      </c>
      <c r="R1990">
        <v>16</v>
      </c>
      <c r="S1990" t="str">
        <f t="shared" si="38"/>
        <v>cvm!$BE$2002#</v>
      </c>
      <c r="BB1990" t="str">
        <v>法兰克福</v>
      </c>
      <c r="BC1990" t="str">
        <v>GPU计算型 GN7</v>
      </c>
      <c r="BD1990">
        <v>80</v>
      </c>
      <c r="BE1990" cm="1">
        <f t="array" ref="BE1990">TRANSPOSE(_xlfn._xlws.FILTER(cvm[内存(G)],(cvm[地域]=BB1990)*(cvm[机型]=BC1990)*(cvm[CPU(核)]=BD1990)))</f>
        <v>320</v>
      </c>
    </row>
    <row r="1991" spans="2:59" x14ac:dyDescent="0.4">
      <c r="B1991" t="e" vm="2341">
        <v>#VALUE!</v>
      </c>
      <c r="C1991" t="s">
        <v>1569</v>
      </c>
      <c r="D1991" t="s">
        <v>1740</v>
      </c>
      <c r="E1991">
        <v>64</v>
      </c>
      <c r="F1991">
        <v>256</v>
      </c>
      <c r="G1991" t="s">
        <v>1576</v>
      </c>
      <c r="H1991">
        <v>10368</v>
      </c>
      <c r="I1991">
        <v>1</v>
      </c>
      <c r="J1991" t="s">
        <v>3692</v>
      </c>
      <c r="P1991" t="s">
        <v>1590</v>
      </c>
      <c r="Q1991" t="s">
        <v>1619</v>
      </c>
      <c r="R1991">
        <v>24</v>
      </c>
      <c r="S1991" t="str">
        <f t="shared" si="38"/>
        <v>cvm!$BE$2003#</v>
      </c>
      <c r="BB1991" t="str">
        <v>法兰克福</v>
      </c>
      <c r="BC1991" t="str">
        <v>GPU计算型 GN10X</v>
      </c>
      <c r="BD1991">
        <v>8</v>
      </c>
      <c r="BE1991" cm="1">
        <f t="array" ref="BE1991">TRANSPOSE(_xlfn._xlws.FILTER(cvm[内存(G)],(cvm[地域]=BB1991)*(cvm[机型]=BC1991)*(cvm[CPU(核)]=BD1991)))</f>
        <v>40</v>
      </c>
    </row>
    <row r="1992" spans="2:59" x14ac:dyDescent="0.4">
      <c r="B1992" t="e" vm="2342">
        <v>#VALUE!</v>
      </c>
      <c r="C1992" t="s">
        <v>1569</v>
      </c>
      <c r="D1992" t="s">
        <v>1740</v>
      </c>
      <c r="E1992">
        <v>80</v>
      </c>
      <c r="F1992">
        <v>320</v>
      </c>
      <c r="G1992" t="s">
        <v>1672</v>
      </c>
      <c r="H1992">
        <v>12960</v>
      </c>
      <c r="I1992">
        <v>1</v>
      </c>
      <c r="J1992" t="s">
        <v>3693</v>
      </c>
      <c r="P1992" t="s">
        <v>1590</v>
      </c>
      <c r="Q1992" t="s">
        <v>1619</v>
      </c>
      <c r="R1992">
        <v>32</v>
      </c>
      <c r="S1992" t="str">
        <f t="shared" si="38"/>
        <v>cvm!$BE$2004#</v>
      </c>
      <c r="BB1992" t="str">
        <v>法兰克福</v>
      </c>
      <c r="BC1992" t="str">
        <v>GPU计算型 GN10X</v>
      </c>
      <c r="BD1992">
        <v>36</v>
      </c>
      <c r="BE1992" cm="1">
        <f t="array" ref="BE1992">TRANSPOSE(_xlfn._xlws.FILTER(cvm[内存(G)],(cvm[地域]=BB1992)*(cvm[机型]=BC1992)*(cvm[CPU(核)]=BD1992)))</f>
        <v>160</v>
      </c>
    </row>
    <row r="1993" spans="2:59" x14ac:dyDescent="0.4">
      <c r="B1993" t="e" vm="2343">
        <v>#VALUE!</v>
      </c>
      <c r="C1993" t="s">
        <v>1569</v>
      </c>
      <c r="D1993" t="s">
        <v>1788</v>
      </c>
      <c r="E1993">
        <v>1</v>
      </c>
      <c r="F1993">
        <v>1</v>
      </c>
      <c r="G1993" t="s">
        <v>1529</v>
      </c>
      <c r="H1993">
        <v>55</v>
      </c>
      <c r="I1993">
        <v>1</v>
      </c>
      <c r="J1993" t="s">
        <v>3694</v>
      </c>
      <c r="P1993" t="s">
        <v>1590</v>
      </c>
      <c r="Q1993" t="s">
        <v>1619</v>
      </c>
      <c r="R1993">
        <v>48</v>
      </c>
      <c r="S1993" t="str">
        <f t="shared" si="38"/>
        <v>cvm!$BE$2005#</v>
      </c>
      <c r="BB1993" t="str">
        <v>法兰克福</v>
      </c>
      <c r="BC1993" t="str">
        <v>GPU计算型 GN10X</v>
      </c>
      <c r="BD1993">
        <v>72</v>
      </c>
      <c r="BE1993" cm="1">
        <f t="array" ref="BE1993">TRANSPOSE(_xlfn._xlws.FILTER(cvm[内存(G)],(cvm[地域]=BB1993)*(cvm[机型]=BC1993)*(cvm[CPU(核)]=BD1993)))</f>
        <v>320</v>
      </c>
    </row>
    <row r="1994" spans="2:59" x14ac:dyDescent="0.4">
      <c r="B1994" t="e" vm="2344">
        <v>#VALUE!</v>
      </c>
      <c r="C1994" t="s">
        <v>1569</v>
      </c>
      <c r="D1994" t="s">
        <v>1788</v>
      </c>
      <c r="E1994">
        <v>1</v>
      </c>
      <c r="F1994">
        <v>2</v>
      </c>
      <c r="G1994" t="s">
        <v>1532</v>
      </c>
      <c r="H1994">
        <v>110</v>
      </c>
      <c r="I1994">
        <v>1</v>
      </c>
      <c r="J1994" t="s">
        <v>3695</v>
      </c>
      <c r="P1994" t="s">
        <v>1590</v>
      </c>
      <c r="Q1994" t="s">
        <v>1619</v>
      </c>
      <c r="R1994">
        <v>64</v>
      </c>
      <c r="S1994" t="str">
        <f t="shared" si="38"/>
        <v>cvm!$BE$2006#</v>
      </c>
      <c r="BB1994" t="str">
        <v>法兰克福</v>
      </c>
      <c r="BC1994" t="str">
        <v>GPU计算型 GN10Xp</v>
      </c>
      <c r="BD1994">
        <v>10</v>
      </c>
      <c r="BE1994" cm="1">
        <f t="array" ref="BE1994">TRANSPOSE(_xlfn._xlws.FILTER(cvm[内存(G)],(cvm[地域]=BB1994)*(cvm[机型]=BC1994)*(cvm[CPU(核)]=BD1994)))</f>
        <v>40</v>
      </c>
    </row>
    <row r="1995" spans="2:59" x14ac:dyDescent="0.4">
      <c r="B1995" t="e" vm="2345">
        <v>#VALUE!</v>
      </c>
      <c r="C1995" t="s">
        <v>1569</v>
      </c>
      <c r="D1995" t="s">
        <v>1788</v>
      </c>
      <c r="E1995">
        <v>2</v>
      </c>
      <c r="F1995">
        <v>4</v>
      </c>
      <c r="G1995" t="s">
        <v>1536</v>
      </c>
      <c r="H1995">
        <v>220</v>
      </c>
      <c r="I1995">
        <v>1</v>
      </c>
      <c r="J1995" t="s">
        <v>3696</v>
      </c>
      <c r="P1995" t="s">
        <v>1590</v>
      </c>
      <c r="Q1995" t="s">
        <v>1740</v>
      </c>
      <c r="R1995">
        <v>1</v>
      </c>
      <c r="S1995" t="str">
        <f t="shared" si="38"/>
        <v>cvm!$BE$2007#</v>
      </c>
      <c r="BB1995" t="str">
        <v>法兰克福</v>
      </c>
      <c r="BC1995" t="str">
        <v>GPU计算型 GN10Xp</v>
      </c>
      <c r="BD1995">
        <v>20</v>
      </c>
      <c r="BE1995" cm="1">
        <f t="array" ref="BE1995">TRANSPOSE(_xlfn._xlws.FILTER(cvm[内存(G)],(cvm[地域]=BB1995)*(cvm[机型]=BC1995)*(cvm[CPU(核)]=BD1995)))</f>
        <v>80</v>
      </c>
    </row>
    <row r="1996" spans="2:59" x14ac:dyDescent="0.4">
      <c r="B1996" t="e" vm="2346">
        <v>#VALUE!</v>
      </c>
      <c r="C1996" t="s">
        <v>1569</v>
      </c>
      <c r="D1996" t="s">
        <v>1788</v>
      </c>
      <c r="E1996">
        <v>2</v>
      </c>
      <c r="F1996">
        <v>8</v>
      </c>
      <c r="G1996" t="s">
        <v>1539</v>
      </c>
      <c r="H1996">
        <v>360</v>
      </c>
      <c r="I1996">
        <v>1</v>
      </c>
      <c r="J1996" t="s">
        <v>3697</v>
      </c>
      <c r="P1996" t="s">
        <v>1590</v>
      </c>
      <c r="Q1996" t="s">
        <v>1740</v>
      </c>
      <c r="R1996">
        <v>2</v>
      </c>
      <c r="S1996" t="str">
        <f t="shared" si="38"/>
        <v>cvm!$BE$2008#</v>
      </c>
      <c r="BB1996" t="str">
        <v>法兰克福</v>
      </c>
      <c r="BC1996" t="str">
        <v>GPU计算型 GN10Xp</v>
      </c>
      <c r="BD1996">
        <v>40</v>
      </c>
      <c r="BE1996" cm="1">
        <f t="array" ref="BE1996">TRANSPOSE(_xlfn._xlws.FILTER(cvm[内存(G)],(cvm[地域]=BB1996)*(cvm[机型]=BC1996)*(cvm[CPU(核)]=BD1996)))</f>
        <v>160</v>
      </c>
    </row>
    <row r="1997" spans="2:59" x14ac:dyDescent="0.4">
      <c r="B1997" t="e" vm="2347">
        <v>#VALUE!</v>
      </c>
      <c r="C1997" t="s">
        <v>1569</v>
      </c>
      <c r="D1997" t="s">
        <v>1788</v>
      </c>
      <c r="E1997">
        <v>4</v>
      </c>
      <c r="F1997">
        <v>8</v>
      </c>
      <c r="G1997" t="s">
        <v>1541</v>
      </c>
      <c r="H1997">
        <v>480</v>
      </c>
      <c r="I1997">
        <v>1</v>
      </c>
      <c r="J1997" t="s">
        <v>3698</v>
      </c>
      <c r="P1997" t="s">
        <v>1590</v>
      </c>
      <c r="Q1997" t="s">
        <v>1740</v>
      </c>
      <c r="R1997">
        <v>4</v>
      </c>
      <c r="S1997" t="str">
        <f t="shared" si="38"/>
        <v>cvm!$BE$2009#</v>
      </c>
      <c r="BB1997" t="str">
        <v>法兰克福</v>
      </c>
      <c r="BC1997" t="str">
        <v>GPU计算型 GN10Xp</v>
      </c>
      <c r="BD1997">
        <v>80</v>
      </c>
      <c r="BE1997" cm="1">
        <f t="array" ref="BE1997">TRANSPOSE(_xlfn._xlws.FILTER(cvm[内存(G)],(cvm[地域]=BB1997)*(cvm[机型]=BC1997)*(cvm[CPU(核)]=BD1997)))</f>
        <v>320</v>
      </c>
    </row>
    <row r="1998" spans="2:59" x14ac:dyDescent="0.4">
      <c r="B1998" t="e" vm="2348">
        <v>#VALUE!</v>
      </c>
      <c r="C1998" t="s">
        <v>1569</v>
      </c>
      <c r="D1998" t="s">
        <v>1788</v>
      </c>
      <c r="E1998">
        <v>4</v>
      </c>
      <c r="F1998">
        <v>16</v>
      </c>
      <c r="G1998" t="s">
        <v>1543</v>
      </c>
      <c r="H1998">
        <v>720</v>
      </c>
      <c r="I1998">
        <v>1</v>
      </c>
      <c r="J1998" t="s">
        <v>3699</v>
      </c>
      <c r="P1998" t="s">
        <v>1590</v>
      </c>
      <c r="Q1998" t="s">
        <v>1740</v>
      </c>
      <c r="R1998">
        <v>8</v>
      </c>
      <c r="S1998" t="str">
        <f t="shared" si="38"/>
        <v>cvm!$BE$2010#</v>
      </c>
      <c r="BB1998" t="str">
        <v>莫斯科</v>
      </c>
      <c r="BC1998" t="str">
        <v>标准型 S5</v>
      </c>
      <c r="BD1998">
        <v>1</v>
      </c>
      <c r="BE1998" cm="1">
        <f t="array" ref="BE1998:BG1998">TRANSPOSE(_xlfn._xlws.FILTER(cvm[内存(G)],(cvm[地域]=BB1998)*(cvm[机型]=BC1998)*(cvm[CPU(核)]=BD1998)))</f>
        <v>1</v>
      </c>
      <c r="BF1998">
        <v>2</v>
      </c>
      <c r="BG1998">
        <v>4</v>
      </c>
    </row>
    <row r="1999" spans="2:59" x14ac:dyDescent="0.4">
      <c r="B1999" t="e" vm="2349">
        <v>#VALUE!</v>
      </c>
      <c r="C1999" t="s">
        <v>1569</v>
      </c>
      <c r="D1999" t="s">
        <v>1788</v>
      </c>
      <c r="E1999">
        <v>8</v>
      </c>
      <c r="F1999">
        <v>16</v>
      </c>
      <c r="G1999" t="s">
        <v>1546</v>
      </c>
      <c r="H1999">
        <v>960</v>
      </c>
      <c r="I1999">
        <v>1</v>
      </c>
      <c r="J1999" t="s">
        <v>3700</v>
      </c>
      <c r="P1999" t="s">
        <v>1590</v>
      </c>
      <c r="Q1999" t="s">
        <v>1740</v>
      </c>
      <c r="R1999">
        <v>12</v>
      </c>
      <c r="S1999" t="str">
        <f t="shared" si="38"/>
        <v>cvm!$BE$2011#</v>
      </c>
      <c r="BB1999" t="str">
        <v>莫斯科</v>
      </c>
      <c r="BC1999" t="str">
        <v>标准型 S5</v>
      </c>
      <c r="BD1999">
        <v>2</v>
      </c>
      <c r="BE1999" cm="1">
        <f t="array" ref="BE1999:BF1999">TRANSPOSE(_xlfn._xlws.FILTER(cvm[内存(G)],(cvm[地域]=BB1999)*(cvm[机型]=BC1999)*(cvm[CPU(核)]=BD1999)))</f>
        <v>4</v>
      </c>
      <c r="BF1999">
        <v>8</v>
      </c>
    </row>
    <row r="2000" spans="2:59" x14ac:dyDescent="0.4">
      <c r="B2000" t="e" vm="2350">
        <v>#VALUE!</v>
      </c>
      <c r="C2000" t="s">
        <v>1569</v>
      </c>
      <c r="D2000" t="s">
        <v>1788</v>
      </c>
      <c r="E2000">
        <v>8</v>
      </c>
      <c r="F2000">
        <v>32</v>
      </c>
      <c r="G2000" t="s">
        <v>1548</v>
      </c>
      <c r="H2000">
        <v>1440</v>
      </c>
      <c r="I2000">
        <v>1</v>
      </c>
      <c r="J2000" t="s">
        <v>3701</v>
      </c>
      <c r="P2000" t="s">
        <v>1590</v>
      </c>
      <c r="Q2000" t="s">
        <v>1740</v>
      </c>
      <c r="R2000">
        <v>16</v>
      </c>
      <c r="S2000" t="str">
        <f t="shared" si="38"/>
        <v>cvm!$BE$2012#</v>
      </c>
      <c r="BB2000" t="str">
        <v>莫斯科</v>
      </c>
      <c r="BC2000" t="str">
        <v>标准型 S5</v>
      </c>
      <c r="BD2000">
        <v>4</v>
      </c>
      <c r="BE2000" cm="1">
        <f t="array" ref="BE2000:BF2000">TRANSPOSE(_xlfn._xlws.FILTER(cvm[内存(G)],(cvm[地域]=BB2000)*(cvm[机型]=BC2000)*(cvm[CPU(核)]=BD2000)))</f>
        <v>8</v>
      </c>
      <c r="BF2000">
        <v>16</v>
      </c>
    </row>
    <row r="2001" spans="2:59" x14ac:dyDescent="0.4">
      <c r="B2001" t="e" vm="2351">
        <v>#VALUE!</v>
      </c>
      <c r="C2001" t="s">
        <v>1569</v>
      </c>
      <c r="D2001" t="s">
        <v>1788</v>
      </c>
      <c r="E2001">
        <v>12</v>
      </c>
      <c r="F2001">
        <v>24</v>
      </c>
      <c r="G2001" t="s">
        <v>1726</v>
      </c>
      <c r="H2001">
        <v>1440</v>
      </c>
      <c r="I2001">
        <v>1</v>
      </c>
      <c r="J2001" t="s">
        <v>3702</v>
      </c>
      <c r="P2001" t="s">
        <v>1590</v>
      </c>
      <c r="Q2001" t="s">
        <v>1740</v>
      </c>
      <c r="R2001">
        <v>24</v>
      </c>
      <c r="S2001" t="str">
        <f t="shared" si="38"/>
        <v>cvm!$BE$2013#</v>
      </c>
      <c r="BB2001" t="str">
        <v>莫斯科</v>
      </c>
      <c r="BC2001" t="str">
        <v>标准型 S5</v>
      </c>
      <c r="BD2001">
        <v>8</v>
      </c>
      <c r="BE2001" cm="1">
        <f t="array" ref="BE2001:BF2001">TRANSPOSE(_xlfn._xlws.FILTER(cvm[内存(G)],(cvm[地域]=BB2001)*(cvm[机型]=BC2001)*(cvm[CPU(核)]=BD2001)))</f>
        <v>16</v>
      </c>
      <c r="BF2001">
        <v>32</v>
      </c>
    </row>
    <row r="2002" spans="2:59" x14ac:dyDescent="0.4">
      <c r="B2002" t="e" vm="2352">
        <v>#VALUE!</v>
      </c>
      <c r="C2002" t="s">
        <v>1569</v>
      </c>
      <c r="D2002" t="s">
        <v>1788</v>
      </c>
      <c r="E2002">
        <v>12</v>
      </c>
      <c r="F2002">
        <v>48</v>
      </c>
      <c r="G2002" t="s">
        <v>1754</v>
      </c>
      <c r="H2002">
        <v>2160</v>
      </c>
      <c r="I2002">
        <v>1</v>
      </c>
      <c r="J2002" t="s">
        <v>3703</v>
      </c>
      <c r="P2002" t="s">
        <v>1590</v>
      </c>
      <c r="Q2002" t="s">
        <v>1740</v>
      </c>
      <c r="R2002">
        <v>32</v>
      </c>
      <c r="S2002" t="str">
        <f t="shared" si="38"/>
        <v>cvm!$BE$2014#</v>
      </c>
      <c r="BB2002" t="str">
        <v>莫斯科</v>
      </c>
      <c r="BC2002" t="str">
        <v>标准型 S5</v>
      </c>
      <c r="BD2002">
        <v>16</v>
      </c>
      <c r="BE2002" cm="1">
        <f t="array" ref="BE2002:BF2002">TRANSPOSE(_xlfn._xlws.FILTER(cvm[内存(G)],(cvm[地域]=BB2002)*(cvm[机型]=BC2002)*(cvm[CPU(核)]=BD2002)))</f>
        <v>32</v>
      </c>
      <c r="BF2002">
        <v>64</v>
      </c>
    </row>
    <row r="2003" spans="2:59" x14ac:dyDescent="0.4">
      <c r="B2003" t="e" vm="2353">
        <v>#VALUE!</v>
      </c>
      <c r="C2003" t="s">
        <v>1569</v>
      </c>
      <c r="D2003" t="s">
        <v>1788</v>
      </c>
      <c r="E2003">
        <v>16</v>
      </c>
      <c r="F2003">
        <v>32</v>
      </c>
      <c r="G2003" t="s">
        <v>1551</v>
      </c>
      <c r="H2003">
        <v>1920</v>
      </c>
      <c r="I2003">
        <v>1</v>
      </c>
      <c r="J2003" t="s">
        <v>3704</v>
      </c>
      <c r="P2003" t="s">
        <v>1590</v>
      </c>
      <c r="Q2003" t="s">
        <v>1740</v>
      </c>
      <c r="R2003">
        <v>48</v>
      </c>
      <c r="S2003" t="str">
        <f t="shared" si="38"/>
        <v>cvm!$BE$2015#</v>
      </c>
      <c r="BB2003" t="str">
        <v>莫斯科</v>
      </c>
      <c r="BC2003" t="str">
        <v>标准型 S5</v>
      </c>
      <c r="BD2003">
        <v>24</v>
      </c>
      <c r="BE2003" cm="1">
        <f t="array" ref="BE2003:BF2003">TRANSPOSE(_xlfn._xlws.FILTER(cvm[内存(G)],(cvm[地域]=BB2003)*(cvm[机型]=BC2003)*(cvm[CPU(核)]=BD2003)))</f>
        <v>48</v>
      </c>
      <c r="BF2003">
        <v>96</v>
      </c>
    </row>
    <row r="2004" spans="2:59" x14ac:dyDescent="0.4">
      <c r="B2004" t="e" vm="2354">
        <v>#VALUE!</v>
      </c>
      <c r="C2004" t="s">
        <v>1569</v>
      </c>
      <c r="D2004" t="s">
        <v>1788</v>
      </c>
      <c r="E2004">
        <v>16</v>
      </c>
      <c r="F2004">
        <v>64</v>
      </c>
      <c r="G2004" t="s">
        <v>1553</v>
      </c>
      <c r="H2004">
        <v>2880</v>
      </c>
      <c r="I2004">
        <v>1</v>
      </c>
      <c r="J2004" t="s">
        <v>3705</v>
      </c>
      <c r="P2004" t="s">
        <v>1590</v>
      </c>
      <c r="Q2004" t="s">
        <v>1740</v>
      </c>
      <c r="R2004">
        <v>64</v>
      </c>
      <c r="S2004" t="str">
        <f t="shared" si="38"/>
        <v>cvm!$BE$2016#</v>
      </c>
      <c r="BB2004" t="str">
        <v>莫斯科</v>
      </c>
      <c r="BC2004" t="str">
        <v>标准型 S5</v>
      </c>
      <c r="BD2004">
        <v>32</v>
      </c>
      <c r="BE2004" cm="1">
        <f t="array" ref="BE2004:BF2004">TRANSPOSE(_xlfn._xlws.FILTER(cvm[内存(G)],(cvm[地域]=BB2004)*(cvm[机型]=BC2004)*(cvm[CPU(核)]=BD2004)))</f>
        <v>64</v>
      </c>
      <c r="BF2004">
        <v>128</v>
      </c>
    </row>
    <row r="2005" spans="2:59" x14ac:dyDescent="0.4">
      <c r="B2005" t="e" vm="2355">
        <v>#VALUE!</v>
      </c>
      <c r="C2005" t="s">
        <v>1569</v>
      </c>
      <c r="D2005" t="s">
        <v>1788</v>
      </c>
      <c r="E2005">
        <v>24</v>
      </c>
      <c r="F2005">
        <v>48</v>
      </c>
      <c r="G2005" t="s">
        <v>1630</v>
      </c>
      <c r="H2005">
        <v>2880</v>
      </c>
      <c r="I2005">
        <v>1</v>
      </c>
      <c r="J2005" t="s">
        <v>3706</v>
      </c>
      <c r="P2005" t="s">
        <v>1590</v>
      </c>
      <c r="Q2005" t="s">
        <v>1740</v>
      </c>
      <c r="R2005">
        <v>80</v>
      </c>
      <c r="S2005" t="str">
        <f t="shared" si="38"/>
        <v>cvm!$BE$2017#</v>
      </c>
      <c r="BB2005" t="str">
        <v>莫斯科</v>
      </c>
      <c r="BC2005" t="str">
        <v>标准型 S5</v>
      </c>
      <c r="BD2005">
        <v>48</v>
      </c>
      <c r="BE2005" cm="1">
        <f t="array" ref="BE2005:BF2005">TRANSPOSE(_xlfn._xlws.FILTER(cvm[内存(G)],(cvm[地域]=BB2005)*(cvm[机型]=BC2005)*(cvm[CPU(核)]=BD2005)))</f>
        <v>96</v>
      </c>
      <c r="BF2005">
        <v>192</v>
      </c>
    </row>
    <row r="2006" spans="2:59" x14ac:dyDescent="0.4">
      <c r="B2006" t="e" vm="2356">
        <v>#VALUE!</v>
      </c>
      <c r="C2006" t="s">
        <v>1569</v>
      </c>
      <c r="D2006" t="s">
        <v>1788</v>
      </c>
      <c r="E2006">
        <v>24</v>
      </c>
      <c r="F2006">
        <v>96</v>
      </c>
      <c r="G2006" t="s">
        <v>1632</v>
      </c>
      <c r="H2006">
        <v>4320</v>
      </c>
      <c r="I2006">
        <v>1</v>
      </c>
      <c r="J2006" t="s">
        <v>3707</v>
      </c>
      <c r="P2006" t="s">
        <v>1590</v>
      </c>
      <c r="Q2006" t="s">
        <v>1788</v>
      </c>
      <c r="R2006">
        <v>1</v>
      </c>
      <c r="S2006" t="str">
        <f t="shared" si="38"/>
        <v>cvm!$BE$2018#</v>
      </c>
      <c r="BB2006" t="str">
        <v>莫斯科</v>
      </c>
      <c r="BC2006" t="str">
        <v>标准型 S5</v>
      </c>
      <c r="BD2006">
        <v>64</v>
      </c>
      <c r="BE2006" cm="1">
        <f t="array" ref="BE2006">TRANSPOSE(_xlfn._xlws.FILTER(cvm[内存(G)],(cvm[地域]=BB2006)*(cvm[机型]=BC2006)*(cvm[CPU(核)]=BD2006)))</f>
        <v>256</v>
      </c>
    </row>
    <row r="2007" spans="2:59" x14ac:dyDescent="0.4">
      <c r="B2007" t="e" vm="2357">
        <v>#VALUE!</v>
      </c>
      <c r="C2007" t="s">
        <v>1569</v>
      </c>
      <c r="D2007" t="s">
        <v>1788</v>
      </c>
      <c r="E2007">
        <v>32</v>
      </c>
      <c r="F2007">
        <v>64</v>
      </c>
      <c r="G2007" t="s">
        <v>1556</v>
      </c>
      <c r="H2007">
        <v>3840</v>
      </c>
      <c r="I2007">
        <v>1</v>
      </c>
      <c r="J2007" t="s">
        <v>3708</v>
      </c>
      <c r="P2007" t="s">
        <v>1590</v>
      </c>
      <c r="Q2007" t="s">
        <v>1788</v>
      </c>
      <c r="R2007">
        <v>2</v>
      </c>
      <c r="S2007" t="str">
        <f t="shared" si="38"/>
        <v>cvm!$BE$2019#</v>
      </c>
      <c r="BB2007" t="str">
        <v>莫斯科</v>
      </c>
      <c r="BC2007" t="str">
        <v>标准型 S3</v>
      </c>
      <c r="BD2007">
        <v>1</v>
      </c>
      <c r="BE2007" cm="1">
        <f t="array" ref="BE2007:BG2007">TRANSPOSE(_xlfn._xlws.FILTER(cvm[内存(G)],(cvm[地域]=BB2007)*(cvm[机型]=BC2007)*(cvm[CPU(核)]=BD2007)))</f>
        <v>1</v>
      </c>
      <c r="BF2007">
        <v>2</v>
      </c>
      <c r="BG2007">
        <v>4</v>
      </c>
    </row>
    <row r="2008" spans="2:59" x14ac:dyDescent="0.4">
      <c r="B2008" t="e" vm="2358">
        <v>#VALUE!</v>
      </c>
      <c r="C2008" t="s">
        <v>1569</v>
      </c>
      <c r="D2008" t="s">
        <v>1788</v>
      </c>
      <c r="E2008">
        <v>32</v>
      </c>
      <c r="F2008">
        <v>128</v>
      </c>
      <c r="G2008" t="s">
        <v>1562</v>
      </c>
      <c r="H2008">
        <v>5760</v>
      </c>
      <c r="I2008">
        <v>1</v>
      </c>
      <c r="J2008" t="s">
        <v>3709</v>
      </c>
      <c r="P2008" t="s">
        <v>1590</v>
      </c>
      <c r="Q2008" t="s">
        <v>1788</v>
      </c>
      <c r="R2008">
        <v>4</v>
      </c>
      <c r="S2008" t="str">
        <f t="shared" si="38"/>
        <v>cvm!$BE$2020#</v>
      </c>
      <c r="BB2008" t="str">
        <v>莫斯科</v>
      </c>
      <c r="BC2008" t="str">
        <v>标准型 S3</v>
      </c>
      <c r="BD2008">
        <v>2</v>
      </c>
      <c r="BE2008" cm="1">
        <f t="array" ref="BE2008:BF2008">TRANSPOSE(_xlfn._xlws.FILTER(cvm[内存(G)],(cvm[地域]=BB2008)*(cvm[机型]=BC2008)*(cvm[CPU(核)]=BD2008)))</f>
        <v>4</v>
      </c>
      <c r="BF2008">
        <v>8</v>
      </c>
    </row>
    <row r="2009" spans="2:59" x14ac:dyDescent="0.4">
      <c r="B2009" t="e" vm="2359">
        <v>#VALUE!</v>
      </c>
      <c r="C2009" t="s">
        <v>1569</v>
      </c>
      <c r="D2009" t="s">
        <v>1788</v>
      </c>
      <c r="E2009">
        <v>56</v>
      </c>
      <c r="F2009">
        <v>224</v>
      </c>
      <c r="G2009" t="s">
        <v>1808</v>
      </c>
      <c r="H2009">
        <v>10080</v>
      </c>
      <c r="I2009">
        <v>1</v>
      </c>
      <c r="J2009" t="s">
        <v>3710</v>
      </c>
      <c r="P2009" t="s">
        <v>1590</v>
      </c>
      <c r="Q2009" t="s">
        <v>1788</v>
      </c>
      <c r="R2009">
        <v>8</v>
      </c>
      <c r="S2009" t="str">
        <f t="shared" si="38"/>
        <v>cvm!$BE$2021#</v>
      </c>
      <c r="BB2009" t="str">
        <v>莫斯科</v>
      </c>
      <c r="BC2009" t="str">
        <v>标准型 S3</v>
      </c>
      <c r="BD2009">
        <v>4</v>
      </c>
      <c r="BE2009" cm="1">
        <f t="array" ref="BE2009:BF2009">TRANSPOSE(_xlfn._xlws.FILTER(cvm[内存(G)],(cvm[地域]=BB2009)*(cvm[机型]=BC2009)*(cvm[CPU(核)]=BD2009)))</f>
        <v>8</v>
      </c>
      <c r="BF2009">
        <v>16</v>
      </c>
    </row>
    <row r="2010" spans="2:59" x14ac:dyDescent="0.4">
      <c r="B2010" t="e" vm="2360">
        <v>#VALUE!</v>
      </c>
      <c r="C2010" t="s">
        <v>1569</v>
      </c>
      <c r="D2010" t="s">
        <v>1545</v>
      </c>
      <c r="E2010">
        <v>1</v>
      </c>
      <c r="F2010">
        <v>8</v>
      </c>
      <c r="G2010" t="s">
        <v>1844</v>
      </c>
      <c r="H2010">
        <v>242</v>
      </c>
      <c r="I2010">
        <v>1</v>
      </c>
      <c r="J2010" t="s">
        <v>3711</v>
      </c>
      <c r="P2010" t="s">
        <v>1590</v>
      </c>
      <c r="Q2010" t="s">
        <v>1788</v>
      </c>
      <c r="R2010">
        <v>12</v>
      </c>
      <c r="S2010" t="str">
        <f t="shared" si="38"/>
        <v>cvm!$BE$2022#</v>
      </c>
      <c r="BB2010" t="str">
        <v>莫斯科</v>
      </c>
      <c r="BC2010" t="str">
        <v>标准型 S3</v>
      </c>
      <c r="BD2010">
        <v>8</v>
      </c>
      <c r="BE2010" cm="1">
        <f t="array" ref="BE2010:BF2010">TRANSPOSE(_xlfn._xlws.FILTER(cvm[内存(G)],(cvm[地域]=BB2010)*(cvm[机型]=BC2010)*(cvm[CPU(核)]=BD2010)))</f>
        <v>16</v>
      </c>
      <c r="BF2010">
        <v>32</v>
      </c>
    </row>
    <row r="2011" spans="2:59" x14ac:dyDescent="0.4">
      <c r="B2011" t="e" vm="2361">
        <v>#VALUE!</v>
      </c>
      <c r="C2011" t="s">
        <v>1569</v>
      </c>
      <c r="D2011" t="s">
        <v>1545</v>
      </c>
      <c r="E2011">
        <v>2</v>
      </c>
      <c r="F2011">
        <v>16</v>
      </c>
      <c r="G2011" t="s">
        <v>1870</v>
      </c>
      <c r="H2011">
        <v>484</v>
      </c>
      <c r="I2011">
        <v>1</v>
      </c>
      <c r="J2011" t="s">
        <v>3712</v>
      </c>
      <c r="P2011" t="s">
        <v>1590</v>
      </c>
      <c r="Q2011" t="s">
        <v>1788</v>
      </c>
      <c r="R2011">
        <v>16</v>
      </c>
      <c r="S2011" t="str">
        <f t="shared" si="38"/>
        <v>cvm!$BE$2023#</v>
      </c>
      <c r="BB2011" t="str">
        <v>莫斯科</v>
      </c>
      <c r="BC2011" t="str">
        <v>标准型 S3</v>
      </c>
      <c r="BD2011">
        <v>12</v>
      </c>
      <c r="BE2011" cm="1">
        <f t="array" ref="BE2011:BF2011">TRANSPOSE(_xlfn._xlws.FILTER(cvm[内存(G)],(cvm[地域]=BB2011)*(cvm[机型]=BC2011)*(cvm[CPU(核)]=BD2011)))</f>
        <v>24</v>
      </c>
      <c r="BF2011">
        <v>48</v>
      </c>
    </row>
    <row r="2012" spans="2:59" x14ac:dyDescent="0.4">
      <c r="B2012" t="e" vm="2362">
        <v>#VALUE!</v>
      </c>
      <c r="C2012" t="s">
        <v>1569</v>
      </c>
      <c r="D2012" t="s">
        <v>1545</v>
      </c>
      <c r="E2012">
        <v>4</v>
      </c>
      <c r="F2012">
        <v>32</v>
      </c>
      <c r="G2012" t="s">
        <v>1848</v>
      </c>
      <c r="H2012">
        <v>968</v>
      </c>
      <c r="I2012">
        <v>1</v>
      </c>
      <c r="J2012" t="s">
        <v>3713</v>
      </c>
      <c r="P2012" t="s">
        <v>1590</v>
      </c>
      <c r="Q2012" t="s">
        <v>1788</v>
      </c>
      <c r="R2012">
        <v>24</v>
      </c>
      <c r="S2012" t="str">
        <f t="shared" si="38"/>
        <v>cvm!$BE$2024#</v>
      </c>
      <c r="BB2012" t="str">
        <v>莫斯科</v>
      </c>
      <c r="BC2012" t="str">
        <v>标准型 S3</v>
      </c>
      <c r="BD2012">
        <v>16</v>
      </c>
      <c r="BE2012" cm="1">
        <f t="array" ref="BE2012:BF2012">TRANSPOSE(_xlfn._xlws.FILTER(cvm[内存(G)],(cvm[地域]=BB2012)*(cvm[机型]=BC2012)*(cvm[CPU(核)]=BD2012)))</f>
        <v>32</v>
      </c>
      <c r="BF2012">
        <v>64</v>
      </c>
    </row>
    <row r="2013" spans="2:59" x14ac:dyDescent="0.4">
      <c r="B2013" t="e" vm="2363">
        <v>#VALUE!</v>
      </c>
      <c r="C2013" t="s">
        <v>1569</v>
      </c>
      <c r="D2013" t="s">
        <v>1545</v>
      </c>
      <c r="E2013">
        <v>8</v>
      </c>
      <c r="F2013">
        <v>64</v>
      </c>
      <c r="G2013" t="s">
        <v>1850</v>
      </c>
      <c r="H2013">
        <v>1936</v>
      </c>
      <c r="I2013">
        <v>1</v>
      </c>
      <c r="J2013" t="s">
        <v>3714</v>
      </c>
      <c r="P2013" t="s">
        <v>1590</v>
      </c>
      <c r="Q2013" t="s">
        <v>1788</v>
      </c>
      <c r="R2013">
        <v>32</v>
      </c>
      <c r="S2013" t="str">
        <f t="shared" si="38"/>
        <v>cvm!$BE$2025#</v>
      </c>
      <c r="BB2013" t="str">
        <v>莫斯科</v>
      </c>
      <c r="BC2013" t="str">
        <v>标准型 S3</v>
      </c>
      <c r="BD2013">
        <v>24</v>
      </c>
      <c r="BE2013" cm="1">
        <f t="array" ref="BE2013:BF2013">TRANSPOSE(_xlfn._xlws.FILTER(cvm[内存(G)],(cvm[地域]=BB2013)*(cvm[机型]=BC2013)*(cvm[CPU(核)]=BD2013)))</f>
        <v>48</v>
      </c>
      <c r="BF2013">
        <v>96</v>
      </c>
    </row>
    <row r="2014" spans="2:59" x14ac:dyDescent="0.4">
      <c r="B2014" t="e" vm="2364">
        <v>#VALUE!</v>
      </c>
      <c r="C2014" t="s">
        <v>1569</v>
      </c>
      <c r="D2014" t="s">
        <v>1545</v>
      </c>
      <c r="E2014">
        <v>12</v>
      </c>
      <c r="F2014">
        <v>96</v>
      </c>
      <c r="G2014" t="s">
        <v>1874</v>
      </c>
      <c r="H2014">
        <v>2904</v>
      </c>
      <c r="I2014">
        <v>1</v>
      </c>
      <c r="J2014" t="s">
        <v>3715</v>
      </c>
      <c r="P2014" t="s">
        <v>1590</v>
      </c>
      <c r="Q2014" t="s">
        <v>1788</v>
      </c>
      <c r="R2014">
        <v>56</v>
      </c>
      <c r="S2014" t="str">
        <f t="shared" si="38"/>
        <v>cvm!$BE$2026#</v>
      </c>
      <c r="BB2014" t="str">
        <v>莫斯科</v>
      </c>
      <c r="BC2014" t="str">
        <v>标准型 S3</v>
      </c>
      <c r="BD2014">
        <v>32</v>
      </c>
      <c r="BE2014" cm="1">
        <f t="array" ref="BE2014:BF2014">TRANSPOSE(_xlfn._xlws.FILTER(cvm[内存(G)],(cvm[地域]=BB2014)*(cvm[机型]=BC2014)*(cvm[CPU(核)]=BD2014)))</f>
        <v>64</v>
      </c>
      <c r="BF2014">
        <v>128</v>
      </c>
    </row>
    <row r="2015" spans="2:59" x14ac:dyDescent="0.4">
      <c r="B2015" t="e" vm="2365">
        <v>#VALUE!</v>
      </c>
      <c r="C2015" t="s">
        <v>1569</v>
      </c>
      <c r="D2015" t="s">
        <v>1545</v>
      </c>
      <c r="E2015">
        <v>16</v>
      </c>
      <c r="F2015">
        <v>128</v>
      </c>
      <c r="G2015" t="s">
        <v>1852</v>
      </c>
      <c r="H2015">
        <v>3872</v>
      </c>
      <c r="I2015">
        <v>1</v>
      </c>
      <c r="J2015" t="s">
        <v>3716</v>
      </c>
      <c r="P2015" t="s">
        <v>1590</v>
      </c>
      <c r="Q2015" t="s">
        <v>1545</v>
      </c>
      <c r="R2015">
        <v>1</v>
      </c>
      <c r="S2015" t="str">
        <f t="shared" si="38"/>
        <v>cvm!$BE$2027#</v>
      </c>
      <c r="BB2015" t="str">
        <v>莫斯科</v>
      </c>
      <c r="BC2015" t="str">
        <v>标准型 S3</v>
      </c>
      <c r="BD2015">
        <v>48</v>
      </c>
      <c r="BE2015" cm="1">
        <f t="array" ref="BE2015:BF2015">TRANSPOSE(_xlfn._xlws.FILTER(cvm[内存(G)],(cvm[地域]=BB2015)*(cvm[机型]=BC2015)*(cvm[CPU(核)]=BD2015)))</f>
        <v>96</v>
      </c>
      <c r="BF2015">
        <v>192</v>
      </c>
    </row>
    <row r="2016" spans="2:59" x14ac:dyDescent="0.4">
      <c r="B2016" t="e" vm="2366">
        <v>#VALUE!</v>
      </c>
      <c r="C2016" t="s">
        <v>1569</v>
      </c>
      <c r="D2016" t="s">
        <v>1545</v>
      </c>
      <c r="E2016">
        <v>24</v>
      </c>
      <c r="F2016">
        <v>192</v>
      </c>
      <c r="G2016" t="s">
        <v>1914</v>
      </c>
      <c r="H2016">
        <v>5808</v>
      </c>
      <c r="I2016">
        <v>1</v>
      </c>
      <c r="J2016" t="s">
        <v>3717</v>
      </c>
      <c r="P2016" t="s">
        <v>1590</v>
      </c>
      <c r="Q2016" t="s">
        <v>1545</v>
      </c>
      <c r="R2016">
        <v>2</v>
      </c>
      <c r="S2016" t="str">
        <f t="shared" si="38"/>
        <v>cvm!$BE$2028#</v>
      </c>
      <c r="BB2016" t="str">
        <v>莫斯科</v>
      </c>
      <c r="BC2016" t="str">
        <v>标准型 S3</v>
      </c>
      <c r="BD2016">
        <v>64</v>
      </c>
      <c r="BE2016" cm="1">
        <f t="array" ref="BE2016">TRANSPOSE(_xlfn._xlws.FILTER(cvm[内存(G)],(cvm[地域]=BB2016)*(cvm[机型]=BC2016)*(cvm[CPU(核)]=BD2016)))</f>
        <v>256</v>
      </c>
    </row>
    <row r="2017" spans="2:58" x14ac:dyDescent="0.4">
      <c r="B2017" t="e" vm="2367">
        <v>#VALUE!</v>
      </c>
      <c r="C2017" t="s">
        <v>1569</v>
      </c>
      <c r="D2017" t="s">
        <v>1545</v>
      </c>
      <c r="E2017">
        <v>32</v>
      </c>
      <c r="F2017">
        <v>256</v>
      </c>
      <c r="G2017" t="s">
        <v>1854</v>
      </c>
      <c r="H2017">
        <v>7744</v>
      </c>
      <c r="I2017">
        <v>1</v>
      </c>
      <c r="J2017" t="s">
        <v>3718</v>
      </c>
      <c r="P2017" t="s">
        <v>1590</v>
      </c>
      <c r="Q2017" t="s">
        <v>1545</v>
      </c>
      <c r="R2017">
        <v>4</v>
      </c>
      <c r="S2017" t="str">
        <f t="shared" si="38"/>
        <v>cvm!$BE$2029#</v>
      </c>
      <c r="BB2017" t="str">
        <v>莫斯科</v>
      </c>
      <c r="BC2017" t="str">
        <v>标准型 S3</v>
      </c>
      <c r="BD2017">
        <v>80</v>
      </c>
      <c r="BE2017" cm="1">
        <f t="array" ref="BE2017">TRANSPOSE(_xlfn._xlws.FILTER(cvm[内存(G)],(cvm[地域]=BB2017)*(cvm[机型]=BC2017)*(cvm[CPU(核)]=BD2017)))</f>
        <v>320</v>
      </c>
    </row>
    <row r="2018" spans="2:58" x14ac:dyDescent="0.4">
      <c r="B2018" t="e" vm="2368">
        <v>#VALUE!</v>
      </c>
      <c r="C2018" t="s">
        <v>1569</v>
      </c>
      <c r="D2018" t="s">
        <v>1614</v>
      </c>
      <c r="E2018">
        <v>1</v>
      </c>
      <c r="F2018">
        <v>8</v>
      </c>
      <c r="G2018" t="s">
        <v>1844</v>
      </c>
      <c r="H2018">
        <v>236.5</v>
      </c>
      <c r="I2018">
        <v>1</v>
      </c>
      <c r="J2018" t="s">
        <v>3719</v>
      </c>
      <c r="P2018" t="s">
        <v>1590</v>
      </c>
      <c r="Q2018" t="s">
        <v>1545</v>
      </c>
      <c r="R2018">
        <v>8</v>
      </c>
      <c r="S2018" t="str">
        <f t="shared" si="38"/>
        <v>cvm!$BE$2030#</v>
      </c>
      <c r="BB2018" t="str">
        <v>莫斯科</v>
      </c>
      <c r="BC2018" t="str">
        <v>标准型 S2</v>
      </c>
      <c r="BD2018">
        <v>1</v>
      </c>
      <c r="BE2018" cm="1">
        <f t="array" ref="BE2018:BF2018">TRANSPOSE(_xlfn._xlws.FILTER(cvm[内存(G)],(cvm[地域]=BB2018)*(cvm[机型]=BC2018)*(cvm[CPU(核)]=BD2018)))</f>
        <v>1</v>
      </c>
      <c r="BF2018">
        <v>2</v>
      </c>
    </row>
    <row r="2019" spans="2:58" x14ac:dyDescent="0.4">
      <c r="B2019" t="e" vm="2369">
        <v>#VALUE!</v>
      </c>
      <c r="C2019" t="s">
        <v>1569</v>
      </c>
      <c r="D2019" t="s">
        <v>1614</v>
      </c>
      <c r="E2019">
        <v>2</v>
      </c>
      <c r="F2019">
        <v>16</v>
      </c>
      <c r="G2019" t="s">
        <v>1870</v>
      </c>
      <c r="H2019">
        <v>473</v>
      </c>
      <c r="I2019">
        <v>1</v>
      </c>
      <c r="J2019" t="s">
        <v>3720</v>
      </c>
      <c r="P2019" t="s">
        <v>1590</v>
      </c>
      <c r="Q2019" t="s">
        <v>1545</v>
      </c>
      <c r="R2019">
        <v>12</v>
      </c>
      <c r="S2019" t="str">
        <f t="shared" si="38"/>
        <v>cvm!$BE$2031#</v>
      </c>
      <c r="BB2019" t="str">
        <v>莫斯科</v>
      </c>
      <c r="BC2019" t="str">
        <v>标准型 S2</v>
      </c>
      <c r="BD2019">
        <v>2</v>
      </c>
      <c r="BE2019" cm="1">
        <f t="array" ref="BE2019:BF2019">TRANSPOSE(_xlfn._xlws.FILTER(cvm[内存(G)],(cvm[地域]=BB2019)*(cvm[机型]=BC2019)*(cvm[CPU(核)]=BD2019)))</f>
        <v>4</v>
      </c>
      <c r="BF2019">
        <v>8</v>
      </c>
    </row>
    <row r="2020" spans="2:58" x14ac:dyDescent="0.4">
      <c r="B2020" t="e" vm="2370">
        <v>#VALUE!</v>
      </c>
      <c r="C2020" t="s">
        <v>1569</v>
      </c>
      <c r="D2020" t="s">
        <v>1614</v>
      </c>
      <c r="E2020">
        <v>4</v>
      </c>
      <c r="F2020">
        <v>32</v>
      </c>
      <c r="G2020" t="s">
        <v>1848</v>
      </c>
      <c r="H2020">
        <v>946</v>
      </c>
      <c r="I2020">
        <v>1</v>
      </c>
      <c r="J2020" t="s">
        <v>3721</v>
      </c>
      <c r="P2020" t="s">
        <v>1590</v>
      </c>
      <c r="Q2020" t="s">
        <v>1545</v>
      </c>
      <c r="R2020">
        <v>16</v>
      </c>
      <c r="S2020" t="str">
        <f t="shared" si="38"/>
        <v>cvm!$BE$2032#</v>
      </c>
      <c r="BB2020" t="str">
        <v>莫斯科</v>
      </c>
      <c r="BC2020" t="str">
        <v>标准型 S2</v>
      </c>
      <c r="BD2020">
        <v>4</v>
      </c>
      <c r="BE2020" cm="1">
        <f t="array" ref="BE2020:BF2020">TRANSPOSE(_xlfn._xlws.FILTER(cvm[内存(G)],(cvm[地域]=BB2020)*(cvm[机型]=BC2020)*(cvm[CPU(核)]=BD2020)))</f>
        <v>8</v>
      </c>
      <c r="BF2020">
        <v>16</v>
      </c>
    </row>
    <row r="2021" spans="2:58" x14ac:dyDescent="0.4">
      <c r="B2021" t="e" vm="2371">
        <v>#VALUE!</v>
      </c>
      <c r="C2021" t="s">
        <v>1569</v>
      </c>
      <c r="D2021" t="s">
        <v>1614</v>
      </c>
      <c r="E2021">
        <v>8</v>
      </c>
      <c r="F2021">
        <v>64</v>
      </c>
      <c r="G2021" t="s">
        <v>1850</v>
      </c>
      <c r="H2021">
        <v>1892</v>
      </c>
      <c r="I2021">
        <v>1</v>
      </c>
      <c r="J2021" t="s">
        <v>3722</v>
      </c>
      <c r="P2021" t="s">
        <v>1590</v>
      </c>
      <c r="Q2021" t="s">
        <v>1545</v>
      </c>
      <c r="R2021">
        <v>24</v>
      </c>
      <c r="S2021" t="str">
        <f t="shared" si="38"/>
        <v>cvm!$BE$2033#</v>
      </c>
      <c r="BB2021" t="str">
        <v>莫斯科</v>
      </c>
      <c r="BC2021" t="str">
        <v>标准型 S2</v>
      </c>
      <c r="BD2021">
        <v>8</v>
      </c>
      <c r="BE2021" cm="1">
        <f t="array" ref="BE2021:BF2021">TRANSPOSE(_xlfn._xlws.FILTER(cvm[内存(G)],(cvm[地域]=BB2021)*(cvm[机型]=BC2021)*(cvm[CPU(核)]=BD2021)))</f>
        <v>16</v>
      </c>
      <c r="BF2021">
        <v>32</v>
      </c>
    </row>
    <row r="2022" spans="2:58" x14ac:dyDescent="0.4">
      <c r="B2022" t="e" vm="2372">
        <v>#VALUE!</v>
      </c>
      <c r="C2022" t="s">
        <v>1569</v>
      </c>
      <c r="D2022" t="s">
        <v>1614</v>
      </c>
      <c r="E2022">
        <v>12</v>
      </c>
      <c r="F2022">
        <v>96</v>
      </c>
      <c r="G2022" t="s">
        <v>1874</v>
      </c>
      <c r="H2022">
        <v>2838</v>
      </c>
      <c r="I2022">
        <v>1</v>
      </c>
      <c r="J2022" t="s">
        <v>3723</v>
      </c>
      <c r="P2022" t="s">
        <v>1590</v>
      </c>
      <c r="Q2022" t="s">
        <v>1545</v>
      </c>
      <c r="R2022">
        <v>32</v>
      </c>
      <c r="S2022" t="str">
        <f t="shared" si="38"/>
        <v>cvm!$BE$2034#</v>
      </c>
      <c r="BB2022" t="str">
        <v>莫斯科</v>
      </c>
      <c r="BC2022" t="str">
        <v>标准型 S2</v>
      </c>
      <c r="BD2022">
        <v>12</v>
      </c>
      <c r="BE2022" cm="1">
        <f t="array" ref="BE2022:BF2022">TRANSPOSE(_xlfn._xlws.FILTER(cvm[内存(G)],(cvm[地域]=BB2022)*(cvm[机型]=BC2022)*(cvm[CPU(核)]=BD2022)))</f>
        <v>24</v>
      </c>
      <c r="BF2022">
        <v>48</v>
      </c>
    </row>
    <row r="2023" spans="2:58" x14ac:dyDescent="0.4">
      <c r="B2023" t="e" vm="2373">
        <v>#VALUE!</v>
      </c>
      <c r="C2023" t="s">
        <v>1569</v>
      </c>
      <c r="D2023" t="s">
        <v>1614</v>
      </c>
      <c r="E2023">
        <v>16</v>
      </c>
      <c r="F2023">
        <v>128</v>
      </c>
      <c r="G2023" t="s">
        <v>1852</v>
      </c>
      <c r="H2023">
        <v>3784</v>
      </c>
      <c r="I2023">
        <v>1</v>
      </c>
      <c r="J2023" t="s">
        <v>3724</v>
      </c>
      <c r="P2023" t="s">
        <v>1590</v>
      </c>
      <c r="Q2023" t="s">
        <v>1545</v>
      </c>
      <c r="R2023">
        <v>64</v>
      </c>
      <c r="S2023" t="str">
        <f t="shared" si="38"/>
        <v>cvm!$BE$2035#</v>
      </c>
      <c r="BB2023" t="str">
        <v>莫斯科</v>
      </c>
      <c r="BC2023" t="str">
        <v>标准型 S2</v>
      </c>
      <c r="BD2023">
        <v>16</v>
      </c>
      <c r="BE2023" cm="1">
        <f t="array" ref="BE2023:BF2023">TRANSPOSE(_xlfn._xlws.FILTER(cvm[内存(G)],(cvm[地域]=BB2023)*(cvm[机型]=BC2023)*(cvm[CPU(核)]=BD2023)))</f>
        <v>32</v>
      </c>
      <c r="BF2023">
        <v>64</v>
      </c>
    </row>
    <row r="2024" spans="2:58" x14ac:dyDescent="0.4">
      <c r="B2024" t="e" vm="2374">
        <v>#VALUE!</v>
      </c>
      <c r="C2024" t="s">
        <v>1569</v>
      </c>
      <c r="D2024" t="s">
        <v>1614</v>
      </c>
      <c r="E2024">
        <v>24</v>
      </c>
      <c r="F2024">
        <v>192</v>
      </c>
      <c r="G2024" t="s">
        <v>1914</v>
      </c>
      <c r="H2024">
        <v>5676</v>
      </c>
      <c r="I2024">
        <v>1</v>
      </c>
      <c r="J2024" t="s">
        <v>3725</v>
      </c>
      <c r="P2024" t="s">
        <v>1590</v>
      </c>
      <c r="Q2024" t="s">
        <v>1545</v>
      </c>
      <c r="R2024">
        <v>84</v>
      </c>
      <c r="S2024" t="str">
        <f t="shared" si="38"/>
        <v>cvm!$BE$2036#</v>
      </c>
      <c r="BB2024" t="str">
        <v>莫斯科</v>
      </c>
      <c r="BC2024" t="str">
        <v>标准型 S2</v>
      </c>
      <c r="BD2024">
        <v>24</v>
      </c>
      <c r="BE2024" cm="1">
        <f t="array" ref="BE2024:BF2024">TRANSPOSE(_xlfn._xlws.FILTER(cvm[内存(G)],(cvm[地域]=BB2024)*(cvm[机型]=BC2024)*(cvm[CPU(核)]=BD2024)))</f>
        <v>48</v>
      </c>
      <c r="BF2024">
        <v>96</v>
      </c>
    </row>
    <row r="2025" spans="2:58" x14ac:dyDescent="0.4">
      <c r="B2025" t="e" vm="2375">
        <v>#VALUE!</v>
      </c>
      <c r="C2025" t="s">
        <v>1569</v>
      </c>
      <c r="D2025" t="s">
        <v>1614</v>
      </c>
      <c r="E2025">
        <v>32</v>
      </c>
      <c r="F2025">
        <v>256</v>
      </c>
      <c r="G2025" t="s">
        <v>1854</v>
      </c>
      <c r="H2025">
        <v>7568</v>
      </c>
      <c r="I2025">
        <v>1</v>
      </c>
      <c r="J2025" t="s">
        <v>3726</v>
      </c>
      <c r="P2025" t="s">
        <v>1590</v>
      </c>
      <c r="Q2025" t="s">
        <v>1614</v>
      </c>
      <c r="R2025">
        <v>1</v>
      </c>
      <c r="S2025" t="str">
        <f t="shared" si="38"/>
        <v>cvm!$BE$2037#</v>
      </c>
      <c r="BB2025" t="str">
        <v>莫斯科</v>
      </c>
      <c r="BC2025" t="str">
        <v>标准型 S2</v>
      </c>
      <c r="BD2025">
        <v>32</v>
      </c>
      <c r="BE2025" cm="1">
        <f t="array" ref="BE2025:BF2025">TRANSPOSE(_xlfn._xlws.FILTER(cvm[内存(G)],(cvm[地域]=BB2025)*(cvm[机型]=BC2025)*(cvm[CPU(核)]=BD2025)))</f>
        <v>64</v>
      </c>
      <c r="BF2025">
        <v>128</v>
      </c>
    </row>
    <row r="2026" spans="2:58" x14ac:dyDescent="0.4">
      <c r="B2026" t="e" vm="2376">
        <v>#VALUE!</v>
      </c>
      <c r="C2026" t="s">
        <v>1569</v>
      </c>
      <c r="D2026" t="s">
        <v>1614</v>
      </c>
      <c r="E2026">
        <v>48</v>
      </c>
      <c r="F2026">
        <v>384</v>
      </c>
      <c r="G2026" t="s">
        <v>1867</v>
      </c>
      <c r="H2026">
        <v>11352</v>
      </c>
      <c r="I2026">
        <v>1</v>
      </c>
      <c r="J2026" t="s">
        <v>3727</v>
      </c>
      <c r="P2026" t="s">
        <v>1590</v>
      </c>
      <c r="Q2026" t="s">
        <v>1614</v>
      </c>
      <c r="R2026">
        <v>2</v>
      </c>
      <c r="S2026" t="str">
        <f t="shared" si="38"/>
        <v>cvm!$BE$2038#</v>
      </c>
      <c r="BB2026" t="str">
        <v>莫斯科</v>
      </c>
      <c r="BC2026" t="str">
        <v>标准型 S2</v>
      </c>
      <c r="BD2026">
        <v>56</v>
      </c>
      <c r="BE2026" cm="1">
        <f t="array" ref="BE2026">TRANSPOSE(_xlfn._xlws.FILTER(cvm[内存(G)],(cvm[地域]=BB2026)*(cvm[机型]=BC2026)*(cvm[CPU(核)]=BD2026)))</f>
        <v>224</v>
      </c>
    </row>
    <row r="2027" spans="2:58" x14ac:dyDescent="0.4">
      <c r="B2027" t="e" vm="2377">
        <v>#VALUE!</v>
      </c>
      <c r="C2027" t="s">
        <v>1569</v>
      </c>
      <c r="D2027" t="s">
        <v>1614</v>
      </c>
      <c r="E2027">
        <v>56</v>
      </c>
      <c r="F2027">
        <v>448</v>
      </c>
      <c r="G2027" t="s">
        <v>1919</v>
      </c>
      <c r="H2027">
        <v>13244</v>
      </c>
      <c r="I2027">
        <v>1</v>
      </c>
      <c r="J2027" t="s">
        <v>3728</v>
      </c>
      <c r="P2027" t="s">
        <v>1590</v>
      </c>
      <c r="Q2027" t="s">
        <v>1614</v>
      </c>
      <c r="R2027">
        <v>4</v>
      </c>
      <c r="S2027" t="str">
        <f t="shared" si="38"/>
        <v>cvm!$BE$2039#</v>
      </c>
      <c r="BB2027" t="str">
        <v>莫斯科</v>
      </c>
      <c r="BC2027" t="str">
        <v>内存型 M5</v>
      </c>
      <c r="BD2027">
        <v>1</v>
      </c>
      <c r="BE2027" cm="1">
        <f t="array" ref="BE2027">TRANSPOSE(_xlfn._xlws.FILTER(cvm[内存(G)],(cvm[地域]=BB2027)*(cvm[机型]=BC2027)*(cvm[CPU(核)]=BD2027)))</f>
        <v>8</v>
      </c>
    </row>
    <row r="2028" spans="2:58" x14ac:dyDescent="0.4">
      <c r="B2028" t="e" vm="2378">
        <v>#VALUE!</v>
      </c>
      <c r="C2028" t="s">
        <v>1569</v>
      </c>
      <c r="D2028" t="s">
        <v>1659</v>
      </c>
      <c r="E2028">
        <v>4</v>
      </c>
      <c r="F2028">
        <v>8</v>
      </c>
      <c r="G2028" t="s">
        <v>1541</v>
      </c>
      <c r="H2028">
        <v>560</v>
      </c>
      <c r="I2028">
        <v>1</v>
      </c>
      <c r="J2028" t="s">
        <v>3729</v>
      </c>
      <c r="P2028" t="s">
        <v>1590</v>
      </c>
      <c r="Q2028" t="s">
        <v>1614</v>
      </c>
      <c r="R2028">
        <v>8</v>
      </c>
      <c r="S2028" t="str">
        <f t="shared" si="38"/>
        <v>cvm!$BE$2040#</v>
      </c>
      <c r="BB2028" t="str">
        <v>莫斯科</v>
      </c>
      <c r="BC2028" t="str">
        <v>内存型 M5</v>
      </c>
      <c r="BD2028">
        <v>2</v>
      </c>
      <c r="BE2028" cm="1">
        <f t="array" ref="BE2028">TRANSPOSE(_xlfn._xlws.FILTER(cvm[内存(G)],(cvm[地域]=BB2028)*(cvm[机型]=BC2028)*(cvm[CPU(核)]=BD2028)))</f>
        <v>16</v>
      </c>
    </row>
    <row r="2029" spans="2:58" x14ac:dyDescent="0.4">
      <c r="B2029" t="e" vm="2379">
        <v>#VALUE!</v>
      </c>
      <c r="C2029" t="s">
        <v>1569</v>
      </c>
      <c r="D2029" t="s">
        <v>1659</v>
      </c>
      <c r="E2029">
        <v>4</v>
      </c>
      <c r="F2029">
        <v>16</v>
      </c>
      <c r="G2029" t="s">
        <v>1543</v>
      </c>
      <c r="H2029">
        <v>840</v>
      </c>
      <c r="I2029">
        <v>1</v>
      </c>
      <c r="J2029" t="s">
        <v>3730</v>
      </c>
      <c r="P2029" t="s">
        <v>1590</v>
      </c>
      <c r="Q2029" t="s">
        <v>1614</v>
      </c>
      <c r="R2029">
        <v>12</v>
      </c>
      <c r="S2029" t="str">
        <f t="shared" si="38"/>
        <v>cvm!$BE$2041#</v>
      </c>
      <c r="BB2029" t="str">
        <v>莫斯科</v>
      </c>
      <c r="BC2029" t="str">
        <v>内存型 M5</v>
      </c>
      <c r="BD2029">
        <v>4</v>
      </c>
      <c r="BE2029" cm="1">
        <f t="array" ref="BE2029">TRANSPOSE(_xlfn._xlws.FILTER(cvm[内存(G)],(cvm[地域]=BB2029)*(cvm[机型]=BC2029)*(cvm[CPU(核)]=BD2029)))</f>
        <v>32</v>
      </c>
    </row>
    <row r="2030" spans="2:58" x14ac:dyDescent="0.4">
      <c r="B2030" t="e" vm="2380">
        <v>#VALUE!</v>
      </c>
      <c r="C2030" t="s">
        <v>1569</v>
      </c>
      <c r="D2030" t="s">
        <v>1659</v>
      </c>
      <c r="E2030">
        <v>8</v>
      </c>
      <c r="F2030">
        <v>16</v>
      </c>
      <c r="G2030" t="s">
        <v>1546</v>
      </c>
      <c r="H2030">
        <v>1120</v>
      </c>
      <c r="I2030">
        <v>1</v>
      </c>
      <c r="J2030" t="s">
        <v>3731</v>
      </c>
      <c r="P2030" t="s">
        <v>1590</v>
      </c>
      <c r="Q2030" t="s">
        <v>1614</v>
      </c>
      <c r="R2030">
        <v>16</v>
      </c>
      <c r="S2030" t="str">
        <f t="shared" si="38"/>
        <v>cvm!$BE$2042#</v>
      </c>
      <c r="BB2030" t="str">
        <v>莫斯科</v>
      </c>
      <c r="BC2030" t="str">
        <v>内存型 M5</v>
      </c>
      <c r="BD2030">
        <v>8</v>
      </c>
      <c r="BE2030" cm="1">
        <f t="array" ref="BE2030">TRANSPOSE(_xlfn._xlws.FILTER(cvm[内存(G)],(cvm[地域]=BB2030)*(cvm[机型]=BC2030)*(cvm[CPU(核)]=BD2030)))</f>
        <v>64</v>
      </c>
    </row>
    <row r="2031" spans="2:58" x14ac:dyDescent="0.4">
      <c r="B2031" t="e" vm="2381">
        <v>#VALUE!</v>
      </c>
      <c r="C2031" t="s">
        <v>1569</v>
      </c>
      <c r="D2031" t="s">
        <v>1659</v>
      </c>
      <c r="E2031">
        <v>8</v>
      </c>
      <c r="F2031">
        <v>32</v>
      </c>
      <c r="G2031" t="s">
        <v>1548</v>
      </c>
      <c r="H2031">
        <v>1680</v>
      </c>
      <c r="I2031">
        <v>1</v>
      </c>
      <c r="J2031" t="s">
        <v>3732</v>
      </c>
      <c r="P2031" t="s">
        <v>1590</v>
      </c>
      <c r="Q2031" t="s">
        <v>1614</v>
      </c>
      <c r="R2031">
        <v>24</v>
      </c>
      <c r="S2031" t="str">
        <f t="shared" si="38"/>
        <v>cvm!$BE$2043#</v>
      </c>
      <c r="BB2031" t="str">
        <v>莫斯科</v>
      </c>
      <c r="BC2031" t="str">
        <v>内存型 M5</v>
      </c>
      <c r="BD2031">
        <v>12</v>
      </c>
      <c r="BE2031" cm="1">
        <f t="array" ref="BE2031">TRANSPOSE(_xlfn._xlws.FILTER(cvm[内存(G)],(cvm[地域]=BB2031)*(cvm[机型]=BC2031)*(cvm[CPU(核)]=BD2031)))</f>
        <v>96</v>
      </c>
    </row>
    <row r="2032" spans="2:58" x14ac:dyDescent="0.4">
      <c r="B2032" t="e" vm="2382">
        <v>#VALUE!</v>
      </c>
      <c r="C2032" t="s">
        <v>1569</v>
      </c>
      <c r="D2032" t="s">
        <v>1659</v>
      </c>
      <c r="E2032">
        <v>16</v>
      </c>
      <c r="F2032">
        <v>32</v>
      </c>
      <c r="G2032" t="s">
        <v>1551</v>
      </c>
      <c r="H2032">
        <v>2240</v>
      </c>
      <c r="I2032">
        <v>1</v>
      </c>
      <c r="J2032" t="s">
        <v>3733</v>
      </c>
      <c r="P2032" t="s">
        <v>1590</v>
      </c>
      <c r="Q2032" t="s">
        <v>1614</v>
      </c>
      <c r="R2032">
        <v>32</v>
      </c>
      <c r="S2032" t="str">
        <f t="shared" si="38"/>
        <v>cvm!$BE$2044#</v>
      </c>
      <c r="BB2032" t="str">
        <v>莫斯科</v>
      </c>
      <c r="BC2032" t="str">
        <v>内存型 M5</v>
      </c>
      <c r="BD2032">
        <v>16</v>
      </c>
      <c r="BE2032" cm="1">
        <f t="array" ref="BE2032">TRANSPOSE(_xlfn._xlws.FILTER(cvm[内存(G)],(cvm[地域]=BB2032)*(cvm[机型]=BC2032)*(cvm[CPU(核)]=BD2032)))</f>
        <v>128</v>
      </c>
    </row>
    <row r="2033" spans="2:58" x14ac:dyDescent="0.4">
      <c r="B2033" t="e" vm="2383">
        <v>#VALUE!</v>
      </c>
      <c r="C2033" t="s">
        <v>1569</v>
      </c>
      <c r="D2033" t="s">
        <v>1659</v>
      </c>
      <c r="E2033">
        <v>16</v>
      </c>
      <c r="F2033">
        <v>64</v>
      </c>
      <c r="G2033" t="s">
        <v>1553</v>
      </c>
      <c r="H2033">
        <v>3360</v>
      </c>
      <c r="I2033">
        <v>1</v>
      </c>
      <c r="J2033" t="s">
        <v>3734</v>
      </c>
      <c r="P2033" t="s">
        <v>1590</v>
      </c>
      <c r="Q2033" t="s">
        <v>1614</v>
      </c>
      <c r="R2033">
        <v>48</v>
      </c>
      <c r="S2033" t="str">
        <f t="shared" si="38"/>
        <v>cvm!$BE$2045#</v>
      </c>
      <c r="BB2033" t="str">
        <v>莫斯科</v>
      </c>
      <c r="BC2033" t="str">
        <v>内存型 M5</v>
      </c>
      <c r="BD2033">
        <v>24</v>
      </c>
      <c r="BE2033" cm="1">
        <f t="array" ref="BE2033">TRANSPOSE(_xlfn._xlws.FILTER(cvm[内存(G)],(cvm[地域]=BB2033)*(cvm[机型]=BC2033)*(cvm[CPU(核)]=BD2033)))</f>
        <v>192</v>
      </c>
    </row>
    <row r="2034" spans="2:58" x14ac:dyDescent="0.4">
      <c r="B2034" t="e" vm="2384">
        <v>#VALUE!</v>
      </c>
      <c r="C2034" t="s">
        <v>1569</v>
      </c>
      <c r="D2034" t="s">
        <v>1659</v>
      </c>
      <c r="E2034">
        <v>32</v>
      </c>
      <c r="F2034">
        <v>64</v>
      </c>
      <c r="G2034" t="s">
        <v>1556</v>
      </c>
      <c r="H2034">
        <v>4480</v>
      </c>
      <c r="I2034">
        <v>1</v>
      </c>
      <c r="J2034" t="s">
        <v>3735</v>
      </c>
      <c r="P2034" t="s">
        <v>1590</v>
      </c>
      <c r="Q2034" t="s">
        <v>1614</v>
      </c>
      <c r="R2034">
        <v>56</v>
      </c>
      <c r="S2034" t="str">
        <f t="shared" si="38"/>
        <v>cvm!$BE$2046#</v>
      </c>
      <c r="BB2034" t="str">
        <v>莫斯科</v>
      </c>
      <c r="BC2034" t="str">
        <v>内存型 M5</v>
      </c>
      <c r="BD2034">
        <v>32</v>
      </c>
      <c r="BE2034" cm="1">
        <f t="array" ref="BE2034">TRANSPOSE(_xlfn._xlws.FILTER(cvm[内存(G)],(cvm[地域]=BB2034)*(cvm[机型]=BC2034)*(cvm[CPU(核)]=BD2034)))</f>
        <v>256</v>
      </c>
    </row>
    <row r="2035" spans="2:58" x14ac:dyDescent="0.4">
      <c r="B2035" t="e" vm="2385">
        <v>#VALUE!</v>
      </c>
      <c r="C2035" t="s">
        <v>1569</v>
      </c>
      <c r="D2035" t="s">
        <v>1659</v>
      </c>
      <c r="E2035">
        <v>32</v>
      </c>
      <c r="F2035">
        <v>128</v>
      </c>
      <c r="G2035" t="s">
        <v>1562</v>
      </c>
      <c r="H2035">
        <v>6720</v>
      </c>
      <c r="I2035">
        <v>1</v>
      </c>
      <c r="J2035" t="s">
        <v>3736</v>
      </c>
      <c r="P2035" t="s">
        <v>1590</v>
      </c>
      <c r="Q2035" t="s">
        <v>1648</v>
      </c>
      <c r="R2035">
        <v>4</v>
      </c>
      <c r="S2035" t="str">
        <f t="shared" si="38"/>
        <v>cvm!$BE$2047#</v>
      </c>
      <c r="BB2035" t="str">
        <v>莫斯科</v>
      </c>
      <c r="BC2035" t="str">
        <v>内存型 M5</v>
      </c>
      <c r="BD2035">
        <v>64</v>
      </c>
      <c r="BE2035" cm="1">
        <f t="array" ref="BE2035">TRANSPOSE(_xlfn._xlws.FILTER(cvm[内存(G)],(cvm[地域]=BB2035)*(cvm[机型]=BC2035)*(cvm[CPU(核)]=BD2035)))</f>
        <v>512</v>
      </c>
    </row>
    <row r="2036" spans="2:58" x14ac:dyDescent="0.4">
      <c r="B2036" t="e" vm="2386">
        <v>#VALUE!</v>
      </c>
      <c r="C2036" t="s">
        <v>1569</v>
      </c>
      <c r="D2036" t="s">
        <v>1659</v>
      </c>
      <c r="E2036">
        <v>48</v>
      </c>
      <c r="F2036">
        <v>160</v>
      </c>
      <c r="G2036" t="s">
        <v>3456</v>
      </c>
      <c r="H2036">
        <v>8960</v>
      </c>
      <c r="I2036">
        <v>1</v>
      </c>
      <c r="J2036" t="s">
        <v>3737</v>
      </c>
      <c r="P2036" t="s">
        <v>1590</v>
      </c>
      <c r="Q2036" t="s">
        <v>1648</v>
      </c>
      <c r="R2036">
        <v>8</v>
      </c>
      <c r="S2036" t="str">
        <f t="shared" si="38"/>
        <v>cvm!$BE$2048#</v>
      </c>
      <c r="BB2036" t="str">
        <v>莫斯科</v>
      </c>
      <c r="BC2036" t="str">
        <v>内存型 M5</v>
      </c>
      <c r="BD2036">
        <v>84</v>
      </c>
      <c r="BE2036" cm="1">
        <f t="array" ref="BE2036">TRANSPOSE(_xlfn._xlws.FILTER(cvm[内存(G)],(cvm[地域]=BB2036)*(cvm[机型]=BC2036)*(cvm[CPU(核)]=BD2036)))</f>
        <v>700</v>
      </c>
    </row>
    <row r="2037" spans="2:58" x14ac:dyDescent="0.4">
      <c r="B2037" t="e" vm="2387">
        <v>#VALUE!</v>
      </c>
      <c r="C2037" t="s">
        <v>1569</v>
      </c>
      <c r="D2037" t="s">
        <v>1678</v>
      </c>
      <c r="E2037">
        <v>4</v>
      </c>
      <c r="F2037">
        <v>8</v>
      </c>
      <c r="G2037" t="s">
        <v>1541</v>
      </c>
      <c r="H2037">
        <v>560</v>
      </c>
      <c r="I2037">
        <v>1</v>
      </c>
      <c r="J2037" t="s">
        <v>3738</v>
      </c>
      <c r="P2037" t="s">
        <v>1590</v>
      </c>
      <c r="Q2037" t="s">
        <v>1648</v>
      </c>
      <c r="R2037">
        <v>16</v>
      </c>
      <c r="S2037" t="str">
        <f t="shared" si="38"/>
        <v>cvm!$BE$2049#</v>
      </c>
      <c r="BB2037" t="str">
        <v>莫斯科</v>
      </c>
      <c r="BC2037" t="str">
        <v>内存型 M2</v>
      </c>
      <c r="BD2037">
        <v>1</v>
      </c>
      <c r="BE2037" cm="1">
        <f t="array" ref="BE2037">TRANSPOSE(_xlfn._xlws.FILTER(cvm[内存(G)],(cvm[地域]=BB2037)*(cvm[机型]=BC2037)*(cvm[CPU(核)]=BD2037)))</f>
        <v>8</v>
      </c>
    </row>
    <row r="2038" spans="2:58" x14ac:dyDescent="0.4">
      <c r="B2038" t="e" vm="2388">
        <v>#VALUE!</v>
      </c>
      <c r="C2038" t="s">
        <v>1569</v>
      </c>
      <c r="D2038" t="s">
        <v>1678</v>
      </c>
      <c r="E2038">
        <v>4</v>
      </c>
      <c r="F2038">
        <v>16</v>
      </c>
      <c r="G2038" t="s">
        <v>1543</v>
      </c>
      <c r="H2038">
        <v>840</v>
      </c>
      <c r="I2038">
        <v>1</v>
      </c>
      <c r="J2038" t="s">
        <v>3739</v>
      </c>
      <c r="P2038" t="s">
        <v>1590</v>
      </c>
      <c r="Q2038" t="s">
        <v>1648</v>
      </c>
      <c r="R2038">
        <v>32</v>
      </c>
      <c r="S2038" t="str">
        <f t="shared" si="38"/>
        <v>cvm!$BE$2050#</v>
      </c>
      <c r="BB2038" t="str">
        <v>莫斯科</v>
      </c>
      <c r="BC2038" t="str">
        <v>内存型 M2</v>
      </c>
      <c r="BD2038">
        <v>2</v>
      </c>
      <c r="BE2038" cm="1">
        <f t="array" ref="BE2038">TRANSPOSE(_xlfn._xlws.FILTER(cvm[内存(G)],(cvm[地域]=BB2038)*(cvm[机型]=BC2038)*(cvm[CPU(核)]=BD2038)))</f>
        <v>16</v>
      </c>
    </row>
    <row r="2039" spans="2:58" x14ac:dyDescent="0.4">
      <c r="B2039" t="e" vm="2389">
        <v>#VALUE!</v>
      </c>
      <c r="C2039" t="s">
        <v>1569</v>
      </c>
      <c r="D2039" t="s">
        <v>1678</v>
      </c>
      <c r="E2039">
        <v>8</v>
      </c>
      <c r="F2039">
        <v>16</v>
      </c>
      <c r="G2039" t="s">
        <v>1546</v>
      </c>
      <c r="H2039">
        <v>1120</v>
      </c>
      <c r="I2039">
        <v>1</v>
      </c>
      <c r="J2039" t="s">
        <v>3740</v>
      </c>
      <c r="P2039" t="s">
        <v>1590</v>
      </c>
      <c r="Q2039" t="s">
        <v>1648</v>
      </c>
      <c r="R2039">
        <v>64</v>
      </c>
      <c r="S2039" t="str">
        <f t="shared" si="38"/>
        <v>cvm!$BE$2051#</v>
      </c>
      <c r="BB2039" t="str">
        <v>莫斯科</v>
      </c>
      <c r="BC2039" t="str">
        <v>内存型 M2</v>
      </c>
      <c r="BD2039">
        <v>4</v>
      </c>
      <c r="BE2039" cm="1">
        <f t="array" ref="BE2039">TRANSPOSE(_xlfn._xlws.FILTER(cvm[内存(G)],(cvm[地域]=BB2039)*(cvm[机型]=BC2039)*(cvm[CPU(核)]=BD2039)))</f>
        <v>32</v>
      </c>
    </row>
    <row r="2040" spans="2:58" x14ac:dyDescent="0.4">
      <c r="B2040" t="e" vm="2390">
        <v>#VALUE!</v>
      </c>
      <c r="C2040" t="s">
        <v>1569</v>
      </c>
      <c r="D2040" t="s">
        <v>1678</v>
      </c>
      <c r="E2040">
        <v>8</v>
      </c>
      <c r="F2040">
        <v>32</v>
      </c>
      <c r="G2040" t="s">
        <v>1548</v>
      </c>
      <c r="H2040">
        <v>1680</v>
      </c>
      <c r="I2040">
        <v>1</v>
      </c>
      <c r="J2040" t="s">
        <v>3741</v>
      </c>
      <c r="P2040" t="s">
        <v>1590</v>
      </c>
      <c r="Q2040" t="s">
        <v>1659</v>
      </c>
      <c r="R2040">
        <v>2</v>
      </c>
      <c r="S2040" t="str">
        <f t="shared" si="38"/>
        <v>cvm!$BE$2052#</v>
      </c>
      <c r="BB2040" t="str">
        <v>莫斯科</v>
      </c>
      <c r="BC2040" t="str">
        <v>内存型 M2</v>
      </c>
      <c r="BD2040">
        <v>8</v>
      </c>
      <c r="BE2040" cm="1">
        <f t="array" ref="BE2040">TRANSPOSE(_xlfn._xlws.FILTER(cvm[内存(G)],(cvm[地域]=BB2040)*(cvm[机型]=BC2040)*(cvm[CPU(核)]=BD2040)))</f>
        <v>64</v>
      </c>
    </row>
    <row r="2041" spans="2:58" x14ac:dyDescent="0.4">
      <c r="B2041" t="e" vm="2391">
        <v>#VALUE!</v>
      </c>
      <c r="C2041" t="s">
        <v>1569</v>
      </c>
      <c r="D2041" t="s">
        <v>1678</v>
      </c>
      <c r="E2041">
        <v>16</v>
      </c>
      <c r="F2041">
        <v>32</v>
      </c>
      <c r="G2041" t="s">
        <v>1551</v>
      </c>
      <c r="H2041">
        <v>2240</v>
      </c>
      <c r="I2041">
        <v>1</v>
      </c>
      <c r="J2041" t="s">
        <v>3742</v>
      </c>
      <c r="P2041" t="s">
        <v>1590</v>
      </c>
      <c r="Q2041" t="s">
        <v>1659</v>
      </c>
      <c r="R2041">
        <v>4</v>
      </c>
      <c r="S2041" t="str">
        <f t="shared" si="38"/>
        <v>cvm!$BE$2053#</v>
      </c>
      <c r="BB2041" t="str">
        <v>莫斯科</v>
      </c>
      <c r="BC2041" t="str">
        <v>内存型 M2</v>
      </c>
      <c r="BD2041">
        <v>12</v>
      </c>
      <c r="BE2041" cm="1">
        <f t="array" ref="BE2041">TRANSPOSE(_xlfn._xlws.FILTER(cvm[内存(G)],(cvm[地域]=BB2041)*(cvm[机型]=BC2041)*(cvm[CPU(核)]=BD2041)))</f>
        <v>96</v>
      </c>
    </row>
    <row r="2042" spans="2:58" x14ac:dyDescent="0.4">
      <c r="B2042" t="e" vm="2392">
        <v>#VALUE!</v>
      </c>
      <c r="C2042" t="s">
        <v>1569</v>
      </c>
      <c r="D2042" t="s">
        <v>1678</v>
      </c>
      <c r="E2042">
        <v>16</v>
      </c>
      <c r="F2042">
        <v>64</v>
      </c>
      <c r="G2042" t="s">
        <v>1553</v>
      </c>
      <c r="H2042">
        <v>3360</v>
      </c>
      <c r="I2042">
        <v>1</v>
      </c>
      <c r="J2042" t="s">
        <v>3743</v>
      </c>
      <c r="P2042" t="s">
        <v>1590</v>
      </c>
      <c r="Q2042" t="s">
        <v>1659</v>
      </c>
      <c r="R2042">
        <v>8</v>
      </c>
      <c r="S2042" t="str">
        <f t="shared" si="38"/>
        <v>cvm!$BE$2054#</v>
      </c>
      <c r="BB2042" t="str">
        <v>莫斯科</v>
      </c>
      <c r="BC2042" t="str">
        <v>内存型 M2</v>
      </c>
      <c r="BD2042">
        <v>16</v>
      </c>
      <c r="BE2042" cm="1">
        <f t="array" ref="BE2042:BF2042">TRANSPOSE(_xlfn._xlws.FILTER(cvm[内存(G)],(cvm[地域]=BB2042)*(cvm[机型]=BC2042)*(cvm[CPU(核)]=BD2042)))</f>
        <v>128</v>
      </c>
      <c r="BF2042">
        <v>192</v>
      </c>
    </row>
    <row r="2043" spans="2:58" x14ac:dyDescent="0.4">
      <c r="B2043" t="e" vm="2393">
        <v>#VALUE!</v>
      </c>
      <c r="C2043" t="s">
        <v>1569</v>
      </c>
      <c r="D2043" t="s">
        <v>1678</v>
      </c>
      <c r="E2043">
        <v>32</v>
      </c>
      <c r="F2043">
        <v>96</v>
      </c>
      <c r="G2043" t="s">
        <v>1999</v>
      </c>
      <c r="H2043">
        <v>5600</v>
      </c>
      <c r="I2043">
        <v>1</v>
      </c>
      <c r="J2043" t="s">
        <v>3744</v>
      </c>
      <c r="P2043" t="s">
        <v>1590</v>
      </c>
      <c r="Q2043" t="s">
        <v>1659</v>
      </c>
      <c r="R2043">
        <v>16</v>
      </c>
      <c r="S2043" t="str">
        <f t="shared" si="38"/>
        <v>cvm!$BE$2055#</v>
      </c>
      <c r="BB2043" t="str">
        <v>莫斯科</v>
      </c>
      <c r="BC2043" t="str">
        <v>内存型 M2</v>
      </c>
      <c r="BD2043">
        <v>24</v>
      </c>
      <c r="BE2043" cm="1">
        <f t="array" ref="BE2043">TRANSPOSE(_xlfn._xlws.FILTER(cvm[内存(G)],(cvm[地域]=BB2043)*(cvm[机型]=BC2043)*(cvm[CPU(核)]=BD2043)))</f>
        <v>192</v>
      </c>
    </row>
    <row r="2044" spans="2:58" x14ac:dyDescent="0.4">
      <c r="B2044" t="e" vm="2394">
        <v>#VALUE!</v>
      </c>
      <c r="C2044" t="s">
        <v>1569</v>
      </c>
      <c r="D2044" t="s">
        <v>1936</v>
      </c>
      <c r="E2044">
        <v>8</v>
      </c>
      <c r="F2044">
        <v>32</v>
      </c>
      <c r="G2044" t="s">
        <v>1548</v>
      </c>
      <c r="H2044">
        <v>3750</v>
      </c>
      <c r="I2044">
        <v>1</v>
      </c>
      <c r="J2044" t="s">
        <v>3745</v>
      </c>
      <c r="P2044" t="s">
        <v>1590</v>
      </c>
      <c r="Q2044" t="s">
        <v>1659</v>
      </c>
      <c r="R2044">
        <v>32</v>
      </c>
      <c r="S2044" t="str">
        <f t="shared" si="38"/>
        <v>cvm!$BE$2056#</v>
      </c>
      <c r="BB2044" t="str">
        <v>莫斯科</v>
      </c>
      <c r="BC2044" t="str">
        <v>内存型 M2</v>
      </c>
      <c r="BD2044">
        <v>32</v>
      </c>
      <c r="BE2044" cm="1">
        <f t="array" ref="BE2044">TRANSPOSE(_xlfn._xlws.FILTER(cvm[内存(G)],(cvm[地域]=BB2044)*(cvm[机型]=BC2044)*(cvm[CPU(核)]=BD2044)))</f>
        <v>256</v>
      </c>
    </row>
    <row r="2045" spans="2:58" x14ac:dyDescent="0.4">
      <c r="B2045" t="e" vm="2395">
        <v>#VALUE!</v>
      </c>
      <c r="C2045" t="s">
        <v>1569</v>
      </c>
      <c r="D2045" t="s">
        <v>1936</v>
      </c>
      <c r="E2045">
        <v>20</v>
      </c>
      <c r="F2045">
        <v>80</v>
      </c>
      <c r="G2045" t="s">
        <v>2009</v>
      </c>
      <c r="H2045">
        <v>6000</v>
      </c>
      <c r="I2045">
        <v>1</v>
      </c>
      <c r="J2045" t="s">
        <v>3746</v>
      </c>
      <c r="P2045" t="s">
        <v>1590</v>
      </c>
      <c r="Q2045" t="s">
        <v>1659</v>
      </c>
      <c r="R2045">
        <v>48</v>
      </c>
      <c r="S2045" t="str">
        <f t="shared" si="38"/>
        <v>cvm!$BE$2057#</v>
      </c>
      <c r="BB2045" t="str">
        <v>莫斯科</v>
      </c>
      <c r="BC2045" t="str">
        <v>内存型 M2</v>
      </c>
      <c r="BD2045">
        <v>48</v>
      </c>
      <c r="BE2045" cm="1">
        <f t="array" ref="BE2045">TRANSPOSE(_xlfn._xlws.FILTER(cvm[内存(G)],(cvm[地域]=BB2045)*(cvm[机型]=BC2045)*(cvm[CPU(核)]=BD2045)))</f>
        <v>384</v>
      </c>
    </row>
    <row r="2046" spans="2:58" x14ac:dyDescent="0.4">
      <c r="B2046" t="e" vm="2396">
        <v>#VALUE!</v>
      </c>
      <c r="C2046" t="s">
        <v>1569</v>
      </c>
      <c r="D2046" t="s">
        <v>1936</v>
      </c>
      <c r="E2046">
        <v>32</v>
      </c>
      <c r="F2046">
        <v>128</v>
      </c>
      <c r="G2046" t="s">
        <v>1562</v>
      </c>
      <c r="H2046">
        <v>8250</v>
      </c>
      <c r="I2046">
        <v>1</v>
      </c>
      <c r="J2046" t="s">
        <v>3747</v>
      </c>
      <c r="P2046" t="s">
        <v>1590</v>
      </c>
      <c r="Q2046" t="s">
        <v>1936</v>
      </c>
      <c r="R2046">
        <v>8</v>
      </c>
      <c r="S2046" t="str">
        <f t="shared" si="38"/>
        <v>cvm!$BE$2058#</v>
      </c>
      <c r="BB2046" t="str">
        <v>莫斯科</v>
      </c>
      <c r="BC2046" t="str">
        <v>内存型 M2</v>
      </c>
      <c r="BD2046">
        <v>56</v>
      </c>
      <c r="BE2046" cm="1">
        <f t="array" ref="BE2046">TRANSPOSE(_xlfn._xlws.FILTER(cvm[内存(G)],(cvm[地域]=BB2046)*(cvm[机型]=BC2046)*(cvm[CPU(核)]=BD2046)))</f>
        <v>448</v>
      </c>
    </row>
    <row r="2047" spans="2:58" x14ac:dyDescent="0.4">
      <c r="B2047" t="e" vm="2397">
        <v>#VALUE!</v>
      </c>
      <c r="C2047" t="s">
        <v>1569</v>
      </c>
      <c r="D2047" t="s">
        <v>1936</v>
      </c>
      <c r="E2047">
        <v>40</v>
      </c>
      <c r="F2047">
        <v>160</v>
      </c>
      <c r="G2047" t="s">
        <v>2012</v>
      </c>
      <c r="H2047">
        <v>12000</v>
      </c>
      <c r="I2047">
        <v>1</v>
      </c>
      <c r="J2047" t="s">
        <v>3748</v>
      </c>
      <c r="P2047" t="s">
        <v>1590</v>
      </c>
      <c r="Q2047" t="s">
        <v>1936</v>
      </c>
      <c r="R2047">
        <v>20</v>
      </c>
      <c r="S2047" t="str">
        <f t="shared" si="38"/>
        <v>cvm!$BE$2059#</v>
      </c>
      <c r="BB2047" t="str">
        <v>莫斯科</v>
      </c>
      <c r="BC2047" t="str">
        <v>计算型 C4</v>
      </c>
      <c r="BD2047">
        <v>4</v>
      </c>
      <c r="BE2047" cm="1">
        <f t="array" ref="BE2047:BF2047">TRANSPOSE(_xlfn._xlws.FILTER(cvm[内存(G)],(cvm[地域]=BB2047)*(cvm[机型]=BC2047)*(cvm[CPU(核)]=BD2047)))</f>
        <v>8</v>
      </c>
      <c r="BF2047">
        <v>16</v>
      </c>
    </row>
    <row r="2048" spans="2:58" x14ac:dyDescent="0.4">
      <c r="B2048" t="e" vm="2398">
        <v>#VALUE!</v>
      </c>
      <c r="C2048" t="s">
        <v>1569</v>
      </c>
      <c r="D2048" t="s">
        <v>1936</v>
      </c>
      <c r="E2048">
        <v>80</v>
      </c>
      <c r="F2048">
        <v>320</v>
      </c>
      <c r="G2048" t="s">
        <v>1672</v>
      </c>
      <c r="H2048">
        <v>24000</v>
      </c>
      <c r="I2048">
        <v>1</v>
      </c>
      <c r="J2048" t="s">
        <v>3749</v>
      </c>
      <c r="P2048" t="s">
        <v>1590</v>
      </c>
      <c r="Q2048" t="s">
        <v>1936</v>
      </c>
      <c r="R2048">
        <v>32</v>
      </c>
      <c r="S2048" t="str">
        <f t="shared" si="38"/>
        <v>cvm!$BE$2060#</v>
      </c>
      <c r="BB2048" t="str">
        <v>莫斯科</v>
      </c>
      <c r="BC2048" t="str">
        <v>计算型 C4</v>
      </c>
      <c r="BD2048">
        <v>8</v>
      </c>
      <c r="BE2048" cm="1">
        <f t="array" ref="BE2048:BF2048">TRANSPOSE(_xlfn._xlws.FILTER(cvm[内存(G)],(cvm[地域]=BB2048)*(cvm[机型]=BC2048)*(cvm[CPU(核)]=BD2048)))</f>
        <v>16</v>
      </c>
      <c r="BF2048">
        <v>32</v>
      </c>
    </row>
    <row r="2049" spans="2:58" x14ac:dyDescent="0.4">
      <c r="B2049" t="e" vm="2399">
        <v>#VALUE!</v>
      </c>
      <c r="C2049" t="s">
        <v>1569</v>
      </c>
      <c r="D2049" t="s">
        <v>1964</v>
      </c>
      <c r="E2049">
        <v>10</v>
      </c>
      <c r="F2049">
        <v>40</v>
      </c>
      <c r="G2049" t="s">
        <v>2007</v>
      </c>
      <c r="H2049">
        <v>10062.5</v>
      </c>
      <c r="I2049">
        <v>1</v>
      </c>
      <c r="J2049" t="s">
        <v>3750</v>
      </c>
      <c r="P2049" t="s">
        <v>1590</v>
      </c>
      <c r="Q2049" t="s">
        <v>1936</v>
      </c>
      <c r="R2049">
        <v>40</v>
      </c>
      <c r="S2049" t="str">
        <f t="shared" si="38"/>
        <v>cvm!$BE$2061#</v>
      </c>
      <c r="BB2049" t="str">
        <v>莫斯科</v>
      </c>
      <c r="BC2049" t="str">
        <v>计算型 C4</v>
      </c>
      <c r="BD2049">
        <v>16</v>
      </c>
      <c r="BE2049" cm="1">
        <f t="array" ref="BE2049">TRANSPOSE(_xlfn._xlws.FILTER(cvm[内存(G)],(cvm[地域]=BB2049)*(cvm[机型]=BC2049)*(cvm[CPU(核)]=BD2049)))</f>
        <v>64</v>
      </c>
    </row>
    <row r="2050" spans="2:58" x14ac:dyDescent="0.4">
      <c r="B2050" t="e" vm="2400">
        <v>#VALUE!</v>
      </c>
      <c r="C2050" t="s">
        <v>1569</v>
      </c>
      <c r="D2050" t="s">
        <v>1964</v>
      </c>
      <c r="E2050">
        <v>20</v>
      </c>
      <c r="F2050">
        <v>80</v>
      </c>
      <c r="G2050" t="s">
        <v>2009</v>
      </c>
      <c r="H2050">
        <v>20125</v>
      </c>
      <c r="I2050">
        <v>1</v>
      </c>
      <c r="J2050" t="s">
        <v>3751</v>
      </c>
      <c r="P2050" t="s">
        <v>1590</v>
      </c>
      <c r="Q2050" t="s">
        <v>1936</v>
      </c>
      <c r="R2050">
        <v>80</v>
      </c>
      <c r="S2050" t="str">
        <f t="shared" ref="S2050:S2051" si="39">"cvm!"&amp;ADDRESS(ROW(BE2062),COLUMN(BE2062))&amp;"#"</f>
        <v>cvm!$BE$2062#</v>
      </c>
      <c r="BB2050" t="str">
        <v>莫斯科</v>
      </c>
      <c r="BC2050" t="str">
        <v>计算型 C4</v>
      </c>
      <c r="BD2050">
        <v>32</v>
      </c>
      <c r="BE2050" cm="1">
        <f t="array" ref="BE2050:BF2050">TRANSPOSE(_xlfn._xlws.FILTER(cvm[内存(G)],(cvm[地域]=BB2050)*(cvm[机型]=BC2050)*(cvm[CPU(核)]=BD2050)))</f>
        <v>174</v>
      </c>
      <c r="BF2050">
        <v>256</v>
      </c>
    </row>
    <row r="2051" spans="2:58" x14ac:dyDescent="0.4">
      <c r="B2051" t="e" vm="2401">
        <v>#VALUE!</v>
      </c>
      <c r="C2051" t="s">
        <v>1569</v>
      </c>
      <c r="D2051" t="s">
        <v>1964</v>
      </c>
      <c r="E2051">
        <v>40</v>
      </c>
      <c r="F2051">
        <v>160</v>
      </c>
      <c r="G2051" t="s">
        <v>2012</v>
      </c>
      <c r="H2051">
        <v>40250</v>
      </c>
      <c r="I2051">
        <v>1</v>
      </c>
      <c r="J2051" t="s">
        <v>3752</v>
      </c>
      <c r="P2051" t="s">
        <v>1590</v>
      </c>
      <c r="Q2051" t="s">
        <v>1709</v>
      </c>
      <c r="R2051">
        <v>96</v>
      </c>
      <c r="S2051" t="str">
        <f t="shared" si="39"/>
        <v>cvm!$BE$2063#</v>
      </c>
      <c r="BB2051" t="str">
        <v>莫斯科</v>
      </c>
      <c r="BC2051" t="str">
        <v>计算型 C4</v>
      </c>
      <c r="BD2051">
        <v>64</v>
      </c>
      <c r="BE2051" cm="1">
        <f t="array" ref="BE2051:BF2051">TRANSPOSE(_xlfn._xlws.FILTER(cvm[内存(G)],(cvm[地域]=BB2051)*(cvm[机型]=BC2051)*(cvm[CPU(核)]=BD2051)))</f>
        <v>256</v>
      </c>
      <c r="BF2051">
        <v>348</v>
      </c>
    </row>
    <row r="2052" spans="2:58" x14ac:dyDescent="0.4">
      <c r="B2052" t="e" vm="2402">
        <v>#VALUE!</v>
      </c>
      <c r="C2052" t="s">
        <v>1569</v>
      </c>
      <c r="D2052" t="s">
        <v>1964</v>
      </c>
      <c r="E2052">
        <v>80</v>
      </c>
      <c r="F2052">
        <v>320</v>
      </c>
      <c r="G2052" t="s">
        <v>1672</v>
      </c>
      <c r="H2052">
        <v>80500</v>
      </c>
      <c r="I2052">
        <v>1</v>
      </c>
      <c r="J2052" t="s">
        <v>3753</v>
      </c>
      <c r="BB2052" t="str">
        <v>莫斯科</v>
      </c>
      <c r="BC2052" t="str">
        <v>计算型 C3</v>
      </c>
      <c r="BD2052">
        <v>2</v>
      </c>
      <c r="BE2052" cm="1">
        <f t="array" ref="BE2052">TRANSPOSE(_xlfn._xlws.FILTER(cvm[内存(G)],(cvm[地域]=BB2052)*(cvm[机型]=BC2052)*(cvm[CPU(核)]=BD2052)))</f>
        <v>4</v>
      </c>
    </row>
    <row r="2053" spans="2:58" x14ac:dyDescent="0.4">
      <c r="B2053" t="e" vm="2403">
        <v>#VALUE!</v>
      </c>
      <c r="C2053" t="s">
        <v>1569</v>
      </c>
      <c r="D2053" t="s">
        <v>1709</v>
      </c>
      <c r="E2053">
        <v>96</v>
      </c>
      <c r="F2053">
        <v>384</v>
      </c>
      <c r="G2053" t="s">
        <v>1676</v>
      </c>
      <c r="H2053">
        <v>18280</v>
      </c>
      <c r="I2053">
        <v>1</v>
      </c>
      <c r="J2053" t="s">
        <v>3754</v>
      </c>
      <c r="BB2053" t="str">
        <v>莫斯科</v>
      </c>
      <c r="BC2053" t="str">
        <v>计算型 C3</v>
      </c>
      <c r="BD2053">
        <v>4</v>
      </c>
      <c r="BE2053" cm="1">
        <f t="array" ref="BE2053:BF2053">TRANSPOSE(_xlfn._xlws.FILTER(cvm[内存(G)],(cvm[地域]=BB2053)*(cvm[机型]=BC2053)*(cvm[CPU(核)]=BD2053)))</f>
        <v>8</v>
      </c>
      <c r="BF2053">
        <v>16</v>
      </c>
    </row>
    <row r="2054" spans="2:58" x14ac:dyDescent="0.4">
      <c r="B2054" t="e" vm="2404">
        <v>#VALUE!</v>
      </c>
      <c r="C2054" t="s">
        <v>1572</v>
      </c>
      <c r="D2054" t="s">
        <v>1619</v>
      </c>
      <c r="E2054">
        <v>1</v>
      </c>
      <c r="F2054">
        <v>1</v>
      </c>
      <c r="G2054" t="s">
        <v>1529</v>
      </c>
      <c r="H2054">
        <v>70</v>
      </c>
      <c r="I2054">
        <v>1</v>
      </c>
      <c r="J2054" t="s">
        <v>3755</v>
      </c>
      <c r="BB2054" t="str">
        <v>莫斯科</v>
      </c>
      <c r="BC2054" t="str">
        <v>计算型 C3</v>
      </c>
      <c r="BD2054">
        <v>8</v>
      </c>
      <c r="BE2054" cm="1">
        <f t="array" ref="BE2054:BF2054">TRANSPOSE(_xlfn._xlws.FILTER(cvm[内存(G)],(cvm[地域]=BB2054)*(cvm[机型]=BC2054)*(cvm[CPU(核)]=BD2054)))</f>
        <v>16</v>
      </c>
      <c r="BF2054">
        <v>32</v>
      </c>
    </row>
    <row r="2055" spans="2:58" x14ac:dyDescent="0.4">
      <c r="B2055" t="e" vm="2405">
        <v>#VALUE!</v>
      </c>
      <c r="C2055" t="s">
        <v>1572</v>
      </c>
      <c r="D2055" t="s">
        <v>1619</v>
      </c>
      <c r="E2055">
        <v>1</v>
      </c>
      <c r="F2055">
        <v>2</v>
      </c>
      <c r="G2055" t="s">
        <v>1532</v>
      </c>
      <c r="H2055">
        <v>120</v>
      </c>
      <c r="I2055">
        <v>1</v>
      </c>
      <c r="J2055" t="s">
        <v>3756</v>
      </c>
      <c r="BB2055" t="str">
        <v>莫斯科</v>
      </c>
      <c r="BC2055" t="str">
        <v>计算型 C3</v>
      </c>
      <c r="BD2055">
        <v>16</v>
      </c>
      <c r="BE2055" cm="1">
        <f t="array" ref="BE2055:BF2055">TRANSPOSE(_xlfn._xlws.FILTER(cvm[内存(G)],(cvm[地域]=BB2055)*(cvm[机型]=BC2055)*(cvm[CPU(核)]=BD2055)))</f>
        <v>32</v>
      </c>
      <c r="BF2055">
        <v>64</v>
      </c>
    </row>
    <row r="2056" spans="2:58" x14ac:dyDescent="0.4">
      <c r="B2056" t="e" vm="2406">
        <v>#VALUE!</v>
      </c>
      <c r="C2056" t="s">
        <v>1572</v>
      </c>
      <c r="D2056" t="s">
        <v>1619</v>
      </c>
      <c r="E2056">
        <v>1</v>
      </c>
      <c r="F2056">
        <v>4</v>
      </c>
      <c r="G2056" t="s">
        <v>1534</v>
      </c>
      <c r="H2056">
        <v>204</v>
      </c>
      <c r="I2056">
        <v>1</v>
      </c>
      <c r="J2056" t="s">
        <v>3757</v>
      </c>
      <c r="BB2056" t="str">
        <v>莫斯科</v>
      </c>
      <c r="BC2056" t="str">
        <v>计算型 C3</v>
      </c>
      <c r="BD2056">
        <v>32</v>
      </c>
      <c r="BE2056" cm="1">
        <f t="array" ref="BE2056:BF2056">TRANSPOSE(_xlfn._xlws.FILTER(cvm[内存(G)],(cvm[地域]=BB2056)*(cvm[机型]=BC2056)*(cvm[CPU(核)]=BD2056)))</f>
        <v>64</v>
      </c>
      <c r="BF2056">
        <v>128</v>
      </c>
    </row>
    <row r="2057" spans="2:58" x14ac:dyDescent="0.4">
      <c r="B2057" t="e" vm="2407">
        <v>#VALUE!</v>
      </c>
      <c r="C2057" t="s">
        <v>1572</v>
      </c>
      <c r="D2057" t="s">
        <v>1619</v>
      </c>
      <c r="E2057">
        <v>2</v>
      </c>
      <c r="F2057">
        <v>4</v>
      </c>
      <c r="G2057" t="s">
        <v>1536</v>
      </c>
      <c r="H2057">
        <v>240</v>
      </c>
      <c r="I2057">
        <v>1</v>
      </c>
      <c r="J2057" t="s">
        <v>3758</v>
      </c>
      <c r="BB2057" t="str">
        <v>莫斯科</v>
      </c>
      <c r="BC2057" t="str">
        <v>计算型 C3</v>
      </c>
      <c r="BD2057">
        <v>48</v>
      </c>
      <c r="BE2057" cm="1">
        <f t="array" ref="BE2057">TRANSPOSE(_xlfn._xlws.FILTER(cvm[内存(G)],(cvm[地域]=BB2057)*(cvm[机型]=BC2057)*(cvm[CPU(核)]=BD2057)))</f>
        <v>160</v>
      </c>
    </row>
    <row r="2058" spans="2:58" x14ac:dyDescent="0.4">
      <c r="B2058" t="e" vm="2408">
        <v>#VALUE!</v>
      </c>
      <c r="C2058" t="s">
        <v>1572</v>
      </c>
      <c r="D2058" t="s">
        <v>1619</v>
      </c>
      <c r="E2058">
        <v>2</v>
      </c>
      <c r="F2058">
        <v>8</v>
      </c>
      <c r="G2058" t="s">
        <v>1539</v>
      </c>
      <c r="H2058">
        <v>408</v>
      </c>
      <c r="I2058">
        <v>1</v>
      </c>
      <c r="J2058" t="s">
        <v>3759</v>
      </c>
      <c r="BB2058" t="str">
        <v>莫斯科</v>
      </c>
      <c r="BC2058" t="str">
        <v>GPU计算型 GN7</v>
      </c>
      <c r="BD2058">
        <v>8</v>
      </c>
      <c r="BE2058" cm="1">
        <f t="array" ref="BE2058">TRANSPOSE(_xlfn._xlws.FILTER(cvm[内存(G)],(cvm[地域]=BB2058)*(cvm[机型]=BC2058)*(cvm[CPU(核)]=BD2058)))</f>
        <v>32</v>
      </c>
    </row>
    <row r="2059" spans="2:58" x14ac:dyDescent="0.4">
      <c r="B2059" t="e" vm="2409">
        <v>#VALUE!</v>
      </c>
      <c r="C2059" t="s">
        <v>1572</v>
      </c>
      <c r="D2059" t="s">
        <v>1619</v>
      </c>
      <c r="E2059">
        <v>4</v>
      </c>
      <c r="F2059">
        <v>8</v>
      </c>
      <c r="G2059" t="s">
        <v>1541</v>
      </c>
      <c r="H2059">
        <v>544</v>
      </c>
      <c r="I2059">
        <v>1</v>
      </c>
      <c r="J2059" t="s">
        <v>3760</v>
      </c>
      <c r="BB2059" t="str">
        <v>莫斯科</v>
      </c>
      <c r="BC2059" t="str">
        <v>GPU计算型 GN7</v>
      </c>
      <c r="BD2059">
        <v>20</v>
      </c>
      <c r="BE2059" cm="1">
        <f t="array" ref="BE2059">TRANSPOSE(_xlfn._xlws.FILTER(cvm[内存(G)],(cvm[地域]=BB2059)*(cvm[机型]=BC2059)*(cvm[CPU(核)]=BD2059)))</f>
        <v>80</v>
      </c>
    </row>
    <row r="2060" spans="2:58" x14ac:dyDescent="0.4">
      <c r="B2060" t="e" vm="2410">
        <v>#VALUE!</v>
      </c>
      <c r="C2060" t="s">
        <v>1572</v>
      </c>
      <c r="D2060" t="s">
        <v>1619</v>
      </c>
      <c r="E2060">
        <v>4</v>
      </c>
      <c r="F2060">
        <v>16</v>
      </c>
      <c r="G2060" t="s">
        <v>1543</v>
      </c>
      <c r="H2060">
        <v>816</v>
      </c>
      <c r="I2060">
        <v>1</v>
      </c>
      <c r="J2060" t="s">
        <v>3761</v>
      </c>
      <c r="BB2060" t="str">
        <v>莫斯科</v>
      </c>
      <c r="BC2060" t="str">
        <v>GPU计算型 GN7</v>
      </c>
      <c r="BD2060">
        <v>32</v>
      </c>
      <c r="BE2060" cm="1">
        <f t="array" ref="BE2060">TRANSPOSE(_xlfn._xlws.FILTER(cvm[内存(G)],(cvm[地域]=BB2060)*(cvm[机型]=BC2060)*(cvm[CPU(核)]=BD2060)))</f>
        <v>128</v>
      </c>
    </row>
    <row r="2061" spans="2:58" x14ac:dyDescent="0.4">
      <c r="B2061" t="e" vm="2411">
        <v>#VALUE!</v>
      </c>
      <c r="C2061" t="s">
        <v>1572</v>
      </c>
      <c r="D2061" t="s">
        <v>1619</v>
      </c>
      <c r="E2061">
        <v>8</v>
      </c>
      <c r="F2061">
        <v>16</v>
      </c>
      <c r="G2061" t="s">
        <v>1546</v>
      </c>
      <c r="H2061">
        <v>1088</v>
      </c>
      <c r="I2061">
        <v>1</v>
      </c>
      <c r="J2061" t="s">
        <v>3762</v>
      </c>
      <c r="BB2061" t="str">
        <v>莫斯科</v>
      </c>
      <c r="BC2061" t="str">
        <v>GPU计算型 GN7</v>
      </c>
      <c r="BD2061">
        <v>40</v>
      </c>
      <c r="BE2061" cm="1">
        <f t="array" ref="BE2061">TRANSPOSE(_xlfn._xlws.FILTER(cvm[内存(G)],(cvm[地域]=BB2061)*(cvm[机型]=BC2061)*(cvm[CPU(核)]=BD2061)))</f>
        <v>160</v>
      </c>
    </row>
    <row r="2062" spans="2:58" x14ac:dyDescent="0.4">
      <c r="B2062" t="e" vm="2412">
        <v>#VALUE!</v>
      </c>
      <c r="C2062" t="s">
        <v>1572</v>
      </c>
      <c r="D2062" t="s">
        <v>1619</v>
      </c>
      <c r="E2062">
        <v>8</v>
      </c>
      <c r="F2062">
        <v>32</v>
      </c>
      <c r="G2062" t="s">
        <v>1548</v>
      </c>
      <c r="H2062">
        <v>1632</v>
      </c>
      <c r="I2062">
        <v>1</v>
      </c>
      <c r="J2062" t="s">
        <v>3763</v>
      </c>
      <c r="BB2062" t="str">
        <v>莫斯科</v>
      </c>
      <c r="BC2062" t="str">
        <v>GPU计算型 GN7</v>
      </c>
      <c r="BD2062">
        <v>80</v>
      </c>
      <c r="BE2062" cm="1">
        <f t="array" ref="BE2062">TRANSPOSE(_xlfn._xlws.FILTER(cvm[内存(G)],(cvm[地域]=BB2062)*(cvm[机型]=BC2062)*(cvm[CPU(核)]=BD2062)))</f>
        <v>320</v>
      </c>
    </row>
    <row r="2063" spans="2:58" x14ac:dyDescent="0.4">
      <c r="B2063" t="e" vm="2413">
        <v>#VALUE!</v>
      </c>
      <c r="C2063" t="s">
        <v>1572</v>
      </c>
      <c r="D2063" t="s">
        <v>1619</v>
      </c>
      <c r="E2063">
        <v>16</v>
      </c>
      <c r="F2063">
        <v>32</v>
      </c>
      <c r="G2063" t="s">
        <v>1551</v>
      </c>
      <c r="H2063">
        <v>2176</v>
      </c>
      <c r="I2063">
        <v>1</v>
      </c>
      <c r="J2063" t="s">
        <v>3764</v>
      </c>
      <c r="BB2063" t="str">
        <v>莫斯科</v>
      </c>
      <c r="BC2063" t="str">
        <v>高IO型 黑石物理服务器BMI5</v>
      </c>
      <c r="BD2063">
        <v>96</v>
      </c>
      <c r="BE2063" cm="1">
        <f t="array" ref="BE2063">TRANSPOSE(_xlfn._xlws.FILTER(cvm[内存(G)],(cvm[地域]=BB2063)*(cvm[机型]=BC2063)*(cvm[CPU(核)]=BD2063)))</f>
        <v>384</v>
      </c>
    </row>
    <row r="2064" spans="2:58" x14ac:dyDescent="0.4">
      <c r="B2064" t="e" vm="2414">
        <v>#VALUE!</v>
      </c>
      <c r="C2064" t="s">
        <v>1572</v>
      </c>
      <c r="D2064" t="s">
        <v>1619</v>
      </c>
      <c r="E2064">
        <v>16</v>
      </c>
      <c r="F2064">
        <v>64</v>
      </c>
      <c r="G2064" t="s">
        <v>1553</v>
      </c>
      <c r="H2064">
        <v>3264</v>
      </c>
      <c r="I2064">
        <v>1</v>
      </c>
      <c r="J2064" t="s">
        <v>3765</v>
      </c>
      <c r="BE2064" t="e" cm="1" vm="355">
        <f t="array" ref="BE2064">TRANSPOSE(_xlfn._xlws.FILTER(cvm[内存(G)],(cvm[地域]=BB2064)*(cvm[机型]=BC2064)*(cvm[CPU(核)]=BD2064)))</f>
        <v>#VALUE!</v>
      </c>
    </row>
    <row r="2065" spans="2:57" x14ac:dyDescent="0.4">
      <c r="B2065" t="e" vm="2415">
        <v>#VALUE!</v>
      </c>
      <c r="C2065" t="s">
        <v>1572</v>
      </c>
      <c r="D2065" t="s">
        <v>1619</v>
      </c>
      <c r="E2065">
        <v>24</v>
      </c>
      <c r="F2065">
        <v>48</v>
      </c>
      <c r="G2065" t="s">
        <v>1630</v>
      </c>
      <c r="H2065">
        <v>3264</v>
      </c>
      <c r="I2065">
        <v>1</v>
      </c>
      <c r="J2065" t="s">
        <v>3766</v>
      </c>
      <c r="BE2065" t="e" cm="1" vm="355">
        <f t="array" ref="BE2065">TRANSPOSE(_xlfn._xlws.FILTER(cvm[内存(G)],(cvm[地域]=BB2065)*(cvm[机型]=BC2065)*(cvm[CPU(核)]=BD2065)))</f>
        <v>#VALUE!</v>
      </c>
    </row>
    <row r="2066" spans="2:57" x14ac:dyDescent="0.4">
      <c r="B2066" t="e" vm="2416">
        <v>#VALUE!</v>
      </c>
      <c r="C2066" t="s">
        <v>1572</v>
      </c>
      <c r="D2066" t="s">
        <v>1619</v>
      </c>
      <c r="E2066">
        <v>24</v>
      </c>
      <c r="F2066">
        <v>96</v>
      </c>
      <c r="G2066" t="s">
        <v>1632</v>
      </c>
      <c r="H2066">
        <v>4896</v>
      </c>
      <c r="I2066">
        <v>1</v>
      </c>
      <c r="J2066" t="s">
        <v>3767</v>
      </c>
      <c r="BE2066" t="e" cm="1" vm="355">
        <f t="array" ref="BE2066">TRANSPOSE(_xlfn._xlws.FILTER(cvm[内存(G)],(cvm[地域]=BB2066)*(cvm[机型]=BC2066)*(cvm[CPU(核)]=BD2066)))</f>
        <v>#VALUE!</v>
      </c>
    </row>
    <row r="2067" spans="2:57" x14ac:dyDescent="0.4">
      <c r="B2067" t="e" vm="2417">
        <v>#VALUE!</v>
      </c>
      <c r="C2067" t="s">
        <v>1572</v>
      </c>
      <c r="D2067" t="s">
        <v>1619</v>
      </c>
      <c r="E2067">
        <v>32</v>
      </c>
      <c r="F2067">
        <v>64</v>
      </c>
      <c r="G2067" t="s">
        <v>1556</v>
      </c>
      <c r="H2067">
        <v>4352</v>
      </c>
      <c r="I2067">
        <v>1</v>
      </c>
      <c r="J2067" t="s">
        <v>3768</v>
      </c>
      <c r="BE2067" t="e" cm="1" vm="355">
        <f t="array" ref="BE2067">TRANSPOSE(_xlfn._xlws.FILTER(cvm[内存(G)],(cvm[地域]=BB2067)*(cvm[机型]=BC2067)*(cvm[CPU(核)]=BD2067)))</f>
        <v>#VALUE!</v>
      </c>
    </row>
    <row r="2068" spans="2:57" x14ac:dyDescent="0.4">
      <c r="B2068" t="e" vm="2418">
        <v>#VALUE!</v>
      </c>
      <c r="C2068" t="s">
        <v>1572</v>
      </c>
      <c r="D2068" t="s">
        <v>1619</v>
      </c>
      <c r="E2068">
        <v>32</v>
      </c>
      <c r="F2068">
        <v>128</v>
      </c>
      <c r="G2068" t="s">
        <v>1562</v>
      </c>
      <c r="H2068">
        <v>6528</v>
      </c>
      <c r="I2068">
        <v>1</v>
      </c>
      <c r="J2068" t="s">
        <v>3769</v>
      </c>
      <c r="BE2068" t="e" cm="1" vm="355">
        <f t="array" ref="BE2068">TRANSPOSE(_xlfn._xlws.FILTER(cvm[内存(G)],(cvm[地域]=BB2068)*(cvm[机型]=BC2068)*(cvm[CPU(核)]=BD2068)))</f>
        <v>#VALUE!</v>
      </c>
    </row>
    <row r="2069" spans="2:57" x14ac:dyDescent="0.4">
      <c r="B2069" t="e" vm="2419">
        <v>#VALUE!</v>
      </c>
      <c r="C2069" t="s">
        <v>1572</v>
      </c>
      <c r="D2069" t="s">
        <v>1619</v>
      </c>
      <c r="E2069">
        <v>48</v>
      </c>
      <c r="F2069">
        <v>96</v>
      </c>
      <c r="G2069" t="s">
        <v>1567</v>
      </c>
      <c r="H2069">
        <v>6528</v>
      </c>
      <c r="I2069">
        <v>1</v>
      </c>
      <c r="J2069" t="s">
        <v>3770</v>
      </c>
      <c r="BE2069" t="e" cm="1" vm="355">
        <f t="array" ref="BE2069">TRANSPOSE(_xlfn._xlws.FILTER(cvm[内存(G)],(cvm[地域]=BB2069)*(cvm[机型]=BC2069)*(cvm[CPU(核)]=BD2069)))</f>
        <v>#VALUE!</v>
      </c>
    </row>
    <row r="2070" spans="2:57" x14ac:dyDescent="0.4">
      <c r="B2070" t="e" vm="2420">
        <v>#VALUE!</v>
      </c>
      <c r="C2070" t="s">
        <v>1572</v>
      </c>
      <c r="D2070" t="s">
        <v>1619</v>
      </c>
      <c r="E2070">
        <v>48</v>
      </c>
      <c r="F2070">
        <v>192</v>
      </c>
      <c r="G2070" t="s">
        <v>1570</v>
      </c>
      <c r="H2070">
        <v>9792</v>
      </c>
      <c r="I2070">
        <v>1</v>
      </c>
      <c r="J2070" t="s">
        <v>3771</v>
      </c>
      <c r="BE2070" t="e" cm="1" vm="355">
        <f t="array" ref="BE2070">TRANSPOSE(_xlfn._xlws.FILTER(cvm[内存(G)],(cvm[地域]=BB2070)*(cvm[机型]=BC2070)*(cvm[CPU(核)]=BD2070)))</f>
        <v>#VALUE!</v>
      </c>
    </row>
    <row r="2071" spans="2:57" x14ac:dyDescent="0.4">
      <c r="B2071" t="e" vm="2421">
        <v>#VALUE!</v>
      </c>
      <c r="C2071" t="s">
        <v>1572</v>
      </c>
      <c r="D2071" t="s">
        <v>1619</v>
      </c>
      <c r="E2071">
        <v>64</v>
      </c>
      <c r="F2071">
        <v>256</v>
      </c>
      <c r="G2071" t="s">
        <v>1576</v>
      </c>
      <c r="H2071">
        <v>13056</v>
      </c>
      <c r="I2071">
        <v>1</v>
      </c>
      <c r="J2071" t="s">
        <v>3772</v>
      </c>
      <c r="BE2071" t="e" cm="1" vm="355">
        <f t="array" ref="BE2071">TRANSPOSE(_xlfn._xlws.FILTER(cvm[内存(G)],(cvm[地域]=BB2071)*(cvm[机型]=BC2071)*(cvm[CPU(核)]=BD2071)))</f>
        <v>#VALUE!</v>
      </c>
    </row>
    <row r="2072" spans="2:57" x14ac:dyDescent="0.4">
      <c r="B2072" t="e" vm="2422">
        <v>#VALUE!</v>
      </c>
      <c r="C2072" t="s">
        <v>1572</v>
      </c>
      <c r="D2072" t="s">
        <v>1545</v>
      </c>
      <c r="E2072">
        <v>1</v>
      </c>
      <c r="F2072">
        <v>8</v>
      </c>
      <c r="G2072" t="s">
        <v>1844</v>
      </c>
      <c r="H2072">
        <v>231</v>
      </c>
      <c r="I2072">
        <v>1</v>
      </c>
      <c r="J2072" t="s">
        <v>3773</v>
      </c>
      <c r="BE2072" t="e" cm="1" vm="355">
        <f t="array" ref="BE2072">TRANSPOSE(_xlfn._xlws.FILTER(cvm[内存(G)],(cvm[地域]=BB2072)*(cvm[机型]=BC2072)*(cvm[CPU(核)]=BD2072)))</f>
        <v>#VALUE!</v>
      </c>
    </row>
    <row r="2073" spans="2:57" x14ac:dyDescent="0.4">
      <c r="B2073" t="e" vm="2423">
        <v>#VALUE!</v>
      </c>
      <c r="C2073" t="s">
        <v>1572</v>
      </c>
      <c r="D2073" t="s">
        <v>1545</v>
      </c>
      <c r="E2073">
        <v>2</v>
      </c>
      <c r="F2073">
        <v>16</v>
      </c>
      <c r="G2073" t="s">
        <v>1870</v>
      </c>
      <c r="H2073">
        <v>462</v>
      </c>
      <c r="I2073">
        <v>1</v>
      </c>
      <c r="J2073" t="s">
        <v>3774</v>
      </c>
      <c r="BE2073" t="e" cm="1" vm="355">
        <f t="array" ref="BE2073">TRANSPOSE(_xlfn._xlws.FILTER(cvm[内存(G)],(cvm[地域]=BB2073)*(cvm[机型]=BC2073)*(cvm[CPU(核)]=BD2073)))</f>
        <v>#VALUE!</v>
      </c>
    </row>
    <row r="2074" spans="2:57" x14ac:dyDescent="0.4">
      <c r="B2074" t="e" vm="2424">
        <v>#VALUE!</v>
      </c>
      <c r="C2074" t="s">
        <v>1572</v>
      </c>
      <c r="D2074" t="s">
        <v>1545</v>
      </c>
      <c r="E2074">
        <v>4</v>
      </c>
      <c r="F2074">
        <v>32</v>
      </c>
      <c r="G2074" t="s">
        <v>1848</v>
      </c>
      <c r="H2074">
        <v>924</v>
      </c>
      <c r="I2074">
        <v>1</v>
      </c>
      <c r="J2074" t="s">
        <v>3775</v>
      </c>
      <c r="BE2074" t="e" cm="1" vm="355">
        <f t="array" ref="BE2074">TRANSPOSE(_xlfn._xlws.FILTER(cvm[内存(G)],(cvm[地域]=BB2074)*(cvm[机型]=BC2074)*(cvm[CPU(核)]=BD2074)))</f>
        <v>#VALUE!</v>
      </c>
    </row>
    <row r="2075" spans="2:57" x14ac:dyDescent="0.4">
      <c r="B2075" t="e" vm="2425">
        <v>#VALUE!</v>
      </c>
      <c r="C2075" t="s">
        <v>1572</v>
      </c>
      <c r="D2075" t="s">
        <v>1545</v>
      </c>
      <c r="E2075">
        <v>8</v>
      </c>
      <c r="F2075">
        <v>64</v>
      </c>
      <c r="G2075" t="s">
        <v>1850</v>
      </c>
      <c r="H2075">
        <v>1848</v>
      </c>
      <c r="I2075">
        <v>1</v>
      </c>
      <c r="J2075" t="s">
        <v>3776</v>
      </c>
      <c r="BE2075" t="e" cm="1" vm="355">
        <f t="array" ref="BE2075">TRANSPOSE(_xlfn._xlws.FILTER(cvm[内存(G)],(cvm[地域]=BB2075)*(cvm[机型]=BC2075)*(cvm[CPU(核)]=BD2075)))</f>
        <v>#VALUE!</v>
      </c>
    </row>
    <row r="2076" spans="2:57" x14ac:dyDescent="0.4">
      <c r="B2076" t="e" vm="2426">
        <v>#VALUE!</v>
      </c>
      <c r="C2076" t="s">
        <v>1572</v>
      </c>
      <c r="D2076" t="s">
        <v>1545</v>
      </c>
      <c r="E2076">
        <v>12</v>
      </c>
      <c r="F2076">
        <v>96</v>
      </c>
      <c r="G2076" t="s">
        <v>1874</v>
      </c>
      <c r="H2076">
        <v>2772</v>
      </c>
      <c r="I2076">
        <v>1</v>
      </c>
      <c r="J2076" t="s">
        <v>3777</v>
      </c>
      <c r="BE2076" t="e" cm="1" vm="355">
        <f t="array" ref="BE2076">TRANSPOSE(_xlfn._xlws.FILTER(cvm[内存(G)],(cvm[地域]=BB2076)*(cvm[机型]=BC2076)*(cvm[CPU(核)]=BD2076)))</f>
        <v>#VALUE!</v>
      </c>
    </row>
    <row r="2077" spans="2:57" x14ac:dyDescent="0.4">
      <c r="B2077" t="e" vm="2427">
        <v>#VALUE!</v>
      </c>
      <c r="C2077" t="s">
        <v>1572</v>
      </c>
      <c r="D2077" t="s">
        <v>1545</v>
      </c>
      <c r="E2077">
        <v>16</v>
      </c>
      <c r="F2077">
        <v>128</v>
      </c>
      <c r="G2077" t="s">
        <v>1852</v>
      </c>
      <c r="H2077">
        <v>3696</v>
      </c>
      <c r="I2077">
        <v>1</v>
      </c>
      <c r="J2077" t="s">
        <v>3778</v>
      </c>
      <c r="BE2077" t="e" cm="1" vm="355">
        <f t="array" ref="BE2077">TRANSPOSE(_xlfn._xlws.FILTER(cvm[内存(G)],(cvm[地域]=BB2077)*(cvm[机型]=BC2077)*(cvm[CPU(核)]=BD2077)))</f>
        <v>#VALUE!</v>
      </c>
    </row>
    <row r="2078" spans="2:57" x14ac:dyDescent="0.4">
      <c r="B2078" t="e" vm="2428">
        <v>#VALUE!</v>
      </c>
      <c r="C2078" t="s">
        <v>1572</v>
      </c>
      <c r="D2078" t="s">
        <v>1545</v>
      </c>
      <c r="E2078">
        <v>24</v>
      </c>
      <c r="F2078">
        <v>192</v>
      </c>
      <c r="G2078" t="s">
        <v>1914</v>
      </c>
      <c r="H2078">
        <v>5544</v>
      </c>
      <c r="I2078">
        <v>1</v>
      </c>
      <c r="J2078" t="s">
        <v>3779</v>
      </c>
      <c r="BE2078" t="e" cm="1" vm="355">
        <f t="array" ref="BE2078">TRANSPOSE(_xlfn._xlws.FILTER(cvm[内存(G)],(cvm[地域]=BB2078)*(cvm[机型]=BC2078)*(cvm[CPU(核)]=BD2078)))</f>
        <v>#VALUE!</v>
      </c>
    </row>
    <row r="2079" spans="2:57" x14ac:dyDescent="0.4">
      <c r="B2079" t="e" vm="2429">
        <v>#VALUE!</v>
      </c>
      <c r="C2079" t="s">
        <v>1572</v>
      </c>
      <c r="D2079" t="s">
        <v>1545</v>
      </c>
      <c r="E2079">
        <v>32</v>
      </c>
      <c r="F2079">
        <v>256</v>
      </c>
      <c r="G2079" t="s">
        <v>1854</v>
      </c>
      <c r="H2079">
        <v>7392</v>
      </c>
      <c r="I2079">
        <v>1</v>
      </c>
      <c r="J2079" t="s">
        <v>3780</v>
      </c>
      <c r="BE2079" t="e" cm="1" vm="355">
        <f t="array" ref="BE2079">TRANSPOSE(_xlfn._xlws.FILTER(cvm[内存(G)],(cvm[地域]=BB2079)*(cvm[机型]=BC2079)*(cvm[CPU(核)]=BD2079)))</f>
        <v>#VALUE!</v>
      </c>
    </row>
    <row r="2080" spans="2:57" x14ac:dyDescent="0.4">
      <c r="B2080" t="e" vm="2430">
        <v>#VALUE!</v>
      </c>
      <c r="C2080" t="s">
        <v>1572</v>
      </c>
      <c r="D2080" t="s">
        <v>1545</v>
      </c>
      <c r="E2080">
        <v>64</v>
      </c>
      <c r="F2080">
        <v>512</v>
      </c>
      <c r="G2080" t="s">
        <v>1858</v>
      </c>
      <c r="H2080">
        <v>14784</v>
      </c>
      <c r="I2080">
        <v>1</v>
      </c>
      <c r="J2080" t="s">
        <v>3781</v>
      </c>
      <c r="BE2080" t="e" cm="1" vm="355">
        <f t="array" ref="BE2080">TRANSPOSE(_xlfn._xlws.FILTER(cvm[内存(G)],(cvm[地域]=BB2080)*(cvm[机型]=BC2080)*(cvm[CPU(核)]=BD2080)))</f>
        <v>#VALUE!</v>
      </c>
    </row>
    <row r="2081" spans="2:57" x14ac:dyDescent="0.4">
      <c r="B2081" t="e" vm="2431">
        <v>#VALUE!</v>
      </c>
      <c r="C2081" t="s">
        <v>1572</v>
      </c>
      <c r="D2081" t="s">
        <v>1545</v>
      </c>
      <c r="E2081">
        <v>84</v>
      </c>
      <c r="F2081">
        <v>700</v>
      </c>
      <c r="G2081" t="s">
        <v>2856</v>
      </c>
      <c r="H2081">
        <v>19992</v>
      </c>
      <c r="I2081">
        <v>1</v>
      </c>
      <c r="J2081" t="s">
        <v>3782</v>
      </c>
      <c r="BE2081" t="e" cm="1" vm="355">
        <f t="array" ref="BE2081">TRANSPOSE(_xlfn._xlws.FILTER(cvm[内存(G)],(cvm[地域]=BB2081)*(cvm[机型]=BC2081)*(cvm[CPU(核)]=BD2081)))</f>
        <v>#VALUE!</v>
      </c>
    </row>
    <row r="2082" spans="2:57" x14ac:dyDescent="0.4">
      <c r="B2082" t="e" vm="2432">
        <v>#VALUE!</v>
      </c>
      <c r="C2082" t="s">
        <v>1572</v>
      </c>
      <c r="D2082" t="s">
        <v>1648</v>
      </c>
      <c r="E2082">
        <v>4</v>
      </c>
      <c r="F2082">
        <v>8</v>
      </c>
      <c r="G2082" t="s">
        <v>1541</v>
      </c>
      <c r="H2082">
        <v>608</v>
      </c>
      <c r="I2082">
        <v>1</v>
      </c>
      <c r="J2082" t="s">
        <v>3783</v>
      </c>
      <c r="BE2082" t="e" cm="1" vm="355">
        <f t="array" ref="BE2082">TRANSPOSE(_xlfn._xlws.FILTER(cvm[内存(G)],(cvm[地域]=BB2082)*(cvm[机型]=BC2082)*(cvm[CPU(核)]=BD2082)))</f>
        <v>#VALUE!</v>
      </c>
    </row>
    <row r="2083" spans="2:57" x14ac:dyDescent="0.4">
      <c r="B2083" t="e" vm="2433">
        <v>#VALUE!</v>
      </c>
      <c r="C2083" t="s">
        <v>1572</v>
      </c>
      <c r="D2083" t="s">
        <v>1648</v>
      </c>
      <c r="E2083">
        <v>4</v>
      </c>
      <c r="F2083">
        <v>16</v>
      </c>
      <c r="G2083" t="s">
        <v>1543</v>
      </c>
      <c r="H2083">
        <v>912</v>
      </c>
      <c r="I2083">
        <v>1</v>
      </c>
      <c r="J2083" t="s">
        <v>3784</v>
      </c>
      <c r="BE2083" t="e" cm="1" vm="355">
        <f t="array" ref="BE2083">TRANSPOSE(_xlfn._xlws.FILTER(cvm[内存(G)],(cvm[地域]=BB2083)*(cvm[机型]=BC2083)*(cvm[CPU(核)]=BD2083)))</f>
        <v>#VALUE!</v>
      </c>
    </row>
    <row r="2084" spans="2:57" x14ac:dyDescent="0.4">
      <c r="B2084" t="e" vm="2434">
        <v>#VALUE!</v>
      </c>
      <c r="C2084" t="s">
        <v>1572</v>
      </c>
      <c r="D2084" t="s">
        <v>1648</v>
      </c>
      <c r="E2084">
        <v>8</v>
      </c>
      <c r="F2084">
        <v>16</v>
      </c>
      <c r="G2084" t="s">
        <v>1546</v>
      </c>
      <c r="H2084">
        <v>1216</v>
      </c>
      <c r="I2084">
        <v>1</v>
      </c>
      <c r="J2084" t="s">
        <v>3785</v>
      </c>
      <c r="BE2084" t="e" cm="1" vm="355">
        <f t="array" ref="BE2084">TRANSPOSE(_xlfn._xlws.FILTER(cvm[内存(G)],(cvm[地域]=BB2084)*(cvm[机型]=BC2084)*(cvm[CPU(核)]=BD2084)))</f>
        <v>#VALUE!</v>
      </c>
    </row>
    <row r="2085" spans="2:57" x14ac:dyDescent="0.4">
      <c r="B2085" t="e" vm="2435">
        <v>#VALUE!</v>
      </c>
      <c r="C2085" t="s">
        <v>1572</v>
      </c>
      <c r="D2085" t="s">
        <v>1648</v>
      </c>
      <c r="E2085">
        <v>8</v>
      </c>
      <c r="F2085">
        <v>32</v>
      </c>
      <c r="G2085" t="s">
        <v>1548</v>
      </c>
      <c r="H2085">
        <v>1824</v>
      </c>
      <c r="I2085">
        <v>1</v>
      </c>
      <c r="J2085" t="s">
        <v>3786</v>
      </c>
      <c r="BE2085" t="e" cm="1" vm="355">
        <f t="array" ref="BE2085">TRANSPOSE(_xlfn._xlws.FILTER(cvm[内存(G)],(cvm[地域]=BB2085)*(cvm[机型]=BC2085)*(cvm[CPU(核)]=BD2085)))</f>
        <v>#VALUE!</v>
      </c>
    </row>
    <row r="2086" spans="2:57" x14ac:dyDescent="0.4">
      <c r="B2086" t="e" vm="2436">
        <v>#VALUE!</v>
      </c>
      <c r="C2086" t="s">
        <v>1572</v>
      </c>
      <c r="D2086" t="s">
        <v>1648</v>
      </c>
      <c r="E2086">
        <v>16</v>
      </c>
      <c r="F2086">
        <v>64</v>
      </c>
      <c r="G2086" t="s">
        <v>1553</v>
      </c>
      <c r="H2086">
        <v>3648</v>
      </c>
      <c r="I2086">
        <v>1</v>
      </c>
      <c r="J2086" t="s">
        <v>3787</v>
      </c>
      <c r="BE2086" t="e" cm="1" vm="355">
        <f t="array" ref="BE2086">TRANSPOSE(_xlfn._xlws.FILTER(cvm[内存(G)],(cvm[地域]=BB2086)*(cvm[机型]=BC2086)*(cvm[CPU(核)]=BD2086)))</f>
        <v>#VALUE!</v>
      </c>
    </row>
    <row r="2087" spans="2:57" x14ac:dyDescent="0.4">
      <c r="B2087" t="e" vm="2437">
        <v>#VALUE!</v>
      </c>
      <c r="C2087" t="s">
        <v>1572</v>
      </c>
      <c r="D2087" t="s">
        <v>1648</v>
      </c>
      <c r="E2087">
        <v>32</v>
      </c>
      <c r="F2087">
        <v>174</v>
      </c>
      <c r="G2087" t="s">
        <v>1970</v>
      </c>
      <c r="H2087">
        <v>9044</v>
      </c>
      <c r="I2087">
        <v>1</v>
      </c>
      <c r="J2087" t="s">
        <v>3788</v>
      </c>
      <c r="BE2087" t="e" cm="1" vm="355">
        <f t="array" ref="BE2087">TRANSPOSE(_xlfn._xlws.FILTER(cvm[内存(G)],(cvm[地域]=BB2087)*(cvm[机型]=BC2087)*(cvm[CPU(核)]=BD2087)))</f>
        <v>#VALUE!</v>
      </c>
    </row>
    <row r="2088" spans="2:57" x14ac:dyDescent="0.4">
      <c r="B2088" t="e" vm="2438">
        <v>#VALUE!</v>
      </c>
      <c r="C2088" t="s">
        <v>1572</v>
      </c>
      <c r="D2088" t="s">
        <v>1648</v>
      </c>
      <c r="E2088">
        <v>32</v>
      </c>
      <c r="F2088">
        <v>256</v>
      </c>
      <c r="G2088" t="s">
        <v>1854</v>
      </c>
      <c r="H2088">
        <v>12160</v>
      </c>
      <c r="I2088">
        <v>1</v>
      </c>
      <c r="J2088" t="s">
        <v>3789</v>
      </c>
      <c r="BE2088" t="e" cm="1" vm="355">
        <f t="array" ref="BE2088">TRANSPOSE(_xlfn._xlws.FILTER(cvm[内存(G)],(cvm[地域]=BB2088)*(cvm[机型]=BC2088)*(cvm[CPU(核)]=BD2088)))</f>
        <v>#VALUE!</v>
      </c>
    </row>
    <row r="2089" spans="2:57" x14ac:dyDescent="0.4">
      <c r="B2089" t="e" vm="2439">
        <v>#VALUE!</v>
      </c>
      <c r="C2089" t="s">
        <v>1572</v>
      </c>
      <c r="D2089" t="s">
        <v>1648</v>
      </c>
      <c r="E2089">
        <v>64</v>
      </c>
      <c r="F2089">
        <v>256</v>
      </c>
      <c r="G2089" t="s">
        <v>1576</v>
      </c>
      <c r="H2089">
        <v>14592</v>
      </c>
      <c r="I2089">
        <v>1</v>
      </c>
      <c r="J2089" t="s">
        <v>3790</v>
      </c>
      <c r="BE2089" t="e" cm="1" vm="355">
        <f t="array" ref="BE2089">TRANSPOSE(_xlfn._xlws.FILTER(cvm[内存(G)],(cvm[地域]=BB2089)*(cvm[机型]=BC2089)*(cvm[CPU(核)]=BD2089)))</f>
        <v>#VALUE!</v>
      </c>
    </row>
    <row r="2090" spans="2:57" x14ac:dyDescent="0.4">
      <c r="B2090" t="e" vm="2440">
        <v>#VALUE!</v>
      </c>
      <c r="C2090" t="s">
        <v>1572</v>
      </c>
      <c r="D2090" t="s">
        <v>1648</v>
      </c>
      <c r="E2090">
        <v>64</v>
      </c>
      <c r="F2090">
        <v>348</v>
      </c>
      <c r="G2090" t="s">
        <v>1972</v>
      </c>
      <c r="H2090">
        <v>18088</v>
      </c>
      <c r="I2090">
        <v>1</v>
      </c>
      <c r="J2090" t="s">
        <v>3791</v>
      </c>
      <c r="BE2090" t="e" cm="1" vm="355">
        <f t="array" ref="BE2090">TRANSPOSE(_xlfn._xlws.FILTER(cvm[内存(G)],(cvm[地域]=BB2090)*(cvm[机型]=BC2090)*(cvm[CPU(核)]=BD2090)))</f>
        <v>#VALUE!</v>
      </c>
    </row>
    <row r="2091" spans="2:57" x14ac:dyDescent="0.4">
      <c r="B2091" t="e" vm="2441">
        <v>#VALUE!</v>
      </c>
      <c r="C2091" t="s">
        <v>1575</v>
      </c>
      <c r="D2091" t="s">
        <v>1619</v>
      </c>
      <c r="E2091">
        <v>1</v>
      </c>
      <c r="F2091">
        <v>1</v>
      </c>
      <c r="G2091" t="s">
        <v>1529</v>
      </c>
      <c r="H2091">
        <v>38</v>
      </c>
      <c r="I2091">
        <v>1</v>
      </c>
      <c r="J2091" t="s">
        <v>3792</v>
      </c>
      <c r="BE2091" t="e" cm="1" vm="355">
        <f t="array" ref="BE2091">TRANSPOSE(_xlfn._xlws.FILTER(cvm[内存(G)],(cvm[地域]=BB2091)*(cvm[机型]=BC2091)*(cvm[CPU(核)]=BD2091)))</f>
        <v>#VALUE!</v>
      </c>
    </row>
    <row r="2092" spans="2:57" x14ac:dyDescent="0.4">
      <c r="B2092" t="e" vm="2442">
        <v>#VALUE!</v>
      </c>
      <c r="C2092" t="s">
        <v>1575</v>
      </c>
      <c r="D2092" t="s">
        <v>1619</v>
      </c>
      <c r="E2092">
        <v>1</v>
      </c>
      <c r="F2092">
        <v>2</v>
      </c>
      <c r="G2092" t="s">
        <v>1532</v>
      </c>
      <c r="H2092">
        <v>76</v>
      </c>
      <c r="I2092">
        <v>1</v>
      </c>
      <c r="J2092" t="s">
        <v>3793</v>
      </c>
      <c r="BE2092" t="e" cm="1" vm="355">
        <f t="array" ref="BE2092">TRANSPOSE(_xlfn._xlws.FILTER(cvm[内存(G)],(cvm[地域]=BB2092)*(cvm[机型]=BC2092)*(cvm[CPU(核)]=BD2092)))</f>
        <v>#VALUE!</v>
      </c>
    </row>
    <row r="2093" spans="2:57" x14ac:dyDescent="0.4">
      <c r="B2093" t="e" vm="2443">
        <v>#VALUE!</v>
      </c>
      <c r="C2093" t="s">
        <v>1575</v>
      </c>
      <c r="D2093" t="s">
        <v>1619</v>
      </c>
      <c r="E2093">
        <v>1</v>
      </c>
      <c r="F2093">
        <v>4</v>
      </c>
      <c r="G2093" t="s">
        <v>1534</v>
      </c>
      <c r="H2093">
        <v>144</v>
      </c>
      <c r="I2093">
        <v>1</v>
      </c>
      <c r="J2093" t="s">
        <v>3794</v>
      </c>
      <c r="BE2093" t="e" cm="1" vm="355">
        <f t="array" ref="BE2093">TRANSPOSE(_xlfn._xlws.FILTER(cvm[内存(G)],(cvm[地域]=BB2093)*(cvm[机型]=BC2093)*(cvm[CPU(核)]=BD2093)))</f>
        <v>#VALUE!</v>
      </c>
    </row>
    <row r="2094" spans="2:57" x14ac:dyDescent="0.4">
      <c r="B2094" t="e" vm="2444">
        <v>#VALUE!</v>
      </c>
      <c r="C2094" t="s">
        <v>1575</v>
      </c>
      <c r="D2094" t="s">
        <v>1619</v>
      </c>
      <c r="E2094">
        <v>2</v>
      </c>
      <c r="F2094">
        <v>4</v>
      </c>
      <c r="G2094" t="s">
        <v>1536</v>
      </c>
      <c r="H2094">
        <v>152</v>
      </c>
      <c r="I2094">
        <v>1</v>
      </c>
      <c r="J2094" t="s">
        <v>3795</v>
      </c>
      <c r="BE2094" t="e" cm="1" vm="355">
        <f t="array" ref="BE2094">TRANSPOSE(_xlfn._xlws.FILTER(cvm[内存(G)],(cvm[地域]=BB2094)*(cvm[机型]=BC2094)*(cvm[CPU(核)]=BD2094)))</f>
        <v>#VALUE!</v>
      </c>
    </row>
    <row r="2095" spans="2:57" x14ac:dyDescent="0.4">
      <c r="B2095" t="e" vm="2445">
        <v>#VALUE!</v>
      </c>
      <c r="C2095" t="s">
        <v>1575</v>
      </c>
      <c r="D2095" t="s">
        <v>1619</v>
      </c>
      <c r="E2095">
        <v>2</v>
      </c>
      <c r="F2095">
        <v>8</v>
      </c>
      <c r="G2095" t="s">
        <v>1539</v>
      </c>
      <c r="H2095">
        <v>288</v>
      </c>
      <c r="I2095">
        <v>1</v>
      </c>
      <c r="J2095" t="s">
        <v>3796</v>
      </c>
      <c r="BE2095" t="e" cm="1" vm="355">
        <f t="array" ref="BE2095">TRANSPOSE(_xlfn._xlws.FILTER(cvm[内存(G)],(cvm[地域]=BB2095)*(cvm[机型]=BC2095)*(cvm[CPU(核)]=BD2095)))</f>
        <v>#VALUE!</v>
      </c>
    </row>
    <row r="2096" spans="2:57" x14ac:dyDescent="0.4">
      <c r="B2096" t="e" vm="2446">
        <v>#VALUE!</v>
      </c>
      <c r="C2096" t="s">
        <v>1575</v>
      </c>
      <c r="D2096" t="s">
        <v>1619</v>
      </c>
      <c r="E2096">
        <v>4</v>
      </c>
      <c r="F2096">
        <v>8</v>
      </c>
      <c r="G2096" t="s">
        <v>1541</v>
      </c>
      <c r="H2096">
        <v>384</v>
      </c>
      <c r="I2096">
        <v>1</v>
      </c>
      <c r="J2096" t="s">
        <v>3797</v>
      </c>
      <c r="BE2096" t="e" cm="1" vm="355">
        <f t="array" ref="BE2096">TRANSPOSE(_xlfn._xlws.FILTER(cvm[内存(G)],(cvm[地域]=BB2096)*(cvm[机型]=BC2096)*(cvm[CPU(核)]=BD2096)))</f>
        <v>#VALUE!</v>
      </c>
    </row>
    <row r="2097" spans="2:57" x14ac:dyDescent="0.4">
      <c r="B2097" t="e" vm="2447">
        <v>#VALUE!</v>
      </c>
      <c r="C2097" t="s">
        <v>1575</v>
      </c>
      <c r="D2097" t="s">
        <v>1619</v>
      </c>
      <c r="E2097">
        <v>4</v>
      </c>
      <c r="F2097">
        <v>16</v>
      </c>
      <c r="G2097" t="s">
        <v>1543</v>
      </c>
      <c r="H2097">
        <v>576</v>
      </c>
      <c r="I2097">
        <v>1</v>
      </c>
      <c r="J2097" t="s">
        <v>3798</v>
      </c>
      <c r="BE2097" t="e" cm="1" vm="355">
        <f t="array" ref="BE2097">TRANSPOSE(_xlfn._xlws.FILTER(cvm[内存(G)],(cvm[地域]=BB2097)*(cvm[机型]=BC2097)*(cvm[CPU(核)]=BD2097)))</f>
        <v>#VALUE!</v>
      </c>
    </row>
    <row r="2098" spans="2:57" x14ac:dyDescent="0.4">
      <c r="B2098" t="e" vm="2448">
        <v>#VALUE!</v>
      </c>
      <c r="C2098" t="s">
        <v>1575</v>
      </c>
      <c r="D2098" t="s">
        <v>1619</v>
      </c>
      <c r="E2098">
        <v>8</v>
      </c>
      <c r="F2098">
        <v>16</v>
      </c>
      <c r="G2098" t="s">
        <v>1546</v>
      </c>
      <c r="H2098">
        <v>768</v>
      </c>
      <c r="I2098">
        <v>1</v>
      </c>
      <c r="J2098" t="s">
        <v>3799</v>
      </c>
      <c r="BE2098" t="e" cm="1" vm="355">
        <f t="array" ref="BE2098">TRANSPOSE(_xlfn._xlws.FILTER(cvm[内存(G)],(cvm[地域]=BB2098)*(cvm[机型]=BC2098)*(cvm[CPU(核)]=BD2098)))</f>
        <v>#VALUE!</v>
      </c>
    </row>
    <row r="2099" spans="2:57" x14ac:dyDescent="0.4">
      <c r="B2099" t="e" vm="2449">
        <v>#VALUE!</v>
      </c>
      <c r="C2099" t="s">
        <v>1575</v>
      </c>
      <c r="D2099" t="s">
        <v>1619</v>
      </c>
      <c r="E2099">
        <v>8</v>
      </c>
      <c r="F2099">
        <v>32</v>
      </c>
      <c r="G2099" t="s">
        <v>1548</v>
      </c>
      <c r="H2099">
        <v>1152</v>
      </c>
      <c r="I2099">
        <v>1</v>
      </c>
      <c r="J2099" t="s">
        <v>3800</v>
      </c>
      <c r="BE2099" t="e" cm="1" vm="355">
        <f t="array" ref="BE2099">TRANSPOSE(_xlfn._xlws.FILTER(cvm[内存(G)],(cvm[地域]=BB2099)*(cvm[机型]=BC2099)*(cvm[CPU(核)]=BD2099)))</f>
        <v>#VALUE!</v>
      </c>
    </row>
    <row r="2100" spans="2:57" x14ac:dyDescent="0.4">
      <c r="B2100" t="e" vm="2450">
        <v>#VALUE!</v>
      </c>
      <c r="C2100" t="s">
        <v>1575</v>
      </c>
      <c r="D2100" t="s">
        <v>1619</v>
      </c>
      <c r="E2100">
        <v>16</v>
      </c>
      <c r="F2100">
        <v>32</v>
      </c>
      <c r="G2100" t="s">
        <v>1551</v>
      </c>
      <c r="H2100">
        <v>1536</v>
      </c>
      <c r="I2100">
        <v>1</v>
      </c>
      <c r="J2100" t="s">
        <v>3801</v>
      </c>
      <c r="BE2100" t="e" cm="1" vm="355">
        <f t="array" ref="BE2100">TRANSPOSE(_xlfn._xlws.FILTER(cvm[内存(G)],(cvm[地域]=BB2100)*(cvm[机型]=BC2100)*(cvm[CPU(核)]=BD2100)))</f>
        <v>#VALUE!</v>
      </c>
    </row>
    <row r="2101" spans="2:57" x14ac:dyDescent="0.4">
      <c r="B2101" t="e" vm="2451">
        <v>#VALUE!</v>
      </c>
      <c r="C2101" t="s">
        <v>1575</v>
      </c>
      <c r="D2101" t="s">
        <v>1619</v>
      </c>
      <c r="E2101">
        <v>16</v>
      </c>
      <c r="F2101">
        <v>64</v>
      </c>
      <c r="G2101" t="s">
        <v>1553</v>
      </c>
      <c r="H2101">
        <v>2304</v>
      </c>
      <c r="I2101">
        <v>1</v>
      </c>
      <c r="J2101" t="s">
        <v>3802</v>
      </c>
      <c r="BE2101" t="e" cm="1" vm="355">
        <f t="array" ref="BE2101">TRANSPOSE(_xlfn._xlws.FILTER(cvm[内存(G)],(cvm[地域]=BB2101)*(cvm[机型]=BC2101)*(cvm[CPU(核)]=BD2101)))</f>
        <v>#VALUE!</v>
      </c>
    </row>
    <row r="2102" spans="2:57" x14ac:dyDescent="0.4">
      <c r="B2102" t="e" vm="2452">
        <v>#VALUE!</v>
      </c>
      <c r="C2102" t="s">
        <v>1575</v>
      </c>
      <c r="D2102" t="s">
        <v>1619</v>
      </c>
      <c r="E2102">
        <v>24</v>
      </c>
      <c r="F2102">
        <v>48</v>
      </c>
      <c r="G2102" t="s">
        <v>1630</v>
      </c>
      <c r="H2102">
        <v>2304</v>
      </c>
      <c r="I2102">
        <v>1</v>
      </c>
      <c r="J2102" t="s">
        <v>3803</v>
      </c>
      <c r="BE2102" t="e" cm="1" vm="355">
        <f t="array" ref="BE2102">TRANSPOSE(_xlfn._xlws.FILTER(cvm[内存(G)],(cvm[地域]=BB2102)*(cvm[机型]=BC2102)*(cvm[CPU(核)]=BD2102)))</f>
        <v>#VALUE!</v>
      </c>
    </row>
    <row r="2103" spans="2:57" x14ac:dyDescent="0.4">
      <c r="B2103" t="e" vm="2453">
        <v>#VALUE!</v>
      </c>
      <c r="C2103" t="s">
        <v>1575</v>
      </c>
      <c r="D2103" t="s">
        <v>1619</v>
      </c>
      <c r="E2103">
        <v>24</v>
      </c>
      <c r="F2103">
        <v>96</v>
      </c>
      <c r="G2103" t="s">
        <v>1632</v>
      </c>
      <c r="H2103">
        <v>3456</v>
      </c>
      <c r="I2103">
        <v>1</v>
      </c>
      <c r="J2103" t="s">
        <v>3804</v>
      </c>
      <c r="BE2103" t="e" cm="1" vm="355">
        <f t="array" ref="BE2103">TRANSPOSE(_xlfn._xlws.FILTER(cvm[内存(G)],(cvm[地域]=BB2103)*(cvm[机型]=BC2103)*(cvm[CPU(核)]=BD2103)))</f>
        <v>#VALUE!</v>
      </c>
    </row>
    <row r="2104" spans="2:57" x14ac:dyDescent="0.4">
      <c r="B2104" t="e" vm="2454">
        <v>#VALUE!</v>
      </c>
      <c r="C2104" t="s">
        <v>1575</v>
      </c>
      <c r="D2104" t="s">
        <v>1619</v>
      </c>
      <c r="E2104">
        <v>32</v>
      </c>
      <c r="F2104">
        <v>64</v>
      </c>
      <c r="G2104" t="s">
        <v>1556</v>
      </c>
      <c r="H2104">
        <v>3072</v>
      </c>
      <c r="I2104">
        <v>1</v>
      </c>
      <c r="J2104" t="s">
        <v>3805</v>
      </c>
      <c r="BE2104" t="e" cm="1" vm="355">
        <f t="array" ref="BE2104">TRANSPOSE(_xlfn._xlws.FILTER(cvm[内存(G)],(cvm[地域]=BB2104)*(cvm[机型]=BC2104)*(cvm[CPU(核)]=BD2104)))</f>
        <v>#VALUE!</v>
      </c>
    </row>
    <row r="2105" spans="2:57" x14ac:dyDescent="0.4">
      <c r="B2105" t="e" vm="2455">
        <v>#VALUE!</v>
      </c>
      <c r="C2105" t="s">
        <v>1575</v>
      </c>
      <c r="D2105" t="s">
        <v>1619</v>
      </c>
      <c r="E2105">
        <v>32</v>
      </c>
      <c r="F2105">
        <v>128</v>
      </c>
      <c r="G2105" t="s">
        <v>1562</v>
      </c>
      <c r="H2105">
        <v>4608</v>
      </c>
      <c r="I2105">
        <v>1</v>
      </c>
      <c r="J2105" t="s">
        <v>3806</v>
      </c>
      <c r="BE2105" t="e" cm="1" vm="355">
        <f t="array" ref="BE2105">TRANSPOSE(_xlfn._xlws.FILTER(cvm[内存(G)],(cvm[地域]=BB2105)*(cvm[机型]=BC2105)*(cvm[CPU(核)]=BD2105)))</f>
        <v>#VALUE!</v>
      </c>
    </row>
    <row r="2106" spans="2:57" x14ac:dyDescent="0.4">
      <c r="B2106" t="e" vm="2456">
        <v>#VALUE!</v>
      </c>
      <c r="C2106" t="s">
        <v>1575</v>
      </c>
      <c r="D2106" t="s">
        <v>1619</v>
      </c>
      <c r="E2106">
        <v>48</v>
      </c>
      <c r="F2106">
        <v>96</v>
      </c>
      <c r="G2106" t="s">
        <v>1567</v>
      </c>
      <c r="H2106">
        <v>4608</v>
      </c>
      <c r="I2106">
        <v>1</v>
      </c>
      <c r="J2106" t="s">
        <v>3807</v>
      </c>
      <c r="BE2106" t="e" cm="1" vm="355">
        <f t="array" ref="BE2106">TRANSPOSE(_xlfn._xlws.FILTER(cvm[内存(G)],(cvm[地域]=BB2106)*(cvm[机型]=BC2106)*(cvm[CPU(核)]=BD2106)))</f>
        <v>#VALUE!</v>
      </c>
    </row>
    <row r="2107" spans="2:57" x14ac:dyDescent="0.4">
      <c r="B2107" t="e" vm="2457">
        <v>#VALUE!</v>
      </c>
      <c r="C2107" t="s">
        <v>1575</v>
      </c>
      <c r="D2107" t="s">
        <v>1619</v>
      </c>
      <c r="E2107">
        <v>48</v>
      </c>
      <c r="F2107">
        <v>192</v>
      </c>
      <c r="G2107" t="s">
        <v>1570</v>
      </c>
      <c r="H2107">
        <v>6912</v>
      </c>
      <c r="I2107">
        <v>1</v>
      </c>
      <c r="J2107" t="s">
        <v>3808</v>
      </c>
      <c r="BE2107" t="e" cm="1" vm="355">
        <f t="array" ref="BE2107">TRANSPOSE(_xlfn._xlws.FILTER(cvm[内存(G)],(cvm[地域]=BB2107)*(cvm[机型]=BC2107)*(cvm[CPU(核)]=BD2107)))</f>
        <v>#VALUE!</v>
      </c>
    </row>
    <row r="2108" spans="2:57" x14ac:dyDescent="0.4">
      <c r="B2108" t="e" vm="2458">
        <v>#VALUE!</v>
      </c>
      <c r="C2108" t="s">
        <v>1575</v>
      </c>
      <c r="D2108" t="s">
        <v>1619</v>
      </c>
      <c r="E2108">
        <v>64</v>
      </c>
      <c r="F2108">
        <v>256</v>
      </c>
      <c r="G2108" t="s">
        <v>1576</v>
      </c>
      <c r="H2108">
        <v>9216</v>
      </c>
      <c r="I2108">
        <v>1</v>
      </c>
      <c r="J2108" t="s">
        <v>3809</v>
      </c>
      <c r="BE2108" t="e" cm="1" vm="355">
        <f t="array" ref="BE2108">TRANSPOSE(_xlfn._xlws.FILTER(cvm[内存(G)],(cvm[地域]=BB2108)*(cvm[机型]=BC2108)*(cvm[CPU(核)]=BD2108)))</f>
        <v>#VALUE!</v>
      </c>
    </row>
    <row r="2109" spans="2:57" x14ac:dyDescent="0.4">
      <c r="B2109" t="e" vm="2459">
        <v>#VALUE!</v>
      </c>
      <c r="C2109" t="s">
        <v>1575</v>
      </c>
      <c r="D2109" t="s">
        <v>1740</v>
      </c>
      <c r="E2109">
        <v>1</v>
      </c>
      <c r="F2109">
        <v>1</v>
      </c>
      <c r="G2109" t="s">
        <v>1529</v>
      </c>
      <c r="H2109">
        <v>38</v>
      </c>
      <c r="I2109">
        <v>1</v>
      </c>
      <c r="J2109" t="s">
        <v>3810</v>
      </c>
      <c r="BE2109" t="e" cm="1" vm="355">
        <f t="array" ref="BE2109">TRANSPOSE(_xlfn._xlws.FILTER(cvm[内存(G)],(cvm[地域]=BB2109)*(cvm[机型]=BC2109)*(cvm[CPU(核)]=BD2109)))</f>
        <v>#VALUE!</v>
      </c>
    </row>
    <row r="2110" spans="2:57" x14ac:dyDescent="0.4">
      <c r="B2110" t="e" vm="2460">
        <v>#VALUE!</v>
      </c>
      <c r="C2110" t="s">
        <v>1575</v>
      </c>
      <c r="D2110" t="s">
        <v>1740</v>
      </c>
      <c r="E2110">
        <v>1</v>
      </c>
      <c r="F2110">
        <v>2</v>
      </c>
      <c r="G2110" t="s">
        <v>1532</v>
      </c>
      <c r="H2110">
        <v>76</v>
      </c>
      <c r="I2110">
        <v>1</v>
      </c>
      <c r="J2110" t="s">
        <v>3811</v>
      </c>
      <c r="BE2110" t="e" cm="1" vm="355">
        <f t="array" ref="BE2110">TRANSPOSE(_xlfn._xlws.FILTER(cvm[内存(G)],(cvm[地域]=BB2110)*(cvm[机型]=BC2110)*(cvm[CPU(核)]=BD2110)))</f>
        <v>#VALUE!</v>
      </c>
    </row>
    <row r="2111" spans="2:57" x14ac:dyDescent="0.4">
      <c r="B2111" t="e" vm="2461">
        <v>#VALUE!</v>
      </c>
      <c r="C2111" t="s">
        <v>1575</v>
      </c>
      <c r="D2111" t="s">
        <v>1740</v>
      </c>
      <c r="E2111">
        <v>2</v>
      </c>
      <c r="F2111">
        <v>4</v>
      </c>
      <c r="G2111" t="s">
        <v>1536</v>
      </c>
      <c r="H2111">
        <v>152</v>
      </c>
      <c r="I2111">
        <v>1</v>
      </c>
      <c r="J2111" t="s">
        <v>3812</v>
      </c>
      <c r="BE2111" t="e" cm="1" vm="355">
        <f t="array" ref="BE2111">TRANSPOSE(_xlfn._xlws.FILTER(cvm[内存(G)],(cvm[地域]=BB2111)*(cvm[机型]=BC2111)*(cvm[CPU(核)]=BD2111)))</f>
        <v>#VALUE!</v>
      </c>
    </row>
    <row r="2112" spans="2:57" x14ac:dyDescent="0.4">
      <c r="B2112" t="e" vm="2462">
        <v>#VALUE!</v>
      </c>
      <c r="C2112" t="s">
        <v>1575</v>
      </c>
      <c r="D2112" t="s">
        <v>1740</v>
      </c>
      <c r="E2112">
        <v>2</v>
      </c>
      <c r="F2112">
        <v>8</v>
      </c>
      <c r="G2112" t="s">
        <v>1539</v>
      </c>
      <c r="H2112">
        <v>306</v>
      </c>
      <c r="I2112">
        <v>1</v>
      </c>
      <c r="J2112" t="s">
        <v>3813</v>
      </c>
      <c r="BE2112" t="e" cm="1" vm="355">
        <f t="array" ref="BE2112">TRANSPOSE(_xlfn._xlws.FILTER(cvm[内存(G)],(cvm[地域]=BB2112)*(cvm[机型]=BC2112)*(cvm[CPU(核)]=BD2112)))</f>
        <v>#VALUE!</v>
      </c>
    </row>
    <row r="2113" spans="2:57" x14ac:dyDescent="0.4">
      <c r="B2113" t="e" vm="2463">
        <v>#VALUE!</v>
      </c>
      <c r="C2113" t="s">
        <v>1575</v>
      </c>
      <c r="D2113" t="s">
        <v>1740</v>
      </c>
      <c r="E2113">
        <v>4</v>
      </c>
      <c r="F2113">
        <v>8</v>
      </c>
      <c r="G2113" t="s">
        <v>1541</v>
      </c>
      <c r="H2113">
        <v>408</v>
      </c>
      <c r="I2113">
        <v>1</v>
      </c>
      <c r="J2113" t="s">
        <v>3814</v>
      </c>
      <c r="BE2113" t="e" cm="1" vm="355">
        <f t="array" ref="BE2113">TRANSPOSE(_xlfn._xlws.FILTER(cvm[内存(G)],(cvm[地域]=BB2113)*(cvm[机型]=BC2113)*(cvm[CPU(核)]=BD2113)))</f>
        <v>#VALUE!</v>
      </c>
    </row>
    <row r="2114" spans="2:57" x14ac:dyDescent="0.4">
      <c r="B2114" t="e" vm="2464">
        <v>#VALUE!</v>
      </c>
      <c r="C2114" t="s">
        <v>1575</v>
      </c>
      <c r="D2114" t="s">
        <v>1740</v>
      </c>
      <c r="E2114">
        <v>4</v>
      </c>
      <c r="F2114">
        <v>16</v>
      </c>
      <c r="G2114" t="s">
        <v>1543</v>
      </c>
      <c r="H2114">
        <v>612</v>
      </c>
      <c r="I2114">
        <v>1</v>
      </c>
      <c r="J2114" t="s">
        <v>3815</v>
      </c>
      <c r="BE2114" t="e" cm="1" vm="355">
        <f t="array" ref="BE2114">TRANSPOSE(_xlfn._xlws.FILTER(cvm[内存(G)],(cvm[地域]=BB2114)*(cvm[机型]=BC2114)*(cvm[CPU(核)]=BD2114)))</f>
        <v>#VALUE!</v>
      </c>
    </row>
    <row r="2115" spans="2:57" x14ac:dyDescent="0.4">
      <c r="B2115" t="e" vm="2465">
        <v>#VALUE!</v>
      </c>
      <c r="C2115" t="s">
        <v>1575</v>
      </c>
      <c r="D2115" t="s">
        <v>1740</v>
      </c>
      <c r="E2115">
        <v>8</v>
      </c>
      <c r="F2115">
        <v>16</v>
      </c>
      <c r="G2115" t="s">
        <v>1546</v>
      </c>
      <c r="H2115">
        <v>816</v>
      </c>
      <c r="I2115">
        <v>1</v>
      </c>
      <c r="J2115" t="s">
        <v>3816</v>
      </c>
      <c r="BE2115" t="e" cm="1" vm="355">
        <f t="array" ref="BE2115">TRANSPOSE(_xlfn._xlws.FILTER(cvm[内存(G)],(cvm[地域]=BB2115)*(cvm[机型]=BC2115)*(cvm[CPU(核)]=BD2115)))</f>
        <v>#VALUE!</v>
      </c>
    </row>
    <row r="2116" spans="2:57" x14ac:dyDescent="0.4">
      <c r="B2116" t="e" vm="2466">
        <v>#VALUE!</v>
      </c>
      <c r="C2116" t="s">
        <v>1575</v>
      </c>
      <c r="D2116" t="s">
        <v>1740</v>
      </c>
      <c r="E2116">
        <v>8</v>
      </c>
      <c r="F2116">
        <v>32</v>
      </c>
      <c r="G2116" t="s">
        <v>1548</v>
      </c>
      <c r="H2116">
        <v>1224</v>
      </c>
      <c r="I2116">
        <v>1</v>
      </c>
      <c r="J2116" t="s">
        <v>3817</v>
      </c>
      <c r="BE2116" t="e" cm="1" vm="355">
        <f t="array" ref="BE2116">TRANSPOSE(_xlfn._xlws.FILTER(cvm[内存(G)],(cvm[地域]=BB2116)*(cvm[机型]=BC2116)*(cvm[CPU(核)]=BD2116)))</f>
        <v>#VALUE!</v>
      </c>
    </row>
    <row r="2117" spans="2:57" x14ac:dyDescent="0.4">
      <c r="B2117" t="e" vm="2467">
        <v>#VALUE!</v>
      </c>
      <c r="C2117" t="s">
        <v>1575</v>
      </c>
      <c r="D2117" t="s">
        <v>1740</v>
      </c>
      <c r="E2117">
        <v>12</v>
      </c>
      <c r="F2117">
        <v>24</v>
      </c>
      <c r="G2117" t="s">
        <v>1726</v>
      </c>
      <c r="H2117">
        <v>1224</v>
      </c>
      <c r="I2117">
        <v>1</v>
      </c>
      <c r="J2117" t="s">
        <v>3818</v>
      </c>
      <c r="BE2117" t="e" cm="1" vm="355">
        <f t="array" ref="BE2117">TRANSPOSE(_xlfn._xlws.FILTER(cvm[内存(G)],(cvm[地域]=BB2117)*(cvm[机型]=BC2117)*(cvm[CPU(核)]=BD2117)))</f>
        <v>#VALUE!</v>
      </c>
    </row>
    <row r="2118" spans="2:57" x14ac:dyDescent="0.4">
      <c r="B2118" t="e" vm="2468">
        <v>#VALUE!</v>
      </c>
      <c r="C2118" t="s">
        <v>1575</v>
      </c>
      <c r="D2118" t="s">
        <v>1740</v>
      </c>
      <c r="E2118">
        <v>12</v>
      </c>
      <c r="F2118">
        <v>48</v>
      </c>
      <c r="G2118" t="s">
        <v>1754</v>
      </c>
      <c r="H2118">
        <v>1836</v>
      </c>
      <c r="I2118">
        <v>1</v>
      </c>
      <c r="J2118" t="s">
        <v>3819</v>
      </c>
      <c r="BE2118" t="e" cm="1" vm="355">
        <f t="array" ref="BE2118">TRANSPOSE(_xlfn._xlws.FILTER(cvm[内存(G)],(cvm[地域]=BB2118)*(cvm[机型]=BC2118)*(cvm[CPU(核)]=BD2118)))</f>
        <v>#VALUE!</v>
      </c>
    </row>
    <row r="2119" spans="2:57" x14ac:dyDescent="0.4">
      <c r="B2119" t="e" vm="2469">
        <v>#VALUE!</v>
      </c>
      <c r="C2119" t="s">
        <v>1575</v>
      </c>
      <c r="D2119" t="s">
        <v>1740</v>
      </c>
      <c r="E2119">
        <v>16</v>
      </c>
      <c r="F2119">
        <v>32</v>
      </c>
      <c r="G2119" t="s">
        <v>1551</v>
      </c>
      <c r="H2119">
        <v>1632</v>
      </c>
      <c r="I2119">
        <v>1</v>
      </c>
      <c r="J2119" t="s">
        <v>3820</v>
      </c>
      <c r="BE2119" t="e" cm="1" vm="355">
        <f t="array" ref="BE2119">TRANSPOSE(_xlfn._xlws.FILTER(cvm[内存(G)],(cvm[地域]=BB2119)*(cvm[机型]=BC2119)*(cvm[CPU(核)]=BD2119)))</f>
        <v>#VALUE!</v>
      </c>
    </row>
    <row r="2120" spans="2:57" x14ac:dyDescent="0.4">
      <c r="B2120" t="e" vm="2470">
        <v>#VALUE!</v>
      </c>
      <c r="C2120" t="s">
        <v>1575</v>
      </c>
      <c r="D2120" t="s">
        <v>1740</v>
      </c>
      <c r="E2120">
        <v>16</v>
      </c>
      <c r="F2120">
        <v>64</v>
      </c>
      <c r="G2120" t="s">
        <v>1553</v>
      </c>
      <c r="H2120">
        <v>2448</v>
      </c>
      <c r="I2120">
        <v>1</v>
      </c>
      <c r="J2120" t="s">
        <v>3821</v>
      </c>
      <c r="BE2120" t="e" cm="1" vm="355">
        <f t="array" ref="BE2120">TRANSPOSE(_xlfn._xlws.FILTER(cvm[内存(G)],(cvm[地域]=BB2120)*(cvm[机型]=BC2120)*(cvm[CPU(核)]=BD2120)))</f>
        <v>#VALUE!</v>
      </c>
    </row>
    <row r="2121" spans="2:57" x14ac:dyDescent="0.4">
      <c r="B2121" t="e" vm="2471">
        <v>#VALUE!</v>
      </c>
      <c r="C2121" t="s">
        <v>1575</v>
      </c>
      <c r="D2121" t="s">
        <v>1740</v>
      </c>
      <c r="E2121">
        <v>24</v>
      </c>
      <c r="F2121">
        <v>48</v>
      </c>
      <c r="G2121" t="s">
        <v>1630</v>
      </c>
      <c r="H2121">
        <v>2448</v>
      </c>
      <c r="I2121">
        <v>1</v>
      </c>
      <c r="J2121" t="s">
        <v>3822</v>
      </c>
      <c r="BE2121" t="e" cm="1" vm="355">
        <f t="array" ref="BE2121">TRANSPOSE(_xlfn._xlws.FILTER(cvm[内存(G)],(cvm[地域]=BB2121)*(cvm[机型]=BC2121)*(cvm[CPU(核)]=BD2121)))</f>
        <v>#VALUE!</v>
      </c>
    </row>
    <row r="2122" spans="2:57" x14ac:dyDescent="0.4">
      <c r="B2122" t="e" vm="2472">
        <v>#VALUE!</v>
      </c>
      <c r="C2122" t="s">
        <v>1575</v>
      </c>
      <c r="D2122" t="s">
        <v>1740</v>
      </c>
      <c r="E2122">
        <v>24</v>
      </c>
      <c r="F2122">
        <v>96</v>
      </c>
      <c r="G2122" t="s">
        <v>1632</v>
      </c>
      <c r="H2122">
        <v>3672</v>
      </c>
      <c r="I2122">
        <v>1</v>
      </c>
      <c r="J2122" t="s">
        <v>3823</v>
      </c>
      <c r="BE2122" t="e" cm="1" vm="355">
        <f t="array" ref="BE2122">TRANSPOSE(_xlfn._xlws.FILTER(cvm[内存(G)],(cvm[地域]=BB2122)*(cvm[机型]=BC2122)*(cvm[CPU(核)]=BD2122)))</f>
        <v>#VALUE!</v>
      </c>
    </row>
    <row r="2123" spans="2:57" x14ac:dyDescent="0.4">
      <c r="B2123" t="e" vm="2473">
        <v>#VALUE!</v>
      </c>
      <c r="C2123" t="s">
        <v>1575</v>
      </c>
      <c r="D2123" t="s">
        <v>1740</v>
      </c>
      <c r="E2123">
        <v>32</v>
      </c>
      <c r="F2123">
        <v>64</v>
      </c>
      <c r="G2123" t="s">
        <v>1556</v>
      </c>
      <c r="H2123">
        <v>3264</v>
      </c>
      <c r="I2123">
        <v>1</v>
      </c>
      <c r="J2123" t="s">
        <v>3824</v>
      </c>
      <c r="BE2123" t="e" cm="1" vm="355">
        <f t="array" ref="BE2123">TRANSPOSE(_xlfn._xlws.FILTER(cvm[内存(G)],(cvm[地域]=BB2123)*(cvm[机型]=BC2123)*(cvm[CPU(核)]=BD2123)))</f>
        <v>#VALUE!</v>
      </c>
    </row>
    <row r="2124" spans="2:57" x14ac:dyDescent="0.4">
      <c r="B2124" t="e" vm="2474">
        <v>#VALUE!</v>
      </c>
      <c r="C2124" t="s">
        <v>1575</v>
      </c>
      <c r="D2124" t="s">
        <v>1740</v>
      </c>
      <c r="E2124">
        <v>32</v>
      </c>
      <c r="F2124">
        <v>128</v>
      </c>
      <c r="G2124" t="s">
        <v>1562</v>
      </c>
      <c r="H2124">
        <v>4896</v>
      </c>
      <c r="I2124">
        <v>1</v>
      </c>
      <c r="J2124" t="s">
        <v>3825</v>
      </c>
      <c r="BE2124" t="e" cm="1" vm="355">
        <f t="array" ref="BE2124">TRANSPOSE(_xlfn._xlws.FILTER(cvm[内存(G)],(cvm[地域]=BB2124)*(cvm[机型]=BC2124)*(cvm[CPU(核)]=BD2124)))</f>
        <v>#VALUE!</v>
      </c>
    </row>
    <row r="2125" spans="2:57" x14ac:dyDescent="0.4">
      <c r="B2125" t="e" vm="2475">
        <v>#VALUE!</v>
      </c>
      <c r="C2125" t="s">
        <v>1575</v>
      </c>
      <c r="D2125" t="s">
        <v>1740</v>
      </c>
      <c r="E2125">
        <v>48</v>
      </c>
      <c r="F2125">
        <v>96</v>
      </c>
      <c r="G2125" t="s">
        <v>1567</v>
      </c>
      <c r="H2125">
        <v>4896</v>
      </c>
      <c r="I2125">
        <v>1</v>
      </c>
      <c r="J2125" t="s">
        <v>3826</v>
      </c>
      <c r="BE2125" t="e" cm="1" vm="355">
        <f t="array" ref="BE2125">TRANSPOSE(_xlfn._xlws.FILTER(cvm[内存(G)],(cvm[地域]=BB2125)*(cvm[机型]=BC2125)*(cvm[CPU(核)]=BD2125)))</f>
        <v>#VALUE!</v>
      </c>
    </row>
    <row r="2126" spans="2:57" x14ac:dyDescent="0.4">
      <c r="B2126" t="e" vm="2476">
        <v>#VALUE!</v>
      </c>
      <c r="C2126" t="s">
        <v>1575</v>
      </c>
      <c r="D2126" t="s">
        <v>1740</v>
      </c>
      <c r="E2126">
        <v>48</v>
      </c>
      <c r="F2126">
        <v>192</v>
      </c>
      <c r="G2126" t="s">
        <v>1570</v>
      </c>
      <c r="H2126">
        <v>7344</v>
      </c>
      <c r="I2126">
        <v>1</v>
      </c>
      <c r="J2126" t="s">
        <v>3827</v>
      </c>
      <c r="BE2126" t="e" cm="1" vm="355">
        <f t="array" ref="BE2126">TRANSPOSE(_xlfn._xlws.FILTER(cvm[内存(G)],(cvm[地域]=BB2126)*(cvm[机型]=BC2126)*(cvm[CPU(核)]=BD2126)))</f>
        <v>#VALUE!</v>
      </c>
    </row>
    <row r="2127" spans="2:57" x14ac:dyDescent="0.4">
      <c r="B2127" t="e" vm="2477">
        <v>#VALUE!</v>
      </c>
      <c r="C2127" t="s">
        <v>1575</v>
      </c>
      <c r="D2127" t="s">
        <v>1740</v>
      </c>
      <c r="E2127">
        <v>64</v>
      </c>
      <c r="F2127">
        <v>256</v>
      </c>
      <c r="G2127" t="s">
        <v>1576</v>
      </c>
      <c r="H2127">
        <v>9792</v>
      </c>
      <c r="I2127">
        <v>1</v>
      </c>
      <c r="J2127" t="s">
        <v>3828</v>
      </c>
      <c r="BE2127" t="e" cm="1" vm="355">
        <f t="array" ref="BE2127">TRANSPOSE(_xlfn._xlws.FILTER(cvm[内存(G)],(cvm[地域]=BB2127)*(cvm[机型]=BC2127)*(cvm[CPU(核)]=BD2127)))</f>
        <v>#VALUE!</v>
      </c>
    </row>
    <row r="2128" spans="2:57" x14ac:dyDescent="0.4">
      <c r="B2128" t="e" vm="2478">
        <v>#VALUE!</v>
      </c>
      <c r="C2128" t="s">
        <v>1575</v>
      </c>
      <c r="D2128" t="s">
        <v>1740</v>
      </c>
      <c r="E2128">
        <v>80</v>
      </c>
      <c r="F2128">
        <v>320</v>
      </c>
      <c r="G2128" t="s">
        <v>1672</v>
      </c>
      <c r="H2128">
        <v>12240</v>
      </c>
      <c r="I2128">
        <v>1</v>
      </c>
      <c r="J2128" t="s">
        <v>3829</v>
      </c>
      <c r="BE2128" t="e" cm="1" vm="355">
        <f t="array" ref="BE2128">TRANSPOSE(_xlfn._xlws.FILTER(cvm[内存(G)],(cvm[地域]=BB2128)*(cvm[机型]=BC2128)*(cvm[CPU(核)]=BD2128)))</f>
        <v>#VALUE!</v>
      </c>
    </row>
    <row r="2129" spans="2:57" x14ac:dyDescent="0.4">
      <c r="B2129" t="e" vm="2479">
        <v>#VALUE!</v>
      </c>
      <c r="C2129" t="s">
        <v>1575</v>
      </c>
      <c r="D2129" t="s">
        <v>1788</v>
      </c>
      <c r="E2129">
        <v>1</v>
      </c>
      <c r="F2129">
        <v>1</v>
      </c>
      <c r="G2129" t="s">
        <v>1529</v>
      </c>
      <c r="H2129">
        <v>38</v>
      </c>
      <c r="I2129">
        <v>1</v>
      </c>
      <c r="J2129" t="s">
        <v>3830</v>
      </c>
      <c r="BE2129" t="e" cm="1" vm="355">
        <f t="array" ref="BE2129">TRANSPOSE(_xlfn._xlws.FILTER(cvm[内存(G)],(cvm[地域]=BB2129)*(cvm[机型]=BC2129)*(cvm[CPU(核)]=BD2129)))</f>
        <v>#VALUE!</v>
      </c>
    </row>
    <row r="2130" spans="2:57" x14ac:dyDescent="0.4">
      <c r="B2130" t="e" vm="2480">
        <v>#VALUE!</v>
      </c>
      <c r="C2130" t="s">
        <v>1575</v>
      </c>
      <c r="D2130" t="s">
        <v>1788</v>
      </c>
      <c r="E2130">
        <v>1</v>
      </c>
      <c r="F2130">
        <v>2</v>
      </c>
      <c r="G2130" t="s">
        <v>1532</v>
      </c>
      <c r="H2130">
        <v>76</v>
      </c>
      <c r="I2130">
        <v>1</v>
      </c>
      <c r="J2130" t="s">
        <v>3831</v>
      </c>
      <c r="BE2130" t="e" cm="1" vm="355">
        <f t="array" ref="BE2130">TRANSPOSE(_xlfn._xlws.FILTER(cvm[内存(G)],(cvm[地域]=BB2130)*(cvm[机型]=BC2130)*(cvm[CPU(核)]=BD2130)))</f>
        <v>#VALUE!</v>
      </c>
    </row>
    <row r="2131" spans="2:57" x14ac:dyDescent="0.4">
      <c r="B2131" t="e" vm="2481">
        <v>#VALUE!</v>
      </c>
      <c r="C2131" t="s">
        <v>1575</v>
      </c>
      <c r="D2131" t="s">
        <v>1788</v>
      </c>
      <c r="E2131">
        <v>2</v>
      </c>
      <c r="F2131">
        <v>2</v>
      </c>
      <c r="G2131" t="s">
        <v>1792</v>
      </c>
      <c r="H2131">
        <v>156</v>
      </c>
      <c r="I2131">
        <v>1</v>
      </c>
      <c r="J2131" t="s">
        <v>3832</v>
      </c>
      <c r="BE2131" t="e" cm="1" vm="355">
        <f t="array" ref="BE2131">TRANSPOSE(_xlfn._xlws.FILTER(cvm[内存(G)],(cvm[地域]=BB2131)*(cvm[机型]=BC2131)*(cvm[CPU(核)]=BD2131)))</f>
        <v>#VALUE!</v>
      </c>
    </row>
    <row r="2132" spans="2:57" x14ac:dyDescent="0.4">
      <c r="B2132" t="e" vm="2482">
        <v>#VALUE!</v>
      </c>
      <c r="C2132" t="s">
        <v>1575</v>
      </c>
      <c r="D2132" t="s">
        <v>1788</v>
      </c>
      <c r="E2132">
        <v>2</v>
      </c>
      <c r="F2132">
        <v>4</v>
      </c>
      <c r="G2132" t="s">
        <v>1536</v>
      </c>
      <c r="H2132">
        <v>152</v>
      </c>
      <c r="I2132">
        <v>1</v>
      </c>
      <c r="J2132" t="s">
        <v>3833</v>
      </c>
      <c r="BE2132" t="e" cm="1" vm="355">
        <f t="array" ref="BE2132">TRANSPOSE(_xlfn._xlws.FILTER(cvm[内存(G)],(cvm[地域]=BB2132)*(cvm[机型]=BC2132)*(cvm[CPU(核)]=BD2132)))</f>
        <v>#VALUE!</v>
      </c>
    </row>
    <row r="2133" spans="2:57" x14ac:dyDescent="0.4">
      <c r="B2133" t="e" vm="2483">
        <v>#VALUE!</v>
      </c>
      <c r="C2133" t="s">
        <v>1575</v>
      </c>
      <c r="D2133" t="s">
        <v>1788</v>
      </c>
      <c r="E2133">
        <v>2</v>
      </c>
      <c r="F2133">
        <v>8</v>
      </c>
      <c r="G2133" t="s">
        <v>1539</v>
      </c>
      <c r="H2133">
        <v>312</v>
      </c>
      <c r="I2133">
        <v>1</v>
      </c>
      <c r="J2133" t="s">
        <v>3834</v>
      </c>
      <c r="BE2133" t="e" cm="1" vm="355">
        <f t="array" ref="BE2133">TRANSPOSE(_xlfn._xlws.FILTER(cvm[内存(G)],(cvm[地域]=BB2133)*(cvm[机型]=BC2133)*(cvm[CPU(核)]=BD2133)))</f>
        <v>#VALUE!</v>
      </c>
    </row>
    <row r="2134" spans="2:57" x14ac:dyDescent="0.4">
      <c r="B2134" t="e" vm="2484">
        <v>#VALUE!</v>
      </c>
      <c r="C2134" t="s">
        <v>1575</v>
      </c>
      <c r="D2134" t="s">
        <v>1788</v>
      </c>
      <c r="E2134">
        <v>4</v>
      </c>
      <c r="F2134">
        <v>8</v>
      </c>
      <c r="G2134" t="s">
        <v>1541</v>
      </c>
      <c r="H2134">
        <v>416</v>
      </c>
      <c r="I2134">
        <v>1</v>
      </c>
      <c r="J2134" t="s">
        <v>3835</v>
      </c>
      <c r="BE2134" t="e" cm="1" vm="355">
        <f t="array" ref="BE2134">TRANSPOSE(_xlfn._xlws.FILTER(cvm[内存(G)],(cvm[地域]=BB2134)*(cvm[机型]=BC2134)*(cvm[CPU(核)]=BD2134)))</f>
        <v>#VALUE!</v>
      </c>
    </row>
    <row r="2135" spans="2:57" x14ac:dyDescent="0.4">
      <c r="B2135" t="e" vm="2485">
        <v>#VALUE!</v>
      </c>
      <c r="C2135" t="s">
        <v>1575</v>
      </c>
      <c r="D2135" t="s">
        <v>1788</v>
      </c>
      <c r="E2135">
        <v>4</v>
      </c>
      <c r="F2135">
        <v>16</v>
      </c>
      <c r="G2135" t="s">
        <v>1543</v>
      </c>
      <c r="H2135">
        <v>624</v>
      </c>
      <c r="I2135">
        <v>1</v>
      </c>
      <c r="J2135" t="s">
        <v>3836</v>
      </c>
      <c r="BE2135" t="e" cm="1" vm="355">
        <f t="array" ref="BE2135">TRANSPOSE(_xlfn._xlws.FILTER(cvm[内存(G)],(cvm[地域]=BB2135)*(cvm[机型]=BC2135)*(cvm[CPU(核)]=BD2135)))</f>
        <v>#VALUE!</v>
      </c>
    </row>
    <row r="2136" spans="2:57" x14ac:dyDescent="0.4">
      <c r="B2136" t="e" vm="2486">
        <v>#VALUE!</v>
      </c>
      <c r="C2136" t="s">
        <v>1575</v>
      </c>
      <c r="D2136" t="s">
        <v>1788</v>
      </c>
      <c r="E2136">
        <v>8</v>
      </c>
      <c r="F2136">
        <v>16</v>
      </c>
      <c r="G2136" t="s">
        <v>1546</v>
      </c>
      <c r="H2136">
        <v>832</v>
      </c>
      <c r="I2136">
        <v>1</v>
      </c>
      <c r="J2136" t="s">
        <v>3837</v>
      </c>
      <c r="BE2136" t="e" cm="1" vm="355">
        <f t="array" ref="BE2136">TRANSPOSE(_xlfn._xlws.FILTER(cvm[内存(G)],(cvm[地域]=BB2136)*(cvm[机型]=BC2136)*(cvm[CPU(核)]=BD2136)))</f>
        <v>#VALUE!</v>
      </c>
    </row>
    <row r="2137" spans="2:57" x14ac:dyDescent="0.4">
      <c r="B2137" t="e" vm="2487">
        <v>#VALUE!</v>
      </c>
      <c r="C2137" t="s">
        <v>1575</v>
      </c>
      <c r="D2137" t="s">
        <v>1788</v>
      </c>
      <c r="E2137">
        <v>8</v>
      </c>
      <c r="F2137">
        <v>32</v>
      </c>
      <c r="G2137" t="s">
        <v>1548</v>
      </c>
      <c r="H2137">
        <v>1248</v>
      </c>
      <c r="I2137">
        <v>1</v>
      </c>
      <c r="J2137" t="s">
        <v>3838</v>
      </c>
      <c r="BE2137" t="e" cm="1" vm="355">
        <f t="array" ref="BE2137">TRANSPOSE(_xlfn._xlws.FILTER(cvm[内存(G)],(cvm[地域]=BB2137)*(cvm[机型]=BC2137)*(cvm[CPU(核)]=BD2137)))</f>
        <v>#VALUE!</v>
      </c>
    </row>
    <row r="2138" spans="2:57" x14ac:dyDescent="0.4">
      <c r="B2138" t="e" vm="2488">
        <v>#VALUE!</v>
      </c>
      <c r="C2138" t="s">
        <v>1575</v>
      </c>
      <c r="D2138" t="s">
        <v>1788</v>
      </c>
      <c r="E2138">
        <v>12</v>
      </c>
      <c r="F2138">
        <v>24</v>
      </c>
      <c r="G2138" t="s">
        <v>1726</v>
      </c>
      <c r="H2138">
        <v>1248</v>
      </c>
      <c r="I2138">
        <v>1</v>
      </c>
      <c r="J2138" t="s">
        <v>3839</v>
      </c>
      <c r="BE2138" t="e" cm="1" vm="355">
        <f t="array" ref="BE2138">TRANSPOSE(_xlfn._xlws.FILTER(cvm[内存(G)],(cvm[地域]=BB2138)*(cvm[机型]=BC2138)*(cvm[CPU(核)]=BD2138)))</f>
        <v>#VALUE!</v>
      </c>
    </row>
    <row r="2139" spans="2:57" x14ac:dyDescent="0.4">
      <c r="B2139" t="e" vm="2489">
        <v>#VALUE!</v>
      </c>
      <c r="C2139" t="s">
        <v>1575</v>
      </c>
      <c r="D2139" t="s">
        <v>1788</v>
      </c>
      <c r="E2139">
        <v>12</v>
      </c>
      <c r="F2139">
        <v>48</v>
      </c>
      <c r="G2139" t="s">
        <v>1754</v>
      </c>
      <c r="H2139">
        <v>1872</v>
      </c>
      <c r="I2139">
        <v>1</v>
      </c>
      <c r="J2139" t="s">
        <v>3840</v>
      </c>
      <c r="BE2139" t="e" cm="1" vm="355">
        <f t="array" ref="BE2139">TRANSPOSE(_xlfn._xlws.FILTER(cvm[内存(G)],(cvm[地域]=BB2139)*(cvm[机型]=BC2139)*(cvm[CPU(核)]=BD2139)))</f>
        <v>#VALUE!</v>
      </c>
    </row>
    <row r="2140" spans="2:57" x14ac:dyDescent="0.4">
      <c r="B2140" t="e" vm="2490">
        <v>#VALUE!</v>
      </c>
      <c r="C2140" t="s">
        <v>1575</v>
      </c>
      <c r="D2140" t="s">
        <v>1788</v>
      </c>
      <c r="E2140">
        <v>16</v>
      </c>
      <c r="F2140">
        <v>32</v>
      </c>
      <c r="G2140" t="s">
        <v>1551</v>
      </c>
      <c r="H2140">
        <v>1664</v>
      </c>
      <c r="I2140">
        <v>1</v>
      </c>
      <c r="J2140" t="s">
        <v>3841</v>
      </c>
      <c r="BE2140" t="e" cm="1" vm="355">
        <f t="array" ref="BE2140">TRANSPOSE(_xlfn._xlws.FILTER(cvm[内存(G)],(cvm[地域]=BB2140)*(cvm[机型]=BC2140)*(cvm[CPU(核)]=BD2140)))</f>
        <v>#VALUE!</v>
      </c>
    </row>
    <row r="2141" spans="2:57" x14ac:dyDescent="0.4">
      <c r="B2141" t="e" vm="2491">
        <v>#VALUE!</v>
      </c>
      <c r="C2141" t="s">
        <v>1575</v>
      </c>
      <c r="D2141" t="s">
        <v>1788</v>
      </c>
      <c r="E2141">
        <v>16</v>
      </c>
      <c r="F2141">
        <v>64</v>
      </c>
      <c r="G2141" t="s">
        <v>1553</v>
      </c>
      <c r="H2141">
        <v>2496</v>
      </c>
      <c r="I2141">
        <v>1</v>
      </c>
      <c r="J2141" t="s">
        <v>3842</v>
      </c>
      <c r="BE2141" t="e" cm="1" vm="355">
        <f t="array" ref="BE2141">TRANSPOSE(_xlfn._xlws.FILTER(cvm[内存(G)],(cvm[地域]=BB2141)*(cvm[机型]=BC2141)*(cvm[CPU(核)]=BD2141)))</f>
        <v>#VALUE!</v>
      </c>
    </row>
    <row r="2142" spans="2:57" x14ac:dyDescent="0.4">
      <c r="B2142" t="e" vm="2492">
        <v>#VALUE!</v>
      </c>
      <c r="C2142" t="s">
        <v>1575</v>
      </c>
      <c r="D2142" t="s">
        <v>1788</v>
      </c>
      <c r="E2142">
        <v>24</v>
      </c>
      <c r="F2142">
        <v>48</v>
      </c>
      <c r="G2142" t="s">
        <v>1630</v>
      </c>
      <c r="H2142">
        <v>2496</v>
      </c>
      <c r="I2142">
        <v>1</v>
      </c>
      <c r="J2142" t="s">
        <v>3843</v>
      </c>
      <c r="BE2142" t="e" cm="1" vm="355">
        <f t="array" ref="BE2142">TRANSPOSE(_xlfn._xlws.FILTER(cvm[内存(G)],(cvm[地域]=BB2142)*(cvm[机型]=BC2142)*(cvm[CPU(核)]=BD2142)))</f>
        <v>#VALUE!</v>
      </c>
    </row>
    <row r="2143" spans="2:57" x14ac:dyDescent="0.4">
      <c r="B2143" t="e" vm="2493">
        <v>#VALUE!</v>
      </c>
      <c r="C2143" t="s">
        <v>1575</v>
      </c>
      <c r="D2143" t="s">
        <v>1788</v>
      </c>
      <c r="E2143">
        <v>24</v>
      </c>
      <c r="F2143">
        <v>96</v>
      </c>
      <c r="G2143" t="s">
        <v>1632</v>
      </c>
      <c r="H2143">
        <v>3744</v>
      </c>
      <c r="I2143">
        <v>1</v>
      </c>
      <c r="J2143" t="s">
        <v>3844</v>
      </c>
      <c r="BE2143" t="e" cm="1" vm="355">
        <f t="array" ref="BE2143">TRANSPOSE(_xlfn._xlws.FILTER(cvm[内存(G)],(cvm[地域]=BB2143)*(cvm[机型]=BC2143)*(cvm[CPU(核)]=BD2143)))</f>
        <v>#VALUE!</v>
      </c>
    </row>
    <row r="2144" spans="2:57" x14ac:dyDescent="0.4">
      <c r="B2144" t="e" vm="2494">
        <v>#VALUE!</v>
      </c>
      <c r="C2144" t="s">
        <v>1575</v>
      </c>
      <c r="D2144" t="s">
        <v>1788</v>
      </c>
      <c r="E2144">
        <v>32</v>
      </c>
      <c r="F2144">
        <v>64</v>
      </c>
      <c r="G2144" t="s">
        <v>1556</v>
      </c>
      <c r="H2144">
        <v>3328</v>
      </c>
      <c r="I2144">
        <v>1</v>
      </c>
      <c r="J2144" t="s">
        <v>3845</v>
      </c>
      <c r="BE2144" t="e" cm="1" vm="355">
        <f t="array" ref="BE2144">TRANSPOSE(_xlfn._xlws.FILTER(cvm[内存(G)],(cvm[地域]=BB2144)*(cvm[机型]=BC2144)*(cvm[CPU(核)]=BD2144)))</f>
        <v>#VALUE!</v>
      </c>
    </row>
    <row r="2145" spans="2:57" x14ac:dyDescent="0.4">
      <c r="B2145" t="e" vm="2495">
        <v>#VALUE!</v>
      </c>
      <c r="C2145" t="s">
        <v>1575</v>
      </c>
      <c r="D2145" t="s">
        <v>1788</v>
      </c>
      <c r="E2145">
        <v>32</v>
      </c>
      <c r="F2145">
        <v>128</v>
      </c>
      <c r="G2145" t="s">
        <v>1562</v>
      </c>
      <c r="H2145">
        <v>4992</v>
      </c>
      <c r="I2145">
        <v>1</v>
      </c>
      <c r="J2145" t="s">
        <v>3846</v>
      </c>
      <c r="BE2145" t="e" cm="1" vm="355">
        <f t="array" ref="BE2145">TRANSPOSE(_xlfn._xlws.FILTER(cvm[内存(G)],(cvm[地域]=BB2145)*(cvm[机型]=BC2145)*(cvm[CPU(核)]=BD2145)))</f>
        <v>#VALUE!</v>
      </c>
    </row>
    <row r="2146" spans="2:57" x14ac:dyDescent="0.4">
      <c r="B2146" t="e" vm="2496">
        <v>#VALUE!</v>
      </c>
      <c r="C2146" t="s">
        <v>1575</v>
      </c>
      <c r="D2146" t="s">
        <v>1788</v>
      </c>
      <c r="E2146">
        <v>56</v>
      </c>
      <c r="F2146">
        <v>224</v>
      </c>
      <c r="G2146" t="s">
        <v>1808</v>
      </c>
      <c r="H2146">
        <v>8736</v>
      </c>
      <c r="I2146">
        <v>1</v>
      </c>
      <c r="J2146" t="s">
        <v>3847</v>
      </c>
      <c r="BE2146" t="e" cm="1" vm="355">
        <f t="array" ref="BE2146">TRANSPOSE(_xlfn._xlws.FILTER(cvm[内存(G)],(cvm[地域]=BB2146)*(cvm[机型]=BC2146)*(cvm[CPU(核)]=BD2146)))</f>
        <v>#VALUE!</v>
      </c>
    </row>
    <row r="2147" spans="2:57" x14ac:dyDescent="0.4">
      <c r="B2147" t="e" vm="2497">
        <v>#VALUE!</v>
      </c>
      <c r="C2147" t="s">
        <v>1575</v>
      </c>
      <c r="D2147" t="s">
        <v>1545</v>
      </c>
      <c r="E2147">
        <v>1</v>
      </c>
      <c r="F2147">
        <v>8</v>
      </c>
      <c r="G2147" t="s">
        <v>1844</v>
      </c>
      <c r="H2147">
        <v>198</v>
      </c>
      <c r="I2147">
        <v>1</v>
      </c>
      <c r="J2147" t="s">
        <v>3848</v>
      </c>
      <c r="BE2147" t="e" cm="1" vm="355">
        <f t="array" ref="BE2147">TRANSPOSE(_xlfn._xlws.FILTER(cvm[内存(G)],(cvm[地域]=BB2147)*(cvm[机型]=BC2147)*(cvm[CPU(核)]=BD2147)))</f>
        <v>#VALUE!</v>
      </c>
    </row>
    <row r="2148" spans="2:57" x14ac:dyDescent="0.4">
      <c r="B2148" t="e" vm="2498">
        <v>#VALUE!</v>
      </c>
      <c r="C2148" t="s">
        <v>1575</v>
      </c>
      <c r="D2148" t="s">
        <v>1545</v>
      </c>
      <c r="E2148">
        <v>2</v>
      </c>
      <c r="F2148">
        <v>16</v>
      </c>
      <c r="G2148" t="s">
        <v>1870</v>
      </c>
      <c r="H2148">
        <v>396</v>
      </c>
      <c r="I2148">
        <v>1</v>
      </c>
      <c r="J2148" t="s">
        <v>3849</v>
      </c>
      <c r="BE2148" t="e" cm="1" vm="355">
        <f t="array" ref="BE2148">TRANSPOSE(_xlfn._xlws.FILTER(cvm[内存(G)],(cvm[地域]=BB2148)*(cvm[机型]=BC2148)*(cvm[CPU(核)]=BD2148)))</f>
        <v>#VALUE!</v>
      </c>
    </row>
    <row r="2149" spans="2:57" x14ac:dyDescent="0.4">
      <c r="B2149" t="e" vm="2499">
        <v>#VALUE!</v>
      </c>
      <c r="C2149" t="s">
        <v>1575</v>
      </c>
      <c r="D2149" t="s">
        <v>1545</v>
      </c>
      <c r="E2149">
        <v>4</v>
      </c>
      <c r="F2149">
        <v>32</v>
      </c>
      <c r="G2149" t="s">
        <v>1848</v>
      </c>
      <c r="H2149">
        <v>792</v>
      </c>
      <c r="I2149">
        <v>1</v>
      </c>
      <c r="J2149" t="s">
        <v>3850</v>
      </c>
      <c r="BE2149" t="e" cm="1" vm="355">
        <f t="array" ref="BE2149">TRANSPOSE(_xlfn._xlws.FILTER(cvm[内存(G)],(cvm[地域]=BB2149)*(cvm[机型]=BC2149)*(cvm[CPU(核)]=BD2149)))</f>
        <v>#VALUE!</v>
      </c>
    </row>
    <row r="2150" spans="2:57" x14ac:dyDescent="0.4">
      <c r="B2150" t="e" vm="2500">
        <v>#VALUE!</v>
      </c>
      <c r="C2150" t="s">
        <v>1575</v>
      </c>
      <c r="D2150" t="s">
        <v>1545</v>
      </c>
      <c r="E2150">
        <v>8</v>
      </c>
      <c r="F2150">
        <v>64</v>
      </c>
      <c r="G2150" t="s">
        <v>1850</v>
      </c>
      <c r="H2150">
        <v>1584</v>
      </c>
      <c r="I2150">
        <v>1</v>
      </c>
      <c r="J2150" t="s">
        <v>3851</v>
      </c>
      <c r="BE2150" t="e" cm="1" vm="355">
        <f t="array" ref="BE2150">TRANSPOSE(_xlfn._xlws.FILTER(cvm[内存(G)],(cvm[地域]=BB2150)*(cvm[机型]=BC2150)*(cvm[CPU(核)]=BD2150)))</f>
        <v>#VALUE!</v>
      </c>
    </row>
    <row r="2151" spans="2:57" x14ac:dyDescent="0.4">
      <c r="B2151" t="e" vm="2501">
        <v>#VALUE!</v>
      </c>
      <c r="C2151" t="s">
        <v>1575</v>
      </c>
      <c r="D2151" t="s">
        <v>1545</v>
      </c>
      <c r="E2151">
        <v>12</v>
      </c>
      <c r="F2151">
        <v>96</v>
      </c>
      <c r="G2151" t="s">
        <v>1874</v>
      </c>
      <c r="H2151">
        <v>2376</v>
      </c>
      <c r="I2151">
        <v>1</v>
      </c>
      <c r="J2151" t="s">
        <v>3852</v>
      </c>
      <c r="BE2151" t="e" cm="1" vm="355">
        <f t="array" ref="BE2151">TRANSPOSE(_xlfn._xlws.FILTER(cvm[内存(G)],(cvm[地域]=BB2151)*(cvm[机型]=BC2151)*(cvm[CPU(核)]=BD2151)))</f>
        <v>#VALUE!</v>
      </c>
    </row>
    <row r="2152" spans="2:57" x14ac:dyDescent="0.4">
      <c r="B2152" t="e" vm="2502">
        <v>#VALUE!</v>
      </c>
      <c r="C2152" t="s">
        <v>1575</v>
      </c>
      <c r="D2152" t="s">
        <v>1545</v>
      </c>
      <c r="E2152">
        <v>16</v>
      </c>
      <c r="F2152">
        <v>128</v>
      </c>
      <c r="G2152" t="s">
        <v>1852</v>
      </c>
      <c r="H2152">
        <v>3168</v>
      </c>
      <c r="I2152">
        <v>1</v>
      </c>
      <c r="J2152" t="s">
        <v>3853</v>
      </c>
      <c r="BE2152" t="e" cm="1" vm="355">
        <f t="array" ref="BE2152">TRANSPOSE(_xlfn._xlws.FILTER(cvm[内存(G)],(cvm[地域]=BB2152)*(cvm[机型]=BC2152)*(cvm[CPU(核)]=BD2152)))</f>
        <v>#VALUE!</v>
      </c>
    </row>
    <row r="2153" spans="2:57" x14ac:dyDescent="0.4">
      <c r="B2153" t="e" vm="2503">
        <v>#VALUE!</v>
      </c>
      <c r="C2153" t="s">
        <v>1575</v>
      </c>
      <c r="D2153" t="s">
        <v>1545</v>
      </c>
      <c r="E2153">
        <v>24</v>
      </c>
      <c r="F2153">
        <v>192</v>
      </c>
      <c r="G2153" t="s">
        <v>1914</v>
      </c>
      <c r="H2153">
        <v>4752</v>
      </c>
      <c r="I2153">
        <v>1</v>
      </c>
      <c r="J2153" t="s">
        <v>3854</v>
      </c>
      <c r="BE2153" t="e" cm="1" vm="355">
        <f t="array" ref="BE2153">TRANSPOSE(_xlfn._xlws.FILTER(cvm[内存(G)],(cvm[地域]=BB2153)*(cvm[机型]=BC2153)*(cvm[CPU(核)]=BD2153)))</f>
        <v>#VALUE!</v>
      </c>
    </row>
    <row r="2154" spans="2:57" x14ac:dyDescent="0.4">
      <c r="B2154" t="e" vm="2504">
        <v>#VALUE!</v>
      </c>
      <c r="C2154" t="s">
        <v>1575</v>
      </c>
      <c r="D2154" t="s">
        <v>1545</v>
      </c>
      <c r="E2154">
        <v>32</v>
      </c>
      <c r="F2154">
        <v>256</v>
      </c>
      <c r="G2154" t="s">
        <v>1854</v>
      </c>
      <c r="H2154">
        <v>6336</v>
      </c>
      <c r="I2154">
        <v>1</v>
      </c>
      <c r="J2154" t="s">
        <v>3855</v>
      </c>
      <c r="BE2154" t="e" cm="1" vm="355">
        <f t="array" ref="BE2154">TRANSPOSE(_xlfn._xlws.FILTER(cvm[内存(G)],(cvm[地域]=BB2154)*(cvm[机型]=BC2154)*(cvm[CPU(核)]=BD2154)))</f>
        <v>#VALUE!</v>
      </c>
    </row>
    <row r="2155" spans="2:57" x14ac:dyDescent="0.4">
      <c r="B2155" t="e" vm="2505">
        <v>#VALUE!</v>
      </c>
      <c r="C2155" t="s">
        <v>1575</v>
      </c>
      <c r="D2155" t="s">
        <v>1597</v>
      </c>
      <c r="E2155">
        <v>1</v>
      </c>
      <c r="F2155">
        <v>8</v>
      </c>
      <c r="G2155" t="s">
        <v>1844</v>
      </c>
      <c r="H2155">
        <v>198</v>
      </c>
      <c r="I2155">
        <v>1</v>
      </c>
      <c r="J2155" t="s">
        <v>3856</v>
      </c>
      <c r="BE2155" t="e" cm="1" vm="355">
        <f t="array" ref="BE2155">TRANSPOSE(_xlfn._xlws.FILTER(cvm[内存(G)],(cvm[地域]=BB2155)*(cvm[机型]=BC2155)*(cvm[CPU(核)]=BD2155)))</f>
        <v>#VALUE!</v>
      </c>
    </row>
    <row r="2156" spans="2:57" x14ac:dyDescent="0.4">
      <c r="B2156" t="e" vm="2506">
        <v>#VALUE!</v>
      </c>
      <c r="C2156" t="s">
        <v>1575</v>
      </c>
      <c r="D2156" t="s">
        <v>1597</v>
      </c>
      <c r="E2156">
        <v>2</v>
      </c>
      <c r="F2156">
        <v>16</v>
      </c>
      <c r="G2156" t="s">
        <v>1870</v>
      </c>
      <c r="H2156">
        <v>396</v>
      </c>
      <c r="I2156">
        <v>1</v>
      </c>
      <c r="J2156" t="s">
        <v>3857</v>
      </c>
      <c r="BE2156" t="e" cm="1" vm="355">
        <f t="array" ref="BE2156">TRANSPOSE(_xlfn._xlws.FILTER(cvm[内存(G)],(cvm[地域]=BB2156)*(cvm[机型]=BC2156)*(cvm[CPU(核)]=BD2156)))</f>
        <v>#VALUE!</v>
      </c>
    </row>
    <row r="2157" spans="2:57" x14ac:dyDescent="0.4">
      <c r="B2157" t="e" vm="2507">
        <v>#VALUE!</v>
      </c>
      <c r="C2157" t="s">
        <v>1575</v>
      </c>
      <c r="D2157" t="s">
        <v>1597</v>
      </c>
      <c r="E2157">
        <v>4</v>
      </c>
      <c r="F2157">
        <v>32</v>
      </c>
      <c r="G2157" t="s">
        <v>1848</v>
      </c>
      <c r="H2157">
        <v>792</v>
      </c>
      <c r="I2157">
        <v>1</v>
      </c>
      <c r="J2157" t="s">
        <v>3858</v>
      </c>
      <c r="BE2157" t="e" cm="1" vm="355">
        <f t="array" ref="BE2157">TRANSPOSE(_xlfn._xlws.FILTER(cvm[内存(G)],(cvm[地域]=BB2157)*(cvm[机型]=BC2157)*(cvm[CPU(核)]=BD2157)))</f>
        <v>#VALUE!</v>
      </c>
    </row>
    <row r="2158" spans="2:57" x14ac:dyDescent="0.4">
      <c r="B2158" t="e" vm="2508">
        <v>#VALUE!</v>
      </c>
      <c r="C2158" t="s">
        <v>1575</v>
      </c>
      <c r="D2158" t="s">
        <v>1597</v>
      </c>
      <c r="E2158">
        <v>8</v>
      </c>
      <c r="F2158">
        <v>64</v>
      </c>
      <c r="G2158" t="s">
        <v>1850</v>
      </c>
      <c r="H2158">
        <v>1584</v>
      </c>
      <c r="I2158">
        <v>1</v>
      </c>
      <c r="J2158" t="s">
        <v>3859</v>
      </c>
      <c r="BE2158" t="e" cm="1" vm="355">
        <f t="array" ref="BE2158">TRANSPOSE(_xlfn._xlws.FILTER(cvm[内存(G)],(cvm[地域]=BB2158)*(cvm[机型]=BC2158)*(cvm[CPU(核)]=BD2158)))</f>
        <v>#VALUE!</v>
      </c>
    </row>
    <row r="2159" spans="2:57" x14ac:dyDescent="0.4">
      <c r="B2159" t="e" vm="2509">
        <v>#VALUE!</v>
      </c>
      <c r="C2159" t="s">
        <v>1575</v>
      </c>
      <c r="D2159" t="s">
        <v>1597</v>
      </c>
      <c r="E2159">
        <v>12</v>
      </c>
      <c r="F2159">
        <v>96</v>
      </c>
      <c r="G2159" t="s">
        <v>1874</v>
      </c>
      <c r="H2159">
        <v>2376</v>
      </c>
      <c r="I2159">
        <v>1</v>
      </c>
      <c r="J2159" t="s">
        <v>3860</v>
      </c>
      <c r="BE2159" t="e" cm="1" vm="355">
        <f t="array" ref="BE2159">TRANSPOSE(_xlfn._xlws.FILTER(cvm[内存(G)],(cvm[地域]=BB2159)*(cvm[机型]=BC2159)*(cvm[CPU(核)]=BD2159)))</f>
        <v>#VALUE!</v>
      </c>
    </row>
    <row r="2160" spans="2:57" x14ac:dyDescent="0.4">
      <c r="B2160" t="e" vm="2510">
        <v>#VALUE!</v>
      </c>
      <c r="C2160" t="s">
        <v>1575</v>
      </c>
      <c r="D2160" t="s">
        <v>1597</v>
      </c>
      <c r="E2160">
        <v>12</v>
      </c>
      <c r="F2160">
        <v>144</v>
      </c>
      <c r="G2160" t="s">
        <v>1884</v>
      </c>
      <c r="H2160">
        <v>3240</v>
      </c>
      <c r="I2160">
        <v>1</v>
      </c>
      <c r="J2160" t="s">
        <v>3861</v>
      </c>
      <c r="BE2160" t="e" cm="1" vm="355">
        <f t="array" ref="BE2160">TRANSPOSE(_xlfn._xlws.FILTER(cvm[内存(G)],(cvm[地域]=BB2160)*(cvm[机型]=BC2160)*(cvm[CPU(核)]=BD2160)))</f>
        <v>#VALUE!</v>
      </c>
    </row>
    <row r="2161" spans="2:57" x14ac:dyDescent="0.4">
      <c r="B2161" t="e" vm="2511">
        <v>#VALUE!</v>
      </c>
      <c r="C2161" t="s">
        <v>1575</v>
      </c>
      <c r="D2161" t="s">
        <v>1597</v>
      </c>
      <c r="E2161">
        <v>16</v>
      </c>
      <c r="F2161">
        <v>128</v>
      </c>
      <c r="G2161" t="s">
        <v>1852</v>
      </c>
      <c r="H2161">
        <v>3168</v>
      </c>
      <c r="I2161">
        <v>1</v>
      </c>
      <c r="J2161" t="s">
        <v>3862</v>
      </c>
      <c r="BE2161" t="e" cm="1" vm="355">
        <f t="array" ref="BE2161">TRANSPOSE(_xlfn._xlws.FILTER(cvm[内存(G)],(cvm[地域]=BB2161)*(cvm[机型]=BC2161)*(cvm[CPU(核)]=BD2161)))</f>
        <v>#VALUE!</v>
      </c>
    </row>
    <row r="2162" spans="2:57" x14ac:dyDescent="0.4">
      <c r="B2162" t="e" vm="2512">
        <v>#VALUE!</v>
      </c>
      <c r="C2162" t="s">
        <v>1575</v>
      </c>
      <c r="D2162" t="s">
        <v>1597</v>
      </c>
      <c r="E2162">
        <v>16</v>
      </c>
      <c r="F2162">
        <v>192</v>
      </c>
      <c r="G2162" t="s">
        <v>1887</v>
      </c>
      <c r="H2162">
        <v>4320</v>
      </c>
      <c r="I2162">
        <v>1</v>
      </c>
      <c r="J2162" t="s">
        <v>3863</v>
      </c>
      <c r="BE2162" t="e" cm="1" vm="355">
        <f t="array" ref="BE2162">TRANSPOSE(_xlfn._xlws.FILTER(cvm[内存(G)],(cvm[地域]=BB2162)*(cvm[机型]=BC2162)*(cvm[CPU(核)]=BD2162)))</f>
        <v>#VALUE!</v>
      </c>
    </row>
    <row r="2163" spans="2:57" x14ac:dyDescent="0.4">
      <c r="B2163" t="e" vm="2513">
        <v>#VALUE!</v>
      </c>
      <c r="C2163" t="s">
        <v>1575</v>
      </c>
      <c r="D2163" t="s">
        <v>1597</v>
      </c>
      <c r="E2163">
        <v>32</v>
      </c>
      <c r="F2163">
        <v>256</v>
      </c>
      <c r="G2163" t="s">
        <v>1854</v>
      </c>
      <c r="H2163">
        <v>6336</v>
      </c>
      <c r="I2163">
        <v>1</v>
      </c>
      <c r="J2163" t="s">
        <v>3864</v>
      </c>
      <c r="BE2163" t="e" cm="1" vm="355">
        <f t="array" ref="BE2163">TRANSPOSE(_xlfn._xlws.FILTER(cvm[内存(G)],(cvm[地域]=BB2163)*(cvm[机型]=BC2163)*(cvm[CPU(核)]=BD2163)))</f>
        <v>#VALUE!</v>
      </c>
    </row>
    <row r="2164" spans="2:57" x14ac:dyDescent="0.4">
      <c r="B2164" t="e" vm="2514">
        <v>#VALUE!</v>
      </c>
      <c r="C2164" t="s">
        <v>1575</v>
      </c>
      <c r="D2164" t="s">
        <v>1597</v>
      </c>
      <c r="E2164">
        <v>32</v>
      </c>
      <c r="F2164">
        <v>384</v>
      </c>
      <c r="G2164" t="s">
        <v>1890</v>
      </c>
      <c r="H2164">
        <v>8640</v>
      </c>
      <c r="I2164">
        <v>1</v>
      </c>
      <c r="J2164" t="s">
        <v>3865</v>
      </c>
      <c r="BE2164" t="e" cm="1" vm="355">
        <f t="array" ref="BE2164">TRANSPOSE(_xlfn._xlws.FILTER(cvm[内存(G)],(cvm[地域]=BB2164)*(cvm[机型]=BC2164)*(cvm[CPU(核)]=BD2164)))</f>
        <v>#VALUE!</v>
      </c>
    </row>
    <row r="2165" spans="2:57" x14ac:dyDescent="0.4">
      <c r="B2165" t="e" vm="2515">
        <v>#VALUE!</v>
      </c>
      <c r="C2165" t="s">
        <v>1575</v>
      </c>
      <c r="D2165" t="s">
        <v>1597</v>
      </c>
      <c r="E2165">
        <v>64</v>
      </c>
      <c r="F2165">
        <v>512</v>
      </c>
      <c r="G2165" t="s">
        <v>1858</v>
      </c>
      <c r="H2165">
        <v>12672</v>
      </c>
      <c r="I2165">
        <v>1</v>
      </c>
      <c r="J2165" t="s">
        <v>3866</v>
      </c>
      <c r="BE2165" t="e" cm="1" vm="355">
        <f t="array" ref="BE2165">TRANSPOSE(_xlfn._xlws.FILTER(cvm[内存(G)],(cvm[地域]=BB2165)*(cvm[机型]=BC2165)*(cvm[CPU(核)]=BD2165)))</f>
        <v>#VALUE!</v>
      </c>
    </row>
    <row r="2166" spans="2:57" x14ac:dyDescent="0.4">
      <c r="B2166" t="e" vm="2516">
        <v>#VALUE!</v>
      </c>
      <c r="C2166" t="s">
        <v>1575</v>
      </c>
      <c r="D2166" t="s">
        <v>1597</v>
      </c>
      <c r="E2166">
        <v>80</v>
      </c>
      <c r="F2166">
        <v>700</v>
      </c>
      <c r="G2166" t="s">
        <v>3600</v>
      </c>
      <c r="H2166">
        <v>16920</v>
      </c>
      <c r="I2166">
        <v>1</v>
      </c>
      <c r="J2166" t="s">
        <v>3867</v>
      </c>
      <c r="BE2166" t="e" cm="1" vm="355">
        <f t="array" ref="BE2166">TRANSPOSE(_xlfn._xlws.FILTER(cvm[内存(G)],(cvm[地域]=BB2166)*(cvm[机型]=BC2166)*(cvm[CPU(核)]=BD2166)))</f>
        <v>#VALUE!</v>
      </c>
    </row>
    <row r="2167" spans="2:57" x14ac:dyDescent="0.4">
      <c r="B2167" t="e" vm="2517">
        <v>#VALUE!</v>
      </c>
      <c r="C2167" t="s">
        <v>1575</v>
      </c>
      <c r="D2167" t="s">
        <v>1614</v>
      </c>
      <c r="E2167">
        <v>1</v>
      </c>
      <c r="F2167">
        <v>8</v>
      </c>
      <c r="G2167" t="s">
        <v>1844</v>
      </c>
      <c r="H2167">
        <v>181.5</v>
      </c>
      <c r="I2167">
        <v>1</v>
      </c>
      <c r="J2167" t="s">
        <v>3868</v>
      </c>
      <c r="BE2167" t="e" cm="1" vm="355">
        <f t="array" ref="BE2167">TRANSPOSE(_xlfn._xlws.FILTER(cvm[内存(G)],(cvm[地域]=BB2167)*(cvm[机型]=BC2167)*(cvm[CPU(核)]=BD2167)))</f>
        <v>#VALUE!</v>
      </c>
    </row>
    <row r="2168" spans="2:57" x14ac:dyDescent="0.4">
      <c r="B2168" t="e" vm="2518">
        <v>#VALUE!</v>
      </c>
      <c r="C2168" t="s">
        <v>1575</v>
      </c>
      <c r="D2168" t="s">
        <v>1614</v>
      </c>
      <c r="E2168">
        <v>2</v>
      </c>
      <c r="F2168">
        <v>16</v>
      </c>
      <c r="G2168" t="s">
        <v>1870</v>
      </c>
      <c r="H2168">
        <v>363</v>
      </c>
      <c r="I2168">
        <v>1</v>
      </c>
      <c r="J2168" t="s">
        <v>3869</v>
      </c>
      <c r="BE2168" t="e" cm="1" vm="355">
        <f t="array" ref="BE2168">TRANSPOSE(_xlfn._xlws.FILTER(cvm[内存(G)],(cvm[地域]=BB2168)*(cvm[机型]=BC2168)*(cvm[CPU(核)]=BD2168)))</f>
        <v>#VALUE!</v>
      </c>
    </row>
    <row r="2169" spans="2:57" x14ac:dyDescent="0.4">
      <c r="B2169" t="e" vm="2519">
        <v>#VALUE!</v>
      </c>
      <c r="C2169" t="s">
        <v>1575</v>
      </c>
      <c r="D2169" t="s">
        <v>1614</v>
      </c>
      <c r="E2169">
        <v>4</v>
      </c>
      <c r="F2169">
        <v>32</v>
      </c>
      <c r="G2169" t="s">
        <v>1848</v>
      </c>
      <c r="H2169">
        <v>726</v>
      </c>
      <c r="I2169">
        <v>1</v>
      </c>
      <c r="J2169" t="s">
        <v>3870</v>
      </c>
      <c r="BE2169" t="e" cm="1" vm="355">
        <f t="array" ref="BE2169">TRANSPOSE(_xlfn._xlws.FILTER(cvm[内存(G)],(cvm[地域]=BB2169)*(cvm[机型]=BC2169)*(cvm[CPU(核)]=BD2169)))</f>
        <v>#VALUE!</v>
      </c>
    </row>
    <row r="2170" spans="2:57" x14ac:dyDescent="0.4">
      <c r="B2170" t="e" vm="2520">
        <v>#VALUE!</v>
      </c>
      <c r="C2170" t="s">
        <v>1575</v>
      </c>
      <c r="D2170" t="s">
        <v>1614</v>
      </c>
      <c r="E2170">
        <v>8</v>
      </c>
      <c r="F2170">
        <v>64</v>
      </c>
      <c r="G2170" t="s">
        <v>1850</v>
      </c>
      <c r="H2170">
        <v>1452</v>
      </c>
      <c r="I2170">
        <v>1</v>
      </c>
      <c r="J2170" t="s">
        <v>3871</v>
      </c>
      <c r="BE2170" t="e" cm="1" vm="355">
        <f t="array" ref="BE2170">TRANSPOSE(_xlfn._xlws.FILTER(cvm[内存(G)],(cvm[地域]=BB2170)*(cvm[机型]=BC2170)*(cvm[CPU(核)]=BD2170)))</f>
        <v>#VALUE!</v>
      </c>
    </row>
    <row r="2171" spans="2:57" x14ac:dyDescent="0.4">
      <c r="B2171" t="e" vm="2521">
        <v>#VALUE!</v>
      </c>
      <c r="C2171" t="s">
        <v>1575</v>
      </c>
      <c r="D2171" t="s">
        <v>1614</v>
      </c>
      <c r="E2171">
        <v>12</v>
      </c>
      <c r="F2171">
        <v>96</v>
      </c>
      <c r="G2171" t="s">
        <v>1874</v>
      </c>
      <c r="H2171">
        <v>2178</v>
      </c>
      <c r="I2171">
        <v>1</v>
      </c>
      <c r="J2171" t="s">
        <v>3872</v>
      </c>
      <c r="BE2171" t="e" cm="1" vm="355">
        <f t="array" ref="BE2171">TRANSPOSE(_xlfn._xlws.FILTER(cvm[内存(G)],(cvm[地域]=BB2171)*(cvm[机型]=BC2171)*(cvm[CPU(核)]=BD2171)))</f>
        <v>#VALUE!</v>
      </c>
    </row>
    <row r="2172" spans="2:57" x14ac:dyDescent="0.4">
      <c r="B2172" t="e" vm="2522">
        <v>#VALUE!</v>
      </c>
      <c r="C2172" t="s">
        <v>1575</v>
      </c>
      <c r="D2172" t="s">
        <v>1614</v>
      </c>
      <c r="E2172">
        <v>16</v>
      </c>
      <c r="F2172">
        <v>128</v>
      </c>
      <c r="G2172" t="s">
        <v>1852</v>
      </c>
      <c r="H2172">
        <v>2904</v>
      </c>
      <c r="I2172">
        <v>1</v>
      </c>
      <c r="J2172" t="s">
        <v>3873</v>
      </c>
      <c r="BE2172" t="e" cm="1" vm="355">
        <f t="array" ref="BE2172">TRANSPOSE(_xlfn._xlws.FILTER(cvm[内存(G)],(cvm[地域]=BB2172)*(cvm[机型]=BC2172)*(cvm[CPU(核)]=BD2172)))</f>
        <v>#VALUE!</v>
      </c>
    </row>
    <row r="2173" spans="2:57" x14ac:dyDescent="0.4">
      <c r="B2173" t="e" vm="2523">
        <v>#VALUE!</v>
      </c>
      <c r="C2173" t="s">
        <v>1575</v>
      </c>
      <c r="D2173" t="s">
        <v>1614</v>
      </c>
      <c r="E2173">
        <v>24</v>
      </c>
      <c r="F2173">
        <v>192</v>
      </c>
      <c r="G2173" t="s">
        <v>1914</v>
      </c>
      <c r="H2173">
        <v>4356</v>
      </c>
      <c r="I2173">
        <v>1</v>
      </c>
      <c r="J2173" t="s">
        <v>3874</v>
      </c>
      <c r="BE2173" t="e" cm="1" vm="355">
        <f t="array" ref="BE2173">TRANSPOSE(_xlfn._xlws.FILTER(cvm[内存(G)],(cvm[地域]=BB2173)*(cvm[机型]=BC2173)*(cvm[CPU(核)]=BD2173)))</f>
        <v>#VALUE!</v>
      </c>
    </row>
    <row r="2174" spans="2:57" x14ac:dyDescent="0.4">
      <c r="B2174" t="e" vm="2524">
        <v>#VALUE!</v>
      </c>
      <c r="C2174" t="s">
        <v>1575</v>
      </c>
      <c r="D2174" t="s">
        <v>1614</v>
      </c>
      <c r="E2174">
        <v>32</v>
      </c>
      <c r="F2174">
        <v>256</v>
      </c>
      <c r="G2174" t="s">
        <v>1854</v>
      </c>
      <c r="H2174">
        <v>5808</v>
      </c>
      <c r="I2174">
        <v>1</v>
      </c>
      <c r="J2174" t="s">
        <v>3875</v>
      </c>
      <c r="BE2174" t="e" cm="1" vm="355">
        <f t="array" ref="BE2174">TRANSPOSE(_xlfn._xlws.FILTER(cvm[内存(G)],(cvm[地域]=BB2174)*(cvm[机型]=BC2174)*(cvm[CPU(核)]=BD2174)))</f>
        <v>#VALUE!</v>
      </c>
    </row>
    <row r="2175" spans="2:57" x14ac:dyDescent="0.4">
      <c r="B2175" t="e" vm="2525">
        <v>#VALUE!</v>
      </c>
      <c r="C2175" t="s">
        <v>1575</v>
      </c>
      <c r="D2175" t="s">
        <v>1614</v>
      </c>
      <c r="E2175">
        <v>48</v>
      </c>
      <c r="F2175">
        <v>384</v>
      </c>
      <c r="G2175" t="s">
        <v>1867</v>
      </c>
      <c r="H2175">
        <v>8712</v>
      </c>
      <c r="I2175">
        <v>1</v>
      </c>
      <c r="J2175" t="s">
        <v>3876</v>
      </c>
      <c r="BE2175" t="e" cm="1" vm="355">
        <f t="array" ref="BE2175">TRANSPOSE(_xlfn._xlws.FILTER(cvm[内存(G)],(cvm[地域]=BB2175)*(cvm[机型]=BC2175)*(cvm[CPU(核)]=BD2175)))</f>
        <v>#VALUE!</v>
      </c>
    </row>
    <row r="2176" spans="2:57" x14ac:dyDescent="0.4">
      <c r="B2176" t="e" vm="2526">
        <v>#VALUE!</v>
      </c>
      <c r="C2176" t="s">
        <v>1575</v>
      </c>
      <c r="D2176" t="s">
        <v>1614</v>
      </c>
      <c r="E2176">
        <v>56</v>
      </c>
      <c r="F2176">
        <v>448</v>
      </c>
      <c r="G2176" t="s">
        <v>1919</v>
      </c>
      <c r="H2176">
        <v>10164</v>
      </c>
      <c r="I2176">
        <v>1</v>
      </c>
      <c r="J2176" t="s">
        <v>3877</v>
      </c>
      <c r="BE2176" t="e" cm="1" vm="355">
        <f t="array" ref="BE2176">TRANSPOSE(_xlfn._xlws.FILTER(cvm[内存(G)],(cvm[地域]=BB2176)*(cvm[机型]=BC2176)*(cvm[CPU(核)]=BD2176)))</f>
        <v>#VALUE!</v>
      </c>
    </row>
    <row r="2177" spans="2:57" x14ac:dyDescent="0.4">
      <c r="B2177" t="e" vm="2527">
        <v>#VALUE!</v>
      </c>
      <c r="C2177" t="s">
        <v>1575</v>
      </c>
      <c r="D2177" t="s">
        <v>1659</v>
      </c>
      <c r="E2177">
        <v>4</v>
      </c>
      <c r="F2177">
        <v>8</v>
      </c>
      <c r="G2177" t="s">
        <v>1541</v>
      </c>
      <c r="H2177">
        <v>560</v>
      </c>
      <c r="I2177">
        <v>1</v>
      </c>
      <c r="J2177" t="s">
        <v>3878</v>
      </c>
      <c r="BE2177" t="e" cm="1" vm="355">
        <f t="array" ref="BE2177">TRANSPOSE(_xlfn._xlws.FILTER(cvm[内存(G)],(cvm[地域]=BB2177)*(cvm[机型]=BC2177)*(cvm[CPU(核)]=BD2177)))</f>
        <v>#VALUE!</v>
      </c>
    </row>
    <row r="2178" spans="2:57" x14ac:dyDescent="0.4">
      <c r="B2178" t="e" vm="2528">
        <v>#VALUE!</v>
      </c>
      <c r="C2178" t="s">
        <v>1575</v>
      </c>
      <c r="D2178" t="s">
        <v>1659</v>
      </c>
      <c r="E2178">
        <v>4</v>
      </c>
      <c r="F2178">
        <v>16</v>
      </c>
      <c r="G2178" t="s">
        <v>1543</v>
      </c>
      <c r="H2178">
        <v>840</v>
      </c>
      <c r="I2178">
        <v>1</v>
      </c>
      <c r="J2178" t="s">
        <v>3879</v>
      </c>
      <c r="BE2178" t="e" cm="1" vm="355">
        <f t="array" ref="BE2178">TRANSPOSE(_xlfn._xlws.FILTER(cvm[内存(G)],(cvm[地域]=BB2178)*(cvm[机型]=BC2178)*(cvm[CPU(核)]=BD2178)))</f>
        <v>#VALUE!</v>
      </c>
    </row>
    <row r="2179" spans="2:57" x14ac:dyDescent="0.4">
      <c r="B2179" t="e" vm="2529">
        <v>#VALUE!</v>
      </c>
      <c r="C2179" t="s">
        <v>1575</v>
      </c>
      <c r="D2179" t="s">
        <v>1659</v>
      </c>
      <c r="E2179">
        <v>8</v>
      </c>
      <c r="F2179">
        <v>16</v>
      </c>
      <c r="G2179" t="s">
        <v>1546</v>
      </c>
      <c r="H2179">
        <v>1120</v>
      </c>
      <c r="I2179">
        <v>1</v>
      </c>
      <c r="J2179" t="s">
        <v>3880</v>
      </c>
      <c r="BE2179" t="e" cm="1" vm="355">
        <f t="array" ref="BE2179">TRANSPOSE(_xlfn._xlws.FILTER(cvm[内存(G)],(cvm[地域]=BB2179)*(cvm[机型]=BC2179)*(cvm[CPU(核)]=BD2179)))</f>
        <v>#VALUE!</v>
      </c>
    </row>
    <row r="2180" spans="2:57" x14ac:dyDescent="0.4">
      <c r="B2180" t="e" vm="2530">
        <v>#VALUE!</v>
      </c>
      <c r="C2180" t="s">
        <v>1575</v>
      </c>
      <c r="D2180" t="s">
        <v>1659</v>
      </c>
      <c r="E2180">
        <v>8</v>
      </c>
      <c r="F2180">
        <v>32</v>
      </c>
      <c r="G2180" t="s">
        <v>1548</v>
      </c>
      <c r="H2180">
        <v>1680</v>
      </c>
      <c r="I2180">
        <v>1</v>
      </c>
      <c r="J2180" t="s">
        <v>3881</v>
      </c>
      <c r="BE2180" t="e" cm="1" vm="355">
        <f t="array" ref="BE2180">TRANSPOSE(_xlfn._xlws.FILTER(cvm[内存(G)],(cvm[地域]=BB2180)*(cvm[机型]=BC2180)*(cvm[CPU(核)]=BD2180)))</f>
        <v>#VALUE!</v>
      </c>
    </row>
    <row r="2181" spans="2:57" x14ac:dyDescent="0.4">
      <c r="B2181" t="e" vm="2531">
        <v>#VALUE!</v>
      </c>
      <c r="C2181" t="s">
        <v>1575</v>
      </c>
      <c r="D2181" t="s">
        <v>1659</v>
      </c>
      <c r="E2181">
        <v>16</v>
      </c>
      <c r="F2181">
        <v>32</v>
      </c>
      <c r="G2181" t="s">
        <v>1551</v>
      </c>
      <c r="H2181">
        <v>2240</v>
      </c>
      <c r="I2181">
        <v>1</v>
      </c>
      <c r="J2181" t="s">
        <v>3882</v>
      </c>
      <c r="BE2181" t="e" cm="1" vm="355">
        <f t="array" ref="BE2181">TRANSPOSE(_xlfn._xlws.FILTER(cvm[内存(G)],(cvm[地域]=BB2181)*(cvm[机型]=BC2181)*(cvm[CPU(核)]=BD2181)))</f>
        <v>#VALUE!</v>
      </c>
    </row>
    <row r="2182" spans="2:57" x14ac:dyDescent="0.4">
      <c r="B2182" t="e" vm="2532">
        <v>#VALUE!</v>
      </c>
      <c r="C2182" t="s">
        <v>1575</v>
      </c>
      <c r="D2182" t="s">
        <v>1659</v>
      </c>
      <c r="E2182">
        <v>16</v>
      </c>
      <c r="F2182">
        <v>64</v>
      </c>
      <c r="G2182" t="s">
        <v>1553</v>
      </c>
      <c r="H2182">
        <v>3360</v>
      </c>
      <c r="I2182">
        <v>1</v>
      </c>
      <c r="J2182" t="s">
        <v>3883</v>
      </c>
      <c r="BE2182" t="e" cm="1" vm="355">
        <f t="array" ref="BE2182">TRANSPOSE(_xlfn._xlws.FILTER(cvm[内存(G)],(cvm[地域]=BB2182)*(cvm[机型]=BC2182)*(cvm[CPU(核)]=BD2182)))</f>
        <v>#VALUE!</v>
      </c>
    </row>
    <row r="2183" spans="2:57" x14ac:dyDescent="0.4">
      <c r="B2183" t="e" vm="2533">
        <v>#VALUE!</v>
      </c>
      <c r="C2183" t="s">
        <v>1575</v>
      </c>
      <c r="D2183" t="s">
        <v>1659</v>
      </c>
      <c r="E2183">
        <v>32</v>
      </c>
      <c r="F2183">
        <v>64</v>
      </c>
      <c r="G2183" t="s">
        <v>1556</v>
      </c>
      <c r="H2183">
        <v>4480</v>
      </c>
      <c r="I2183">
        <v>1</v>
      </c>
      <c r="J2183" t="s">
        <v>3884</v>
      </c>
      <c r="BE2183" t="e" cm="1" vm="355">
        <f t="array" ref="BE2183">TRANSPOSE(_xlfn._xlws.FILTER(cvm[内存(G)],(cvm[地域]=BB2183)*(cvm[机型]=BC2183)*(cvm[CPU(核)]=BD2183)))</f>
        <v>#VALUE!</v>
      </c>
    </row>
    <row r="2184" spans="2:57" x14ac:dyDescent="0.4">
      <c r="B2184" t="e" vm="2534">
        <v>#VALUE!</v>
      </c>
      <c r="C2184" t="s">
        <v>1575</v>
      </c>
      <c r="D2184" t="s">
        <v>1659</v>
      </c>
      <c r="E2184">
        <v>32</v>
      </c>
      <c r="F2184">
        <v>128</v>
      </c>
      <c r="G2184" t="s">
        <v>1562</v>
      </c>
      <c r="H2184">
        <v>6720</v>
      </c>
      <c r="I2184">
        <v>1</v>
      </c>
      <c r="J2184" t="s">
        <v>3885</v>
      </c>
      <c r="BE2184" t="e" cm="1" vm="355">
        <f t="array" ref="BE2184">TRANSPOSE(_xlfn._xlws.FILTER(cvm[内存(G)],(cvm[地域]=BB2184)*(cvm[机型]=BC2184)*(cvm[CPU(核)]=BD2184)))</f>
        <v>#VALUE!</v>
      </c>
    </row>
    <row r="2185" spans="2:57" x14ac:dyDescent="0.4">
      <c r="B2185" t="e" vm="2535">
        <v>#VALUE!</v>
      </c>
      <c r="C2185" t="s">
        <v>1575</v>
      </c>
      <c r="D2185" t="s">
        <v>1678</v>
      </c>
      <c r="E2185">
        <v>4</v>
      </c>
      <c r="F2185">
        <v>8</v>
      </c>
      <c r="G2185" t="s">
        <v>1541</v>
      </c>
      <c r="H2185">
        <v>672</v>
      </c>
      <c r="I2185">
        <v>1</v>
      </c>
      <c r="J2185" t="s">
        <v>3886</v>
      </c>
      <c r="BE2185" t="e" cm="1" vm="355">
        <f t="array" ref="BE2185">TRANSPOSE(_xlfn._xlws.FILTER(cvm[内存(G)],(cvm[地域]=BB2185)*(cvm[机型]=BC2185)*(cvm[CPU(核)]=BD2185)))</f>
        <v>#VALUE!</v>
      </c>
    </row>
    <row r="2186" spans="2:57" x14ac:dyDescent="0.4">
      <c r="B2186" t="e" vm="2536">
        <v>#VALUE!</v>
      </c>
      <c r="C2186" t="s">
        <v>1575</v>
      </c>
      <c r="D2186" t="s">
        <v>1678</v>
      </c>
      <c r="E2186">
        <v>4</v>
      </c>
      <c r="F2186">
        <v>16</v>
      </c>
      <c r="G2186" t="s">
        <v>1543</v>
      </c>
      <c r="H2186">
        <v>1008</v>
      </c>
      <c r="I2186">
        <v>1</v>
      </c>
      <c r="J2186" t="s">
        <v>3887</v>
      </c>
      <c r="BE2186" t="e" cm="1" vm="355">
        <f t="array" ref="BE2186">TRANSPOSE(_xlfn._xlws.FILTER(cvm[内存(G)],(cvm[地域]=BB2186)*(cvm[机型]=BC2186)*(cvm[CPU(核)]=BD2186)))</f>
        <v>#VALUE!</v>
      </c>
    </row>
    <row r="2187" spans="2:57" x14ac:dyDescent="0.4">
      <c r="B2187" t="e" vm="2537">
        <v>#VALUE!</v>
      </c>
      <c r="C2187" t="s">
        <v>1575</v>
      </c>
      <c r="D2187" t="s">
        <v>1678</v>
      </c>
      <c r="E2187">
        <v>8</v>
      </c>
      <c r="F2187">
        <v>16</v>
      </c>
      <c r="G2187" t="s">
        <v>1546</v>
      </c>
      <c r="H2187">
        <v>1344</v>
      </c>
      <c r="I2187">
        <v>1</v>
      </c>
      <c r="J2187" t="s">
        <v>3888</v>
      </c>
      <c r="BE2187" t="e" cm="1" vm="355">
        <f t="array" ref="BE2187">TRANSPOSE(_xlfn._xlws.FILTER(cvm[内存(G)],(cvm[地域]=BB2187)*(cvm[机型]=BC2187)*(cvm[CPU(核)]=BD2187)))</f>
        <v>#VALUE!</v>
      </c>
    </row>
    <row r="2188" spans="2:57" x14ac:dyDescent="0.4">
      <c r="B2188" t="e" vm="2538">
        <v>#VALUE!</v>
      </c>
      <c r="C2188" t="s">
        <v>1575</v>
      </c>
      <c r="D2188" t="s">
        <v>1678</v>
      </c>
      <c r="E2188">
        <v>8</v>
      </c>
      <c r="F2188">
        <v>32</v>
      </c>
      <c r="G2188" t="s">
        <v>1548</v>
      </c>
      <c r="H2188">
        <v>2016</v>
      </c>
      <c r="I2188">
        <v>1</v>
      </c>
      <c r="J2188" t="s">
        <v>3889</v>
      </c>
      <c r="BE2188" t="e" cm="1" vm="355">
        <f t="array" ref="BE2188">TRANSPOSE(_xlfn._xlws.FILTER(cvm[内存(G)],(cvm[地域]=BB2188)*(cvm[机型]=BC2188)*(cvm[CPU(核)]=BD2188)))</f>
        <v>#VALUE!</v>
      </c>
    </row>
    <row r="2189" spans="2:57" x14ac:dyDescent="0.4">
      <c r="B2189" t="e" vm="2539">
        <v>#VALUE!</v>
      </c>
      <c r="C2189" t="s">
        <v>1575</v>
      </c>
      <c r="D2189" t="s">
        <v>1678</v>
      </c>
      <c r="E2189">
        <v>16</v>
      </c>
      <c r="F2189">
        <v>32</v>
      </c>
      <c r="G2189" t="s">
        <v>1551</v>
      </c>
      <c r="H2189">
        <v>2688</v>
      </c>
      <c r="I2189">
        <v>1</v>
      </c>
      <c r="J2189" t="s">
        <v>3890</v>
      </c>
      <c r="BE2189" t="e" cm="1" vm="355">
        <f t="array" ref="BE2189">TRANSPOSE(_xlfn._xlws.FILTER(cvm[内存(G)],(cvm[地域]=BB2189)*(cvm[机型]=BC2189)*(cvm[CPU(核)]=BD2189)))</f>
        <v>#VALUE!</v>
      </c>
    </row>
    <row r="2190" spans="2:57" x14ac:dyDescent="0.4">
      <c r="B2190" t="e" vm="2540">
        <v>#VALUE!</v>
      </c>
      <c r="C2190" t="s">
        <v>1575</v>
      </c>
      <c r="D2190" t="s">
        <v>1678</v>
      </c>
      <c r="E2190">
        <v>16</v>
      </c>
      <c r="F2190">
        <v>64</v>
      </c>
      <c r="G2190" t="s">
        <v>1553</v>
      </c>
      <c r="H2190">
        <v>4032</v>
      </c>
      <c r="I2190">
        <v>1</v>
      </c>
      <c r="J2190" t="s">
        <v>3891</v>
      </c>
      <c r="BE2190" t="e" cm="1" vm="355">
        <f t="array" ref="BE2190">TRANSPOSE(_xlfn._xlws.FILTER(cvm[内存(G)],(cvm[地域]=BB2190)*(cvm[机型]=BC2190)*(cvm[CPU(核)]=BD2190)))</f>
        <v>#VALUE!</v>
      </c>
    </row>
    <row r="2191" spans="2:57" x14ac:dyDescent="0.4">
      <c r="B2191" t="e" vm="2541">
        <v>#VALUE!</v>
      </c>
      <c r="C2191" t="s">
        <v>1575</v>
      </c>
      <c r="D2191" t="s">
        <v>1678</v>
      </c>
      <c r="E2191">
        <v>32</v>
      </c>
      <c r="F2191">
        <v>96</v>
      </c>
      <c r="G2191" t="s">
        <v>1999</v>
      </c>
      <c r="H2191">
        <v>6720</v>
      </c>
      <c r="I2191">
        <v>1</v>
      </c>
      <c r="J2191" t="s">
        <v>3892</v>
      </c>
      <c r="BE2191" t="e" cm="1" vm="355">
        <f t="array" ref="BE2191">TRANSPOSE(_xlfn._xlws.FILTER(cvm[内存(G)],(cvm[地域]=BB2191)*(cvm[机型]=BC2191)*(cvm[CPU(核)]=BD2191)))</f>
        <v>#VALUE!</v>
      </c>
    </row>
    <row r="2192" spans="2:57" x14ac:dyDescent="0.4">
      <c r="B2192" t="e" vm="2542">
        <v>#VALUE!</v>
      </c>
      <c r="C2192" t="s">
        <v>1575</v>
      </c>
      <c r="D2192" t="s">
        <v>1936</v>
      </c>
      <c r="E2192">
        <v>8</v>
      </c>
      <c r="F2192">
        <v>32</v>
      </c>
      <c r="G2192" t="s">
        <v>1548</v>
      </c>
      <c r="H2192">
        <v>2968.85</v>
      </c>
      <c r="I2192">
        <v>1</v>
      </c>
      <c r="J2192" t="s">
        <v>3893</v>
      </c>
      <c r="BE2192" t="e" cm="1" vm="355">
        <f t="array" ref="BE2192">TRANSPOSE(_xlfn._xlws.FILTER(cvm[内存(G)],(cvm[地域]=BB2192)*(cvm[机型]=BC2192)*(cvm[CPU(核)]=BD2192)))</f>
        <v>#VALUE!</v>
      </c>
    </row>
    <row r="2193" spans="2:57" x14ac:dyDescent="0.4">
      <c r="B2193" t="e" vm="2543">
        <v>#VALUE!</v>
      </c>
      <c r="C2193" t="s">
        <v>1575</v>
      </c>
      <c r="D2193" t="s">
        <v>1936</v>
      </c>
      <c r="E2193">
        <v>20</v>
      </c>
      <c r="F2193">
        <v>80</v>
      </c>
      <c r="G2193" t="s">
        <v>2009</v>
      </c>
      <c r="H2193">
        <v>4750.25</v>
      </c>
      <c r="I2193">
        <v>1</v>
      </c>
      <c r="J2193" t="s">
        <v>3894</v>
      </c>
      <c r="BE2193" t="e" cm="1" vm="355">
        <f t="array" ref="BE2193">TRANSPOSE(_xlfn._xlws.FILTER(cvm[内存(G)],(cvm[地域]=BB2193)*(cvm[机型]=BC2193)*(cvm[CPU(核)]=BD2193)))</f>
        <v>#VALUE!</v>
      </c>
    </row>
    <row r="2194" spans="2:57" x14ac:dyDescent="0.4">
      <c r="B2194" t="e" vm="2544">
        <v>#VALUE!</v>
      </c>
      <c r="C2194" t="s">
        <v>1575</v>
      </c>
      <c r="D2194" t="s">
        <v>1936</v>
      </c>
      <c r="E2194">
        <v>32</v>
      </c>
      <c r="F2194">
        <v>128</v>
      </c>
      <c r="G2194" t="s">
        <v>1562</v>
      </c>
      <c r="H2194">
        <v>6531.65</v>
      </c>
      <c r="I2194">
        <v>1</v>
      </c>
      <c r="J2194" t="s">
        <v>3895</v>
      </c>
      <c r="BE2194" t="e" cm="1" vm="355">
        <f t="array" ref="BE2194">TRANSPOSE(_xlfn._xlws.FILTER(cvm[内存(G)],(cvm[地域]=BB2194)*(cvm[机型]=BC2194)*(cvm[CPU(核)]=BD2194)))</f>
        <v>#VALUE!</v>
      </c>
    </row>
    <row r="2195" spans="2:57" x14ac:dyDescent="0.4">
      <c r="B2195" t="e" vm="2545">
        <v>#VALUE!</v>
      </c>
      <c r="C2195" t="s">
        <v>1575</v>
      </c>
      <c r="D2195" t="s">
        <v>1936</v>
      </c>
      <c r="E2195">
        <v>40</v>
      </c>
      <c r="F2195">
        <v>160</v>
      </c>
      <c r="G2195" t="s">
        <v>2012</v>
      </c>
      <c r="H2195">
        <v>9500.5</v>
      </c>
      <c r="I2195">
        <v>1</v>
      </c>
      <c r="J2195" t="s">
        <v>3896</v>
      </c>
      <c r="BE2195" t="e" cm="1" vm="355">
        <f t="array" ref="BE2195">TRANSPOSE(_xlfn._xlws.FILTER(cvm[内存(G)],(cvm[地域]=BB2195)*(cvm[机型]=BC2195)*(cvm[CPU(核)]=BD2195)))</f>
        <v>#VALUE!</v>
      </c>
    </row>
    <row r="2196" spans="2:57" x14ac:dyDescent="0.4">
      <c r="B2196" t="e" vm="2546">
        <v>#VALUE!</v>
      </c>
      <c r="C2196" t="s">
        <v>1575</v>
      </c>
      <c r="D2196" t="s">
        <v>1936</v>
      </c>
      <c r="E2196">
        <v>80</v>
      </c>
      <c r="F2196">
        <v>320</v>
      </c>
      <c r="G2196" t="s">
        <v>1672</v>
      </c>
      <c r="H2196">
        <v>19001</v>
      </c>
      <c r="I2196">
        <v>1</v>
      </c>
      <c r="J2196" t="s">
        <v>3897</v>
      </c>
      <c r="BE2196" t="e" cm="1" vm="355">
        <f t="array" ref="BE2196">TRANSPOSE(_xlfn._xlws.FILTER(cvm[内存(G)],(cvm[地域]=BB2196)*(cvm[机型]=BC2196)*(cvm[CPU(核)]=BD2196)))</f>
        <v>#VALUE!</v>
      </c>
    </row>
    <row r="2197" spans="2:57" x14ac:dyDescent="0.4">
      <c r="B2197" t="e" vm="2547">
        <v>#VALUE!</v>
      </c>
      <c r="C2197" t="s">
        <v>1575</v>
      </c>
      <c r="D2197" t="s">
        <v>1979</v>
      </c>
      <c r="E2197">
        <v>8</v>
      </c>
      <c r="F2197">
        <v>40</v>
      </c>
      <c r="G2197" t="s">
        <v>2003</v>
      </c>
      <c r="H2197">
        <v>8225</v>
      </c>
      <c r="I2197">
        <v>1</v>
      </c>
      <c r="J2197" t="s">
        <v>3898</v>
      </c>
      <c r="BE2197" t="e" cm="1" vm="355">
        <f t="array" ref="BE2197">TRANSPOSE(_xlfn._xlws.FILTER(cvm[内存(G)],(cvm[地域]=BB2197)*(cvm[机型]=BC2197)*(cvm[CPU(核)]=BD2197)))</f>
        <v>#VALUE!</v>
      </c>
    </row>
    <row r="2198" spans="2:57" x14ac:dyDescent="0.4">
      <c r="B2198" t="e" vm="2548">
        <v>#VALUE!</v>
      </c>
      <c r="C2198" t="s">
        <v>1575</v>
      </c>
      <c r="D2198" t="s">
        <v>1979</v>
      </c>
      <c r="E2198">
        <v>36</v>
      </c>
      <c r="F2198">
        <v>160</v>
      </c>
      <c r="G2198" t="s">
        <v>2025</v>
      </c>
      <c r="H2198">
        <v>33000</v>
      </c>
      <c r="I2198">
        <v>1</v>
      </c>
      <c r="J2198" t="s">
        <v>3899</v>
      </c>
      <c r="BE2198" t="e" cm="1" vm="355">
        <f t="array" ref="BE2198">TRANSPOSE(_xlfn._xlws.FILTER(cvm[内存(G)],(cvm[地域]=BB2198)*(cvm[机型]=BC2198)*(cvm[CPU(核)]=BD2198)))</f>
        <v>#VALUE!</v>
      </c>
    </row>
    <row r="2199" spans="2:57" x14ac:dyDescent="0.4">
      <c r="B2199" t="e" vm="2549">
        <v>#VALUE!</v>
      </c>
      <c r="C2199" t="s">
        <v>1575</v>
      </c>
      <c r="D2199" t="s">
        <v>1979</v>
      </c>
      <c r="E2199">
        <v>72</v>
      </c>
      <c r="F2199">
        <v>320</v>
      </c>
      <c r="G2199" t="s">
        <v>2027</v>
      </c>
      <c r="H2199">
        <v>66000</v>
      </c>
      <c r="I2199">
        <v>1</v>
      </c>
      <c r="J2199" t="s">
        <v>3900</v>
      </c>
      <c r="BE2199" t="e" cm="1" vm="355">
        <f t="array" ref="BE2199">TRANSPOSE(_xlfn._xlws.FILTER(cvm[内存(G)],(cvm[地域]=BB2199)*(cvm[机型]=BC2199)*(cvm[CPU(核)]=BD2199)))</f>
        <v>#VALUE!</v>
      </c>
    </row>
    <row r="2200" spans="2:57" x14ac:dyDescent="0.4">
      <c r="B2200" t="e" vm="2550">
        <v>#VALUE!</v>
      </c>
      <c r="C2200" t="s">
        <v>1578</v>
      </c>
      <c r="D2200" t="s">
        <v>1582</v>
      </c>
      <c r="E2200">
        <v>1</v>
      </c>
      <c r="F2200">
        <v>1</v>
      </c>
      <c r="G2200" t="s">
        <v>1529</v>
      </c>
      <c r="H2200">
        <v>32.9</v>
      </c>
      <c r="I2200">
        <v>1</v>
      </c>
      <c r="J2200" t="s">
        <v>3901</v>
      </c>
      <c r="BE2200" t="e" cm="1" vm="355">
        <f t="array" ref="BE2200">TRANSPOSE(_xlfn._xlws.FILTER(cvm[内存(G)],(cvm[地域]=BB2200)*(cvm[机型]=BC2200)*(cvm[CPU(核)]=BD2200)))</f>
        <v>#VALUE!</v>
      </c>
    </row>
    <row r="2201" spans="2:57" x14ac:dyDescent="0.4">
      <c r="B2201" t="e" vm="2551">
        <v>#VALUE!</v>
      </c>
      <c r="C2201" t="s">
        <v>1578</v>
      </c>
      <c r="D2201" t="s">
        <v>1582</v>
      </c>
      <c r="E2201">
        <v>1</v>
      </c>
      <c r="F2201">
        <v>2</v>
      </c>
      <c r="G2201" t="s">
        <v>1532</v>
      </c>
      <c r="H2201">
        <v>65.8</v>
      </c>
      <c r="I2201">
        <v>1</v>
      </c>
      <c r="J2201" t="s">
        <v>3902</v>
      </c>
      <c r="BE2201" t="e" cm="1" vm="355">
        <f t="array" ref="BE2201">TRANSPOSE(_xlfn._xlws.FILTER(cvm[内存(G)],(cvm[地域]=BB2201)*(cvm[机型]=BC2201)*(cvm[CPU(核)]=BD2201)))</f>
        <v>#VALUE!</v>
      </c>
    </row>
    <row r="2202" spans="2:57" x14ac:dyDescent="0.4">
      <c r="B2202" t="e" vm="2552">
        <v>#VALUE!</v>
      </c>
      <c r="C2202" t="s">
        <v>1578</v>
      </c>
      <c r="D2202" t="s">
        <v>1582</v>
      </c>
      <c r="E2202">
        <v>1</v>
      </c>
      <c r="F2202">
        <v>4</v>
      </c>
      <c r="G2202" t="s">
        <v>1534</v>
      </c>
      <c r="H2202">
        <v>136.5</v>
      </c>
      <c r="I2202">
        <v>1</v>
      </c>
      <c r="J2202" t="s">
        <v>3903</v>
      </c>
      <c r="BE2202" t="e" cm="1" vm="355">
        <f t="array" ref="BE2202">TRANSPOSE(_xlfn._xlws.FILTER(cvm[内存(G)],(cvm[地域]=BB2202)*(cvm[机型]=BC2202)*(cvm[CPU(核)]=BD2202)))</f>
        <v>#VALUE!</v>
      </c>
    </row>
    <row r="2203" spans="2:57" x14ac:dyDescent="0.4">
      <c r="B2203" t="e" vm="2553">
        <v>#VALUE!</v>
      </c>
      <c r="C2203" t="s">
        <v>1578</v>
      </c>
      <c r="D2203" t="s">
        <v>1582</v>
      </c>
      <c r="E2203">
        <v>2</v>
      </c>
      <c r="F2203">
        <v>4</v>
      </c>
      <c r="G2203" t="s">
        <v>1536</v>
      </c>
      <c r="H2203">
        <v>131.6</v>
      </c>
      <c r="I2203">
        <v>1</v>
      </c>
      <c r="J2203" t="s">
        <v>3904</v>
      </c>
      <c r="BE2203" t="e" cm="1" vm="355">
        <f t="array" ref="BE2203">TRANSPOSE(_xlfn._xlws.FILTER(cvm[内存(G)],(cvm[地域]=BB2203)*(cvm[机型]=BC2203)*(cvm[CPU(核)]=BD2203)))</f>
        <v>#VALUE!</v>
      </c>
    </row>
    <row r="2204" spans="2:57" x14ac:dyDescent="0.4">
      <c r="B2204" t="e" vm="2554">
        <v>#VALUE!</v>
      </c>
      <c r="C2204" t="s">
        <v>1578</v>
      </c>
      <c r="D2204" t="s">
        <v>1582</v>
      </c>
      <c r="E2204">
        <v>2</v>
      </c>
      <c r="F2204">
        <v>8</v>
      </c>
      <c r="G2204" t="s">
        <v>1539</v>
      </c>
      <c r="H2204">
        <v>273</v>
      </c>
      <c r="I2204">
        <v>1</v>
      </c>
      <c r="J2204" t="s">
        <v>3905</v>
      </c>
      <c r="BE2204" t="e" cm="1" vm="355">
        <f t="array" ref="BE2204">TRANSPOSE(_xlfn._xlws.FILTER(cvm[内存(G)],(cvm[地域]=BB2204)*(cvm[机型]=BC2204)*(cvm[CPU(核)]=BD2204)))</f>
        <v>#VALUE!</v>
      </c>
    </row>
    <row r="2205" spans="2:57" x14ac:dyDescent="0.4">
      <c r="B2205" t="e" vm="2555">
        <v>#VALUE!</v>
      </c>
      <c r="C2205" t="s">
        <v>1578</v>
      </c>
      <c r="D2205" t="s">
        <v>1582</v>
      </c>
      <c r="E2205">
        <v>4</v>
      </c>
      <c r="F2205">
        <v>8</v>
      </c>
      <c r="G2205" t="s">
        <v>1541</v>
      </c>
      <c r="H2205">
        <v>364</v>
      </c>
      <c r="I2205">
        <v>1</v>
      </c>
      <c r="J2205" t="s">
        <v>3906</v>
      </c>
      <c r="BE2205" t="e" cm="1" vm="355">
        <f t="array" ref="BE2205">TRANSPOSE(_xlfn._xlws.FILTER(cvm[内存(G)],(cvm[地域]=BB2205)*(cvm[机型]=BC2205)*(cvm[CPU(核)]=BD2205)))</f>
        <v>#VALUE!</v>
      </c>
    </row>
    <row r="2206" spans="2:57" x14ac:dyDescent="0.4">
      <c r="B2206" t="e" vm="2556">
        <v>#VALUE!</v>
      </c>
      <c r="C2206" t="s">
        <v>1578</v>
      </c>
      <c r="D2206" t="s">
        <v>1582</v>
      </c>
      <c r="E2206">
        <v>4</v>
      </c>
      <c r="F2206">
        <v>16</v>
      </c>
      <c r="G2206" t="s">
        <v>1543</v>
      </c>
      <c r="H2206">
        <v>546</v>
      </c>
      <c r="I2206">
        <v>1</v>
      </c>
      <c r="J2206" t="s">
        <v>3907</v>
      </c>
      <c r="BE2206" t="e" cm="1" vm="355">
        <f t="array" ref="BE2206">TRANSPOSE(_xlfn._xlws.FILTER(cvm[内存(G)],(cvm[地域]=BB2206)*(cvm[机型]=BC2206)*(cvm[CPU(核)]=BD2206)))</f>
        <v>#VALUE!</v>
      </c>
    </row>
    <row r="2207" spans="2:57" x14ac:dyDescent="0.4">
      <c r="B2207" t="e" vm="2557">
        <v>#VALUE!</v>
      </c>
      <c r="C2207" t="s">
        <v>1578</v>
      </c>
      <c r="D2207" t="s">
        <v>1582</v>
      </c>
      <c r="E2207">
        <v>8</v>
      </c>
      <c r="F2207">
        <v>16</v>
      </c>
      <c r="G2207" t="s">
        <v>1546</v>
      </c>
      <c r="H2207">
        <v>728</v>
      </c>
      <c r="I2207">
        <v>1</v>
      </c>
      <c r="J2207" t="s">
        <v>3908</v>
      </c>
      <c r="BE2207" t="e" cm="1" vm="355">
        <f t="array" ref="BE2207">TRANSPOSE(_xlfn._xlws.FILTER(cvm[内存(G)],(cvm[地域]=BB2207)*(cvm[机型]=BC2207)*(cvm[CPU(核)]=BD2207)))</f>
        <v>#VALUE!</v>
      </c>
    </row>
    <row r="2208" spans="2:57" x14ac:dyDescent="0.4">
      <c r="B2208" t="e" vm="2558">
        <v>#VALUE!</v>
      </c>
      <c r="C2208" t="s">
        <v>1578</v>
      </c>
      <c r="D2208" t="s">
        <v>1582</v>
      </c>
      <c r="E2208">
        <v>8</v>
      </c>
      <c r="F2208">
        <v>32</v>
      </c>
      <c r="G2208" t="s">
        <v>1548</v>
      </c>
      <c r="H2208">
        <v>1092</v>
      </c>
      <c r="I2208">
        <v>1</v>
      </c>
      <c r="J2208" t="s">
        <v>3909</v>
      </c>
      <c r="BE2208" t="e" cm="1" vm="355">
        <f t="array" ref="BE2208">TRANSPOSE(_xlfn._xlws.FILTER(cvm[内存(G)],(cvm[地域]=BB2208)*(cvm[机型]=BC2208)*(cvm[CPU(核)]=BD2208)))</f>
        <v>#VALUE!</v>
      </c>
    </row>
    <row r="2209" spans="2:57" x14ac:dyDescent="0.4">
      <c r="B2209" t="e" vm="2559">
        <v>#VALUE!</v>
      </c>
      <c r="C2209" t="s">
        <v>1578</v>
      </c>
      <c r="D2209" t="s">
        <v>1582</v>
      </c>
      <c r="E2209">
        <v>16</v>
      </c>
      <c r="F2209">
        <v>32</v>
      </c>
      <c r="G2209" t="s">
        <v>1551</v>
      </c>
      <c r="H2209">
        <v>1456</v>
      </c>
      <c r="I2209">
        <v>1</v>
      </c>
      <c r="J2209" t="s">
        <v>3910</v>
      </c>
      <c r="BE2209" t="e" cm="1" vm="355">
        <f t="array" ref="BE2209">TRANSPOSE(_xlfn._xlws.FILTER(cvm[内存(G)],(cvm[地域]=BB2209)*(cvm[机型]=BC2209)*(cvm[CPU(核)]=BD2209)))</f>
        <v>#VALUE!</v>
      </c>
    </row>
    <row r="2210" spans="2:57" x14ac:dyDescent="0.4">
      <c r="B2210" t="e" vm="2560">
        <v>#VALUE!</v>
      </c>
      <c r="C2210" t="s">
        <v>1578</v>
      </c>
      <c r="D2210" t="s">
        <v>1582</v>
      </c>
      <c r="E2210">
        <v>16</v>
      </c>
      <c r="F2210">
        <v>64</v>
      </c>
      <c r="G2210" t="s">
        <v>1553</v>
      </c>
      <c r="H2210">
        <v>2184</v>
      </c>
      <c r="I2210">
        <v>1</v>
      </c>
      <c r="J2210" t="s">
        <v>3911</v>
      </c>
      <c r="BE2210" t="e" cm="1" vm="355">
        <f t="array" ref="BE2210">TRANSPOSE(_xlfn._xlws.FILTER(cvm[内存(G)],(cvm[地域]=BB2210)*(cvm[机型]=BC2210)*(cvm[CPU(核)]=BD2210)))</f>
        <v>#VALUE!</v>
      </c>
    </row>
    <row r="2211" spans="2:57" x14ac:dyDescent="0.4">
      <c r="B2211" t="e" vm="2561">
        <v>#VALUE!</v>
      </c>
      <c r="C2211" t="s">
        <v>1578</v>
      </c>
      <c r="D2211" t="s">
        <v>1582</v>
      </c>
      <c r="E2211">
        <v>32</v>
      </c>
      <c r="F2211">
        <v>64</v>
      </c>
      <c r="G2211" t="s">
        <v>1556</v>
      </c>
      <c r="H2211">
        <v>2912</v>
      </c>
      <c r="I2211">
        <v>1</v>
      </c>
      <c r="J2211" t="s">
        <v>3912</v>
      </c>
      <c r="BE2211" t="e" cm="1" vm="355">
        <f t="array" ref="BE2211">TRANSPOSE(_xlfn._xlws.FILTER(cvm[内存(G)],(cvm[地域]=BB2211)*(cvm[机型]=BC2211)*(cvm[CPU(核)]=BD2211)))</f>
        <v>#VALUE!</v>
      </c>
    </row>
    <row r="2212" spans="2:57" x14ac:dyDescent="0.4">
      <c r="B2212" t="e" vm="2562">
        <v>#VALUE!</v>
      </c>
      <c r="C2212" t="s">
        <v>1578</v>
      </c>
      <c r="D2212" t="s">
        <v>1582</v>
      </c>
      <c r="E2212">
        <v>48</v>
      </c>
      <c r="F2212">
        <v>96</v>
      </c>
      <c r="G2212" t="s">
        <v>1567</v>
      </c>
      <c r="H2212">
        <v>4368</v>
      </c>
      <c r="I2212">
        <v>1</v>
      </c>
      <c r="J2212" t="s">
        <v>3913</v>
      </c>
      <c r="BE2212" t="e" cm="1" vm="355">
        <f t="array" ref="BE2212">TRANSPOSE(_xlfn._xlws.FILTER(cvm[内存(G)],(cvm[地域]=BB2212)*(cvm[机型]=BC2212)*(cvm[CPU(核)]=BD2212)))</f>
        <v>#VALUE!</v>
      </c>
    </row>
    <row r="2213" spans="2:57" x14ac:dyDescent="0.4">
      <c r="B2213" t="e" vm="2563">
        <v>#VALUE!</v>
      </c>
      <c r="C2213" t="s">
        <v>1578</v>
      </c>
      <c r="D2213" t="s">
        <v>1582</v>
      </c>
      <c r="E2213">
        <v>48</v>
      </c>
      <c r="F2213">
        <v>128</v>
      </c>
      <c r="G2213" t="s">
        <v>2649</v>
      </c>
      <c r="H2213">
        <v>5096</v>
      </c>
      <c r="I2213">
        <v>1</v>
      </c>
      <c r="J2213" t="s">
        <v>3914</v>
      </c>
      <c r="BE2213" t="e" cm="1" vm="355">
        <f t="array" ref="BE2213">TRANSPOSE(_xlfn._xlws.FILTER(cvm[内存(G)],(cvm[地域]=BB2213)*(cvm[机型]=BC2213)*(cvm[CPU(核)]=BD2213)))</f>
        <v>#VALUE!</v>
      </c>
    </row>
    <row r="2214" spans="2:57" x14ac:dyDescent="0.4">
      <c r="B2214" t="e" vm="2564">
        <v>#VALUE!</v>
      </c>
      <c r="C2214" t="s">
        <v>1578</v>
      </c>
      <c r="D2214" t="s">
        <v>1582</v>
      </c>
      <c r="E2214">
        <v>64</v>
      </c>
      <c r="F2214">
        <v>128</v>
      </c>
      <c r="G2214" t="s">
        <v>1604</v>
      </c>
      <c r="H2214">
        <v>5824</v>
      </c>
      <c r="I2214">
        <v>1</v>
      </c>
      <c r="J2214" t="s">
        <v>3915</v>
      </c>
      <c r="BE2214" t="e" cm="1" vm="355">
        <f t="array" ref="BE2214">TRANSPOSE(_xlfn._xlws.FILTER(cvm[内存(G)],(cvm[地域]=BB2214)*(cvm[机型]=BC2214)*(cvm[CPU(核)]=BD2214)))</f>
        <v>#VALUE!</v>
      </c>
    </row>
    <row r="2215" spans="2:57" x14ac:dyDescent="0.4">
      <c r="B2215" t="e" vm="2565">
        <v>#VALUE!</v>
      </c>
      <c r="C2215" t="s">
        <v>1578</v>
      </c>
      <c r="D2215" t="s">
        <v>1582</v>
      </c>
      <c r="E2215">
        <v>80</v>
      </c>
      <c r="F2215">
        <v>160</v>
      </c>
      <c r="G2215" t="s">
        <v>1607</v>
      </c>
      <c r="H2215">
        <v>7280</v>
      </c>
      <c r="I2215">
        <v>1</v>
      </c>
      <c r="J2215" t="s">
        <v>3916</v>
      </c>
      <c r="BE2215" t="e" cm="1" vm="355">
        <f t="array" ref="BE2215">TRANSPOSE(_xlfn._xlws.FILTER(cvm[内存(G)],(cvm[地域]=BB2215)*(cvm[机型]=BC2215)*(cvm[CPU(核)]=BD2215)))</f>
        <v>#VALUE!</v>
      </c>
    </row>
    <row r="2216" spans="2:57" x14ac:dyDescent="0.4">
      <c r="B2216" t="e" vm="2566">
        <v>#VALUE!</v>
      </c>
      <c r="C2216" t="s">
        <v>1578</v>
      </c>
      <c r="D2216" t="s">
        <v>1582</v>
      </c>
      <c r="E2216">
        <v>90</v>
      </c>
      <c r="F2216">
        <v>224</v>
      </c>
      <c r="G2216" t="s">
        <v>1610</v>
      </c>
      <c r="H2216">
        <v>9191</v>
      </c>
      <c r="I2216">
        <v>1</v>
      </c>
      <c r="J2216" t="s">
        <v>3917</v>
      </c>
      <c r="BE2216" t="e" cm="1" vm="355">
        <f t="array" ref="BE2216">TRANSPOSE(_xlfn._xlws.FILTER(cvm[内存(G)],(cvm[地域]=BB2216)*(cvm[机型]=BC2216)*(cvm[CPU(核)]=BD2216)))</f>
        <v>#VALUE!</v>
      </c>
    </row>
    <row r="2217" spans="2:57" x14ac:dyDescent="0.4">
      <c r="B2217" t="e" vm="2567">
        <v>#VALUE!</v>
      </c>
      <c r="C2217" t="s">
        <v>1578</v>
      </c>
      <c r="D2217" t="s">
        <v>1582</v>
      </c>
      <c r="E2217">
        <v>128</v>
      </c>
      <c r="F2217">
        <v>256</v>
      </c>
      <c r="G2217" t="s">
        <v>1612</v>
      </c>
      <c r="H2217">
        <v>11648</v>
      </c>
      <c r="I2217">
        <v>1</v>
      </c>
      <c r="J2217" t="s">
        <v>3918</v>
      </c>
      <c r="BE2217" t="e" cm="1" vm="355">
        <f t="array" ref="BE2217">TRANSPOSE(_xlfn._xlws.FILTER(cvm[内存(G)],(cvm[地域]=BB2217)*(cvm[机型]=BC2217)*(cvm[CPU(核)]=BD2217)))</f>
        <v>#VALUE!</v>
      </c>
    </row>
    <row r="2218" spans="2:57" x14ac:dyDescent="0.4">
      <c r="B2218" t="e" vm="2568">
        <v>#VALUE!</v>
      </c>
      <c r="C2218" t="s">
        <v>1578</v>
      </c>
      <c r="D2218" t="s">
        <v>1582</v>
      </c>
      <c r="E2218">
        <v>160</v>
      </c>
      <c r="F2218">
        <v>320</v>
      </c>
      <c r="G2218" t="s">
        <v>1615</v>
      </c>
      <c r="H2218">
        <v>14560</v>
      </c>
      <c r="I2218">
        <v>1</v>
      </c>
      <c r="J2218" t="s">
        <v>3919</v>
      </c>
      <c r="BE2218" t="e" cm="1" vm="355">
        <f t="array" ref="BE2218">TRANSPOSE(_xlfn._xlws.FILTER(cvm[内存(G)],(cvm[地域]=BB2218)*(cvm[机型]=BC2218)*(cvm[CPU(核)]=BD2218)))</f>
        <v>#VALUE!</v>
      </c>
    </row>
    <row r="2219" spans="2:57" x14ac:dyDescent="0.4">
      <c r="B2219" t="e" vm="2569">
        <v>#VALUE!</v>
      </c>
      <c r="C2219" t="s">
        <v>1578</v>
      </c>
      <c r="D2219" t="s">
        <v>1582</v>
      </c>
      <c r="E2219">
        <v>180</v>
      </c>
      <c r="F2219">
        <v>464</v>
      </c>
      <c r="G2219" t="s">
        <v>1617</v>
      </c>
      <c r="H2219">
        <v>18746</v>
      </c>
      <c r="I2219">
        <v>1</v>
      </c>
      <c r="J2219" t="s">
        <v>3920</v>
      </c>
      <c r="BE2219" t="e" cm="1" vm="355">
        <f t="array" ref="BE2219">TRANSPOSE(_xlfn._xlws.FILTER(cvm[内存(G)],(cvm[地域]=BB2219)*(cvm[机型]=BC2219)*(cvm[CPU(核)]=BD2219)))</f>
        <v>#VALUE!</v>
      </c>
    </row>
    <row r="2220" spans="2:57" x14ac:dyDescent="0.4">
      <c r="B2220" t="e" vm="2570">
        <v>#VALUE!</v>
      </c>
      <c r="C2220" t="s">
        <v>1578</v>
      </c>
      <c r="D2220" t="s">
        <v>1619</v>
      </c>
      <c r="E2220">
        <v>1</v>
      </c>
      <c r="F2220">
        <v>1</v>
      </c>
      <c r="G2220" t="s">
        <v>1529</v>
      </c>
      <c r="H2220">
        <v>47</v>
      </c>
      <c r="I2220">
        <v>1</v>
      </c>
      <c r="J2220" t="s">
        <v>3921</v>
      </c>
      <c r="BE2220" t="e" cm="1" vm="355">
        <f t="array" ref="BE2220">TRANSPOSE(_xlfn._xlws.FILTER(cvm[内存(G)],(cvm[地域]=BB2220)*(cvm[机型]=BC2220)*(cvm[CPU(核)]=BD2220)))</f>
        <v>#VALUE!</v>
      </c>
    </row>
    <row r="2221" spans="2:57" x14ac:dyDescent="0.4">
      <c r="B2221" t="e" vm="2571">
        <v>#VALUE!</v>
      </c>
      <c r="C2221" t="s">
        <v>1578</v>
      </c>
      <c r="D2221" t="s">
        <v>1619</v>
      </c>
      <c r="E2221">
        <v>1</v>
      </c>
      <c r="F2221">
        <v>2</v>
      </c>
      <c r="G2221" t="s">
        <v>1532</v>
      </c>
      <c r="H2221">
        <v>94</v>
      </c>
      <c r="I2221">
        <v>1</v>
      </c>
      <c r="J2221" t="s">
        <v>3922</v>
      </c>
      <c r="BE2221" t="e" cm="1" vm="355">
        <f t="array" ref="BE2221">TRANSPOSE(_xlfn._xlws.FILTER(cvm[内存(G)],(cvm[地域]=BB2221)*(cvm[机型]=BC2221)*(cvm[CPU(核)]=BD2221)))</f>
        <v>#VALUE!</v>
      </c>
    </row>
    <row r="2222" spans="2:57" x14ac:dyDescent="0.4">
      <c r="B2222" t="e" vm="2572">
        <v>#VALUE!</v>
      </c>
      <c r="C2222" t="s">
        <v>1578</v>
      </c>
      <c r="D2222" t="s">
        <v>1619</v>
      </c>
      <c r="E2222">
        <v>1</v>
      </c>
      <c r="F2222">
        <v>4</v>
      </c>
      <c r="G2222" t="s">
        <v>1534</v>
      </c>
      <c r="H2222">
        <v>195</v>
      </c>
      <c r="I2222">
        <v>1</v>
      </c>
      <c r="J2222" t="s">
        <v>3923</v>
      </c>
      <c r="BE2222" t="e" cm="1" vm="355">
        <f t="array" ref="BE2222">TRANSPOSE(_xlfn._xlws.FILTER(cvm[内存(G)],(cvm[地域]=BB2222)*(cvm[机型]=BC2222)*(cvm[CPU(核)]=BD2222)))</f>
        <v>#VALUE!</v>
      </c>
    </row>
    <row r="2223" spans="2:57" x14ac:dyDescent="0.4">
      <c r="B2223" t="e" vm="2573">
        <v>#VALUE!</v>
      </c>
      <c r="C2223" t="s">
        <v>1578</v>
      </c>
      <c r="D2223" t="s">
        <v>1619</v>
      </c>
      <c r="E2223">
        <v>2</v>
      </c>
      <c r="F2223">
        <v>4</v>
      </c>
      <c r="G2223" t="s">
        <v>1536</v>
      </c>
      <c r="H2223">
        <v>188</v>
      </c>
      <c r="I2223">
        <v>1</v>
      </c>
      <c r="J2223" t="s">
        <v>3924</v>
      </c>
      <c r="BE2223" t="e" cm="1" vm="355">
        <f t="array" ref="BE2223">TRANSPOSE(_xlfn._xlws.FILTER(cvm[内存(G)],(cvm[地域]=BB2223)*(cvm[机型]=BC2223)*(cvm[CPU(核)]=BD2223)))</f>
        <v>#VALUE!</v>
      </c>
    </row>
    <row r="2224" spans="2:57" x14ac:dyDescent="0.4">
      <c r="B2224" t="e" vm="2574">
        <v>#VALUE!</v>
      </c>
      <c r="C2224" t="s">
        <v>1578</v>
      </c>
      <c r="D2224" t="s">
        <v>1619</v>
      </c>
      <c r="E2224">
        <v>2</v>
      </c>
      <c r="F2224">
        <v>8</v>
      </c>
      <c r="G2224" t="s">
        <v>1539</v>
      </c>
      <c r="H2224">
        <v>390</v>
      </c>
      <c r="I2224">
        <v>1</v>
      </c>
      <c r="J2224" t="s">
        <v>3925</v>
      </c>
      <c r="BE2224" t="e" cm="1" vm="355">
        <f t="array" ref="BE2224">TRANSPOSE(_xlfn._xlws.FILTER(cvm[内存(G)],(cvm[地域]=BB2224)*(cvm[机型]=BC2224)*(cvm[CPU(核)]=BD2224)))</f>
        <v>#VALUE!</v>
      </c>
    </row>
    <row r="2225" spans="2:57" x14ac:dyDescent="0.4">
      <c r="B2225" t="e" vm="2575">
        <v>#VALUE!</v>
      </c>
      <c r="C2225" t="s">
        <v>1578</v>
      </c>
      <c r="D2225" t="s">
        <v>1619</v>
      </c>
      <c r="E2225">
        <v>4</v>
      </c>
      <c r="F2225">
        <v>8</v>
      </c>
      <c r="G2225" t="s">
        <v>1541</v>
      </c>
      <c r="H2225">
        <v>520</v>
      </c>
      <c r="I2225">
        <v>1</v>
      </c>
      <c r="J2225" t="s">
        <v>3926</v>
      </c>
      <c r="BE2225" t="e" cm="1" vm="355">
        <f t="array" ref="BE2225">TRANSPOSE(_xlfn._xlws.FILTER(cvm[内存(G)],(cvm[地域]=BB2225)*(cvm[机型]=BC2225)*(cvm[CPU(核)]=BD2225)))</f>
        <v>#VALUE!</v>
      </c>
    </row>
    <row r="2226" spans="2:57" x14ac:dyDescent="0.4">
      <c r="B2226" t="e" vm="2576">
        <v>#VALUE!</v>
      </c>
      <c r="C2226" t="s">
        <v>1578</v>
      </c>
      <c r="D2226" t="s">
        <v>1619</v>
      </c>
      <c r="E2226">
        <v>4</v>
      </c>
      <c r="F2226">
        <v>16</v>
      </c>
      <c r="G2226" t="s">
        <v>1543</v>
      </c>
      <c r="H2226">
        <v>780</v>
      </c>
      <c r="I2226">
        <v>1</v>
      </c>
      <c r="J2226" t="s">
        <v>3927</v>
      </c>
      <c r="BE2226" t="e" cm="1" vm="355">
        <f t="array" ref="BE2226">TRANSPOSE(_xlfn._xlws.FILTER(cvm[内存(G)],(cvm[地域]=BB2226)*(cvm[机型]=BC2226)*(cvm[CPU(核)]=BD2226)))</f>
        <v>#VALUE!</v>
      </c>
    </row>
    <row r="2227" spans="2:57" x14ac:dyDescent="0.4">
      <c r="B2227" t="e" vm="2577">
        <v>#VALUE!</v>
      </c>
      <c r="C2227" t="s">
        <v>1578</v>
      </c>
      <c r="D2227" t="s">
        <v>1619</v>
      </c>
      <c r="E2227">
        <v>8</v>
      </c>
      <c r="F2227">
        <v>16</v>
      </c>
      <c r="G2227" t="s">
        <v>1546</v>
      </c>
      <c r="H2227">
        <v>1040</v>
      </c>
      <c r="I2227">
        <v>1</v>
      </c>
      <c r="J2227" t="s">
        <v>3928</v>
      </c>
      <c r="BE2227" t="e" cm="1" vm="355">
        <f t="array" ref="BE2227">TRANSPOSE(_xlfn._xlws.FILTER(cvm[内存(G)],(cvm[地域]=BB2227)*(cvm[机型]=BC2227)*(cvm[CPU(核)]=BD2227)))</f>
        <v>#VALUE!</v>
      </c>
    </row>
    <row r="2228" spans="2:57" x14ac:dyDescent="0.4">
      <c r="B2228" t="e" vm="2578">
        <v>#VALUE!</v>
      </c>
      <c r="C2228" t="s">
        <v>1578</v>
      </c>
      <c r="D2228" t="s">
        <v>1619</v>
      </c>
      <c r="E2228">
        <v>8</v>
      </c>
      <c r="F2228">
        <v>32</v>
      </c>
      <c r="G2228" t="s">
        <v>1548</v>
      </c>
      <c r="H2228">
        <v>1560</v>
      </c>
      <c r="I2228">
        <v>1</v>
      </c>
      <c r="J2228" t="s">
        <v>3929</v>
      </c>
      <c r="BE2228" t="e" cm="1" vm="355">
        <f t="array" ref="BE2228">TRANSPOSE(_xlfn._xlws.FILTER(cvm[内存(G)],(cvm[地域]=BB2228)*(cvm[机型]=BC2228)*(cvm[CPU(核)]=BD2228)))</f>
        <v>#VALUE!</v>
      </c>
    </row>
    <row r="2229" spans="2:57" x14ac:dyDescent="0.4">
      <c r="B2229" t="e" vm="2579">
        <v>#VALUE!</v>
      </c>
      <c r="C2229" t="s">
        <v>1578</v>
      </c>
      <c r="D2229" t="s">
        <v>1619</v>
      </c>
      <c r="E2229">
        <v>16</v>
      </c>
      <c r="F2229">
        <v>32</v>
      </c>
      <c r="G2229" t="s">
        <v>1551</v>
      </c>
      <c r="H2229">
        <v>2080</v>
      </c>
      <c r="I2229">
        <v>1</v>
      </c>
      <c r="J2229" t="s">
        <v>3930</v>
      </c>
      <c r="BE2229" t="e" cm="1" vm="355">
        <f t="array" ref="BE2229">TRANSPOSE(_xlfn._xlws.FILTER(cvm[内存(G)],(cvm[地域]=BB2229)*(cvm[机型]=BC2229)*(cvm[CPU(核)]=BD2229)))</f>
        <v>#VALUE!</v>
      </c>
    </row>
    <row r="2230" spans="2:57" x14ac:dyDescent="0.4">
      <c r="B2230" t="e" vm="2580">
        <v>#VALUE!</v>
      </c>
      <c r="C2230" t="s">
        <v>1578</v>
      </c>
      <c r="D2230" t="s">
        <v>1619</v>
      </c>
      <c r="E2230">
        <v>16</v>
      </c>
      <c r="F2230">
        <v>64</v>
      </c>
      <c r="G2230" t="s">
        <v>1553</v>
      </c>
      <c r="H2230">
        <v>3120</v>
      </c>
      <c r="I2230">
        <v>1</v>
      </c>
      <c r="J2230" t="s">
        <v>3931</v>
      </c>
      <c r="BE2230" t="e" cm="1" vm="355">
        <f t="array" ref="BE2230">TRANSPOSE(_xlfn._xlws.FILTER(cvm[内存(G)],(cvm[地域]=BB2230)*(cvm[机型]=BC2230)*(cvm[CPU(核)]=BD2230)))</f>
        <v>#VALUE!</v>
      </c>
    </row>
    <row r="2231" spans="2:57" x14ac:dyDescent="0.4">
      <c r="B2231" t="e" vm="2581">
        <v>#VALUE!</v>
      </c>
      <c r="C2231" t="s">
        <v>1578</v>
      </c>
      <c r="D2231" t="s">
        <v>1619</v>
      </c>
      <c r="E2231">
        <v>24</v>
      </c>
      <c r="F2231">
        <v>48</v>
      </c>
      <c r="G2231" t="s">
        <v>1630</v>
      </c>
      <c r="H2231">
        <v>3120</v>
      </c>
      <c r="I2231">
        <v>1</v>
      </c>
      <c r="J2231" t="s">
        <v>3932</v>
      </c>
      <c r="BE2231" t="e" cm="1" vm="355">
        <f t="array" ref="BE2231">TRANSPOSE(_xlfn._xlws.FILTER(cvm[内存(G)],(cvm[地域]=BB2231)*(cvm[机型]=BC2231)*(cvm[CPU(核)]=BD2231)))</f>
        <v>#VALUE!</v>
      </c>
    </row>
    <row r="2232" spans="2:57" x14ac:dyDescent="0.4">
      <c r="B2232" t="e" vm="2582">
        <v>#VALUE!</v>
      </c>
      <c r="C2232" t="s">
        <v>1578</v>
      </c>
      <c r="D2232" t="s">
        <v>1619</v>
      </c>
      <c r="E2232">
        <v>24</v>
      </c>
      <c r="F2232">
        <v>96</v>
      </c>
      <c r="G2232" t="s">
        <v>1632</v>
      </c>
      <c r="H2232">
        <v>4680</v>
      </c>
      <c r="I2232">
        <v>1</v>
      </c>
      <c r="J2232" t="s">
        <v>3933</v>
      </c>
      <c r="BE2232" t="e" cm="1" vm="355">
        <f t="array" ref="BE2232">TRANSPOSE(_xlfn._xlws.FILTER(cvm[内存(G)],(cvm[地域]=BB2232)*(cvm[机型]=BC2232)*(cvm[CPU(核)]=BD2232)))</f>
        <v>#VALUE!</v>
      </c>
    </row>
    <row r="2233" spans="2:57" x14ac:dyDescent="0.4">
      <c r="B2233" t="e" vm="2583">
        <v>#VALUE!</v>
      </c>
      <c r="C2233" t="s">
        <v>1578</v>
      </c>
      <c r="D2233" t="s">
        <v>1619</v>
      </c>
      <c r="E2233">
        <v>32</v>
      </c>
      <c r="F2233">
        <v>64</v>
      </c>
      <c r="G2233" t="s">
        <v>1556</v>
      </c>
      <c r="H2233">
        <v>4160</v>
      </c>
      <c r="I2233">
        <v>1</v>
      </c>
      <c r="J2233" t="s">
        <v>3934</v>
      </c>
      <c r="BE2233" t="e" cm="1" vm="355">
        <f t="array" ref="BE2233">TRANSPOSE(_xlfn._xlws.FILTER(cvm[内存(G)],(cvm[地域]=BB2233)*(cvm[机型]=BC2233)*(cvm[CPU(核)]=BD2233)))</f>
        <v>#VALUE!</v>
      </c>
    </row>
    <row r="2234" spans="2:57" x14ac:dyDescent="0.4">
      <c r="B2234" t="e" vm="2584">
        <v>#VALUE!</v>
      </c>
      <c r="C2234" t="s">
        <v>1578</v>
      </c>
      <c r="D2234" t="s">
        <v>1619</v>
      </c>
      <c r="E2234">
        <v>32</v>
      </c>
      <c r="F2234">
        <v>128</v>
      </c>
      <c r="G2234" t="s">
        <v>1562</v>
      </c>
      <c r="H2234">
        <v>6240</v>
      </c>
      <c r="I2234">
        <v>1</v>
      </c>
      <c r="J2234" t="s">
        <v>3935</v>
      </c>
      <c r="BE2234" t="e" cm="1" vm="355">
        <f t="array" ref="BE2234">TRANSPOSE(_xlfn._xlws.FILTER(cvm[内存(G)],(cvm[地域]=BB2234)*(cvm[机型]=BC2234)*(cvm[CPU(核)]=BD2234)))</f>
        <v>#VALUE!</v>
      </c>
    </row>
    <row r="2235" spans="2:57" x14ac:dyDescent="0.4">
      <c r="B2235" t="e" vm="2585">
        <v>#VALUE!</v>
      </c>
      <c r="C2235" t="s">
        <v>1578</v>
      </c>
      <c r="D2235" t="s">
        <v>1619</v>
      </c>
      <c r="E2235">
        <v>48</v>
      </c>
      <c r="F2235">
        <v>96</v>
      </c>
      <c r="G2235" t="s">
        <v>1567</v>
      </c>
      <c r="H2235">
        <v>6240</v>
      </c>
      <c r="I2235">
        <v>1</v>
      </c>
      <c r="J2235" t="s">
        <v>3936</v>
      </c>
      <c r="BE2235" t="e" cm="1" vm="355">
        <f t="array" ref="BE2235">TRANSPOSE(_xlfn._xlws.FILTER(cvm[内存(G)],(cvm[地域]=BB2235)*(cvm[机型]=BC2235)*(cvm[CPU(核)]=BD2235)))</f>
        <v>#VALUE!</v>
      </c>
    </row>
    <row r="2236" spans="2:57" x14ac:dyDescent="0.4">
      <c r="B2236" t="e" vm="2586">
        <v>#VALUE!</v>
      </c>
      <c r="C2236" t="s">
        <v>1578</v>
      </c>
      <c r="D2236" t="s">
        <v>1619</v>
      </c>
      <c r="E2236">
        <v>48</v>
      </c>
      <c r="F2236">
        <v>192</v>
      </c>
      <c r="G2236" t="s">
        <v>1570</v>
      </c>
      <c r="H2236">
        <v>9360</v>
      </c>
      <c r="I2236">
        <v>1</v>
      </c>
      <c r="J2236" t="s">
        <v>3937</v>
      </c>
      <c r="BE2236" t="e" cm="1" vm="355">
        <f t="array" ref="BE2236">TRANSPOSE(_xlfn._xlws.FILTER(cvm[内存(G)],(cvm[地域]=BB2236)*(cvm[机型]=BC2236)*(cvm[CPU(核)]=BD2236)))</f>
        <v>#VALUE!</v>
      </c>
    </row>
    <row r="2237" spans="2:57" x14ac:dyDescent="0.4">
      <c r="B2237" t="e" vm="2587">
        <v>#VALUE!</v>
      </c>
      <c r="C2237" t="s">
        <v>1578</v>
      </c>
      <c r="D2237" t="s">
        <v>1619</v>
      </c>
      <c r="E2237">
        <v>64</v>
      </c>
      <c r="F2237">
        <v>256</v>
      </c>
      <c r="G2237" t="s">
        <v>1576</v>
      </c>
      <c r="H2237">
        <v>12480</v>
      </c>
      <c r="I2237">
        <v>1</v>
      </c>
      <c r="J2237" t="s">
        <v>3938</v>
      </c>
      <c r="BE2237" t="e" cm="1" vm="355">
        <f t="array" ref="BE2237">TRANSPOSE(_xlfn._xlws.FILTER(cvm[内存(G)],(cvm[地域]=BB2237)*(cvm[机型]=BC2237)*(cvm[CPU(核)]=BD2237)))</f>
        <v>#VALUE!</v>
      </c>
    </row>
    <row r="2238" spans="2:57" x14ac:dyDescent="0.4">
      <c r="B2238" t="e" vm="2588">
        <v>#VALUE!</v>
      </c>
      <c r="C2238" t="s">
        <v>1578</v>
      </c>
      <c r="D2238" t="s">
        <v>1740</v>
      </c>
      <c r="E2238">
        <v>1</v>
      </c>
      <c r="F2238">
        <v>1</v>
      </c>
      <c r="G2238" t="s">
        <v>1529</v>
      </c>
      <c r="H2238">
        <v>62</v>
      </c>
      <c r="I2238">
        <v>1</v>
      </c>
      <c r="J2238" t="s">
        <v>3939</v>
      </c>
      <c r="BE2238" t="e" cm="1" vm="355">
        <f t="array" ref="BE2238">TRANSPOSE(_xlfn._xlws.FILTER(cvm[内存(G)],(cvm[地域]=BB2238)*(cvm[机型]=BC2238)*(cvm[CPU(核)]=BD2238)))</f>
        <v>#VALUE!</v>
      </c>
    </row>
    <row r="2239" spans="2:57" x14ac:dyDescent="0.4">
      <c r="B2239" t="e" vm="2589">
        <v>#VALUE!</v>
      </c>
      <c r="C2239" t="s">
        <v>1578</v>
      </c>
      <c r="D2239" t="s">
        <v>1740</v>
      </c>
      <c r="E2239">
        <v>1</v>
      </c>
      <c r="F2239">
        <v>2</v>
      </c>
      <c r="G2239" t="s">
        <v>1532</v>
      </c>
      <c r="H2239">
        <v>126</v>
      </c>
      <c r="I2239">
        <v>1</v>
      </c>
      <c r="J2239" t="s">
        <v>3940</v>
      </c>
      <c r="BE2239" t="e" cm="1" vm="355">
        <f t="array" ref="BE2239">TRANSPOSE(_xlfn._xlws.FILTER(cvm[内存(G)],(cvm[地域]=BB2239)*(cvm[机型]=BC2239)*(cvm[CPU(核)]=BD2239)))</f>
        <v>#VALUE!</v>
      </c>
    </row>
    <row r="2240" spans="2:57" x14ac:dyDescent="0.4">
      <c r="B2240" t="e" vm="2590">
        <v>#VALUE!</v>
      </c>
      <c r="C2240" t="s">
        <v>1578</v>
      </c>
      <c r="D2240" t="s">
        <v>1740</v>
      </c>
      <c r="E2240">
        <v>1</v>
      </c>
      <c r="F2240">
        <v>4</v>
      </c>
      <c r="G2240" t="s">
        <v>1534</v>
      </c>
      <c r="H2240">
        <v>195</v>
      </c>
      <c r="I2240">
        <v>1</v>
      </c>
      <c r="J2240" t="s">
        <v>3941</v>
      </c>
      <c r="BE2240" t="e" cm="1" vm="355">
        <f t="array" ref="BE2240">TRANSPOSE(_xlfn._xlws.FILTER(cvm[内存(G)],(cvm[地域]=BB2240)*(cvm[机型]=BC2240)*(cvm[CPU(核)]=BD2240)))</f>
        <v>#VALUE!</v>
      </c>
    </row>
    <row r="2241" spans="2:57" x14ac:dyDescent="0.4">
      <c r="B2241" t="e" vm="2591">
        <v>#VALUE!</v>
      </c>
      <c r="C2241" t="s">
        <v>1578</v>
      </c>
      <c r="D2241" t="s">
        <v>1740</v>
      </c>
      <c r="E2241">
        <v>2</v>
      </c>
      <c r="F2241">
        <v>4</v>
      </c>
      <c r="G2241" t="s">
        <v>1536</v>
      </c>
      <c r="H2241">
        <v>252</v>
      </c>
      <c r="I2241">
        <v>1</v>
      </c>
      <c r="J2241" t="s">
        <v>3942</v>
      </c>
      <c r="BE2241" t="e" cm="1" vm="355">
        <f t="array" ref="BE2241">TRANSPOSE(_xlfn._xlws.FILTER(cvm[内存(G)],(cvm[地域]=BB2241)*(cvm[机型]=BC2241)*(cvm[CPU(核)]=BD2241)))</f>
        <v>#VALUE!</v>
      </c>
    </row>
    <row r="2242" spans="2:57" x14ac:dyDescent="0.4">
      <c r="B2242" t="e" vm="2592">
        <v>#VALUE!</v>
      </c>
      <c r="C2242" t="s">
        <v>1578</v>
      </c>
      <c r="D2242" t="s">
        <v>1740</v>
      </c>
      <c r="E2242">
        <v>2</v>
      </c>
      <c r="F2242">
        <v>8</v>
      </c>
      <c r="G2242" t="s">
        <v>1539</v>
      </c>
      <c r="H2242">
        <v>390</v>
      </c>
      <c r="I2242">
        <v>1</v>
      </c>
      <c r="J2242" t="s">
        <v>3943</v>
      </c>
      <c r="BE2242" t="e" cm="1" vm="355">
        <f t="array" ref="BE2242">TRANSPOSE(_xlfn._xlws.FILTER(cvm[内存(G)],(cvm[地域]=BB2242)*(cvm[机型]=BC2242)*(cvm[CPU(核)]=BD2242)))</f>
        <v>#VALUE!</v>
      </c>
    </row>
    <row r="2243" spans="2:57" x14ac:dyDescent="0.4">
      <c r="B2243" t="e" vm="2593">
        <v>#VALUE!</v>
      </c>
      <c r="C2243" t="s">
        <v>1578</v>
      </c>
      <c r="D2243" t="s">
        <v>1740</v>
      </c>
      <c r="E2243">
        <v>4</v>
      </c>
      <c r="F2243">
        <v>8</v>
      </c>
      <c r="G2243" t="s">
        <v>1541</v>
      </c>
      <c r="H2243">
        <v>520</v>
      </c>
      <c r="I2243">
        <v>1</v>
      </c>
      <c r="J2243" t="s">
        <v>3944</v>
      </c>
      <c r="BE2243" t="e" cm="1" vm="355">
        <f t="array" ref="BE2243">TRANSPOSE(_xlfn._xlws.FILTER(cvm[内存(G)],(cvm[地域]=BB2243)*(cvm[机型]=BC2243)*(cvm[CPU(核)]=BD2243)))</f>
        <v>#VALUE!</v>
      </c>
    </row>
    <row r="2244" spans="2:57" x14ac:dyDescent="0.4">
      <c r="B2244" t="e" vm="2594">
        <v>#VALUE!</v>
      </c>
      <c r="C2244" t="s">
        <v>1578</v>
      </c>
      <c r="D2244" t="s">
        <v>1740</v>
      </c>
      <c r="E2244">
        <v>4</v>
      </c>
      <c r="F2244">
        <v>16</v>
      </c>
      <c r="G2244" t="s">
        <v>1543</v>
      </c>
      <c r="H2244">
        <v>780</v>
      </c>
      <c r="I2244">
        <v>1</v>
      </c>
      <c r="J2244" t="s">
        <v>3945</v>
      </c>
      <c r="BE2244" t="e" cm="1" vm="355">
        <f t="array" ref="BE2244">TRANSPOSE(_xlfn._xlws.FILTER(cvm[内存(G)],(cvm[地域]=BB2244)*(cvm[机型]=BC2244)*(cvm[CPU(核)]=BD2244)))</f>
        <v>#VALUE!</v>
      </c>
    </row>
    <row r="2245" spans="2:57" x14ac:dyDescent="0.4">
      <c r="B2245" t="e" vm="2595">
        <v>#VALUE!</v>
      </c>
      <c r="C2245" t="s">
        <v>1578</v>
      </c>
      <c r="D2245" t="s">
        <v>1740</v>
      </c>
      <c r="E2245">
        <v>8</v>
      </c>
      <c r="F2245">
        <v>16</v>
      </c>
      <c r="G2245" t="s">
        <v>1546</v>
      </c>
      <c r="H2245">
        <v>1040</v>
      </c>
      <c r="I2245">
        <v>1</v>
      </c>
      <c r="J2245" t="s">
        <v>3946</v>
      </c>
      <c r="BE2245" t="e" cm="1" vm="355">
        <f t="array" ref="BE2245">TRANSPOSE(_xlfn._xlws.FILTER(cvm[内存(G)],(cvm[地域]=BB2245)*(cvm[机型]=BC2245)*(cvm[CPU(核)]=BD2245)))</f>
        <v>#VALUE!</v>
      </c>
    </row>
    <row r="2246" spans="2:57" x14ac:dyDescent="0.4">
      <c r="B2246" t="e" vm="2596">
        <v>#VALUE!</v>
      </c>
      <c r="C2246" t="s">
        <v>1578</v>
      </c>
      <c r="D2246" t="s">
        <v>1740</v>
      </c>
      <c r="E2246">
        <v>8</v>
      </c>
      <c r="F2246">
        <v>32</v>
      </c>
      <c r="G2246" t="s">
        <v>1548</v>
      </c>
      <c r="H2246">
        <v>1560</v>
      </c>
      <c r="I2246">
        <v>1</v>
      </c>
      <c r="J2246" t="s">
        <v>3947</v>
      </c>
      <c r="BE2246" t="e" cm="1" vm="355">
        <f t="array" ref="BE2246">TRANSPOSE(_xlfn._xlws.FILTER(cvm[内存(G)],(cvm[地域]=BB2246)*(cvm[机型]=BC2246)*(cvm[CPU(核)]=BD2246)))</f>
        <v>#VALUE!</v>
      </c>
    </row>
    <row r="2247" spans="2:57" x14ac:dyDescent="0.4">
      <c r="B2247" t="e" vm="2597">
        <v>#VALUE!</v>
      </c>
      <c r="C2247" t="s">
        <v>1578</v>
      </c>
      <c r="D2247" t="s">
        <v>1740</v>
      </c>
      <c r="E2247">
        <v>12</v>
      </c>
      <c r="F2247">
        <v>24</v>
      </c>
      <c r="G2247" t="s">
        <v>1726</v>
      </c>
      <c r="H2247">
        <v>1560</v>
      </c>
      <c r="I2247">
        <v>1</v>
      </c>
      <c r="J2247" t="s">
        <v>3948</v>
      </c>
      <c r="BE2247" t="e" cm="1" vm="355">
        <f t="array" ref="BE2247">TRANSPOSE(_xlfn._xlws.FILTER(cvm[内存(G)],(cvm[地域]=BB2247)*(cvm[机型]=BC2247)*(cvm[CPU(核)]=BD2247)))</f>
        <v>#VALUE!</v>
      </c>
    </row>
    <row r="2248" spans="2:57" x14ac:dyDescent="0.4">
      <c r="B2248" t="e" vm="2598">
        <v>#VALUE!</v>
      </c>
      <c r="C2248" t="s">
        <v>1578</v>
      </c>
      <c r="D2248" t="s">
        <v>1740</v>
      </c>
      <c r="E2248">
        <v>12</v>
      </c>
      <c r="F2248">
        <v>48</v>
      </c>
      <c r="G2248" t="s">
        <v>1754</v>
      </c>
      <c r="H2248">
        <v>2340</v>
      </c>
      <c r="I2248">
        <v>1</v>
      </c>
      <c r="J2248" t="s">
        <v>3949</v>
      </c>
      <c r="BE2248" t="e" cm="1" vm="355">
        <f t="array" ref="BE2248">TRANSPOSE(_xlfn._xlws.FILTER(cvm[内存(G)],(cvm[地域]=BB2248)*(cvm[机型]=BC2248)*(cvm[CPU(核)]=BD2248)))</f>
        <v>#VALUE!</v>
      </c>
    </row>
    <row r="2249" spans="2:57" x14ac:dyDescent="0.4">
      <c r="B2249" t="e" vm="2599">
        <v>#VALUE!</v>
      </c>
      <c r="C2249" t="s">
        <v>1578</v>
      </c>
      <c r="D2249" t="s">
        <v>1740</v>
      </c>
      <c r="E2249">
        <v>16</v>
      </c>
      <c r="F2249">
        <v>32</v>
      </c>
      <c r="G2249" t="s">
        <v>1551</v>
      </c>
      <c r="H2249">
        <v>2080</v>
      </c>
      <c r="I2249">
        <v>1</v>
      </c>
      <c r="J2249" t="s">
        <v>3950</v>
      </c>
      <c r="BE2249" t="e" cm="1" vm="355">
        <f t="array" ref="BE2249">TRANSPOSE(_xlfn._xlws.FILTER(cvm[内存(G)],(cvm[地域]=BB2249)*(cvm[机型]=BC2249)*(cvm[CPU(核)]=BD2249)))</f>
        <v>#VALUE!</v>
      </c>
    </row>
    <row r="2250" spans="2:57" x14ac:dyDescent="0.4">
      <c r="B2250" t="e" vm="2600">
        <v>#VALUE!</v>
      </c>
      <c r="C2250" t="s">
        <v>1578</v>
      </c>
      <c r="D2250" t="s">
        <v>1740</v>
      </c>
      <c r="E2250">
        <v>16</v>
      </c>
      <c r="F2250">
        <v>64</v>
      </c>
      <c r="G2250" t="s">
        <v>1553</v>
      </c>
      <c r="H2250">
        <v>3120</v>
      </c>
      <c r="I2250">
        <v>1</v>
      </c>
      <c r="J2250" t="s">
        <v>3951</v>
      </c>
      <c r="BE2250" t="e" cm="1" vm="355">
        <f t="array" ref="BE2250">TRANSPOSE(_xlfn._xlws.FILTER(cvm[内存(G)],(cvm[地域]=BB2250)*(cvm[机型]=BC2250)*(cvm[CPU(核)]=BD2250)))</f>
        <v>#VALUE!</v>
      </c>
    </row>
    <row r="2251" spans="2:57" x14ac:dyDescent="0.4">
      <c r="B2251" t="e" vm="2601">
        <v>#VALUE!</v>
      </c>
      <c r="C2251" t="s">
        <v>1578</v>
      </c>
      <c r="D2251" t="s">
        <v>1740</v>
      </c>
      <c r="E2251">
        <v>24</v>
      </c>
      <c r="F2251">
        <v>48</v>
      </c>
      <c r="G2251" t="s">
        <v>1630</v>
      </c>
      <c r="H2251">
        <v>3120</v>
      </c>
      <c r="I2251">
        <v>1</v>
      </c>
      <c r="J2251" t="s">
        <v>3952</v>
      </c>
      <c r="BE2251" t="e" cm="1" vm="355">
        <f t="array" ref="BE2251">TRANSPOSE(_xlfn._xlws.FILTER(cvm[内存(G)],(cvm[地域]=BB2251)*(cvm[机型]=BC2251)*(cvm[CPU(核)]=BD2251)))</f>
        <v>#VALUE!</v>
      </c>
    </row>
    <row r="2252" spans="2:57" x14ac:dyDescent="0.4">
      <c r="B2252" t="e" vm="2602">
        <v>#VALUE!</v>
      </c>
      <c r="C2252" t="s">
        <v>1578</v>
      </c>
      <c r="D2252" t="s">
        <v>1740</v>
      </c>
      <c r="E2252">
        <v>24</v>
      </c>
      <c r="F2252">
        <v>96</v>
      </c>
      <c r="G2252" t="s">
        <v>1632</v>
      </c>
      <c r="H2252">
        <v>4680</v>
      </c>
      <c r="I2252">
        <v>1</v>
      </c>
      <c r="J2252" t="s">
        <v>3953</v>
      </c>
      <c r="BE2252" t="e" cm="1" vm="355">
        <f t="array" ref="BE2252">TRANSPOSE(_xlfn._xlws.FILTER(cvm[内存(G)],(cvm[地域]=BB2252)*(cvm[机型]=BC2252)*(cvm[CPU(核)]=BD2252)))</f>
        <v>#VALUE!</v>
      </c>
    </row>
    <row r="2253" spans="2:57" x14ac:dyDescent="0.4">
      <c r="B2253" t="e" vm="2603">
        <v>#VALUE!</v>
      </c>
      <c r="C2253" t="s">
        <v>1578</v>
      </c>
      <c r="D2253" t="s">
        <v>1740</v>
      </c>
      <c r="E2253">
        <v>32</v>
      </c>
      <c r="F2253">
        <v>64</v>
      </c>
      <c r="G2253" t="s">
        <v>1556</v>
      </c>
      <c r="H2253">
        <v>4160</v>
      </c>
      <c r="I2253">
        <v>1</v>
      </c>
      <c r="J2253" t="s">
        <v>3954</v>
      </c>
      <c r="BE2253" t="e" cm="1" vm="355">
        <f t="array" ref="BE2253">TRANSPOSE(_xlfn._xlws.FILTER(cvm[内存(G)],(cvm[地域]=BB2253)*(cvm[机型]=BC2253)*(cvm[CPU(核)]=BD2253)))</f>
        <v>#VALUE!</v>
      </c>
    </row>
    <row r="2254" spans="2:57" x14ac:dyDescent="0.4">
      <c r="B2254" t="e" vm="2604">
        <v>#VALUE!</v>
      </c>
      <c r="C2254" t="s">
        <v>1578</v>
      </c>
      <c r="D2254" t="s">
        <v>1740</v>
      </c>
      <c r="E2254">
        <v>32</v>
      </c>
      <c r="F2254">
        <v>128</v>
      </c>
      <c r="G2254" t="s">
        <v>1562</v>
      </c>
      <c r="H2254">
        <v>6240</v>
      </c>
      <c r="I2254">
        <v>1</v>
      </c>
      <c r="J2254" t="s">
        <v>3955</v>
      </c>
      <c r="BE2254" t="e" cm="1" vm="355">
        <f t="array" ref="BE2254">TRANSPOSE(_xlfn._xlws.FILTER(cvm[内存(G)],(cvm[地域]=BB2254)*(cvm[机型]=BC2254)*(cvm[CPU(核)]=BD2254)))</f>
        <v>#VALUE!</v>
      </c>
    </row>
    <row r="2255" spans="2:57" x14ac:dyDescent="0.4">
      <c r="B2255" t="e" vm="2605">
        <v>#VALUE!</v>
      </c>
      <c r="C2255" t="s">
        <v>1578</v>
      </c>
      <c r="D2255" t="s">
        <v>1740</v>
      </c>
      <c r="E2255">
        <v>48</v>
      </c>
      <c r="F2255">
        <v>96</v>
      </c>
      <c r="G2255" t="s">
        <v>1567</v>
      </c>
      <c r="H2255">
        <v>6240</v>
      </c>
      <c r="I2255">
        <v>1</v>
      </c>
      <c r="J2255" t="s">
        <v>3956</v>
      </c>
      <c r="BE2255" t="e" cm="1" vm="355">
        <f t="array" ref="BE2255">TRANSPOSE(_xlfn._xlws.FILTER(cvm[内存(G)],(cvm[地域]=BB2255)*(cvm[机型]=BC2255)*(cvm[CPU(核)]=BD2255)))</f>
        <v>#VALUE!</v>
      </c>
    </row>
    <row r="2256" spans="2:57" x14ac:dyDescent="0.4">
      <c r="B2256" t="e" vm="2606">
        <v>#VALUE!</v>
      </c>
      <c r="C2256" t="s">
        <v>1578</v>
      </c>
      <c r="D2256" t="s">
        <v>1740</v>
      </c>
      <c r="E2256">
        <v>48</v>
      </c>
      <c r="F2256">
        <v>192</v>
      </c>
      <c r="G2256" t="s">
        <v>1570</v>
      </c>
      <c r="H2256">
        <v>9360</v>
      </c>
      <c r="I2256">
        <v>1</v>
      </c>
      <c r="J2256" t="s">
        <v>3957</v>
      </c>
      <c r="BE2256" t="e" cm="1" vm="355">
        <f t="array" ref="BE2256">TRANSPOSE(_xlfn._xlws.FILTER(cvm[内存(G)],(cvm[地域]=BB2256)*(cvm[机型]=BC2256)*(cvm[CPU(核)]=BD2256)))</f>
        <v>#VALUE!</v>
      </c>
    </row>
    <row r="2257" spans="2:57" x14ac:dyDescent="0.4">
      <c r="B2257" t="e" vm="2607">
        <v>#VALUE!</v>
      </c>
      <c r="C2257" t="s">
        <v>1578</v>
      </c>
      <c r="D2257" t="s">
        <v>1740</v>
      </c>
      <c r="E2257">
        <v>64</v>
      </c>
      <c r="F2257">
        <v>256</v>
      </c>
      <c r="G2257" t="s">
        <v>1576</v>
      </c>
      <c r="H2257">
        <v>12480</v>
      </c>
      <c r="I2257">
        <v>1</v>
      </c>
      <c r="J2257" t="s">
        <v>3958</v>
      </c>
      <c r="BE2257" t="e" cm="1" vm="355">
        <f t="array" ref="BE2257">TRANSPOSE(_xlfn._xlws.FILTER(cvm[内存(G)],(cvm[地域]=BB2257)*(cvm[机型]=BC2257)*(cvm[CPU(核)]=BD2257)))</f>
        <v>#VALUE!</v>
      </c>
    </row>
    <row r="2258" spans="2:57" x14ac:dyDescent="0.4">
      <c r="B2258" t="e" vm="2608">
        <v>#VALUE!</v>
      </c>
      <c r="C2258" t="s">
        <v>1578</v>
      </c>
      <c r="D2258" t="s">
        <v>1740</v>
      </c>
      <c r="E2258">
        <v>80</v>
      </c>
      <c r="F2258">
        <v>320</v>
      </c>
      <c r="G2258" t="s">
        <v>1672</v>
      </c>
      <c r="H2258">
        <v>15600</v>
      </c>
      <c r="I2258">
        <v>1</v>
      </c>
      <c r="J2258" t="s">
        <v>3959</v>
      </c>
      <c r="BE2258" t="e" cm="1" vm="355">
        <f t="array" ref="BE2258">TRANSPOSE(_xlfn._xlws.FILTER(cvm[内存(G)],(cvm[地域]=BB2258)*(cvm[机型]=BC2258)*(cvm[CPU(核)]=BD2258)))</f>
        <v>#VALUE!</v>
      </c>
    </row>
    <row r="2259" spans="2:57" x14ac:dyDescent="0.4">
      <c r="B2259" t="e" vm="2609">
        <v>#VALUE!</v>
      </c>
      <c r="C2259" t="s">
        <v>1578</v>
      </c>
      <c r="D2259" t="s">
        <v>1788</v>
      </c>
      <c r="E2259">
        <v>1</v>
      </c>
      <c r="F2259">
        <v>1</v>
      </c>
      <c r="G2259" t="s">
        <v>1529</v>
      </c>
      <c r="H2259">
        <v>63</v>
      </c>
      <c r="I2259">
        <v>1</v>
      </c>
      <c r="J2259" t="s">
        <v>3960</v>
      </c>
      <c r="BE2259" t="e" cm="1" vm="355">
        <f t="array" ref="BE2259">TRANSPOSE(_xlfn._xlws.FILTER(cvm[内存(G)],(cvm[地域]=BB2259)*(cvm[机型]=BC2259)*(cvm[CPU(核)]=BD2259)))</f>
        <v>#VALUE!</v>
      </c>
    </row>
    <row r="2260" spans="2:57" x14ac:dyDescent="0.4">
      <c r="B2260" t="e" vm="2610">
        <v>#VALUE!</v>
      </c>
      <c r="C2260" t="s">
        <v>1578</v>
      </c>
      <c r="D2260" t="s">
        <v>1788</v>
      </c>
      <c r="E2260">
        <v>1</v>
      </c>
      <c r="F2260">
        <v>2</v>
      </c>
      <c r="G2260" t="s">
        <v>1532</v>
      </c>
      <c r="H2260">
        <v>126</v>
      </c>
      <c r="I2260">
        <v>1</v>
      </c>
      <c r="J2260" t="s">
        <v>3961</v>
      </c>
      <c r="BE2260" t="e" cm="1" vm="355">
        <f t="array" ref="BE2260">TRANSPOSE(_xlfn._xlws.FILTER(cvm[内存(G)],(cvm[地域]=BB2260)*(cvm[机型]=BC2260)*(cvm[CPU(核)]=BD2260)))</f>
        <v>#VALUE!</v>
      </c>
    </row>
    <row r="2261" spans="2:57" x14ac:dyDescent="0.4">
      <c r="B2261" t="e" vm="2611">
        <v>#VALUE!</v>
      </c>
      <c r="C2261" t="s">
        <v>1578</v>
      </c>
      <c r="D2261" t="s">
        <v>1788</v>
      </c>
      <c r="E2261">
        <v>2</v>
      </c>
      <c r="F2261">
        <v>4</v>
      </c>
      <c r="G2261" t="s">
        <v>1536</v>
      </c>
      <c r="H2261">
        <v>252</v>
      </c>
      <c r="I2261">
        <v>1</v>
      </c>
      <c r="J2261" t="s">
        <v>3962</v>
      </c>
      <c r="BE2261" t="e" cm="1" vm="355">
        <f t="array" ref="BE2261">TRANSPOSE(_xlfn._xlws.FILTER(cvm[内存(G)],(cvm[地域]=BB2261)*(cvm[机型]=BC2261)*(cvm[CPU(核)]=BD2261)))</f>
        <v>#VALUE!</v>
      </c>
    </row>
    <row r="2262" spans="2:57" x14ac:dyDescent="0.4">
      <c r="B2262" t="e" vm="2612">
        <v>#VALUE!</v>
      </c>
      <c r="C2262" t="s">
        <v>1578</v>
      </c>
      <c r="D2262" t="s">
        <v>1788</v>
      </c>
      <c r="E2262">
        <v>2</v>
      </c>
      <c r="F2262">
        <v>8</v>
      </c>
      <c r="G2262" t="s">
        <v>1539</v>
      </c>
      <c r="H2262">
        <v>420</v>
      </c>
      <c r="I2262">
        <v>1</v>
      </c>
      <c r="J2262" t="s">
        <v>3963</v>
      </c>
      <c r="BE2262" t="e" cm="1" vm="355">
        <f t="array" ref="BE2262">TRANSPOSE(_xlfn._xlws.FILTER(cvm[内存(G)],(cvm[地域]=BB2262)*(cvm[机型]=BC2262)*(cvm[CPU(核)]=BD2262)))</f>
        <v>#VALUE!</v>
      </c>
    </row>
    <row r="2263" spans="2:57" x14ac:dyDescent="0.4">
      <c r="B2263" t="e" vm="2613">
        <v>#VALUE!</v>
      </c>
      <c r="C2263" t="s">
        <v>1578</v>
      </c>
      <c r="D2263" t="s">
        <v>1788</v>
      </c>
      <c r="E2263">
        <v>4</v>
      </c>
      <c r="F2263">
        <v>8</v>
      </c>
      <c r="G2263" t="s">
        <v>1541</v>
      </c>
      <c r="H2263">
        <v>560</v>
      </c>
      <c r="I2263">
        <v>1</v>
      </c>
      <c r="J2263" t="s">
        <v>3964</v>
      </c>
      <c r="BE2263" t="e" cm="1" vm="355">
        <f t="array" ref="BE2263">TRANSPOSE(_xlfn._xlws.FILTER(cvm[内存(G)],(cvm[地域]=BB2263)*(cvm[机型]=BC2263)*(cvm[CPU(核)]=BD2263)))</f>
        <v>#VALUE!</v>
      </c>
    </row>
    <row r="2264" spans="2:57" x14ac:dyDescent="0.4">
      <c r="B2264" t="e" vm="2614">
        <v>#VALUE!</v>
      </c>
      <c r="C2264" t="s">
        <v>1578</v>
      </c>
      <c r="D2264" t="s">
        <v>1788</v>
      </c>
      <c r="E2264">
        <v>4</v>
      </c>
      <c r="F2264">
        <v>16</v>
      </c>
      <c r="G2264" t="s">
        <v>1543</v>
      </c>
      <c r="H2264">
        <v>840</v>
      </c>
      <c r="I2264">
        <v>1</v>
      </c>
      <c r="J2264" t="s">
        <v>3965</v>
      </c>
      <c r="BE2264" t="e" cm="1" vm="355">
        <f t="array" ref="BE2264">TRANSPOSE(_xlfn._xlws.FILTER(cvm[内存(G)],(cvm[地域]=BB2264)*(cvm[机型]=BC2264)*(cvm[CPU(核)]=BD2264)))</f>
        <v>#VALUE!</v>
      </c>
    </row>
    <row r="2265" spans="2:57" x14ac:dyDescent="0.4">
      <c r="B2265" t="e" vm="2615">
        <v>#VALUE!</v>
      </c>
      <c r="C2265" t="s">
        <v>1578</v>
      </c>
      <c r="D2265" t="s">
        <v>1788</v>
      </c>
      <c r="E2265">
        <v>8</v>
      </c>
      <c r="F2265">
        <v>16</v>
      </c>
      <c r="G2265" t="s">
        <v>1546</v>
      </c>
      <c r="H2265">
        <v>1120</v>
      </c>
      <c r="I2265">
        <v>1</v>
      </c>
      <c r="J2265" t="s">
        <v>3966</v>
      </c>
      <c r="BE2265" t="e" cm="1" vm="355">
        <f t="array" ref="BE2265">TRANSPOSE(_xlfn._xlws.FILTER(cvm[内存(G)],(cvm[地域]=BB2265)*(cvm[机型]=BC2265)*(cvm[CPU(核)]=BD2265)))</f>
        <v>#VALUE!</v>
      </c>
    </row>
    <row r="2266" spans="2:57" x14ac:dyDescent="0.4">
      <c r="B2266" t="e" vm="2616">
        <v>#VALUE!</v>
      </c>
      <c r="C2266" t="s">
        <v>1578</v>
      </c>
      <c r="D2266" t="s">
        <v>1788</v>
      </c>
      <c r="E2266">
        <v>8</v>
      </c>
      <c r="F2266">
        <v>32</v>
      </c>
      <c r="G2266" t="s">
        <v>1548</v>
      </c>
      <c r="H2266">
        <v>1680</v>
      </c>
      <c r="I2266">
        <v>1</v>
      </c>
      <c r="J2266" t="s">
        <v>3967</v>
      </c>
      <c r="BE2266" t="e" cm="1" vm="355">
        <f t="array" ref="BE2266">TRANSPOSE(_xlfn._xlws.FILTER(cvm[内存(G)],(cvm[地域]=BB2266)*(cvm[机型]=BC2266)*(cvm[CPU(核)]=BD2266)))</f>
        <v>#VALUE!</v>
      </c>
    </row>
    <row r="2267" spans="2:57" x14ac:dyDescent="0.4">
      <c r="B2267" t="e" vm="2617">
        <v>#VALUE!</v>
      </c>
      <c r="C2267" t="s">
        <v>1578</v>
      </c>
      <c r="D2267" t="s">
        <v>1788</v>
      </c>
      <c r="E2267">
        <v>12</v>
      </c>
      <c r="F2267">
        <v>24</v>
      </c>
      <c r="G2267" t="s">
        <v>1726</v>
      </c>
      <c r="H2267">
        <v>1680</v>
      </c>
      <c r="I2267">
        <v>1</v>
      </c>
      <c r="J2267" t="s">
        <v>3968</v>
      </c>
      <c r="BE2267" t="e" cm="1" vm="355">
        <f t="array" ref="BE2267">TRANSPOSE(_xlfn._xlws.FILTER(cvm[内存(G)],(cvm[地域]=BB2267)*(cvm[机型]=BC2267)*(cvm[CPU(核)]=BD2267)))</f>
        <v>#VALUE!</v>
      </c>
    </row>
    <row r="2268" spans="2:57" x14ac:dyDescent="0.4">
      <c r="B2268" t="e" vm="2618">
        <v>#VALUE!</v>
      </c>
      <c r="C2268" t="s">
        <v>1578</v>
      </c>
      <c r="D2268" t="s">
        <v>1788</v>
      </c>
      <c r="E2268">
        <v>12</v>
      </c>
      <c r="F2268">
        <v>48</v>
      </c>
      <c r="G2268" t="s">
        <v>1754</v>
      </c>
      <c r="H2268">
        <v>2520</v>
      </c>
      <c r="I2268">
        <v>1</v>
      </c>
      <c r="J2268" t="s">
        <v>3969</v>
      </c>
      <c r="BE2268" t="e" cm="1" vm="355">
        <f t="array" ref="BE2268">TRANSPOSE(_xlfn._xlws.FILTER(cvm[内存(G)],(cvm[地域]=BB2268)*(cvm[机型]=BC2268)*(cvm[CPU(核)]=BD2268)))</f>
        <v>#VALUE!</v>
      </c>
    </row>
    <row r="2269" spans="2:57" x14ac:dyDescent="0.4">
      <c r="B2269" t="e" vm="2619">
        <v>#VALUE!</v>
      </c>
      <c r="C2269" t="s">
        <v>1578</v>
      </c>
      <c r="D2269" t="s">
        <v>1788</v>
      </c>
      <c r="E2269">
        <v>16</v>
      </c>
      <c r="F2269">
        <v>32</v>
      </c>
      <c r="G2269" t="s">
        <v>1551</v>
      </c>
      <c r="H2269">
        <v>2240</v>
      </c>
      <c r="I2269">
        <v>1</v>
      </c>
      <c r="J2269" t="s">
        <v>3970</v>
      </c>
      <c r="BE2269" t="e" cm="1" vm="355">
        <f t="array" ref="BE2269">TRANSPOSE(_xlfn._xlws.FILTER(cvm[内存(G)],(cvm[地域]=BB2269)*(cvm[机型]=BC2269)*(cvm[CPU(核)]=BD2269)))</f>
        <v>#VALUE!</v>
      </c>
    </row>
    <row r="2270" spans="2:57" x14ac:dyDescent="0.4">
      <c r="B2270" t="e" vm="2620">
        <v>#VALUE!</v>
      </c>
      <c r="C2270" t="s">
        <v>1578</v>
      </c>
      <c r="D2270" t="s">
        <v>1788</v>
      </c>
      <c r="E2270">
        <v>16</v>
      </c>
      <c r="F2270">
        <v>64</v>
      </c>
      <c r="G2270" t="s">
        <v>1553</v>
      </c>
      <c r="H2270">
        <v>3360</v>
      </c>
      <c r="I2270">
        <v>1</v>
      </c>
      <c r="J2270" t="s">
        <v>3971</v>
      </c>
      <c r="BE2270" t="e" cm="1" vm="355">
        <f t="array" ref="BE2270">TRANSPOSE(_xlfn._xlws.FILTER(cvm[内存(G)],(cvm[地域]=BB2270)*(cvm[机型]=BC2270)*(cvm[CPU(核)]=BD2270)))</f>
        <v>#VALUE!</v>
      </c>
    </row>
    <row r="2271" spans="2:57" x14ac:dyDescent="0.4">
      <c r="B2271" t="e" vm="2621">
        <v>#VALUE!</v>
      </c>
      <c r="C2271" t="s">
        <v>1578</v>
      </c>
      <c r="D2271" t="s">
        <v>1788</v>
      </c>
      <c r="E2271">
        <v>24</v>
      </c>
      <c r="F2271">
        <v>48</v>
      </c>
      <c r="G2271" t="s">
        <v>1630</v>
      </c>
      <c r="H2271">
        <v>3360</v>
      </c>
      <c r="I2271">
        <v>1</v>
      </c>
      <c r="J2271" t="s">
        <v>3972</v>
      </c>
      <c r="BE2271" t="e" cm="1" vm="355">
        <f t="array" ref="BE2271">TRANSPOSE(_xlfn._xlws.FILTER(cvm[内存(G)],(cvm[地域]=BB2271)*(cvm[机型]=BC2271)*(cvm[CPU(核)]=BD2271)))</f>
        <v>#VALUE!</v>
      </c>
    </row>
    <row r="2272" spans="2:57" x14ac:dyDescent="0.4">
      <c r="B2272" t="e" vm="2622">
        <v>#VALUE!</v>
      </c>
      <c r="C2272" t="s">
        <v>1578</v>
      </c>
      <c r="D2272" t="s">
        <v>1788</v>
      </c>
      <c r="E2272">
        <v>24</v>
      </c>
      <c r="F2272">
        <v>96</v>
      </c>
      <c r="G2272" t="s">
        <v>1632</v>
      </c>
      <c r="H2272">
        <v>5040</v>
      </c>
      <c r="I2272">
        <v>1</v>
      </c>
      <c r="J2272" t="s">
        <v>3973</v>
      </c>
      <c r="BE2272" t="e" cm="1" vm="355">
        <f t="array" ref="BE2272">TRANSPOSE(_xlfn._xlws.FILTER(cvm[内存(G)],(cvm[地域]=BB2272)*(cvm[机型]=BC2272)*(cvm[CPU(核)]=BD2272)))</f>
        <v>#VALUE!</v>
      </c>
    </row>
    <row r="2273" spans="2:57" x14ac:dyDescent="0.4">
      <c r="B2273" t="e" vm="2623">
        <v>#VALUE!</v>
      </c>
      <c r="C2273" t="s">
        <v>1578</v>
      </c>
      <c r="D2273" t="s">
        <v>1788</v>
      </c>
      <c r="E2273">
        <v>32</v>
      </c>
      <c r="F2273">
        <v>64</v>
      </c>
      <c r="G2273" t="s">
        <v>1556</v>
      </c>
      <c r="H2273">
        <v>4480</v>
      </c>
      <c r="I2273">
        <v>1</v>
      </c>
      <c r="J2273" t="s">
        <v>3974</v>
      </c>
      <c r="BE2273" t="e" cm="1" vm="355">
        <f t="array" ref="BE2273">TRANSPOSE(_xlfn._xlws.FILTER(cvm[内存(G)],(cvm[地域]=BB2273)*(cvm[机型]=BC2273)*(cvm[CPU(核)]=BD2273)))</f>
        <v>#VALUE!</v>
      </c>
    </row>
    <row r="2274" spans="2:57" x14ac:dyDescent="0.4">
      <c r="B2274" t="e" vm="2624">
        <v>#VALUE!</v>
      </c>
      <c r="C2274" t="s">
        <v>1578</v>
      </c>
      <c r="D2274" t="s">
        <v>1788</v>
      </c>
      <c r="E2274">
        <v>32</v>
      </c>
      <c r="F2274">
        <v>128</v>
      </c>
      <c r="G2274" t="s">
        <v>1562</v>
      </c>
      <c r="H2274">
        <v>6720</v>
      </c>
      <c r="I2274">
        <v>1</v>
      </c>
      <c r="J2274" t="s">
        <v>3975</v>
      </c>
      <c r="BE2274" t="e" cm="1" vm="355">
        <f t="array" ref="BE2274">TRANSPOSE(_xlfn._xlws.FILTER(cvm[内存(G)],(cvm[地域]=BB2274)*(cvm[机型]=BC2274)*(cvm[CPU(核)]=BD2274)))</f>
        <v>#VALUE!</v>
      </c>
    </row>
    <row r="2275" spans="2:57" x14ac:dyDescent="0.4">
      <c r="B2275" t="e" vm="2625">
        <v>#VALUE!</v>
      </c>
      <c r="C2275" t="s">
        <v>1578</v>
      </c>
      <c r="D2275" t="s">
        <v>1788</v>
      </c>
      <c r="E2275">
        <v>56</v>
      </c>
      <c r="F2275">
        <v>224</v>
      </c>
      <c r="G2275" t="s">
        <v>1808</v>
      </c>
      <c r="H2275">
        <v>11760</v>
      </c>
      <c r="I2275">
        <v>1</v>
      </c>
      <c r="J2275" t="s">
        <v>3976</v>
      </c>
      <c r="BE2275" t="e" cm="1" vm="355">
        <f t="array" ref="BE2275">TRANSPOSE(_xlfn._xlws.FILTER(cvm[内存(G)],(cvm[地域]=BB2275)*(cvm[机型]=BC2275)*(cvm[CPU(核)]=BD2275)))</f>
        <v>#VALUE!</v>
      </c>
    </row>
    <row r="2276" spans="2:57" x14ac:dyDescent="0.4">
      <c r="B2276" t="e" vm="2626">
        <v>#VALUE!</v>
      </c>
      <c r="C2276" t="s">
        <v>1578</v>
      </c>
      <c r="D2276" t="s">
        <v>1545</v>
      </c>
      <c r="E2276">
        <v>1</v>
      </c>
      <c r="F2276">
        <v>8</v>
      </c>
      <c r="G2276" t="s">
        <v>1844</v>
      </c>
      <c r="H2276">
        <v>242</v>
      </c>
      <c r="I2276">
        <v>1</v>
      </c>
      <c r="J2276" t="s">
        <v>3977</v>
      </c>
      <c r="BE2276" t="e" cm="1" vm="355">
        <f t="array" ref="BE2276">TRANSPOSE(_xlfn._xlws.FILTER(cvm[内存(G)],(cvm[地域]=BB2276)*(cvm[机型]=BC2276)*(cvm[CPU(核)]=BD2276)))</f>
        <v>#VALUE!</v>
      </c>
    </row>
    <row r="2277" spans="2:57" x14ac:dyDescent="0.4">
      <c r="B2277" t="e" vm="2627">
        <v>#VALUE!</v>
      </c>
      <c r="C2277" t="s">
        <v>1578</v>
      </c>
      <c r="D2277" t="s">
        <v>1545</v>
      </c>
      <c r="E2277">
        <v>2</v>
      </c>
      <c r="F2277">
        <v>16</v>
      </c>
      <c r="G2277" t="s">
        <v>1870</v>
      </c>
      <c r="H2277">
        <v>484</v>
      </c>
      <c r="I2277">
        <v>1</v>
      </c>
      <c r="J2277" t="s">
        <v>3978</v>
      </c>
      <c r="BE2277" t="e" cm="1" vm="355">
        <f t="array" ref="BE2277">TRANSPOSE(_xlfn._xlws.FILTER(cvm[内存(G)],(cvm[地域]=BB2277)*(cvm[机型]=BC2277)*(cvm[CPU(核)]=BD2277)))</f>
        <v>#VALUE!</v>
      </c>
    </row>
    <row r="2278" spans="2:57" x14ac:dyDescent="0.4">
      <c r="B2278" t="e" vm="2628">
        <v>#VALUE!</v>
      </c>
      <c r="C2278" t="s">
        <v>1578</v>
      </c>
      <c r="D2278" t="s">
        <v>1545</v>
      </c>
      <c r="E2278">
        <v>4</v>
      </c>
      <c r="F2278">
        <v>32</v>
      </c>
      <c r="G2278" t="s">
        <v>1848</v>
      </c>
      <c r="H2278">
        <v>968</v>
      </c>
      <c r="I2278">
        <v>1</v>
      </c>
      <c r="J2278" t="s">
        <v>3979</v>
      </c>
      <c r="BE2278" t="e" cm="1" vm="355">
        <f t="array" ref="BE2278">TRANSPOSE(_xlfn._xlws.FILTER(cvm[内存(G)],(cvm[地域]=BB2278)*(cvm[机型]=BC2278)*(cvm[CPU(核)]=BD2278)))</f>
        <v>#VALUE!</v>
      </c>
    </row>
    <row r="2279" spans="2:57" x14ac:dyDescent="0.4">
      <c r="B2279" t="e" vm="2629">
        <v>#VALUE!</v>
      </c>
      <c r="C2279" t="s">
        <v>1578</v>
      </c>
      <c r="D2279" t="s">
        <v>1545</v>
      </c>
      <c r="E2279">
        <v>8</v>
      </c>
      <c r="F2279">
        <v>64</v>
      </c>
      <c r="G2279" t="s">
        <v>1850</v>
      </c>
      <c r="H2279">
        <v>1936</v>
      </c>
      <c r="I2279">
        <v>1</v>
      </c>
      <c r="J2279" t="s">
        <v>3980</v>
      </c>
      <c r="BE2279" t="e" cm="1" vm="355">
        <f t="array" ref="BE2279">TRANSPOSE(_xlfn._xlws.FILTER(cvm[内存(G)],(cvm[地域]=BB2279)*(cvm[机型]=BC2279)*(cvm[CPU(核)]=BD2279)))</f>
        <v>#VALUE!</v>
      </c>
    </row>
    <row r="2280" spans="2:57" x14ac:dyDescent="0.4">
      <c r="B2280" t="e" vm="2630">
        <v>#VALUE!</v>
      </c>
      <c r="C2280" t="s">
        <v>1578</v>
      </c>
      <c r="D2280" t="s">
        <v>1545</v>
      </c>
      <c r="E2280">
        <v>12</v>
      </c>
      <c r="F2280">
        <v>96</v>
      </c>
      <c r="G2280" t="s">
        <v>1874</v>
      </c>
      <c r="H2280">
        <v>2904</v>
      </c>
      <c r="I2280">
        <v>1</v>
      </c>
      <c r="J2280" t="s">
        <v>3981</v>
      </c>
      <c r="BE2280" t="e" cm="1" vm="355">
        <f t="array" ref="BE2280">TRANSPOSE(_xlfn._xlws.FILTER(cvm[内存(G)],(cvm[地域]=BB2280)*(cvm[机型]=BC2280)*(cvm[CPU(核)]=BD2280)))</f>
        <v>#VALUE!</v>
      </c>
    </row>
    <row r="2281" spans="2:57" x14ac:dyDescent="0.4">
      <c r="B2281" t="e" vm="2631">
        <v>#VALUE!</v>
      </c>
      <c r="C2281" t="s">
        <v>1578</v>
      </c>
      <c r="D2281" t="s">
        <v>1545</v>
      </c>
      <c r="E2281">
        <v>16</v>
      </c>
      <c r="F2281">
        <v>128</v>
      </c>
      <c r="G2281" t="s">
        <v>1852</v>
      </c>
      <c r="H2281">
        <v>3872</v>
      </c>
      <c r="I2281">
        <v>1</v>
      </c>
      <c r="J2281" t="s">
        <v>3982</v>
      </c>
      <c r="BE2281" t="e" cm="1" vm="355">
        <f t="array" ref="BE2281">TRANSPOSE(_xlfn._xlws.FILTER(cvm[内存(G)],(cvm[地域]=BB2281)*(cvm[机型]=BC2281)*(cvm[CPU(核)]=BD2281)))</f>
        <v>#VALUE!</v>
      </c>
    </row>
    <row r="2282" spans="2:57" x14ac:dyDescent="0.4">
      <c r="B2282" t="e" vm="2632">
        <v>#VALUE!</v>
      </c>
      <c r="C2282" t="s">
        <v>1578</v>
      </c>
      <c r="D2282" t="s">
        <v>1545</v>
      </c>
      <c r="E2282">
        <v>24</v>
      </c>
      <c r="F2282">
        <v>192</v>
      </c>
      <c r="G2282" t="s">
        <v>1914</v>
      </c>
      <c r="H2282">
        <v>5808</v>
      </c>
      <c r="I2282">
        <v>1</v>
      </c>
      <c r="J2282" t="s">
        <v>3983</v>
      </c>
      <c r="BE2282" t="e" cm="1" vm="355">
        <f t="array" ref="BE2282">TRANSPOSE(_xlfn._xlws.FILTER(cvm[内存(G)],(cvm[地域]=BB2282)*(cvm[机型]=BC2282)*(cvm[CPU(核)]=BD2282)))</f>
        <v>#VALUE!</v>
      </c>
    </row>
    <row r="2283" spans="2:57" x14ac:dyDescent="0.4">
      <c r="B2283" t="e" vm="2633">
        <v>#VALUE!</v>
      </c>
      <c r="C2283" t="s">
        <v>1578</v>
      </c>
      <c r="D2283" t="s">
        <v>1545</v>
      </c>
      <c r="E2283">
        <v>32</v>
      </c>
      <c r="F2283">
        <v>256</v>
      </c>
      <c r="G2283" t="s">
        <v>1854</v>
      </c>
      <c r="H2283">
        <v>7744</v>
      </c>
      <c r="I2283">
        <v>1</v>
      </c>
      <c r="J2283" t="s">
        <v>3984</v>
      </c>
      <c r="BE2283" t="e" cm="1" vm="355">
        <f t="array" ref="BE2283">TRANSPOSE(_xlfn._xlws.FILTER(cvm[内存(G)],(cvm[地域]=BB2283)*(cvm[机型]=BC2283)*(cvm[CPU(核)]=BD2283)))</f>
        <v>#VALUE!</v>
      </c>
    </row>
    <row r="2284" spans="2:57" x14ac:dyDescent="0.4">
      <c r="B2284" t="e" vm="2634">
        <v>#VALUE!</v>
      </c>
      <c r="C2284" t="s">
        <v>1578</v>
      </c>
      <c r="D2284" t="s">
        <v>1545</v>
      </c>
      <c r="E2284">
        <v>64</v>
      </c>
      <c r="F2284">
        <v>512</v>
      </c>
      <c r="G2284" t="s">
        <v>1858</v>
      </c>
      <c r="H2284">
        <v>15488</v>
      </c>
      <c r="I2284">
        <v>1</v>
      </c>
      <c r="J2284" t="s">
        <v>3985</v>
      </c>
      <c r="BE2284" t="e" cm="1" vm="355">
        <f t="array" ref="BE2284">TRANSPOSE(_xlfn._xlws.FILTER(cvm[内存(G)],(cvm[地域]=BB2284)*(cvm[机型]=BC2284)*(cvm[CPU(核)]=BD2284)))</f>
        <v>#VALUE!</v>
      </c>
    </row>
    <row r="2285" spans="2:57" x14ac:dyDescent="0.4">
      <c r="B2285" t="e" vm="2635">
        <v>#VALUE!</v>
      </c>
      <c r="C2285" t="s">
        <v>1578</v>
      </c>
      <c r="D2285" t="s">
        <v>1545</v>
      </c>
      <c r="E2285">
        <v>84</v>
      </c>
      <c r="F2285">
        <v>700</v>
      </c>
      <c r="G2285" t="s">
        <v>2856</v>
      </c>
      <c r="H2285">
        <v>20944</v>
      </c>
      <c r="I2285">
        <v>1</v>
      </c>
      <c r="J2285" t="s">
        <v>3986</v>
      </c>
      <c r="BE2285" t="e" cm="1" vm="355">
        <f t="array" ref="BE2285">TRANSPOSE(_xlfn._xlws.FILTER(cvm[内存(G)],(cvm[地域]=BB2285)*(cvm[机型]=BC2285)*(cvm[CPU(核)]=BD2285)))</f>
        <v>#VALUE!</v>
      </c>
    </row>
    <row r="2286" spans="2:57" x14ac:dyDescent="0.4">
      <c r="B2286" t="e" vm="2636">
        <v>#VALUE!</v>
      </c>
      <c r="C2286" t="s">
        <v>1578</v>
      </c>
      <c r="D2286" t="s">
        <v>1597</v>
      </c>
      <c r="E2286">
        <v>1</v>
      </c>
      <c r="F2286">
        <v>8</v>
      </c>
      <c r="G2286" t="s">
        <v>1844</v>
      </c>
      <c r="H2286">
        <v>242</v>
      </c>
      <c r="I2286">
        <v>1</v>
      </c>
      <c r="J2286" t="s">
        <v>3987</v>
      </c>
      <c r="BE2286" t="e" cm="1" vm="355">
        <f t="array" ref="BE2286">TRANSPOSE(_xlfn._xlws.FILTER(cvm[内存(G)],(cvm[地域]=BB2286)*(cvm[机型]=BC2286)*(cvm[CPU(核)]=BD2286)))</f>
        <v>#VALUE!</v>
      </c>
    </row>
    <row r="2287" spans="2:57" x14ac:dyDescent="0.4">
      <c r="B2287" t="e" vm="2637">
        <v>#VALUE!</v>
      </c>
      <c r="C2287" t="s">
        <v>1578</v>
      </c>
      <c r="D2287" t="s">
        <v>1597</v>
      </c>
      <c r="E2287">
        <v>2</v>
      </c>
      <c r="F2287">
        <v>16</v>
      </c>
      <c r="G2287" t="s">
        <v>1870</v>
      </c>
      <c r="H2287">
        <v>484</v>
      </c>
      <c r="I2287">
        <v>1</v>
      </c>
      <c r="J2287" t="s">
        <v>3988</v>
      </c>
      <c r="BE2287" t="e" cm="1" vm="355">
        <f t="array" ref="BE2287">TRANSPOSE(_xlfn._xlws.FILTER(cvm[内存(G)],(cvm[地域]=BB2287)*(cvm[机型]=BC2287)*(cvm[CPU(核)]=BD2287)))</f>
        <v>#VALUE!</v>
      </c>
    </row>
    <row r="2288" spans="2:57" x14ac:dyDescent="0.4">
      <c r="B2288" t="e" vm="2638">
        <v>#VALUE!</v>
      </c>
      <c r="C2288" t="s">
        <v>1578</v>
      </c>
      <c r="D2288" t="s">
        <v>1597</v>
      </c>
      <c r="E2288">
        <v>4</v>
      </c>
      <c r="F2288">
        <v>32</v>
      </c>
      <c r="G2288" t="s">
        <v>1848</v>
      </c>
      <c r="H2288">
        <v>968</v>
      </c>
      <c r="I2288">
        <v>1</v>
      </c>
      <c r="J2288" t="s">
        <v>3989</v>
      </c>
      <c r="BE2288" t="e" cm="1" vm="355">
        <f t="array" ref="BE2288">TRANSPOSE(_xlfn._xlws.FILTER(cvm[内存(G)],(cvm[地域]=BB2288)*(cvm[机型]=BC2288)*(cvm[CPU(核)]=BD2288)))</f>
        <v>#VALUE!</v>
      </c>
    </row>
    <row r="2289" spans="2:57" x14ac:dyDescent="0.4">
      <c r="B2289" t="e" vm="2639">
        <v>#VALUE!</v>
      </c>
      <c r="C2289" t="s">
        <v>1578</v>
      </c>
      <c r="D2289" t="s">
        <v>1597</v>
      </c>
      <c r="E2289">
        <v>8</v>
      </c>
      <c r="F2289">
        <v>64</v>
      </c>
      <c r="G2289" t="s">
        <v>1850</v>
      </c>
      <c r="H2289">
        <v>1936</v>
      </c>
      <c r="I2289">
        <v>1</v>
      </c>
      <c r="J2289" t="s">
        <v>3990</v>
      </c>
      <c r="BE2289" t="e" cm="1" vm="355">
        <f t="array" ref="BE2289">TRANSPOSE(_xlfn._xlws.FILTER(cvm[内存(G)],(cvm[地域]=BB2289)*(cvm[机型]=BC2289)*(cvm[CPU(核)]=BD2289)))</f>
        <v>#VALUE!</v>
      </c>
    </row>
    <row r="2290" spans="2:57" x14ac:dyDescent="0.4">
      <c r="B2290" t="e" vm="2640">
        <v>#VALUE!</v>
      </c>
      <c r="C2290" t="s">
        <v>1578</v>
      </c>
      <c r="D2290" t="s">
        <v>1597</v>
      </c>
      <c r="E2290">
        <v>12</v>
      </c>
      <c r="F2290">
        <v>96</v>
      </c>
      <c r="G2290" t="s">
        <v>1874</v>
      </c>
      <c r="H2290">
        <v>2904</v>
      </c>
      <c r="I2290">
        <v>1</v>
      </c>
      <c r="J2290" t="s">
        <v>3991</v>
      </c>
      <c r="BE2290" t="e" cm="1" vm="355">
        <f t="array" ref="BE2290">TRANSPOSE(_xlfn._xlws.FILTER(cvm[内存(G)],(cvm[地域]=BB2290)*(cvm[机型]=BC2290)*(cvm[CPU(核)]=BD2290)))</f>
        <v>#VALUE!</v>
      </c>
    </row>
    <row r="2291" spans="2:57" x14ac:dyDescent="0.4">
      <c r="B2291" t="e" vm="2641">
        <v>#VALUE!</v>
      </c>
      <c r="C2291" t="s">
        <v>1578</v>
      </c>
      <c r="D2291" t="s">
        <v>1597</v>
      </c>
      <c r="E2291">
        <v>12</v>
      </c>
      <c r="F2291">
        <v>144</v>
      </c>
      <c r="G2291" t="s">
        <v>1884</v>
      </c>
      <c r="H2291">
        <v>3960</v>
      </c>
      <c r="I2291">
        <v>1</v>
      </c>
      <c r="J2291" t="s">
        <v>3992</v>
      </c>
      <c r="BE2291" t="e" cm="1" vm="355">
        <f t="array" ref="BE2291">TRANSPOSE(_xlfn._xlws.FILTER(cvm[内存(G)],(cvm[地域]=BB2291)*(cvm[机型]=BC2291)*(cvm[CPU(核)]=BD2291)))</f>
        <v>#VALUE!</v>
      </c>
    </row>
    <row r="2292" spans="2:57" x14ac:dyDescent="0.4">
      <c r="B2292" t="e" vm="2642">
        <v>#VALUE!</v>
      </c>
      <c r="C2292" t="s">
        <v>1578</v>
      </c>
      <c r="D2292" t="s">
        <v>1597</v>
      </c>
      <c r="E2292">
        <v>16</v>
      </c>
      <c r="F2292">
        <v>128</v>
      </c>
      <c r="G2292" t="s">
        <v>1852</v>
      </c>
      <c r="H2292">
        <v>3872</v>
      </c>
      <c r="I2292">
        <v>1</v>
      </c>
      <c r="J2292" t="s">
        <v>3993</v>
      </c>
      <c r="BE2292" t="e" cm="1" vm="355">
        <f t="array" ref="BE2292">TRANSPOSE(_xlfn._xlws.FILTER(cvm[内存(G)],(cvm[地域]=BB2292)*(cvm[机型]=BC2292)*(cvm[CPU(核)]=BD2292)))</f>
        <v>#VALUE!</v>
      </c>
    </row>
    <row r="2293" spans="2:57" x14ac:dyDescent="0.4">
      <c r="B2293" t="e" vm="2643">
        <v>#VALUE!</v>
      </c>
      <c r="C2293" t="s">
        <v>1578</v>
      </c>
      <c r="D2293" t="s">
        <v>1597</v>
      </c>
      <c r="E2293">
        <v>16</v>
      </c>
      <c r="F2293">
        <v>192</v>
      </c>
      <c r="G2293" t="s">
        <v>1887</v>
      </c>
      <c r="H2293">
        <v>5280</v>
      </c>
      <c r="I2293">
        <v>1</v>
      </c>
      <c r="J2293" t="s">
        <v>3994</v>
      </c>
      <c r="BE2293" t="e" cm="1" vm="355">
        <f t="array" ref="BE2293">TRANSPOSE(_xlfn._xlws.FILTER(cvm[内存(G)],(cvm[地域]=BB2293)*(cvm[机型]=BC2293)*(cvm[CPU(核)]=BD2293)))</f>
        <v>#VALUE!</v>
      </c>
    </row>
    <row r="2294" spans="2:57" x14ac:dyDescent="0.4">
      <c r="B2294" t="e" vm="2644">
        <v>#VALUE!</v>
      </c>
      <c r="C2294" t="s">
        <v>1578</v>
      </c>
      <c r="D2294" t="s">
        <v>1597</v>
      </c>
      <c r="E2294">
        <v>32</v>
      </c>
      <c r="F2294">
        <v>256</v>
      </c>
      <c r="G2294" t="s">
        <v>1854</v>
      </c>
      <c r="H2294">
        <v>7744</v>
      </c>
      <c r="I2294">
        <v>1</v>
      </c>
      <c r="J2294" t="s">
        <v>3995</v>
      </c>
      <c r="BE2294" t="e" cm="1" vm="355">
        <f t="array" ref="BE2294">TRANSPOSE(_xlfn._xlws.FILTER(cvm[内存(G)],(cvm[地域]=BB2294)*(cvm[机型]=BC2294)*(cvm[CPU(核)]=BD2294)))</f>
        <v>#VALUE!</v>
      </c>
    </row>
    <row r="2295" spans="2:57" x14ac:dyDescent="0.4">
      <c r="B2295" t="e" vm="2645">
        <v>#VALUE!</v>
      </c>
      <c r="C2295" t="s">
        <v>1578</v>
      </c>
      <c r="D2295" t="s">
        <v>1597</v>
      </c>
      <c r="E2295">
        <v>32</v>
      </c>
      <c r="F2295">
        <v>384</v>
      </c>
      <c r="G2295" t="s">
        <v>1890</v>
      </c>
      <c r="H2295">
        <v>10560</v>
      </c>
      <c r="I2295">
        <v>1</v>
      </c>
      <c r="J2295" t="s">
        <v>3996</v>
      </c>
      <c r="BE2295" t="e" cm="1" vm="355">
        <f t="array" ref="BE2295">TRANSPOSE(_xlfn._xlws.FILTER(cvm[内存(G)],(cvm[地域]=BB2295)*(cvm[机型]=BC2295)*(cvm[CPU(核)]=BD2295)))</f>
        <v>#VALUE!</v>
      </c>
    </row>
    <row r="2296" spans="2:57" x14ac:dyDescent="0.4">
      <c r="B2296" t="e" vm="2646">
        <v>#VALUE!</v>
      </c>
      <c r="C2296" t="s">
        <v>1578</v>
      </c>
      <c r="D2296" t="s">
        <v>1597</v>
      </c>
      <c r="E2296">
        <v>64</v>
      </c>
      <c r="F2296">
        <v>512</v>
      </c>
      <c r="G2296" t="s">
        <v>1858</v>
      </c>
      <c r="H2296">
        <v>15488</v>
      </c>
      <c r="I2296">
        <v>1</v>
      </c>
      <c r="J2296" t="s">
        <v>3997</v>
      </c>
      <c r="BE2296" t="e" cm="1" vm="355">
        <f t="array" ref="BE2296">TRANSPOSE(_xlfn._xlws.FILTER(cvm[内存(G)],(cvm[地域]=BB2296)*(cvm[机型]=BC2296)*(cvm[CPU(核)]=BD2296)))</f>
        <v>#VALUE!</v>
      </c>
    </row>
    <row r="2297" spans="2:57" x14ac:dyDescent="0.4">
      <c r="B2297" t="e" vm="2647">
        <v>#VALUE!</v>
      </c>
      <c r="C2297" t="s">
        <v>1578</v>
      </c>
      <c r="D2297" t="s">
        <v>1597</v>
      </c>
      <c r="E2297">
        <v>80</v>
      </c>
      <c r="F2297">
        <v>700</v>
      </c>
      <c r="G2297" t="s">
        <v>3600</v>
      </c>
      <c r="H2297">
        <v>20680</v>
      </c>
      <c r="I2297">
        <v>1</v>
      </c>
      <c r="J2297" t="s">
        <v>3998</v>
      </c>
      <c r="BE2297" t="e" cm="1" vm="355">
        <f t="array" ref="BE2297">TRANSPOSE(_xlfn._xlws.FILTER(cvm[内存(G)],(cvm[地域]=BB2297)*(cvm[机型]=BC2297)*(cvm[CPU(核)]=BD2297)))</f>
        <v>#VALUE!</v>
      </c>
    </row>
    <row r="2298" spans="2:57" x14ac:dyDescent="0.4">
      <c r="B2298" t="e" vm="2648">
        <v>#VALUE!</v>
      </c>
      <c r="C2298" t="s">
        <v>1578</v>
      </c>
      <c r="D2298" t="s">
        <v>1614</v>
      </c>
      <c r="E2298">
        <v>1</v>
      </c>
      <c r="F2298">
        <v>8</v>
      </c>
      <c r="G2298" t="s">
        <v>1844</v>
      </c>
      <c r="H2298">
        <v>297</v>
      </c>
      <c r="I2298">
        <v>1</v>
      </c>
      <c r="J2298" t="s">
        <v>3999</v>
      </c>
      <c r="BE2298" t="e" cm="1" vm="355">
        <f t="array" ref="BE2298">TRANSPOSE(_xlfn._xlws.FILTER(cvm[内存(G)],(cvm[地域]=BB2298)*(cvm[机型]=BC2298)*(cvm[CPU(核)]=BD2298)))</f>
        <v>#VALUE!</v>
      </c>
    </row>
    <row r="2299" spans="2:57" x14ac:dyDescent="0.4">
      <c r="B2299" t="e" vm="2649">
        <v>#VALUE!</v>
      </c>
      <c r="C2299" t="s">
        <v>1578</v>
      </c>
      <c r="D2299" t="s">
        <v>1614</v>
      </c>
      <c r="E2299">
        <v>2</v>
      </c>
      <c r="F2299">
        <v>16</v>
      </c>
      <c r="G2299" t="s">
        <v>1870</v>
      </c>
      <c r="H2299">
        <v>594</v>
      </c>
      <c r="I2299">
        <v>1</v>
      </c>
      <c r="J2299" t="s">
        <v>4000</v>
      </c>
      <c r="BE2299" t="e" cm="1" vm="355">
        <f t="array" ref="BE2299">TRANSPOSE(_xlfn._xlws.FILTER(cvm[内存(G)],(cvm[地域]=BB2299)*(cvm[机型]=BC2299)*(cvm[CPU(核)]=BD2299)))</f>
        <v>#VALUE!</v>
      </c>
    </row>
    <row r="2300" spans="2:57" x14ac:dyDescent="0.4">
      <c r="B2300" t="e" vm="2650">
        <v>#VALUE!</v>
      </c>
      <c r="C2300" t="s">
        <v>1578</v>
      </c>
      <c r="D2300" t="s">
        <v>1614</v>
      </c>
      <c r="E2300">
        <v>4</v>
      </c>
      <c r="F2300">
        <v>32</v>
      </c>
      <c r="G2300" t="s">
        <v>1848</v>
      </c>
      <c r="H2300">
        <v>1188</v>
      </c>
      <c r="I2300">
        <v>1</v>
      </c>
      <c r="J2300" t="s">
        <v>4001</v>
      </c>
      <c r="BE2300" t="e" cm="1" vm="355">
        <f t="array" ref="BE2300">TRANSPOSE(_xlfn._xlws.FILTER(cvm[内存(G)],(cvm[地域]=BB2300)*(cvm[机型]=BC2300)*(cvm[CPU(核)]=BD2300)))</f>
        <v>#VALUE!</v>
      </c>
    </row>
    <row r="2301" spans="2:57" x14ac:dyDescent="0.4">
      <c r="B2301" t="e" vm="2651">
        <v>#VALUE!</v>
      </c>
      <c r="C2301" t="s">
        <v>1578</v>
      </c>
      <c r="D2301" t="s">
        <v>1614</v>
      </c>
      <c r="E2301">
        <v>8</v>
      </c>
      <c r="F2301">
        <v>64</v>
      </c>
      <c r="G2301" t="s">
        <v>1850</v>
      </c>
      <c r="H2301">
        <v>2376</v>
      </c>
      <c r="I2301">
        <v>1</v>
      </c>
      <c r="J2301" t="s">
        <v>4002</v>
      </c>
      <c r="BE2301" t="e" cm="1" vm="355">
        <f t="array" ref="BE2301">TRANSPOSE(_xlfn._xlws.FILTER(cvm[内存(G)],(cvm[地域]=BB2301)*(cvm[机型]=BC2301)*(cvm[CPU(核)]=BD2301)))</f>
        <v>#VALUE!</v>
      </c>
    </row>
    <row r="2302" spans="2:57" x14ac:dyDescent="0.4">
      <c r="B2302" t="e" vm="2652">
        <v>#VALUE!</v>
      </c>
      <c r="C2302" t="s">
        <v>1578</v>
      </c>
      <c r="D2302" t="s">
        <v>1614</v>
      </c>
      <c r="E2302">
        <v>12</v>
      </c>
      <c r="F2302">
        <v>96</v>
      </c>
      <c r="G2302" t="s">
        <v>1874</v>
      </c>
      <c r="H2302">
        <v>3564</v>
      </c>
      <c r="I2302">
        <v>1</v>
      </c>
      <c r="J2302" t="s">
        <v>4003</v>
      </c>
      <c r="BE2302" t="e" cm="1" vm="355">
        <f t="array" ref="BE2302">TRANSPOSE(_xlfn._xlws.FILTER(cvm[内存(G)],(cvm[地域]=BB2302)*(cvm[机型]=BC2302)*(cvm[CPU(核)]=BD2302)))</f>
        <v>#VALUE!</v>
      </c>
    </row>
    <row r="2303" spans="2:57" x14ac:dyDescent="0.4">
      <c r="B2303" t="e" vm="2653">
        <v>#VALUE!</v>
      </c>
      <c r="C2303" t="s">
        <v>1578</v>
      </c>
      <c r="D2303" t="s">
        <v>1614</v>
      </c>
      <c r="E2303">
        <v>16</v>
      </c>
      <c r="F2303">
        <v>128</v>
      </c>
      <c r="G2303" t="s">
        <v>1852</v>
      </c>
      <c r="H2303">
        <v>4752</v>
      </c>
      <c r="I2303">
        <v>1</v>
      </c>
      <c r="J2303" t="s">
        <v>4004</v>
      </c>
      <c r="BE2303" t="e" cm="1" vm="355">
        <f t="array" ref="BE2303">TRANSPOSE(_xlfn._xlws.FILTER(cvm[内存(G)],(cvm[地域]=BB2303)*(cvm[机型]=BC2303)*(cvm[CPU(核)]=BD2303)))</f>
        <v>#VALUE!</v>
      </c>
    </row>
    <row r="2304" spans="2:57" x14ac:dyDescent="0.4">
      <c r="B2304" t="e" vm="2654">
        <v>#VALUE!</v>
      </c>
      <c r="C2304" t="s">
        <v>1578</v>
      </c>
      <c r="D2304" t="s">
        <v>1614</v>
      </c>
      <c r="E2304">
        <v>24</v>
      </c>
      <c r="F2304">
        <v>192</v>
      </c>
      <c r="G2304" t="s">
        <v>1914</v>
      </c>
      <c r="H2304">
        <v>7128</v>
      </c>
      <c r="I2304">
        <v>1</v>
      </c>
      <c r="J2304" t="s">
        <v>4005</v>
      </c>
      <c r="BE2304" t="e" cm="1" vm="355">
        <f t="array" ref="BE2304">TRANSPOSE(_xlfn._xlws.FILTER(cvm[内存(G)],(cvm[地域]=BB2304)*(cvm[机型]=BC2304)*(cvm[CPU(核)]=BD2304)))</f>
        <v>#VALUE!</v>
      </c>
    </row>
    <row r="2305" spans="2:57" x14ac:dyDescent="0.4">
      <c r="B2305" t="e" vm="2655">
        <v>#VALUE!</v>
      </c>
      <c r="C2305" t="s">
        <v>1578</v>
      </c>
      <c r="D2305" t="s">
        <v>1614</v>
      </c>
      <c r="E2305">
        <v>32</v>
      </c>
      <c r="F2305">
        <v>256</v>
      </c>
      <c r="G2305" t="s">
        <v>1854</v>
      </c>
      <c r="H2305">
        <v>9504</v>
      </c>
      <c r="I2305">
        <v>1</v>
      </c>
      <c r="J2305" t="s">
        <v>4006</v>
      </c>
      <c r="BE2305" t="e" cm="1" vm="355">
        <f t="array" ref="BE2305">TRANSPOSE(_xlfn._xlws.FILTER(cvm[内存(G)],(cvm[地域]=BB2305)*(cvm[机型]=BC2305)*(cvm[CPU(核)]=BD2305)))</f>
        <v>#VALUE!</v>
      </c>
    </row>
    <row r="2306" spans="2:57" x14ac:dyDescent="0.4">
      <c r="B2306" t="e" vm="2656">
        <v>#VALUE!</v>
      </c>
      <c r="C2306" t="s">
        <v>1578</v>
      </c>
      <c r="D2306" t="s">
        <v>1614</v>
      </c>
      <c r="E2306">
        <v>48</v>
      </c>
      <c r="F2306">
        <v>384</v>
      </c>
      <c r="G2306" t="s">
        <v>1867</v>
      </c>
      <c r="H2306">
        <v>14256</v>
      </c>
      <c r="I2306">
        <v>1</v>
      </c>
      <c r="J2306" t="s">
        <v>4007</v>
      </c>
      <c r="BE2306" t="e" cm="1" vm="355">
        <f t="array" ref="BE2306">TRANSPOSE(_xlfn._xlws.FILTER(cvm[内存(G)],(cvm[地域]=BB2306)*(cvm[机型]=BC2306)*(cvm[CPU(核)]=BD2306)))</f>
        <v>#VALUE!</v>
      </c>
    </row>
    <row r="2307" spans="2:57" x14ac:dyDescent="0.4">
      <c r="B2307" t="e" vm="2657">
        <v>#VALUE!</v>
      </c>
      <c r="C2307" t="s">
        <v>1578</v>
      </c>
      <c r="D2307" t="s">
        <v>1614</v>
      </c>
      <c r="E2307">
        <v>56</v>
      </c>
      <c r="F2307">
        <v>448</v>
      </c>
      <c r="G2307" t="s">
        <v>1919</v>
      </c>
      <c r="H2307">
        <v>16632</v>
      </c>
      <c r="I2307">
        <v>1</v>
      </c>
      <c r="J2307" t="s">
        <v>4008</v>
      </c>
      <c r="BE2307" t="e" cm="1" vm="355">
        <f t="array" ref="BE2307">TRANSPOSE(_xlfn._xlws.FILTER(cvm[内存(G)],(cvm[地域]=BB2307)*(cvm[机型]=BC2307)*(cvm[CPU(核)]=BD2307)))</f>
        <v>#VALUE!</v>
      </c>
    </row>
    <row r="2308" spans="2:57" x14ac:dyDescent="0.4">
      <c r="B2308" t="e" vm="2658">
        <v>#VALUE!</v>
      </c>
      <c r="C2308" t="s">
        <v>1578</v>
      </c>
      <c r="D2308" t="s">
        <v>1699</v>
      </c>
      <c r="E2308">
        <v>4</v>
      </c>
      <c r="F2308">
        <v>8</v>
      </c>
      <c r="G2308" t="s">
        <v>1541</v>
      </c>
      <c r="H2308">
        <v>632</v>
      </c>
      <c r="I2308">
        <v>1</v>
      </c>
      <c r="J2308" t="s">
        <v>4009</v>
      </c>
      <c r="BE2308" t="e" cm="1" vm="355">
        <f t="array" ref="BE2308">TRANSPOSE(_xlfn._xlws.FILTER(cvm[内存(G)],(cvm[地域]=BB2308)*(cvm[机型]=BC2308)*(cvm[CPU(核)]=BD2308)))</f>
        <v>#VALUE!</v>
      </c>
    </row>
    <row r="2309" spans="2:57" x14ac:dyDescent="0.4">
      <c r="B2309" t="e" vm="2659">
        <v>#VALUE!</v>
      </c>
      <c r="C2309" t="s">
        <v>1578</v>
      </c>
      <c r="D2309" t="s">
        <v>1699</v>
      </c>
      <c r="E2309">
        <v>4</v>
      </c>
      <c r="F2309">
        <v>16</v>
      </c>
      <c r="G2309" t="s">
        <v>1543</v>
      </c>
      <c r="H2309">
        <v>948</v>
      </c>
      <c r="I2309">
        <v>1</v>
      </c>
      <c r="J2309" t="s">
        <v>4010</v>
      </c>
      <c r="BE2309" t="e" cm="1" vm="355">
        <f t="array" ref="BE2309">TRANSPOSE(_xlfn._xlws.FILTER(cvm[内存(G)],(cvm[地域]=BB2309)*(cvm[机型]=BC2309)*(cvm[CPU(核)]=BD2309)))</f>
        <v>#VALUE!</v>
      </c>
    </row>
    <row r="2310" spans="2:57" x14ac:dyDescent="0.4">
      <c r="B2310" t="e" vm="2660">
        <v>#VALUE!</v>
      </c>
      <c r="C2310" t="s">
        <v>1578</v>
      </c>
      <c r="D2310" t="s">
        <v>1699</v>
      </c>
      <c r="E2310">
        <v>8</v>
      </c>
      <c r="F2310">
        <v>16</v>
      </c>
      <c r="G2310" t="s">
        <v>1546</v>
      </c>
      <c r="H2310">
        <v>1264</v>
      </c>
      <c r="I2310">
        <v>1</v>
      </c>
      <c r="J2310" t="s">
        <v>4011</v>
      </c>
      <c r="BE2310" t="e" cm="1" vm="355">
        <f t="array" ref="BE2310">TRANSPOSE(_xlfn._xlws.FILTER(cvm[内存(G)],(cvm[地域]=BB2310)*(cvm[机型]=BC2310)*(cvm[CPU(核)]=BD2310)))</f>
        <v>#VALUE!</v>
      </c>
    </row>
    <row r="2311" spans="2:57" x14ac:dyDescent="0.4">
      <c r="B2311" t="e" vm="2661">
        <v>#VALUE!</v>
      </c>
      <c r="C2311" t="s">
        <v>1578</v>
      </c>
      <c r="D2311" t="s">
        <v>1699</v>
      </c>
      <c r="E2311">
        <v>8</v>
      </c>
      <c r="F2311">
        <v>32</v>
      </c>
      <c r="G2311" t="s">
        <v>1548</v>
      </c>
      <c r="H2311">
        <v>1896</v>
      </c>
      <c r="I2311">
        <v>1</v>
      </c>
      <c r="J2311" t="s">
        <v>4012</v>
      </c>
      <c r="BE2311" t="e" cm="1" vm="355">
        <f t="array" ref="BE2311">TRANSPOSE(_xlfn._xlws.FILTER(cvm[内存(G)],(cvm[地域]=BB2311)*(cvm[机型]=BC2311)*(cvm[CPU(核)]=BD2311)))</f>
        <v>#VALUE!</v>
      </c>
    </row>
    <row r="2312" spans="2:57" x14ac:dyDescent="0.4">
      <c r="B2312" t="e" vm="2662">
        <v>#VALUE!</v>
      </c>
      <c r="C2312" t="s">
        <v>1578</v>
      </c>
      <c r="D2312" t="s">
        <v>1699</v>
      </c>
      <c r="E2312">
        <v>16</v>
      </c>
      <c r="F2312">
        <v>32</v>
      </c>
      <c r="G2312" t="s">
        <v>1551</v>
      </c>
      <c r="H2312">
        <v>2528</v>
      </c>
      <c r="I2312">
        <v>1</v>
      </c>
      <c r="J2312" t="s">
        <v>4013</v>
      </c>
      <c r="BE2312" t="e" cm="1" vm="355">
        <f t="array" ref="BE2312">TRANSPOSE(_xlfn._xlws.FILTER(cvm[内存(G)],(cvm[地域]=BB2312)*(cvm[机型]=BC2312)*(cvm[CPU(核)]=BD2312)))</f>
        <v>#VALUE!</v>
      </c>
    </row>
    <row r="2313" spans="2:57" x14ac:dyDescent="0.4">
      <c r="B2313" t="e" vm="2663">
        <v>#VALUE!</v>
      </c>
      <c r="C2313" t="s">
        <v>1578</v>
      </c>
      <c r="D2313" t="s">
        <v>1699</v>
      </c>
      <c r="E2313">
        <v>16</v>
      </c>
      <c r="F2313">
        <v>64</v>
      </c>
      <c r="G2313" t="s">
        <v>1553</v>
      </c>
      <c r="H2313">
        <v>3792</v>
      </c>
      <c r="I2313">
        <v>1</v>
      </c>
      <c r="J2313" t="s">
        <v>4014</v>
      </c>
      <c r="BE2313" t="e" cm="1" vm="355">
        <f t="array" ref="BE2313">TRANSPOSE(_xlfn._xlws.FILTER(cvm[内存(G)],(cvm[地域]=BB2313)*(cvm[机型]=BC2313)*(cvm[CPU(核)]=BD2313)))</f>
        <v>#VALUE!</v>
      </c>
    </row>
    <row r="2314" spans="2:57" x14ac:dyDescent="0.4">
      <c r="B2314" t="e" vm="2664">
        <v>#VALUE!</v>
      </c>
      <c r="C2314" t="s">
        <v>1578</v>
      </c>
      <c r="D2314" t="s">
        <v>1699</v>
      </c>
      <c r="E2314">
        <v>32</v>
      </c>
      <c r="F2314">
        <v>64</v>
      </c>
      <c r="G2314" t="s">
        <v>1556</v>
      </c>
      <c r="H2314">
        <v>5056</v>
      </c>
      <c r="I2314">
        <v>1</v>
      </c>
      <c r="J2314" t="s">
        <v>4015</v>
      </c>
      <c r="BE2314" t="e" cm="1" vm="355">
        <f t="array" ref="BE2314">TRANSPOSE(_xlfn._xlws.FILTER(cvm[内存(G)],(cvm[地域]=BB2314)*(cvm[机型]=BC2314)*(cvm[CPU(核)]=BD2314)))</f>
        <v>#VALUE!</v>
      </c>
    </row>
    <row r="2315" spans="2:57" x14ac:dyDescent="0.4">
      <c r="B2315" t="e" vm="2665">
        <v>#VALUE!</v>
      </c>
      <c r="C2315" t="s">
        <v>1578</v>
      </c>
      <c r="D2315" t="s">
        <v>1699</v>
      </c>
      <c r="E2315">
        <v>32</v>
      </c>
      <c r="F2315">
        <v>128</v>
      </c>
      <c r="G2315" t="s">
        <v>1562</v>
      </c>
      <c r="H2315">
        <v>7584</v>
      </c>
      <c r="I2315">
        <v>1</v>
      </c>
      <c r="J2315" t="s">
        <v>4016</v>
      </c>
      <c r="BE2315" t="e" cm="1" vm="355">
        <f t="array" ref="BE2315">TRANSPOSE(_xlfn._xlws.FILTER(cvm[内存(G)],(cvm[地域]=BB2315)*(cvm[机型]=BC2315)*(cvm[CPU(核)]=BD2315)))</f>
        <v>#VALUE!</v>
      </c>
    </row>
    <row r="2316" spans="2:57" x14ac:dyDescent="0.4">
      <c r="B2316" t="e" vm="2666">
        <v>#VALUE!</v>
      </c>
      <c r="C2316" t="s">
        <v>1578</v>
      </c>
      <c r="D2316" t="s">
        <v>1699</v>
      </c>
      <c r="E2316">
        <v>48</v>
      </c>
      <c r="F2316">
        <v>160</v>
      </c>
      <c r="G2316" t="s">
        <v>3456</v>
      </c>
      <c r="H2316">
        <v>10112</v>
      </c>
      <c r="I2316">
        <v>1</v>
      </c>
      <c r="J2316" t="s">
        <v>4017</v>
      </c>
      <c r="BE2316" t="e" cm="1" vm="355">
        <f t="array" ref="BE2316">TRANSPOSE(_xlfn._xlws.FILTER(cvm[内存(G)],(cvm[地域]=BB2316)*(cvm[机型]=BC2316)*(cvm[CPU(核)]=BD2316)))</f>
        <v>#VALUE!</v>
      </c>
    </row>
    <row r="2317" spans="2:57" x14ac:dyDescent="0.4">
      <c r="B2317" t="e" vm="2667">
        <v>#VALUE!</v>
      </c>
      <c r="C2317" t="s">
        <v>1578</v>
      </c>
      <c r="D2317" t="s">
        <v>1659</v>
      </c>
      <c r="E2317">
        <v>4</v>
      </c>
      <c r="F2317">
        <v>8</v>
      </c>
      <c r="G2317" t="s">
        <v>1541</v>
      </c>
      <c r="H2317">
        <v>632</v>
      </c>
      <c r="I2317">
        <v>1</v>
      </c>
      <c r="J2317" t="s">
        <v>4018</v>
      </c>
      <c r="BE2317" t="e" cm="1" vm="355">
        <f t="array" ref="BE2317">TRANSPOSE(_xlfn._xlws.FILTER(cvm[内存(G)],(cvm[地域]=BB2317)*(cvm[机型]=BC2317)*(cvm[CPU(核)]=BD2317)))</f>
        <v>#VALUE!</v>
      </c>
    </row>
    <row r="2318" spans="2:57" x14ac:dyDescent="0.4">
      <c r="B2318" t="e" vm="2668">
        <v>#VALUE!</v>
      </c>
      <c r="C2318" t="s">
        <v>1578</v>
      </c>
      <c r="D2318" t="s">
        <v>1659</v>
      </c>
      <c r="E2318">
        <v>4</v>
      </c>
      <c r="F2318">
        <v>16</v>
      </c>
      <c r="G2318" t="s">
        <v>1543</v>
      </c>
      <c r="H2318">
        <v>948</v>
      </c>
      <c r="I2318">
        <v>1</v>
      </c>
      <c r="J2318" t="s">
        <v>4019</v>
      </c>
      <c r="BE2318" t="e" cm="1" vm="355">
        <f t="array" ref="BE2318">TRANSPOSE(_xlfn._xlws.FILTER(cvm[内存(G)],(cvm[地域]=BB2318)*(cvm[机型]=BC2318)*(cvm[CPU(核)]=BD2318)))</f>
        <v>#VALUE!</v>
      </c>
    </row>
    <row r="2319" spans="2:57" x14ac:dyDescent="0.4">
      <c r="B2319" t="e" vm="2669">
        <v>#VALUE!</v>
      </c>
      <c r="C2319" t="s">
        <v>1578</v>
      </c>
      <c r="D2319" t="s">
        <v>1659</v>
      </c>
      <c r="E2319">
        <v>8</v>
      </c>
      <c r="F2319">
        <v>16</v>
      </c>
      <c r="G2319" t="s">
        <v>1546</v>
      </c>
      <c r="H2319">
        <v>1264</v>
      </c>
      <c r="I2319">
        <v>1</v>
      </c>
      <c r="J2319" t="s">
        <v>4020</v>
      </c>
      <c r="BE2319" t="e" cm="1" vm="355">
        <f t="array" ref="BE2319">TRANSPOSE(_xlfn._xlws.FILTER(cvm[内存(G)],(cvm[地域]=BB2319)*(cvm[机型]=BC2319)*(cvm[CPU(核)]=BD2319)))</f>
        <v>#VALUE!</v>
      </c>
    </row>
    <row r="2320" spans="2:57" x14ac:dyDescent="0.4">
      <c r="B2320" t="e" vm="2670">
        <v>#VALUE!</v>
      </c>
      <c r="C2320" t="s">
        <v>1578</v>
      </c>
      <c r="D2320" t="s">
        <v>1659</v>
      </c>
      <c r="E2320">
        <v>8</v>
      </c>
      <c r="F2320">
        <v>32</v>
      </c>
      <c r="G2320" t="s">
        <v>1548</v>
      </c>
      <c r="H2320">
        <v>1896</v>
      </c>
      <c r="I2320">
        <v>1</v>
      </c>
      <c r="J2320" t="s">
        <v>4021</v>
      </c>
      <c r="BE2320" t="e" cm="1" vm="355">
        <f t="array" ref="BE2320">TRANSPOSE(_xlfn._xlws.FILTER(cvm[内存(G)],(cvm[地域]=BB2320)*(cvm[机型]=BC2320)*(cvm[CPU(核)]=BD2320)))</f>
        <v>#VALUE!</v>
      </c>
    </row>
    <row r="2321" spans="2:57" x14ac:dyDescent="0.4">
      <c r="B2321" t="e" vm="2671">
        <v>#VALUE!</v>
      </c>
      <c r="C2321" t="s">
        <v>1578</v>
      </c>
      <c r="D2321" t="s">
        <v>1659</v>
      </c>
      <c r="E2321">
        <v>16</v>
      </c>
      <c r="F2321">
        <v>32</v>
      </c>
      <c r="G2321" t="s">
        <v>1551</v>
      </c>
      <c r="H2321">
        <v>2528</v>
      </c>
      <c r="I2321">
        <v>1</v>
      </c>
      <c r="J2321" t="s">
        <v>4022</v>
      </c>
      <c r="BE2321" t="e" cm="1" vm="355">
        <f t="array" ref="BE2321">TRANSPOSE(_xlfn._xlws.FILTER(cvm[内存(G)],(cvm[地域]=BB2321)*(cvm[机型]=BC2321)*(cvm[CPU(核)]=BD2321)))</f>
        <v>#VALUE!</v>
      </c>
    </row>
    <row r="2322" spans="2:57" x14ac:dyDescent="0.4">
      <c r="B2322" t="e" vm="2672">
        <v>#VALUE!</v>
      </c>
      <c r="C2322" t="s">
        <v>1578</v>
      </c>
      <c r="D2322" t="s">
        <v>1659</v>
      </c>
      <c r="E2322">
        <v>16</v>
      </c>
      <c r="F2322">
        <v>64</v>
      </c>
      <c r="G2322" t="s">
        <v>1553</v>
      </c>
      <c r="H2322">
        <v>3792</v>
      </c>
      <c r="I2322">
        <v>1</v>
      </c>
      <c r="J2322" t="s">
        <v>4023</v>
      </c>
      <c r="BE2322" t="e" cm="1" vm="355">
        <f t="array" ref="BE2322">TRANSPOSE(_xlfn._xlws.FILTER(cvm[内存(G)],(cvm[地域]=BB2322)*(cvm[机型]=BC2322)*(cvm[CPU(核)]=BD2322)))</f>
        <v>#VALUE!</v>
      </c>
    </row>
    <row r="2323" spans="2:57" x14ac:dyDescent="0.4">
      <c r="B2323" t="e" vm="2673">
        <v>#VALUE!</v>
      </c>
      <c r="C2323" t="s">
        <v>1578</v>
      </c>
      <c r="D2323" t="s">
        <v>1659</v>
      </c>
      <c r="E2323">
        <v>32</v>
      </c>
      <c r="F2323">
        <v>64</v>
      </c>
      <c r="G2323" t="s">
        <v>1556</v>
      </c>
      <c r="H2323">
        <v>5056</v>
      </c>
      <c r="I2323">
        <v>1</v>
      </c>
      <c r="J2323" t="s">
        <v>4024</v>
      </c>
      <c r="BE2323" t="e" cm="1" vm="355">
        <f t="array" ref="BE2323">TRANSPOSE(_xlfn._xlws.FILTER(cvm[内存(G)],(cvm[地域]=BB2323)*(cvm[机型]=BC2323)*(cvm[CPU(核)]=BD2323)))</f>
        <v>#VALUE!</v>
      </c>
    </row>
    <row r="2324" spans="2:57" x14ac:dyDescent="0.4">
      <c r="B2324" t="e" vm="2674">
        <v>#VALUE!</v>
      </c>
      <c r="C2324" t="s">
        <v>1578</v>
      </c>
      <c r="D2324" t="s">
        <v>1659</v>
      </c>
      <c r="E2324">
        <v>32</v>
      </c>
      <c r="F2324">
        <v>128</v>
      </c>
      <c r="G2324" t="s">
        <v>1562</v>
      </c>
      <c r="H2324">
        <v>7584</v>
      </c>
      <c r="I2324">
        <v>1</v>
      </c>
      <c r="J2324" t="s">
        <v>4025</v>
      </c>
      <c r="BE2324" t="e" cm="1" vm="355">
        <f t="array" ref="BE2324">TRANSPOSE(_xlfn._xlws.FILTER(cvm[内存(G)],(cvm[地域]=BB2324)*(cvm[机型]=BC2324)*(cvm[CPU(核)]=BD2324)))</f>
        <v>#VALUE!</v>
      </c>
    </row>
    <row r="2325" spans="2:57" x14ac:dyDescent="0.4">
      <c r="B2325" t="e" vm="2675">
        <v>#VALUE!</v>
      </c>
      <c r="C2325" t="s">
        <v>1578</v>
      </c>
      <c r="D2325" t="s">
        <v>1678</v>
      </c>
      <c r="E2325">
        <v>4</v>
      </c>
      <c r="F2325">
        <v>8</v>
      </c>
      <c r="G2325" t="s">
        <v>1541</v>
      </c>
      <c r="H2325">
        <v>640</v>
      </c>
      <c r="I2325">
        <v>1</v>
      </c>
      <c r="J2325" t="s">
        <v>4026</v>
      </c>
      <c r="BE2325" t="e" cm="1" vm="355">
        <f t="array" ref="BE2325">TRANSPOSE(_xlfn._xlws.FILTER(cvm[内存(G)],(cvm[地域]=BB2325)*(cvm[机型]=BC2325)*(cvm[CPU(核)]=BD2325)))</f>
        <v>#VALUE!</v>
      </c>
    </row>
    <row r="2326" spans="2:57" x14ac:dyDescent="0.4">
      <c r="B2326" t="e" vm="2676">
        <v>#VALUE!</v>
      </c>
      <c r="C2326" t="s">
        <v>1578</v>
      </c>
      <c r="D2326" t="s">
        <v>1678</v>
      </c>
      <c r="E2326">
        <v>4</v>
      </c>
      <c r="F2326">
        <v>16</v>
      </c>
      <c r="G2326" t="s">
        <v>1543</v>
      </c>
      <c r="H2326">
        <v>960</v>
      </c>
      <c r="I2326">
        <v>1</v>
      </c>
      <c r="J2326" t="s">
        <v>4027</v>
      </c>
      <c r="BE2326" t="e" cm="1" vm="355">
        <f t="array" ref="BE2326">TRANSPOSE(_xlfn._xlws.FILTER(cvm[内存(G)],(cvm[地域]=BB2326)*(cvm[机型]=BC2326)*(cvm[CPU(核)]=BD2326)))</f>
        <v>#VALUE!</v>
      </c>
    </row>
    <row r="2327" spans="2:57" x14ac:dyDescent="0.4">
      <c r="B2327" t="e" vm="2677">
        <v>#VALUE!</v>
      </c>
      <c r="C2327" t="s">
        <v>1578</v>
      </c>
      <c r="D2327" t="s">
        <v>1678</v>
      </c>
      <c r="E2327">
        <v>8</v>
      </c>
      <c r="F2327">
        <v>16</v>
      </c>
      <c r="G2327" t="s">
        <v>1546</v>
      </c>
      <c r="H2327">
        <v>1280</v>
      </c>
      <c r="I2327">
        <v>1</v>
      </c>
      <c r="J2327" t="s">
        <v>4028</v>
      </c>
      <c r="BE2327" t="e" cm="1" vm="355">
        <f t="array" ref="BE2327">TRANSPOSE(_xlfn._xlws.FILTER(cvm[内存(G)],(cvm[地域]=BB2327)*(cvm[机型]=BC2327)*(cvm[CPU(核)]=BD2327)))</f>
        <v>#VALUE!</v>
      </c>
    </row>
    <row r="2328" spans="2:57" x14ac:dyDescent="0.4">
      <c r="B2328" t="e" vm="2678">
        <v>#VALUE!</v>
      </c>
      <c r="C2328" t="s">
        <v>1578</v>
      </c>
      <c r="D2328" t="s">
        <v>1678</v>
      </c>
      <c r="E2328">
        <v>8</v>
      </c>
      <c r="F2328">
        <v>32</v>
      </c>
      <c r="G2328" t="s">
        <v>1548</v>
      </c>
      <c r="H2328">
        <v>1920</v>
      </c>
      <c r="I2328">
        <v>1</v>
      </c>
      <c r="J2328" t="s">
        <v>4029</v>
      </c>
      <c r="BE2328" t="e" cm="1" vm="355">
        <f t="array" ref="BE2328">TRANSPOSE(_xlfn._xlws.FILTER(cvm[内存(G)],(cvm[地域]=BB2328)*(cvm[机型]=BC2328)*(cvm[CPU(核)]=BD2328)))</f>
        <v>#VALUE!</v>
      </c>
    </row>
    <row r="2329" spans="2:57" x14ac:dyDescent="0.4">
      <c r="B2329" t="e" vm="2679">
        <v>#VALUE!</v>
      </c>
      <c r="C2329" t="s">
        <v>1578</v>
      </c>
      <c r="D2329" t="s">
        <v>1678</v>
      </c>
      <c r="E2329">
        <v>16</v>
      </c>
      <c r="F2329">
        <v>32</v>
      </c>
      <c r="G2329" t="s">
        <v>1551</v>
      </c>
      <c r="H2329">
        <v>2560</v>
      </c>
      <c r="I2329">
        <v>1</v>
      </c>
      <c r="J2329" t="s">
        <v>4030</v>
      </c>
      <c r="BE2329" t="e" cm="1" vm="355">
        <f t="array" ref="BE2329">TRANSPOSE(_xlfn._xlws.FILTER(cvm[内存(G)],(cvm[地域]=BB2329)*(cvm[机型]=BC2329)*(cvm[CPU(核)]=BD2329)))</f>
        <v>#VALUE!</v>
      </c>
    </row>
    <row r="2330" spans="2:57" x14ac:dyDescent="0.4">
      <c r="B2330" t="e" vm="2680">
        <v>#VALUE!</v>
      </c>
      <c r="C2330" t="s">
        <v>1578</v>
      </c>
      <c r="D2330" t="s">
        <v>1678</v>
      </c>
      <c r="E2330">
        <v>16</v>
      </c>
      <c r="F2330">
        <v>64</v>
      </c>
      <c r="G2330" t="s">
        <v>1553</v>
      </c>
      <c r="H2330">
        <v>3840</v>
      </c>
      <c r="I2330">
        <v>1</v>
      </c>
      <c r="J2330" t="s">
        <v>4031</v>
      </c>
      <c r="BE2330" t="e" cm="1" vm="355">
        <f t="array" ref="BE2330">TRANSPOSE(_xlfn._xlws.FILTER(cvm[内存(G)],(cvm[地域]=BB2330)*(cvm[机型]=BC2330)*(cvm[CPU(核)]=BD2330)))</f>
        <v>#VALUE!</v>
      </c>
    </row>
    <row r="2331" spans="2:57" x14ac:dyDescent="0.4">
      <c r="B2331" t="e" vm="2681">
        <v>#VALUE!</v>
      </c>
      <c r="C2331" t="s">
        <v>1578</v>
      </c>
      <c r="D2331" t="s">
        <v>1678</v>
      </c>
      <c r="E2331">
        <v>32</v>
      </c>
      <c r="F2331">
        <v>96</v>
      </c>
      <c r="G2331" t="s">
        <v>1999</v>
      </c>
      <c r="H2331">
        <v>6400</v>
      </c>
      <c r="I2331">
        <v>1</v>
      </c>
      <c r="J2331" t="s">
        <v>4032</v>
      </c>
      <c r="BE2331" t="e" cm="1" vm="355">
        <f t="array" ref="BE2331">TRANSPOSE(_xlfn._xlws.FILTER(cvm[内存(G)],(cvm[地域]=BB2331)*(cvm[机型]=BC2331)*(cvm[CPU(核)]=BD2331)))</f>
        <v>#VALUE!</v>
      </c>
    </row>
    <row r="2332" spans="2:57" x14ac:dyDescent="0.4">
      <c r="B2332" t="e" vm="2682">
        <v>#VALUE!</v>
      </c>
      <c r="C2332" t="s">
        <v>1578</v>
      </c>
      <c r="D2332" t="s">
        <v>1936</v>
      </c>
      <c r="E2332">
        <v>8</v>
      </c>
      <c r="F2332">
        <v>32</v>
      </c>
      <c r="G2332" t="s">
        <v>1548</v>
      </c>
      <c r="H2332">
        <v>2968.85</v>
      </c>
      <c r="I2332">
        <v>1</v>
      </c>
      <c r="J2332" t="s">
        <v>4033</v>
      </c>
      <c r="BE2332" t="e" cm="1" vm="355">
        <f t="array" ref="BE2332">TRANSPOSE(_xlfn._xlws.FILTER(cvm[内存(G)],(cvm[地域]=BB2332)*(cvm[机型]=BC2332)*(cvm[CPU(核)]=BD2332)))</f>
        <v>#VALUE!</v>
      </c>
    </row>
    <row r="2333" spans="2:57" x14ac:dyDescent="0.4">
      <c r="B2333" t="e" vm="2683">
        <v>#VALUE!</v>
      </c>
      <c r="C2333" t="s">
        <v>1578</v>
      </c>
      <c r="D2333" t="s">
        <v>1936</v>
      </c>
      <c r="E2333">
        <v>20</v>
      </c>
      <c r="F2333">
        <v>80</v>
      </c>
      <c r="G2333" t="s">
        <v>2009</v>
      </c>
      <c r="H2333">
        <v>4750.25</v>
      </c>
      <c r="I2333">
        <v>1</v>
      </c>
      <c r="J2333" t="s">
        <v>4034</v>
      </c>
      <c r="BE2333" t="e" cm="1" vm="355">
        <f t="array" ref="BE2333">TRANSPOSE(_xlfn._xlws.FILTER(cvm[内存(G)],(cvm[地域]=BB2333)*(cvm[机型]=BC2333)*(cvm[CPU(核)]=BD2333)))</f>
        <v>#VALUE!</v>
      </c>
    </row>
    <row r="2334" spans="2:57" x14ac:dyDescent="0.4">
      <c r="B2334" t="e" vm="2684">
        <v>#VALUE!</v>
      </c>
      <c r="C2334" t="s">
        <v>1578</v>
      </c>
      <c r="D2334" t="s">
        <v>1936</v>
      </c>
      <c r="E2334">
        <v>32</v>
      </c>
      <c r="F2334">
        <v>128</v>
      </c>
      <c r="G2334" t="s">
        <v>1562</v>
      </c>
      <c r="H2334">
        <v>6531.65</v>
      </c>
      <c r="I2334">
        <v>1</v>
      </c>
      <c r="J2334" t="s">
        <v>4035</v>
      </c>
      <c r="BE2334" t="e" cm="1" vm="355">
        <f t="array" ref="BE2334">TRANSPOSE(_xlfn._xlws.FILTER(cvm[内存(G)],(cvm[地域]=BB2334)*(cvm[机型]=BC2334)*(cvm[CPU(核)]=BD2334)))</f>
        <v>#VALUE!</v>
      </c>
    </row>
    <row r="2335" spans="2:57" x14ac:dyDescent="0.4">
      <c r="B2335" t="e" vm="2685">
        <v>#VALUE!</v>
      </c>
      <c r="C2335" t="s">
        <v>1578</v>
      </c>
      <c r="D2335" t="s">
        <v>1936</v>
      </c>
      <c r="E2335">
        <v>40</v>
      </c>
      <c r="F2335">
        <v>160</v>
      </c>
      <c r="G2335" t="s">
        <v>2012</v>
      </c>
      <c r="H2335">
        <v>9500.5</v>
      </c>
      <c r="I2335">
        <v>1</v>
      </c>
      <c r="J2335" t="s">
        <v>4036</v>
      </c>
      <c r="BE2335" t="e" cm="1" vm="355">
        <f t="array" ref="BE2335">TRANSPOSE(_xlfn._xlws.FILTER(cvm[内存(G)],(cvm[地域]=BB2335)*(cvm[机型]=BC2335)*(cvm[CPU(核)]=BD2335)))</f>
        <v>#VALUE!</v>
      </c>
    </row>
    <row r="2336" spans="2:57" x14ac:dyDescent="0.4">
      <c r="B2336" t="e" vm="2686">
        <v>#VALUE!</v>
      </c>
      <c r="C2336" t="s">
        <v>1578</v>
      </c>
      <c r="D2336" t="s">
        <v>1936</v>
      </c>
      <c r="E2336">
        <v>80</v>
      </c>
      <c r="F2336">
        <v>320</v>
      </c>
      <c r="G2336" t="s">
        <v>1672</v>
      </c>
      <c r="H2336">
        <v>19001</v>
      </c>
      <c r="I2336">
        <v>1</v>
      </c>
      <c r="J2336" t="s">
        <v>4037</v>
      </c>
      <c r="BE2336" t="e" cm="1" vm="355">
        <f t="array" ref="BE2336">TRANSPOSE(_xlfn._xlws.FILTER(cvm[内存(G)],(cvm[地域]=BB2336)*(cvm[机型]=BC2336)*(cvm[CPU(核)]=BD2336)))</f>
        <v>#VALUE!</v>
      </c>
    </row>
    <row r="2337" spans="2:57" x14ac:dyDescent="0.4">
      <c r="B2337" t="e" vm="2687">
        <v>#VALUE!</v>
      </c>
      <c r="C2337" t="s">
        <v>1578</v>
      </c>
      <c r="D2337" t="s">
        <v>1964</v>
      </c>
      <c r="E2337">
        <v>10</v>
      </c>
      <c r="F2337">
        <v>40</v>
      </c>
      <c r="G2337" t="s">
        <v>2007</v>
      </c>
      <c r="H2337">
        <v>9487.5</v>
      </c>
      <c r="I2337">
        <v>1</v>
      </c>
      <c r="J2337" t="s">
        <v>4038</v>
      </c>
      <c r="BE2337" t="e" cm="1" vm="355">
        <f t="array" ref="BE2337">TRANSPOSE(_xlfn._xlws.FILTER(cvm[内存(G)],(cvm[地域]=BB2337)*(cvm[机型]=BC2337)*(cvm[CPU(核)]=BD2337)))</f>
        <v>#VALUE!</v>
      </c>
    </row>
    <row r="2338" spans="2:57" x14ac:dyDescent="0.4">
      <c r="B2338" t="e" vm="2688">
        <v>#VALUE!</v>
      </c>
      <c r="C2338" t="s">
        <v>1578</v>
      </c>
      <c r="D2338" t="s">
        <v>1964</v>
      </c>
      <c r="E2338">
        <v>20</v>
      </c>
      <c r="F2338">
        <v>80</v>
      </c>
      <c r="G2338" t="s">
        <v>2009</v>
      </c>
      <c r="H2338">
        <v>18975</v>
      </c>
      <c r="I2338">
        <v>1</v>
      </c>
      <c r="J2338" t="s">
        <v>4039</v>
      </c>
      <c r="BE2338" t="e" cm="1" vm="355">
        <f t="array" ref="BE2338">TRANSPOSE(_xlfn._xlws.FILTER(cvm[内存(G)],(cvm[地域]=BB2338)*(cvm[机型]=BC2338)*(cvm[CPU(核)]=BD2338)))</f>
        <v>#VALUE!</v>
      </c>
    </row>
    <row r="2339" spans="2:57" x14ac:dyDescent="0.4">
      <c r="B2339" t="e" vm="2689">
        <v>#VALUE!</v>
      </c>
      <c r="C2339" t="s">
        <v>1578</v>
      </c>
      <c r="D2339" t="s">
        <v>1964</v>
      </c>
      <c r="E2339">
        <v>40</v>
      </c>
      <c r="F2339">
        <v>160</v>
      </c>
      <c r="G2339" t="s">
        <v>2012</v>
      </c>
      <c r="H2339">
        <v>37950</v>
      </c>
      <c r="I2339">
        <v>1</v>
      </c>
      <c r="J2339" t="s">
        <v>4040</v>
      </c>
      <c r="BE2339" t="e" cm="1" vm="355">
        <f t="array" ref="BE2339">TRANSPOSE(_xlfn._xlws.FILTER(cvm[内存(G)],(cvm[地域]=BB2339)*(cvm[机型]=BC2339)*(cvm[CPU(核)]=BD2339)))</f>
        <v>#VALUE!</v>
      </c>
    </row>
    <row r="2340" spans="2:57" x14ac:dyDescent="0.4">
      <c r="B2340" t="e" vm="2690">
        <v>#VALUE!</v>
      </c>
      <c r="C2340" t="s">
        <v>1578</v>
      </c>
      <c r="D2340" t="s">
        <v>1964</v>
      </c>
      <c r="E2340">
        <v>80</v>
      </c>
      <c r="F2340">
        <v>320</v>
      </c>
      <c r="G2340" t="s">
        <v>1672</v>
      </c>
      <c r="H2340">
        <v>75900</v>
      </c>
      <c r="I2340">
        <v>1</v>
      </c>
      <c r="J2340" t="s">
        <v>4041</v>
      </c>
      <c r="BE2340" t="e" cm="1" vm="355">
        <f t="array" ref="BE2340">TRANSPOSE(_xlfn._xlws.FILTER(cvm[内存(G)],(cvm[地域]=BB2340)*(cvm[机型]=BC2340)*(cvm[CPU(核)]=BD2340)))</f>
        <v>#VALUE!</v>
      </c>
    </row>
    <row r="2341" spans="2:57" x14ac:dyDescent="0.4">
      <c r="B2341" t="e" vm="2691">
        <v>#VALUE!</v>
      </c>
      <c r="C2341" t="s">
        <v>1578</v>
      </c>
      <c r="D2341" t="s">
        <v>1709</v>
      </c>
      <c r="E2341">
        <v>96</v>
      </c>
      <c r="F2341">
        <v>384</v>
      </c>
      <c r="G2341" t="s">
        <v>1676</v>
      </c>
      <c r="H2341">
        <v>16280</v>
      </c>
      <c r="I2341">
        <v>1</v>
      </c>
      <c r="J2341" t="s">
        <v>4042</v>
      </c>
      <c r="BE2341" t="e" cm="1" vm="355">
        <f t="array" ref="BE2341">TRANSPOSE(_xlfn._xlws.FILTER(cvm[内存(G)],(cvm[地域]=BB2341)*(cvm[机型]=BC2341)*(cvm[CPU(核)]=BD2341)))</f>
        <v>#VALUE!</v>
      </c>
    </row>
    <row r="2342" spans="2:57" x14ac:dyDescent="0.4">
      <c r="B2342" t="e" vm="2692">
        <v>#VALUE!</v>
      </c>
      <c r="C2342" t="s">
        <v>1578</v>
      </c>
      <c r="D2342" t="s">
        <v>1904</v>
      </c>
      <c r="E2342">
        <v>96</v>
      </c>
      <c r="F2342">
        <v>384</v>
      </c>
      <c r="G2342" t="s">
        <v>1676</v>
      </c>
      <c r="H2342">
        <v>25558</v>
      </c>
      <c r="I2342">
        <v>1</v>
      </c>
      <c r="J2342" t="s">
        <v>4043</v>
      </c>
      <c r="BE2342" t="e" cm="1" vm="355">
        <f t="array" ref="BE2342">TRANSPOSE(_xlfn._xlws.FILTER(cvm[内存(G)],(cvm[地域]=BB2342)*(cvm[机型]=BC2342)*(cvm[CPU(核)]=BD2342)))</f>
        <v>#VALUE!</v>
      </c>
    </row>
    <row r="2343" spans="2:57" x14ac:dyDescent="0.4">
      <c r="B2343" t="e" vm="2693">
        <v>#VALUE!</v>
      </c>
      <c r="C2343" t="s">
        <v>1581</v>
      </c>
      <c r="D2343" t="s">
        <v>1619</v>
      </c>
      <c r="E2343">
        <v>1</v>
      </c>
      <c r="F2343">
        <v>1</v>
      </c>
      <c r="G2343" t="s">
        <v>1529</v>
      </c>
      <c r="H2343">
        <v>59</v>
      </c>
      <c r="I2343">
        <v>1</v>
      </c>
      <c r="J2343" t="s">
        <v>4044</v>
      </c>
      <c r="BE2343" t="e" cm="1" vm="355">
        <f t="array" ref="BE2343">TRANSPOSE(_xlfn._xlws.FILTER(cvm[内存(G)],(cvm[地域]=BB2343)*(cvm[机型]=BC2343)*(cvm[CPU(核)]=BD2343)))</f>
        <v>#VALUE!</v>
      </c>
    </row>
    <row r="2344" spans="2:57" x14ac:dyDescent="0.4">
      <c r="B2344" t="e" vm="2694">
        <v>#VALUE!</v>
      </c>
      <c r="C2344" t="s">
        <v>1581</v>
      </c>
      <c r="D2344" t="s">
        <v>1619</v>
      </c>
      <c r="E2344">
        <v>1</v>
      </c>
      <c r="F2344">
        <v>2</v>
      </c>
      <c r="G2344" t="s">
        <v>1532</v>
      </c>
      <c r="H2344">
        <v>118</v>
      </c>
      <c r="I2344">
        <v>1</v>
      </c>
      <c r="J2344" t="s">
        <v>4045</v>
      </c>
      <c r="BE2344" t="e" cm="1" vm="355">
        <f t="array" ref="BE2344">TRANSPOSE(_xlfn._xlws.FILTER(cvm[内存(G)],(cvm[地域]=BB2344)*(cvm[机型]=BC2344)*(cvm[CPU(核)]=BD2344)))</f>
        <v>#VALUE!</v>
      </c>
    </row>
    <row r="2345" spans="2:57" x14ac:dyDescent="0.4">
      <c r="B2345" t="e" vm="2695">
        <v>#VALUE!</v>
      </c>
      <c r="C2345" t="s">
        <v>1581</v>
      </c>
      <c r="D2345" t="s">
        <v>1619</v>
      </c>
      <c r="E2345">
        <v>1</v>
      </c>
      <c r="F2345">
        <v>4</v>
      </c>
      <c r="G2345" t="s">
        <v>1534</v>
      </c>
      <c r="H2345">
        <v>204</v>
      </c>
      <c r="I2345">
        <v>1</v>
      </c>
      <c r="J2345" t="s">
        <v>4046</v>
      </c>
      <c r="BE2345" t="e" cm="1" vm="355">
        <f t="array" ref="BE2345">TRANSPOSE(_xlfn._xlws.FILTER(cvm[内存(G)],(cvm[地域]=BB2345)*(cvm[机型]=BC2345)*(cvm[CPU(核)]=BD2345)))</f>
        <v>#VALUE!</v>
      </c>
    </row>
    <row r="2346" spans="2:57" x14ac:dyDescent="0.4">
      <c r="B2346" t="e" vm="2696">
        <v>#VALUE!</v>
      </c>
      <c r="C2346" t="s">
        <v>1581</v>
      </c>
      <c r="D2346" t="s">
        <v>1619</v>
      </c>
      <c r="E2346">
        <v>2</v>
      </c>
      <c r="F2346">
        <v>4</v>
      </c>
      <c r="G2346" t="s">
        <v>1536</v>
      </c>
      <c r="H2346">
        <v>236</v>
      </c>
      <c r="I2346">
        <v>1</v>
      </c>
      <c r="J2346" t="s">
        <v>4047</v>
      </c>
      <c r="BE2346" t="e" cm="1" vm="355">
        <f t="array" ref="BE2346">TRANSPOSE(_xlfn._xlws.FILTER(cvm[内存(G)],(cvm[地域]=BB2346)*(cvm[机型]=BC2346)*(cvm[CPU(核)]=BD2346)))</f>
        <v>#VALUE!</v>
      </c>
    </row>
    <row r="2347" spans="2:57" x14ac:dyDescent="0.4">
      <c r="B2347" t="e" vm="2697">
        <v>#VALUE!</v>
      </c>
      <c r="C2347" t="s">
        <v>1581</v>
      </c>
      <c r="D2347" t="s">
        <v>1619</v>
      </c>
      <c r="E2347">
        <v>2</v>
      </c>
      <c r="F2347">
        <v>8</v>
      </c>
      <c r="G2347" t="s">
        <v>1539</v>
      </c>
      <c r="H2347">
        <v>408</v>
      </c>
      <c r="I2347">
        <v>1</v>
      </c>
      <c r="J2347" t="s">
        <v>4048</v>
      </c>
      <c r="BE2347" t="e" cm="1" vm="355">
        <f t="array" ref="BE2347">TRANSPOSE(_xlfn._xlws.FILTER(cvm[内存(G)],(cvm[地域]=BB2347)*(cvm[机型]=BC2347)*(cvm[CPU(核)]=BD2347)))</f>
        <v>#VALUE!</v>
      </c>
    </row>
    <row r="2348" spans="2:57" x14ac:dyDescent="0.4">
      <c r="B2348" t="e" vm="2698">
        <v>#VALUE!</v>
      </c>
      <c r="C2348" t="s">
        <v>1581</v>
      </c>
      <c r="D2348" t="s">
        <v>1619</v>
      </c>
      <c r="E2348">
        <v>4</v>
      </c>
      <c r="F2348">
        <v>8</v>
      </c>
      <c r="G2348" t="s">
        <v>1541</v>
      </c>
      <c r="H2348">
        <v>544</v>
      </c>
      <c r="I2348">
        <v>1</v>
      </c>
      <c r="J2348" t="s">
        <v>4049</v>
      </c>
      <c r="BE2348" t="e" cm="1" vm="355">
        <f t="array" ref="BE2348">TRANSPOSE(_xlfn._xlws.FILTER(cvm[内存(G)],(cvm[地域]=BB2348)*(cvm[机型]=BC2348)*(cvm[CPU(核)]=BD2348)))</f>
        <v>#VALUE!</v>
      </c>
    </row>
    <row r="2349" spans="2:57" x14ac:dyDescent="0.4">
      <c r="B2349" t="e" vm="2699">
        <v>#VALUE!</v>
      </c>
      <c r="C2349" t="s">
        <v>1581</v>
      </c>
      <c r="D2349" t="s">
        <v>1619</v>
      </c>
      <c r="E2349">
        <v>4</v>
      </c>
      <c r="F2349">
        <v>16</v>
      </c>
      <c r="G2349" t="s">
        <v>1543</v>
      </c>
      <c r="H2349">
        <v>816</v>
      </c>
      <c r="I2349">
        <v>1</v>
      </c>
      <c r="J2349" t="s">
        <v>4050</v>
      </c>
      <c r="BE2349" t="e" cm="1" vm="355">
        <f t="array" ref="BE2349">TRANSPOSE(_xlfn._xlws.FILTER(cvm[内存(G)],(cvm[地域]=BB2349)*(cvm[机型]=BC2349)*(cvm[CPU(核)]=BD2349)))</f>
        <v>#VALUE!</v>
      </c>
    </row>
    <row r="2350" spans="2:57" x14ac:dyDescent="0.4">
      <c r="B2350" t="e" vm="2700">
        <v>#VALUE!</v>
      </c>
      <c r="C2350" t="s">
        <v>1581</v>
      </c>
      <c r="D2350" t="s">
        <v>1619</v>
      </c>
      <c r="E2350">
        <v>8</v>
      </c>
      <c r="F2350">
        <v>16</v>
      </c>
      <c r="G2350" t="s">
        <v>1546</v>
      </c>
      <c r="H2350">
        <v>1088</v>
      </c>
      <c r="I2350">
        <v>1</v>
      </c>
      <c r="J2350" t="s">
        <v>4051</v>
      </c>
      <c r="BE2350" t="e" cm="1" vm="355">
        <f t="array" ref="BE2350">TRANSPOSE(_xlfn._xlws.FILTER(cvm[内存(G)],(cvm[地域]=BB2350)*(cvm[机型]=BC2350)*(cvm[CPU(核)]=BD2350)))</f>
        <v>#VALUE!</v>
      </c>
    </row>
    <row r="2351" spans="2:57" x14ac:dyDescent="0.4">
      <c r="B2351" t="e" vm="2701">
        <v>#VALUE!</v>
      </c>
      <c r="C2351" t="s">
        <v>1581</v>
      </c>
      <c r="D2351" t="s">
        <v>1619</v>
      </c>
      <c r="E2351">
        <v>8</v>
      </c>
      <c r="F2351">
        <v>32</v>
      </c>
      <c r="G2351" t="s">
        <v>1548</v>
      </c>
      <c r="H2351">
        <v>1632</v>
      </c>
      <c r="I2351">
        <v>1</v>
      </c>
      <c r="J2351" t="s">
        <v>4052</v>
      </c>
      <c r="BE2351" t="e" cm="1" vm="355">
        <f t="array" ref="BE2351">TRANSPOSE(_xlfn._xlws.FILTER(cvm[内存(G)],(cvm[地域]=BB2351)*(cvm[机型]=BC2351)*(cvm[CPU(核)]=BD2351)))</f>
        <v>#VALUE!</v>
      </c>
    </row>
    <row r="2352" spans="2:57" x14ac:dyDescent="0.4">
      <c r="B2352" t="e" vm="2702">
        <v>#VALUE!</v>
      </c>
      <c r="C2352" t="s">
        <v>1581</v>
      </c>
      <c r="D2352" t="s">
        <v>1619</v>
      </c>
      <c r="E2352">
        <v>16</v>
      </c>
      <c r="F2352">
        <v>32</v>
      </c>
      <c r="G2352" t="s">
        <v>1551</v>
      </c>
      <c r="H2352">
        <v>2176</v>
      </c>
      <c r="I2352">
        <v>1</v>
      </c>
      <c r="J2352" t="s">
        <v>4053</v>
      </c>
      <c r="BE2352" t="e" cm="1" vm="355">
        <f t="array" ref="BE2352">TRANSPOSE(_xlfn._xlws.FILTER(cvm[内存(G)],(cvm[地域]=BB2352)*(cvm[机型]=BC2352)*(cvm[CPU(核)]=BD2352)))</f>
        <v>#VALUE!</v>
      </c>
    </row>
    <row r="2353" spans="2:57" x14ac:dyDescent="0.4">
      <c r="B2353" t="e" vm="2703">
        <v>#VALUE!</v>
      </c>
      <c r="C2353" t="s">
        <v>1581</v>
      </c>
      <c r="D2353" t="s">
        <v>1619</v>
      </c>
      <c r="E2353">
        <v>16</v>
      </c>
      <c r="F2353">
        <v>64</v>
      </c>
      <c r="G2353" t="s">
        <v>1553</v>
      </c>
      <c r="H2353">
        <v>3264</v>
      </c>
      <c r="I2353">
        <v>1</v>
      </c>
      <c r="J2353" t="s">
        <v>4054</v>
      </c>
      <c r="BE2353" t="e" cm="1" vm="355">
        <f t="array" ref="BE2353">TRANSPOSE(_xlfn._xlws.FILTER(cvm[内存(G)],(cvm[地域]=BB2353)*(cvm[机型]=BC2353)*(cvm[CPU(核)]=BD2353)))</f>
        <v>#VALUE!</v>
      </c>
    </row>
    <row r="2354" spans="2:57" x14ac:dyDescent="0.4">
      <c r="B2354" t="e" vm="2704">
        <v>#VALUE!</v>
      </c>
      <c r="C2354" t="s">
        <v>1581</v>
      </c>
      <c r="D2354" t="s">
        <v>1619</v>
      </c>
      <c r="E2354">
        <v>24</v>
      </c>
      <c r="F2354">
        <v>48</v>
      </c>
      <c r="G2354" t="s">
        <v>1630</v>
      </c>
      <c r="H2354">
        <v>3264</v>
      </c>
      <c r="I2354">
        <v>1</v>
      </c>
      <c r="J2354" t="s">
        <v>4055</v>
      </c>
      <c r="BE2354" t="e" cm="1" vm="355">
        <f t="array" ref="BE2354">TRANSPOSE(_xlfn._xlws.FILTER(cvm[内存(G)],(cvm[地域]=BB2354)*(cvm[机型]=BC2354)*(cvm[CPU(核)]=BD2354)))</f>
        <v>#VALUE!</v>
      </c>
    </row>
    <row r="2355" spans="2:57" x14ac:dyDescent="0.4">
      <c r="B2355" t="e" vm="2705">
        <v>#VALUE!</v>
      </c>
      <c r="C2355" t="s">
        <v>1581</v>
      </c>
      <c r="D2355" t="s">
        <v>1619</v>
      </c>
      <c r="E2355">
        <v>24</v>
      </c>
      <c r="F2355">
        <v>96</v>
      </c>
      <c r="G2355" t="s">
        <v>1632</v>
      </c>
      <c r="H2355">
        <v>4896</v>
      </c>
      <c r="I2355">
        <v>1</v>
      </c>
      <c r="J2355" t="s">
        <v>4056</v>
      </c>
      <c r="BE2355" t="e" cm="1" vm="355">
        <f t="array" ref="BE2355">TRANSPOSE(_xlfn._xlws.FILTER(cvm[内存(G)],(cvm[地域]=BB2355)*(cvm[机型]=BC2355)*(cvm[CPU(核)]=BD2355)))</f>
        <v>#VALUE!</v>
      </c>
    </row>
    <row r="2356" spans="2:57" x14ac:dyDescent="0.4">
      <c r="B2356" t="e" vm="2706">
        <v>#VALUE!</v>
      </c>
      <c r="C2356" t="s">
        <v>1581</v>
      </c>
      <c r="D2356" t="s">
        <v>1619</v>
      </c>
      <c r="E2356">
        <v>32</v>
      </c>
      <c r="F2356">
        <v>64</v>
      </c>
      <c r="G2356" t="s">
        <v>1556</v>
      </c>
      <c r="H2356">
        <v>4352</v>
      </c>
      <c r="I2356">
        <v>1</v>
      </c>
      <c r="J2356" t="s">
        <v>4057</v>
      </c>
      <c r="BE2356" t="e" cm="1" vm="355">
        <f t="array" ref="BE2356">TRANSPOSE(_xlfn._xlws.FILTER(cvm[内存(G)],(cvm[地域]=BB2356)*(cvm[机型]=BC2356)*(cvm[CPU(核)]=BD2356)))</f>
        <v>#VALUE!</v>
      </c>
    </row>
    <row r="2357" spans="2:57" x14ac:dyDescent="0.4">
      <c r="B2357" t="e" vm="2707">
        <v>#VALUE!</v>
      </c>
      <c r="C2357" t="s">
        <v>1581</v>
      </c>
      <c r="D2357" t="s">
        <v>1619</v>
      </c>
      <c r="E2357">
        <v>32</v>
      </c>
      <c r="F2357">
        <v>128</v>
      </c>
      <c r="G2357" t="s">
        <v>1562</v>
      </c>
      <c r="H2357">
        <v>6528</v>
      </c>
      <c r="I2357">
        <v>1</v>
      </c>
      <c r="J2357" t="s">
        <v>4058</v>
      </c>
      <c r="BE2357" t="e" cm="1" vm="355">
        <f t="array" ref="BE2357">TRANSPOSE(_xlfn._xlws.FILTER(cvm[内存(G)],(cvm[地域]=BB2357)*(cvm[机型]=BC2357)*(cvm[CPU(核)]=BD2357)))</f>
        <v>#VALUE!</v>
      </c>
    </row>
    <row r="2358" spans="2:57" x14ac:dyDescent="0.4">
      <c r="B2358" t="e" vm="2708">
        <v>#VALUE!</v>
      </c>
      <c r="C2358" t="s">
        <v>1581</v>
      </c>
      <c r="D2358" t="s">
        <v>1619</v>
      </c>
      <c r="E2358">
        <v>48</v>
      </c>
      <c r="F2358">
        <v>96</v>
      </c>
      <c r="G2358" t="s">
        <v>1567</v>
      </c>
      <c r="H2358">
        <v>6528</v>
      </c>
      <c r="I2358">
        <v>1</v>
      </c>
      <c r="J2358" t="s">
        <v>4059</v>
      </c>
      <c r="BE2358" t="e" cm="1" vm="355">
        <f t="array" ref="BE2358">TRANSPOSE(_xlfn._xlws.FILTER(cvm[内存(G)],(cvm[地域]=BB2358)*(cvm[机型]=BC2358)*(cvm[CPU(核)]=BD2358)))</f>
        <v>#VALUE!</v>
      </c>
    </row>
    <row r="2359" spans="2:57" x14ac:dyDescent="0.4">
      <c r="B2359" t="e" vm="2709">
        <v>#VALUE!</v>
      </c>
      <c r="C2359" t="s">
        <v>1581</v>
      </c>
      <c r="D2359" t="s">
        <v>1619</v>
      </c>
      <c r="E2359">
        <v>48</v>
      </c>
      <c r="F2359">
        <v>192</v>
      </c>
      <c r="G2359" t="s">
        <v>1570</v>
      </c>
      <c r="H2359">
        <v>9792</v>
      </c>
      <c r="I2359">
        <v>1</v>
      </c>
      <c r="J2359" t="s">
        <v>4060</v>
      </c>
      <c r="BE2359" t="e" cm="1" vm="355">
        <f t="array" ref="BE2359">TRANSPOSE(_xlfn._xlws.FILTER(cvm[内存(G)],(cvm[地域]=BB2359)*(cvm[机型]=BC2359)*(cvm[CPU(核)]=BD2359)))</f>
        <v>#VALUE!</v>
      </c>
    </row>
    <row r="2360" spans="2:57" x14ac:dyDescent="0.4">
      <c r="B2360" t="e" vm="2710">
        <v>#VALUE!</v>
      </c>
      <c r="C2360" t="s">
        <v>1581</v>
      </c>
      <c r="D2360" t="s">
        <v>1619</v>
      </c>
      <c r="E2360">
        <v>64</v>
      </c>
      <c r="F2360">
        <v>256</v>
      </c>
      <c r="G2360" t="s">
        <v>1576</v>
      </c>
      <c r="H2360">
        <v>13056</v>
      </c>
      <c r="I2360">
        <v>1</v>
      </c>
      <c r="J2360" t="s">
        <v>4061</v>
      </c>
      <c r="BE2360" t="e" cm="1" vm="355">
        <f t="array" ref="BE2360">TRANSPOSE(_xlfn._xlws.FILTER(cvm[内存(G)],(cvm[地域]=BB2360)*(cvm[机型]=BC2360)*(cvm[CPU(核)]=BD2360)))</f>
        <v>#VALUE!</v>
      </c>
    </row>
    <row r="2361" spans="2:57" x14ac:dyDescent="0.4">
      <c r="B2361" t="e" vm="2711">
        <v>#VALUE!</v>
      </c>
      <c r="C2361" t="s">
        <v>1581</v>
      </c>
      <c r="D2361" t="s">
        <v>1740</v>
      </c>
      <c r="E2361">
        <v>1</v>
      </c>
      <c r="F2361">
        <v>1</v>
      </c>
      <c r="G2361" t="s">
        <v>1529</v>
      </c>
      <c r="H2361">
        <v>59</v>
      </c>
      <c r="I2361">
        <v>1</v>
      </c>
      <c r="J2361" t="s">
        <v>4062</v>
      </c>
      <c r="BE2361" t="e" cm="1" vm="355">
        <f t="array" ref="BE2361">TRANSPOSE(_xlfn._xlws.FILTER(cvm[内存(G)],(cvm[地域]=BB2361)*(cvm[机型]=BC2361)*(cvm[CPU(核)]=BD2361)))</f>
        <v>#VALUE!</v>
      </c>
    </row>
    <row r="2362" spans="2:57" x14ac:dyDescent="0.4">
      <c r="B2362" t="e" vm="2712">
        <v>#VALUE!</v>
      </c>
      <c r="C2362" t="s">
        <v>1581</v>
      </c>
      <c r="D2362" t="s">
        <v>1740</v>
      </c>
      <c r="E2362">
        <v>1</v>
      </c>
      <c r="F2362">
        <v>2</v>
      </c>
      <c r="G2362" t="s">
        <v>1532</v>
      </c>
      <c r="H2362">
        <v>118</v>
      </c>
      <c r="I2362">
        <v>1</v>
      </c>
      <c r="J2362" t="s">
        <v>4063</v>
      </c>
      <c r="BE2362" t="e" cm="1" vm="355">
        <f t="array" ref="BE2362">TRANSPOSE(_xlfn._xlws.FILTER(cvm[内存(G)],(cvm[地域]=BB2362)*(cvm[机型]=BC2362)*(cvm[CPU(核)]=BD2362)))</f>
        <v>#VALUE!</v>
      </c>
    </row>
    <row r="2363" spans="2:57" x14ac:dyDescent="0.4">
      <c r="B2363" t="e" vm="2713">
        <v>#VALUE!</v>
      </c>
      <c r="C2363" t="s">
        <v>1581</v>
      </c>
      <c r="D2363" t="s">
        <v>1740</v>
      </c>
      <c r="E2363">
        <v>1</v>
      </c>
      <c r="F2363">
        <v>4</v>
      </c>
      <c r="G2363" t="s">
        <v>1534</v>
      </c>
      <c r="H2363">
        <v>204</v>
      </c>
      <c r="I2363">
        <v>1</v>
      </c>
      <c r="J2363" t="s">
        <v>4064</v>
      </c>
      <c r="BE2363" t="e" cm="1" vm="355">
        <f t="array" ref="BE2363">TRANSPOSE(_xlfn._xlws.FILTER(cvm[内存(G)],(cvm[地域]=BB2363)*(cvm[机型]=BC2363)*(cvm[CPU(核)]=BD2363)))</f>
        <v>#VALUE!</v>
      </c>
    </row>
    <row r="2364" spans="2:57" x14ac:dyDescent="0.4">
      <c r="B2364" t="e" vm="2714">
        <v>#VALUE!</v>
      </c>
      <c r="C2364" t="s">
        <v>1581</v>
      </c>
      <c r="D2364" t="s">
        <v>1740</v>
      </c>
      <c r="E2364">
        <v>2</v>
      </c>
      <c r="F2364">
        <v>4</v>
      </c>
      <c r="G2364" t="s">
        <v>1536</v>
      </c>
      <c r="H2364">
        <v>236</v>
      </c>
      <c r="I2364">
        <v>1</v>
      </c>
      <c r="J2364" t="s">
        <v>4065</v>
      </c>
      <c r="BE2364" t="e" cm="1" vm="355">
        <f t="array" ref="BE2364">TRANSPOSE(_xlfn._xlws.FILTER(cvm[内存(G)],(cvm[地域]=BB2364)*(cvm[机型]=BC2364)*(cvm[CPU(核)]=BD2364)))</f>
        <v>#VALUE!</v>
      </c>
    </row>
    <row r="2365" spans="2:57" x14ac:dyDescent="0.4">
      <c r="B2365" t="e" vm="2715">
        <v>#VALUE!</v>
      </c>
      <c r="C2365" t="s">
        <v>1581</v>
      </c>
      <c r="D2365" t="s">
        <v>1740</v>
      </c>
      <c r="E2365">
        <v>2</v>
      </c>
      <c r="F2365">
        <v>8</v>
      </c>
      <c r="G2365" t="s">
        <v>1539</v>
      </c>
      <c r="H2365">
        <v>408</v>
      </c>
      <c r="I2365">
        <v>1</v>
      </c>
      <c r="J2365" t="s">
        <v>4066</v>
      </c>
      <c r="BE2365" t="e" cm="1" vm="355">
        <f t="array" ref="BE2365">TRANSPOSE(_xlfn._xlws.FILTER(cvm[内存(G)],(cvm[地域]=BB2365)*(cvm[机型]=BC2365)*(cvm[CPU(核)]=BD2365)))</f>
        <v>#VALUE!</v>
      </c>
    </row>
    <row r="2366" spans="2:57" x14ac:dyDescent="0.4">
      <c r="B2366" t="e" vm="2716">
        <v>#VALUE!</v>
      </c>
      <c r="C2366" t="s">
        <v>1581</v>
      </c>
      <c r="D2366" t="s">
        <v>1740</v>
      </c>
      <c r="E2366">
        <v>4</v>
      </c>
      <c r="F2366">
        <v>8</v>
      </c>
      <c r="G2366" t="s">
        <v>1541</v>
      </c>
      <c r="H2366">
        <v>544</v>
      </c>
      <c r="I2366">
        <v>1</v>
      </c>
      <c r="J2366" t="s">
        <v>4067</v>
      </c>
      <c r="BE2366" t="e" cm="1" vm="355">
        <f t="array" ref="BE2366">TRANSPOSE(_xlfn._xlws.FILTER(cvm[内存(G)],(cvm[地域]=BB2366)*(cvm[机型]=BC2366)*(cvm[CPU(核)]=BD2366)))</f>
        <v>#VALUE!</v>
      </c>
    </row>
    <row r="2367" spans="2:57" x14ac:dyDescent="0.4">
      <c r="B2367" t="e" vm="2717">
        <v>#VALUE!</v>
      </c>
      <c r="C2367" t="s">
        <v>1581</v>
      </c>
      <c r="D2367" t="s">
        <v>1740</v>
      </c>
      <c r="E2367">
        <v>4</v>
      </c>
      <c r="F2367">
        <v>16</v>
      </c>
      <c r="G2367" t="s">
        <v>1543</v>
      </c>
      <c r="H2367">
        <v>816</v>
      </c>
      <c r="I2367">
        <v>1</v>
      </c>
      <c r="J2367" t="s">
        <v>4068</v>
      </c>
      <c r="BE2367" t="e" cm="1" vm="355">
        <f t="array" ref="BE2367">TRANSPOSE(_xlfn._xlws.FILTER(cvm[内存(G)],(cvm[地域]=BB2367)*(cvm[机型]=BC2367)*(cvm[CPU(核)]=BD2367)))</f>
        <v>#VALUE!</v>
      </c>
    </row>
    <row r="2368" spans="2:57" x14ac:dyDescent="0.4">
      <c r="B2368" t="e" vm="2718">
        <v>#VALUE!</v>
      </c>
      <c r="C2368" t="s">
        <v>1581</v>
      </c>
      <c r="D2368" t="s">
        <v>1740</v>
      </c>
      <c r="E2368">
        <v>8</v>
      </c>
      <c r="F2368">
        <v>16</v>
      </c>
      <c r="G2368" t="s">
        <v>1546</v>
      </c>
      <c r="H2368">
        <v>1088</v>
      </c>
      <c r="I2368">
        <v>1</v>
      </c>
      <c r="J2368" t="s">
        <v>4069</v>
      </c>
      <c r="BE2368" t="e" cm="1" vm="355">
        <f t="array" ref="BE2368">TRANSPOSE(_xlfn._xlws.FILTER(cvm[内存(G)],(cvm[地域]=BB2368)*(cvm[机型]=BC2368)*(cvm[CPU(核)]=BD2368)))</f>
        <v>#VALUE!</v>
      </c>
    </row>
    <row r="2369" spans="2:57" x14ac:dyDescent="0.4">
      <c r="B2369" t="e" vm="2719">
        <v>#VALUE!</v>
      </c>
      <c r="C2369" t="s">
        <v>1581</v>
      </c>
      <c r="D2369" t="s">
        <v>1740</v>
      </c>
      <c r="E2369">
        <v>8</v>
      </c>
      <c r="F2369">
        <v>32</v>
      </c>
      <c r="G2369" t="s">
        <v>1548</v>
      </c>
      <c r="H2369">
        <v>1632</v>
      </c>
      <c r="I2369">
        <v>1</v>
      </c>
      <c r="J2369" t="s">
        <v>4070</v>
      </c>
      <c r="BE2369" t="e" cm="1" vm="355">
        <f t="array" ref="BE2369">TRANSPOSE(_xlfn._xlws.FILTER(cvm[内存(G)],(cvm[地域]=BB2369)*(cvm[机型]=BC2369)*(cvm[CPU(核)]=BD2369)))</f>
        <v>#VALUE!</v>
      </c>
    </row>
    <row r="2370" spans="2:57" x14ac:dyDescent="0.4">
      <c r="B2370" t="e" vm="2720">
        <v>#VALUE!</v>
      </c>
      <c r="C2370" t="s">
        <v>1581</v>
      </c>
      <c r="D2370" t="s">
        <v>1740</v>
      </c>
      <c r="E2370">
        <v>12</v>
      </c>
      <c r="F2370">
        <v>24</v>
      </c>
      <c r="G2370" t="s">
        <v>1726</v>
      </c>
      <c r="H2370">
        <v>1632</v>
      </c>
      <c r="I2370">
        <v>1</v>
      </c>
      <c r="J2370" t="s">
        <v>4071</v>
      </c>
      <c r="BE2370" t="e" cm="1" vm="355">
        <f t="array" ref="BE2370">TRANSPOSE(_xlfn._xlws.FILTER(cvm[内存(G)],(cvm[地域]=BB2370)*(cvm[机型]=BC2370)*(cvm[CPU(核)]=BD2370)))</f>
        <v>#VALUE!</v>
      </c>
    </row>
    <row r="2371" spans="2:57" x14ac:dyDescent="0.4">
      <c r="B2371" t="e" vm="2721">
        <v>#VALUE!</v>
      </c>
      <c r="C2371" t="s">
        <v>1581</v>
      </c>
      <c r="D2371" t="s">
        <v>1740</v>
      </c>
      <c r="E2371">
        <v>12</v>
      </c>
      <c r="F2371">
        <v>48</v>
      </c>
      <c r="G2371" t="s">
        <v>1754</v>
      </c>
      <c r="H2371">
        <v>2448</v>
      </c>
      <c r="I2371">
        <v>1</v>
      </c>
      <c r="J2371" t="s">
        <v>4072</v>
      </c>
      <c r="BE2371" t="e" cm="1" vm="355">
        <f t="array" ref="BE2371">TRANSPOSE(_xlfn._xlws.FILTER(cvm[内存(G)],(cvm[地域]=BB2371)*(cvm[机型]=BC2371)*(cvm[CPU(核)]=BD2371)))</f>
        <v>#VALUE!</v>
      </c>
    </row>
    <row r="2372" spans="2:57" x14ac:dyDescent="0.4">
      <c r="B2372" t="e" vm="2722">
        <v>#VALUE!</v>
      </c>
      <c r="C2372" t="s">
        <v>1581</v>
      </c>
      <c r="D2372" t="s">
        <v>1740</v>
      </c>
      <c r="E2372">
        <v>16</v>
      </c>
      <c r="F2372">
        <v>32</v>
      </c>
      <c r="G2372" t="s">
        <v>1551</v>
      </c>
      <c r="H2372">
        <v>2176</v>
      </c>
      <c r="I2372">
        <v>1</v>
      </c>
      <c r="J2372" t="s">
        <v>4073</v>
      </c>
      <c r="BE2372" t="e" cm="1" vm="355">
        <f t="array" ref="BE2372">TRANSPOSE(_xlfn._xlws.FILTER(cvm[内存(G)],(cvm[地域]=BB2372)*(cvm[机型]=BC2372)*(cvm[CPU(核)]=BD2372)))</f>
        <v>#VALUE!</v>
      </c>
    </row>
    <row r="2373" spans="2:57" x14ac:dyDescent="0.4">
      <c r="B2373" t="e" vm="2723">
        <v>#VALUE!</v>
      </c>
      <c r="C2373" t="s">
        <v>1581</v>
      </c>
      <c r="D2373" t="s">
        <v>1740</v>
      </c>
      <c r="E2373">
        <v>16</v>
      </c>
      <c r="F2373">
        <v>64</v>
      </c>
      <c r="G2373" t="s">
        <v>1553</v>
      </c>
      <c r="H2373">
        <v>3264</v>
      </c>
      <c r="I2373">
        <v>1</v>
      </c>
      <c r="J2373" t="s">
        <v>4074</v>
      </c>
      <c r="BE2373" t="e" cm="1" vm="355">
        <f t="array" ref="BE2373">TRANSPOSE(_xlfn._xlws.FILTER(cvm[内存(G)],(cvm[地域]=BB2373)*(cvm[机型]=BC2373)*(cvm[CPU(核)]=BD2373)))</f>
        <v>#VALUE!</v>
      </c>
    </row>
    <row r="2374" spans="2:57" x14ac:dyDescent="0.4">
      <c r="B2374" t="e" vm="2724">
        <v>#VALUE!</v>
      </c>
      <c r="C2374" t="s">
        <v>1581</v>
      </c>
      <c r="D2374" t="s">
        <v>1740</v>
      </c>
      <c r="E2374">
        <v>24</v>
      </c>
      <c r="F2374">
        <v>48</v>
      </c>
      <c r="G2374" t="s">
        <v>1630</v>
      </c>
      <c r="H2374">
        <v>3264</v>
      </c>
      <c r="I2374">
        <v>1</v>
      </c>
      <c r="J2374" t="s">
        <v>4075</v>
      </c>
      <c r="BE2374" t="e" cm="1" vm="355">
        <f t="array" ref="BE2374">TRANSPOSE(_xlfn._xlws.FILTER(cvm[内存(G)],(cvm[地域]=BB2374)*(cvm[机型]=BC2374)*(cvm[CPU(核)]=BD2374)))</f>
        <v>#VALUE!</v>
      </c>
    </row>
    <row r="2375" spans="2:57" x14ac:dyDescent="0.4">
      <c r="B2375" t="e" vm="2725">
        <v>#VALUE!</v>
      </c>
      <c r="C2375" t="s">
        <v>1581</v>
      </c>
      <c r="D2375" t="s">
        <v>1740</v>
      </c>
      <c r="E2375">
        <v>24</v>
      </c>
      <c r="F2375">
        <v>96</v>
      </c>
      <c r="G2375" t="s">
        <v>1632</v>
      </c>
      <c r="H2375">
        <v>4896</v>
      </c>
      <c r="I2375">
        <v>1</v>
      </c>
      <c r="J2375" t="s">
        <v>4076</v>
      </c>
      <c r="BE2375" t="e" cm="1" vm="355">
        <f t="array" ref="BE2375">TRANSPOSE(_xlfn._xlws.FILTER(cvm[内存(G)],(cvm[地域]=BB2375)*(cvm[机型]=BC2375)*(cvm[CPU(核)]=BD2375)))</f>
        <v>#VALUE!</v>
      </c>
    </row>
    <row r="2376" spans="2:57" x14ac:dyDescent="0.4">
      <c r="B2376" t="e" vm="2726">
        <v>#VALUE!</v>
      </c>
      <c r="C2376" t="s">
        <v>1581</v>
      </c>
      <c r="D2376" t="s">
        <v>1740</v>
      </c>
      <c r="E2376">
        <v>32</v>
      </c>
      <c r="F2376">
        <v>64</v>
      </c>
      <c r="G2376" t="s">
        <v>1556</v>
      </c>
      <c r="H2376">
        <v>4352</v>
      </c>
      <c r="I2376">
        <v>1</v>
      </c>
      <c r="J2376" t="s">
        <v>4077</v>
      </c>
      <c r="BE2376" t="e" cm="1" vm="355">
        <f t="array" ref="BE2376">TRANSPOSE(_xlfn._xlws.FILTER(cvm[内存(G)],(cvm[地域]=BB2376)*(cvm[机型]=BC2376)*(cvm[CPU(核)]=BD2376)))</f>
        <v>#VALUE!</v>
      </c>
    </row>
    <row r="2377" spans="2:57" x14ac:dyDescent="0.4">
      <c r="B2377" t="e" vm="2727">
        <v>#VALUE!</v>
      </c>
      <c r="C2377" t="s">
        <v>1581</v>
      </c>
      <c r="D2377" t="s">
        <v>1740</v>
      </c>
      <c r="E2377">
        <v>32</v>
      </c>
      <c r="F2377">
        <v>128</v>
      </c>
      <c r="G2377" t="s">
        <v>1562</v>
      </c>
      <c r="H2377">
        <v>6528</v>
      </c>
      <c r="I2377">
        <v>1</v>
      </c>
      <c r="J2377" t="s">
        <v>4078</v>
      </c>
      <c r="BE2377" t="e" cm="1" vm="355">
        <f t="array" ref="BE2377">TRANSPOSE(_xlfn._xlws.FILTER(cvm[内存(G)],(cvm[地域]=BB2377)*(cvm[机型]=BC2377)*(cvm[CPU(核)]=BD2377)))</f>
        <v>#VALUE!</v>
      </c>
    </row>
    <row r="2378" spans="2:57" x14ac:dyDescent="0.4">
      <c r="B2378" t="e" vm="2728">
        <v>#VALUE!</v>
      </c>
      <c r="C2378" t="s">
        <v>1581</v>
      </c>
      <c r="D2378" t="s">
        <v>1740</v>
      </c>
      <c r="E2378">
        <v>48</v>
      </c>
      <c r="F2378">
        <v>96</v>
      </c>
      <c r="G2378" t="s">
        <v>1567</v>
      </c>
      <c r="H2378">
        <v>6528</v>
      </c>
      <c r="I2378">
        <v>1</v>
      </c>
      <c r="J2378" t="s">
        <v>4079</v>
      </c>
      <c r="BE2378" t="e" cm="1" vm="355">
        <f t="array" ref="BE2378">TRANSPOSE(_xlfn._xlws.FILTER(cvm[内存(G)],(cvm[地域]=BB2378)*(cvm[机型]=BC2378)*(cvm[CPU(核)]=BD2378)))</f>
        <v>#VALUE!</v>
      </c>
    </row>
    <row r="2379" spans="2:57" x14ac:dyDescent="0.4">
      <c r="B2379" t="e" vm="2729">
        <v>#VALUE!</v>
      </c>
      <c r="C2379" t="s">
        <v>1581</v>
      </c>
      <c r="D2379" t="s">
        <v>1740</v>
      </c>
      <c r="E2379">
        <v>48</v>
      </c>
      <c r="F2379">
        <v>192</v>
      </c>
      <c r="G2379" t="s">
        <v>1570</v>
      </c>
      <c r="H2379">
        <v>9792</v>
      </c>
      <c r="I2379">
        <v>1</v>
      </c>
      <c r="J2379" t="s">
        <v>4080</v>
      </c>
      <c r="BE2379" t="e" cm="1" vm="355">
        <f t="array" ref="BE2379">TRANSPOSE(_xlfn._xlws.FILTER(cvm[内存(G)],(cvm[地域]=BB2379)*(cvm[机型]=BC2379)*(cvm[CPU(核)]=BD2379)))</f>
        <v>#VALUE!</v>
      </c>
    </row>
    <row r="2380" spans="2:57" x14ac:dyDescent="0.4">
      <c r="B2380" t="e" vm="2730">
        <v>#VALUE!</v>
      </c>
      <c r="C2380" t="s">
        <v>1581</v>
      </c>
      <c r="D2380" t="s">
        <v>1740</v>
      </c>
      <c r="E2380">
        <v>64</v>
      </c>
      <c r="F2380">
        <v>256</v>
      </c>
      <c r="G2380" t="s">
        <v>1576</v>
      </c>
      <c r="H2380">
        <v>13056</v>
      </c>
      <c r="I2380">
        <v>1</v>
      </c>
      <c r="J2380" t="s">
        <v>4081</v>
      </c>
      <c r="BE2380" t="e" cm="1" vm="355">
        <f t="array" ref="BE2380">TRANSPOSE(_xlfn._xlws.FILTER(cvm[内存(G)],(cvm[地域]=BB2380)*(cvm[机型]=BC2380)*(cvm[CPU(核)]=BD2380)))</f>
        <v>#VALUE!</v>
      </c>
    </row>
    <row r="2381" spans="2:57" x14ac:dyDescent="0.4">
      <c r="B2381" t="e" vm="2731">
        <v>#VALUE!</v>
      </c>
      <c r="C2381" t="s">
        <v>1581</v>
      </c>
      <c r="D2381" t="s">
        <v>1740</v>
      </c>
      <c r="E2381">
        <v>80</v>
      </c>
      <c r="F2381">
        <v>320</v>
      </c>
      <c r="G2381" t="s">
        <v>1672</v>
      </c>
      <c r="H2381">
        <v>16320</v>
      </c>
      <c r="I2381">
        <v>1</v>
      </c>
      <c r="J2381" t="s">
        <v>4082</v>
      </c>
      <c r="BE2381" t="e" cm="1" vm="355">
        <f t="array" ref="BE2381">TRANSPOSE(_xlfn._xlws.FILTER(cvm[内存(G)],(cvm[地域]=BB2381)*(cvm[机型]=BC2381)*(cvm[CPU(核)]=BD2381)))</f>
        <v>#VALUE!</v>
      </c>
    </row>
    <row r="2382" spans="2:57" x14ac:dyDescent="0.4">
      <c r="B2382" t="e" vm="2732">
        <v>#VALUE!</v>
      </c>
      <c r="C2382" t="s">
        <v>1581</v>
      </c>
      <c r="D2382" t="s">
        <v>1788</v>
      </c>
      <c r="E2382">
        <v>1</v>
      </c>
      <c r="F2382">
        <v>1</v>
      </c>
      <c r="G2382" t="s">
        <v>1529</v>
      </c>
      <c r="H2382">
        <v>59</v>
      </c>
      <c r="I2382">
        <v>1</v>
      </c>
      <c r="J2382" t="s">
        <v>4083</v>
      </c>
      <c r="BE2382" t="e" cm="1" vm="355">
        <f t="array" ref="BE2382">TRANSPOSE(_xlfn._xlws.FILTER(cvm[内存(G)],(cvm[地域]=BB2382)*(cvm[机型]=BC2382)*(cvm[CPU(核)]=BD2382)))</f>
        <v>#VALUE!</v>
      </c>
    </row>
    <row r="2383" spans="2:57" x14ac:dyDescent="0.4">
      <c r="B2383" t="e" vm="2733">
        <v>#VALUE!</v>
      </c>
      <c r="C2383" t="s">
        <v>1581</v>
      </c>
      <c r="D2383" t="s">
        <v>1788</v>
      </c>
      <c r="E2383">
        <v>1</v>
      </c>
      <c r="F2383">
        <v>2</v>
      </c>
      <c r="G2383" t="s">
        <v>1532</v>
      </c>
      <c r="H2383">
        <v>118</v>
      </c>
      <c r="I2383">
        <v>1</v>
      </c>
      <c r="J2383" t="s">
        <v>4084</v>
      </c>
      <c r="BE2383" t="e" cm="1" vm="355">
        <f t="array" ref="BE2383">TRANSPOSE(_xlfn._xlws.FILTER(cvm[内存(G)],(cvm[地域]=BB2383)*(cvm[机型]=BC2383)*(cvm[CPU(核)]=BD2383)))</f>
        <v>#VALUE!</v>
      </c>
    </row>
    <row r="2384" spans="2:57" x14ac:dyDescent="0.4">
      <c r="B2384" t="e" vm="2734">
        <v>#VALUE!</v>
      </c>
      <c r="C2384" t="s">
        <v>1581</v>
      </c>
      <c r="D2384" t="s">
        <v>1788</v>
      </c>
      <c r="E2384">
        <v>2</v>
      </c>
      <c r="F2384">
        <v>4</v>
      </c>
      <c r="G2384" t="s">
        <v>1536</v>
      </c>
      <c r="H2384">
        <v>236</v>
      </c>
      <c r="I2384">
        <v>1</v>
      </c>
      <c r="J2384" t="s">
        <v>4085</v>
      </c>
      <c r="BE2384" t="e" cm="1" vm="355">
        <f t="array" ref="BE2384">TRANSPOSE(_xlfn._xlws.FILTER(cvm[内存(G)],(cvm[地域]=BB2384)*(cvm[机型]=BC2384)*(cvm[CPU(核)]=BD2384)))</f>
        <v>#VALUE!</v>
      </c>
    </row>
    <row r="2385" spans="2:57" x14ac:dyDescent="0.4">
      <c r="B2385" t="e" vm="2735">
        <v>#VALUE!</v>
      </c>
      <c r="C2385" t="s">
        <v>1581</v>
      </c>
      <c r="D2385" t="s">
        <v>1788</v>
      </c>
      <c r="E2385">
        <v>2</v>
      </c>
      <c r="F2385">
        <v>8</v>
      </c>
      <c r="G2385" t="s">
        <v>1539</v>
      </c>
      <c r="H2385">
        <v>420</v>
      </c>
      <c r="I2385">
        <v>1</v>
      </c>
      <c r="J2385" t="s">
        <v>4086</v>
      </c>
      <c r="BE2385" t="e" cm="1" vm="355">
        <f t="array" ref="BE2385">TRANSPOSE(_xlfn._xlws.FILTER(cvm[内存(G)],(cvm[地域]=BB2385)*(cvm[机型]=BC2385)*(cvm[CPU(核)]=BD2385)))</f>
        <v>#VALUE!</v>
      </c>
    </row>
    <row r="2386" spans="2:57" x14ac:dyDescent="0.4">
      <c r="B2386" t="e" vm="2736">
        <v>#VALUE!</v>
      </c>
      <c r="C2386" t="s">
        <v>1581</v>
      </c>
      <c r="D2386" t="s">
        <v>1788</v>
      </c>
      <c r="E2386">
        <v>4</v>
      </c>
      <c r="F2386">
        <v>8</v>
      </c>
      <c r="G2386" t="s">
        <v>1541</v>
      </c>
      <c r="H2386">
        <v>560</v>
      </c>
      <c r="I2386">
        <v>1</v>
      </c>
      <c r="J2386" t="s">
        <v>4087</v>
      </c>
      <c r="BE2386" t="e" cm="1" vm="355">
        <f t="array" ref="BE2386">TRANSPOSE(_xlfn._xlws.FILTER(cvm[内存(G)],(cvm[地域]=BB2386)*(cvm[机型]=BC2386)*(cvm[CPU(核)]=BD2386)))</f>
        <v>#VALUE!</v>
      </c>
    </row>
    <row r="2387" spans="2:57" x14ac:dyDescent="0.4">
      <c r="B2387" t="e" vm="2737">
        <v>#VALUE!</v>
      </c>
      <c r="C2387" t="s">
        <v>1581</v>
      </c>
      <c r="D2387" t="s">
        <v>1788</v>
      </c>
      <c r="E2387">
        <v>4</v>
      </c>
      <c r="F2387">
        <v>16</v>
      </c>
      <c r="G2387" t="s">
        <v>1543</v>
      </c>
      <c r="H2387">
        <v>840</v>
      </c>
      <c r="I2387">
        <v>1</v>
      </c>
      <c r="J2387" t="s">
        <v>4088</v>
      </c>
      <c r="BE2387" t="e" cm="1" vm="355">
        <f t="array" ref="BE2387">TRANSPOSE(_xlfn._xlws.FILTER(cvm[内存(G)],(cvm[地域]=BB2387)*(cvm[机型]=BC2387)*(cvm[CPU(核)]=BD2387)))</f>
        <v>#VALUE!</v>
      </c>
    </row>
    <row r="2388" spans="2:57" x14ac:dyDescent="0.4">
      <c r="B2388" t="e" vm="2738">
        <v>#VALUE!</v>
      </c>
      <c r="C2388" t="s">
        <v>1581</v>
      </c>
      <c r="D2388" t="s">
        <v>1788</v>
      </c>
      <c r="E2388">
        <v>8</v>
      </c>
      <c r="F2388">
        <v>16</v>
      </c>
      <c r="G2388" t="s">
        <v>1546</v>
      </c>
      <c r="H2388">
        <v>1120</v>
      </c>
      <c r="I2388">
        <v>1</v>
      </c>
      <c r="J2388" t="s">
        <v>4089</v>
      </c>
      <c r="BE2388" t="e" cm="1" vm="355">
        <f t="array" ref="BE2388">TRANSPOSE(_xlfn._xlws.FILTER(cvm[内存(G)],(cvm[地域]=BB2388)*(cvm[机型]=BC2388)*(cvm[CPU(核)]=BD2388)))</f>
        <v>#VALUE!</v>
      </c>
    </row>
    <row r="2389" spans="2:57" x14ac:dyDescent="0.4">
      <c r="B2389" t="e" vm="2739">
        <v>#VALUE!</v>
      </c>
      <c r="C2389" t="s">
        <v>1581</v>
      </c>
      <c r="D2389" t="s">
        <v>1788</v>
      </c>
      <c r="E2389">
        <v>8</v>
      </c>
      <c r="F2389">
        <v>32</v>
      </c>
      <c r="G2389" t="s">
        <v>1548</v>
      </c>
      <c r="H2389">
        <v>1680</v>
      </c>
      <c r="I2389">
        <v>1</v>
      </c>
      <c r="J2389" t="s">
        <v>4090</v>
      </c>
      <c r="BE2389" t="e" cm="1" vm="355">
        <f t="array" ref="BE2389">TRANSPOSE(_xlfn._xlws.FILTER(cvm[内存(G)],(cvm[地域]=BB2389)*(cvm[机型]=BC2389)*(cvm[CPU(核)]=BD2389)))</f>
        <v>#VALUE!</v>
      </c>
    </row>
    <row r="2390" spans="2:57" x14ac:dyDescent="0.4">
      <c r="B2390" t="e" vm="2740">
        <v>#VALUE!</v>
      </c>
      <c r="C2390" t="s">
        <v>1581</v>
      </c>
      <c r="D2390" t="s">
        <v>1788</v>
      </c>
      <c r="E2390">
        <v>12</v>
      </c>
      <c r="F2390">
        <v>24</v>
      </c>
      <c r="G2390" t="s">
        <v>1726</v>
      </c>
      <c r="H2390">
        <v>1680</v>
      </c>
      <c r="I2390">
        <v>1</v>
      </c>
      <c r="J2390" t="s">
        <v>4091</v>
      </c>
      <c r="BE2390" t="e" cm="1" vm="355">
        <f t="array" ref="BE2390">TRANSPOSE(_xlfn._xlws.FILTER(cvm[内存(G)],(cvm[地域]=BB2390)*(cvm[机型]=BC2390)*(cvm[CPU(核)]=BD2390)))</f>
        <v>#VALUE!</v>
      </c>
    </row>
    <row r="2391" spans="2:57" x14ac:dyDescent="0.4">
      <c r="B2391" t="e" vm="2741">
        <v>#VALUE!</v>
      </c>
      <c r="C2391" t="s">
        <v>1581</v>
      </c>
      <c r="D2391" t="s">
        <v>1788</v>
      </c>
      <c r="E2391">
        <v>12</v>
      </c>
      <c r="F2391">
        <v>48</v>
      </c>
      <c r="G2391" t="s">
        <v>1754</v>
      </c>
      <c r="H2391">
        <v>2520</v>
      </c>
      <c r="I2391">
        <v>1</v>
      </c>
      <c r="J2391" t="s">
        <v>4092</v>
      </c>
      <c r="BE2391" t="e" cm="1" vm="355">
        <f t="array" ref="BE2391">TRANSPOSE(_xlfn._xlws.FILTER(cvm[内存(G)],(cvm[地域]=BB2391)*(cvm[机型]=BC2391)*(cvm[CPU(核)]=BD2391)))</f>
        <v>#VALUE!</v>
      </c>
    </row>
    <row r="2392" spans="2:57" x14ac:dyDescent="0.4">
      <c r="B2392" t="e" vm="2742">
        <v>#VALUE!</v>
      </c>
      <c r="C2392" t="s">
        <v>1581</v>
      </c>
      <c r="D2392" t="s">
        <v>1788</v>
      </c>
      <c r="E2392">
        <v>16</v>
      </c>
      <c r="F2392">
        <v>32</v>
      </c>
      <c r="G2392" t="s">
        <v>1551</v>
      </c>
      <c r="H2392">
        <v>2240</v>
      </c>
      <c r="I2392">
        <v>1</v>
      </c>
      <c r="J2392" t="s">
        <v>4093</v>
      </c>
      <c r="BE2392" t="e" cm="1" vm="355">
        <f t="array" ref="BE2392">TRANSPOSE(_xlfn._xlws.FILTER(cvm[内存(G)],(cvm[地域]=BB2392)*(cvm[机型]=BC2392)*(cvm[CPU(核)]=BD2392)))</f>
        <v>#VALUE!</v>
      </c>
    </row>
    <row r="2393" spans="2:57" x14ac:dyDescent="0.4">
      <c r="B2393" t="e" vm="2743">
        <v>#VALUE!</v>
      </c>
      <c r="C2393" t="s">
        <v>1581</v>
      </c>
      <c r="D2393" t="s">
        <v>1788</v>
      </c>
      <c r="E2393">
        <v>16</v>
      </c>
      <c r="F2393">
        <v>64</v>
      </c>
      <c r="G2393" t="s">
        <v>1553</v>
      </c>
      <c r="H2393">
        <v>3360</v>
      </c>
      <c r="I2393">
        <v>1</v>
      </c>
      <c r="J2393" t="s">
        <v>4094</v>
      </c>
      <c r="BE2393" t="e" cm="1" vm="355">
        <f t="array" ref="BE2393">TRANSPOSE(_xlfn._xlws.FILTER(cvm[内存(G)],(cvm[地域]=BB2393)*(cvm[机型]=BC2393)*(cvm[CPU(核)]=BD2393)))</f>
        <v>#VALUE!</v>
      </c>
    </row>
    <row r="2394" spans="2:57" x14ac:dyDescent="0.4">
      <c r="B2394" t="e" vm="2744">
        <v>#VALUE!</v>
      </c>
      <c r="C2394" t="s">
        <v>1581</v>
      </c>
      <c r="D2394" t="s">
        <v>1788</v>
      </c>
      <c r="E2394">
        <v>24</v>
      </c>
      <c r="F2394">
        <v>48</v>
      </c>
      <c r="G2394" t="s">
        <v>1630</v>
      </c>
      <c r="H2394">
        <v>3360</v>
      </c>
      <c r="I2394">
        <v>1</v>
      </c>
      <c r="J2394" t="s">
        <v>4095</v>
      </c>
      <c r="BE2394" t="e" cm="1" vm="355">
        <f t="array" ref="BE2394">TRANSPOSE(_xlfn._xlws.FILTER(cvm[内存(G)],(cvm[地域]=BB2394)*(cvm[机型]=BC2394)*(cvm[CPU(核)]=BD2394)))</f>
        <v>#VALUE!</v>
      </c>
    </row>
    <row r="2395" spans="2:57" x14ac:dyDescent="0.4">
      <c r="B2395" t="e" vm="2745">
        <v>#VALUE!</v>
      </c>
      <c r="C2395" t="s">
        <v>1581</v>
      </c>
      <c r="D2395" t="s">
        <v>1788</v>
      </c>
      <c r="E2395">
        <v>24</v>
      </c>
      <c r="F2395">
        <v>96</v>
      </c>
      <c r="G2395" t="s">
        <v>1632</v>
      </c>
      <c r="H2395">
        <v>5040</v>
      </c>
      <c r="I2395">
        <v>1</v>
      </c>
      <c r="J2395" t="s">
        <v>4096</v>
      </c>
      <c r="BE2395" t="e" cm="1" vm="355">
        <f t="array" ref="BE2395">TRANSPOSE(_xlfn._xlws.FILTER(cvm[内存(G)],(cvm[地域]=BB2395)*(cvm[机型]=BC2395)*(cvm[CPU(核)]=BD2395)))</f>
        <v>#VALUE!</v>
      </c>
    </row>
    <row r="2396" spans="2:57" x14ac:dyDescent="0.4">
      <c r="B2396" t="e" vm="2746">
        <v>#VALUE!</v>
      </c>
      <c r="C2396" t="s">
        <v>1581</v>
      </c>
      <c r="D2396" t="s">
        <v>1788</v>
      </c>
      <c r="E2396">
        <v>32</v>
      </c>
      <c r="F2396">
        <v>64</v>
      </c>
      <c r="G2396" t="s">
        <v>1556</v>
      </c>
      <c r="H2396">
        <v>4480</v>
      </c>
      <c r="I2396">
        <v>1</v>
      </c>
      <c r="J2396" t="s">
        <v>4097</v>
      </c>
      <c r="BE2396" t="e" cm="1" vm="355">
        <f t="array" ref="BE2396">TRANSPOSE(_xlfn._xlws.FILTER(cvm[内存(G)],(cvm[地域]=BB2396)*(cvm[机型]=BC2396)*(cvm[CPU(核)]=BD2396)))</f>
        <v>#VALUE!</v>
      </c>
    </row>
    <row r="2397" spans="2:57" x14ac:dyDescent="0.4">
      <c r="B2397" t="e" vm="2747">
        <v>#VALUE!</v>
      </c>
      <c r="C2397" t="s">
        <v>1581</v>
      </c>
      <c r="D2397" t="s">
        <v>1788</v>
      </c>
      <c r="E2397">
        <v>32</v>
      </c>
      <c r="F2397">
        <v>128</v>
      </c>
      <c r="G2397" t="s">
        <v>1562</v>
      </c>
      <c r="H2397">
        <v>6720</v>
      </c>
      <c r="I2397">
        <v>1</v>
      </c>
      <c r="J2397" t="s">
        <v>4098</v>
      </c>
      <c r="BE2397" t="e" cm="1" vm="355">
        <f t="array" ref="BE2397">TRANSPOSE(_xlfn._xlws.FILTER(cvm[内存(G)],(cvm[地域]=BB2397)*(cvm[机型]=BC2397)*(cvm[CPU(核)]=BD2397)))</f>
        <v>#VALUE!</v>
      </c>
    </row>
    <row r="2398" spans="2:57" x14ac:dyDescent="0.4">
      <c r="B2398" t="e" vm="2748">
        <v>#VALUE!</v>
      </c>
      <c r="C2398" t="s">
        <v>1581</v>
      </c>
      <c r="D2398" t="s">
        <v>1788</v>
      </c>
      <c r="E2398">
        <v>56</v>
      </c>
      <c r="F2398">
        <v>224</v>
      </c>
      <c r="G2398" t="s">
        <v>1808</v>
      </c>
      <c r="H2398">
        <v>11760</v>
      </c>
      <c r="I2398">
        <v>1</v>
      </c>
      <c r="J2398" t="s">
        <v>4099</v>
      </c>
      <c r="BE2398" t="e" cm="1" vm="355">
        <f t="array" ref="BE2398">TRANSPOSE(_xlfn._xlws.FILTER(cvm[内存(G)],(cvm[地域]=BB2398)*(cvm[机型]=BC2398)*(cvm[CPU(核)]=BD2398)))</f>
        <v>#VALUE!</v>
      </c>
    </row>
    <row r="2399" spans="2:57" x14ac:dyDescent="0.4">
      <c r="B2399" t="e" vm="2749">
        <v>#VALUE!</v>
      </c>
      <c r="C2399" t="s">
        <v>1581</v>
      </c>
      <c r="D2399" t="s">
        <v>1545</v>
      </c>
      <c r="E2399">
        <v>1</v>
      </c>
      <c r="F2399">
        <v>8</v>
      </c>
      <c r="G2399" t="s">
        <v>1844</v>
      </c>
      <c r="H2399">
        <v>231</v>
      </c>
      <c r="I2399">
        <v>1</v>
      </c>
      <c r="J2399" t="s">
        <v>4100</v>
      </c>
      <c r="BE2399" t="e" cm="1" vm="355">
        <f t="array" ref="BE2399">TRANSPOSE(_xlfn._xlws.FILTER(cvm[内存(G)],(cvm[地域]=BB2399)*(cvm[机型]=BC2399)*(cvm[CPU(核)]=BD2399)))</f>
        <v>#VALUE!</v>
      </c>
    </row>
    <row r="2400" spans="2:57" x14ac:dyDescent="0.4">
      <c r="B2400" t="e" vm="2750">
        <v>#VALUE!</v>
      </c>
      <c r="C2400" t="s">
        <v>1581</v>
      </c>
      <c r="D2400" t="s">
        <v>1545</v>
      </c>
      <c r="E2400">
        <v>2</v>
      </c>
      <c r="F2400">
        <v>16</v>
      </c>
      <c r="G2400" t="s">
        <v>1870</v>
      </c>
      <c r="H2400">
        <v>462</v>
      </c>
      <c r="I2400">
        <v>1</v>
      </c>
      <c r="J2400" t="s">
        <v>4101</v>
      </c>
      <c r="BE2400" t="e" cm="1" vm="355">
        <f t="array" ref="BE2400">TRANSPOSE(_xlfn._xlws.FILTER(cvm[内存(G)],(cvm[地域]=BB2400)*(cvm[机型]=BC2400)*(cvm[CPU(核)]=BD2400)))</f>
        <v>#VALUE!</v>
      </c>
    </row>
    <row r="2401" spans="2:57" x14ac:dyDescent="0.4">
      <c r="B2401" t="e" vm="2751">
        <v>#VALUE!</v>
      </c>
      <c r="C2401" t="s">
        <v>1581</v>
      </c>
      <c r="D2401" t="s">
        <v>1545</v>
      </c>
      <c r="E2401">
        <v>4</v>
      </c>
      <c r="F2401">
        <v>32</v>
      </c>
      <c r="G2401" t="s">
        <v>1848</v>
      </c>
      <c r="H2401">
        <v>924</v>
      </c>
      <c r="I2401">
        <v>1</v>
      </c>
      <c r="J2401" t="s">
        <v>4102</v>
      </c>
      <c r="BE2401" t="e" cm="1" vm="355">
        <f t="array" ref="BE2401">TRANSPOSE(_xlfn._xlws.FILTER(cvm[内存(G)],(cvm[地域]=BB2401)*(cvm[机型]=BC2401)*(cvm[CPU(核)]=BD2401)))</f>
        <v>#VALUE!</v>
      </c>
    </row>
    <row r="2402" spans="2:57" x14ac:dyDescent="0.4">
      <c r="B2402" t="e" vm="2752">
        <v>#VALUE!</v>
      </c>
      <c r="C2402" t="s">
        <v>1581</v>
      </c>
      <c r="D2402" t="s">
        <v>1545</v>
      </c>
      <c r="E2402">
        <v>8</v>
      </c>
      <c r="F2402">
        <v>64</v>
      </c>
      <c r="G2402" t="s">
        <v>1850</v>
      </c>
      <c r="H2402">
        <v>1848</v>
      </c>
      <c r="I2402">
        <v>1</v>
      </c>
      <c r="J2402" t="s">
        <v>4103</v>
      </c>
      <c r="BE2402" t="e" cm="1" vm="355">
        <f t="array" ref="BE2402">TRANSPOSE(_xlfn._xlws.FILTER(cvm[内存(G)],(cvm[地域]=BB2402)*(cvm[机型]=BC2402)*(cvm[CPU(核)]=BD2402)))</f>
        <v>#VALUE!</v>
      </c>
    </row>
    <row r="2403" spans="2:57" x14ac:dyDescent="0.4">
      <c r="B2403" t="e" vm="2753">
        <v>#VALUE!</v>
      </c>
      <c r="C2403" t="s">
        <v>1581</v>
      </c>
      <c r="D2403" t="s">
        <v>1545</v>
      </c>
      <c r="E2403">
        <v>12</v>
      </c>
      <c r="F2403">
        <v>96</v>
      </c>
      <c r="G2403" t="s">
        <v>1874</v>
      </c>
      <c r="H2403">
        <v>2772</v>
      </c>
      <c r="I2403">
        <v>1</v>
      </c>
      <c r="J2403" t="s">
        <v>4104</v>
      </c>
      <c r="BE2403" t="e" cm="1" vm="355">
        <f t="array" ref="BE2403">TRANSPOSE(_xlfn._xlws.FILTER(cvm[内存(G)],(cvm[地域]=BB2403)*(cvm[机型]=BC2403)*(cvm[CPU(核)]=BD2403)))</f>
        <v>#VALUE!</v>
      </c>
    </row>
    <row r="2404" spans="2:57" x14ac:dyDescent="0.4">
      <c r="B2404" t="e" vm="2754">
        <v>#VALUE!</v>
      </c>
      <c r="C2404" t="s">
        <v>1581</v>
      </c>
      <c r="D2404" t="s">
        <v>1545</v>
      </c>
      <c r="E2404">
        <v>16</v>
      </c>
      <c r="F2404">
        <v>128</v>
      </c>
      <c r="G2404" t="s">
        <v>1852</v>
      </c>
      <c r="H2404">
        <v>3696</v>
      </c>
      <c r="I2404">
        <v>1</v>
      </c>
      <c r="J2404" t="s">
        <v>4105</v>
      </c>
      <c r="BE2404" t="e" cm="1" vm="355">
        <f t="array" ref="BE2404">TRANSPOSE(_xlfn._xlws.FILTER(cvm[内存(G)],(cvm[地域]=BB2404)*(cvm[机型]=BC2404)*(cvm[CPU(核)]=BD2404)))</f>
        <v>#VALUE!</v>
      </c>
    </row>
    <row r="2405" spans="2:57" x14ac:dyDescent="0.4">
      <c r="B2405" t="e" vm="2755">
        <v>#VALUE!</v>
      </c>
      <c r="C2405" t="s">
        <v>1581</v>
      </c>
      <c r="D2405" t="s">
        <v>1545</v>
      </c>
      <c r="E2405">
        <v>24</v>
      </c>
      <c r="F2405">
        <v>192</v>
      </c>
      <c r="G2405" t="s">
        <v>1914</v>
      </c>
      <c r="H2405">
        <v>5544</v>
      </c>
      <c r="I2405">
        <v>1</v>
      </c>
      <c r="J2405" t="s">
        <v>4106</v>
      </c>
      <c r="BE2405" t="e" cm="1" vm="355">
        <f t="array" ref="BE2405">TRANSPOSE(_xlfn._xlws.FILTER(cvm[内存(G)],(cvm[地域]=BB2405)*(cvm[机型]=BC2405)*(cvm[CPU(核)]=BD2405)))</f>
        <v>#VALUE!</v>
      </c>
    </row>
    <row r="2406" spans="2:57" x14ac:dyDescent="0.4">
      <c r="B2406" t="e" vm="2756">
        <v>#VALUE!</v>
      </c>
      <c r="C2406" t="s">
        <v>1581</v>
      </c>
      <c r="D2406" t="s">
        <v>1545</v>
      </c>
      <c r="E2406">
        <v>32</v>
      </c>
      <c r="F2406">
        <v>256</v>
      </c>
      <c r="G2406" t="s">
        <v>1854</v>
      </c>
      <c r="H2406">
        <v>7392</v>
      </c>
      <c r="I2406">
        <v>1</v>
      </c>
      <c r="J2406" t="s">
        <v>4107</v>
      </c>
      <c r="BE2406" t="e" cm="1" vm="355">
        <f t="array" ref="BE2406">TRANSPOSE(_xlfn._xlws.FILTER(cvm[内存(G)],(cvm[地域]=BB2406)*(cvm[机型]=BC2406)*(cvm[CPU(核)]=BD2406)))</f>
        <v>#VALUE!</v>
      </c>
    </row>
    <row r="2407" spans="2:57" x14ac:dyDescent="0.4">
      <c r="B2407" t="e" vm="2757">
        <v>#VALUE!</v>
      </c>
      <c r="C2407" t="s">
        <v>1581</v>
      </c>
      <c r="D2407" t="s">
        <v>1545</v>
      </c>
      <c r="E2407">
        <v>64</v>
      </c>
      <c r="F2407">
        <v>512</v>
      </c>
      <c r="G2407" t="s">
        <v>1858</v>
      </c>
      <c r="H2407">
        <v>14784</v>
      </c>
      <c r="I2407">
        <v>1</v>
      </c>
      <c r="J2407" t="s">
        <v>4108</v>
      </c>
      <c r="BE2407" t="e" cm="1" vm="355">
        <f t="array" ref="BE2407">TRANSPOSE(_xlfn._xlws.FILTER(cvm[内存(G)],(cvm[地域]=BB2407)*(cvm[机型]=BC2407)*(cvm[CPU(核)]=BD2407)))</f>
        <v>#VALUE!</v>
      </c>
    </row>
    <row r="2408" spans="2:57" x14ac:dyDescent="0.4">
      <c r="B2408" t="e" vm="2758">
        <v>#VALUE!</v>
      </c>
      <c r="C2408" t="s">
        <v>1581</v>
      </c>
      <c r="D2408" t="s">
        <v>1545</v>
      </c>
      <c r="E2408">
        <v>84</v>
      </c>
      <c r="F2408">
        <v>700</v>
      </c>
      <c r="G2408" t="s">
        <v>2856</v>
      </c>
      <c r="H2408">
        <v>19992</v>
      </c>
      <c r="I2408">
        <v>1</v>
      </c>
      <c r="J2408" t="s">
        <v>4109</v>
      </c>
      <c r="BE2408" t="e" cm="1" vm="355">
        <f t="array" ref="BE2408">TRANSPOSE(_xlfn._xlws.FILTER(cvm[内存(G)],(cvm[地域]=BB2408)*(cvm[机型]=BC2408)*(cvm[CPU(核)]=BD2408)))</f>
        <v>#VALUE!</v>
      </c>
    </row>
    <row r="2409" spans="2:57" x14ac:dyDescent="0.4">
      <c r="B2409" t="e" vm="2759">
        <v>#VALUE!</v>
      </c>
      <c r="C2409" t="s">
        <v>1581</v>
      </c>
      <c r="D2409" t="s">
        <v>1614</v>
      </c>
      <c r="E2409">
        <v>1</v>
      </c>
      <c r="F2409">
        <v>8</v>
      </c>
      <c r="G2409" t="s">
        <v>1844</v>
      </c>
      <c r="H2409">
        <v>264</v>
      </c>
      <c r="I2409">
        <v>1</v>
      </c>
      <c r="J2409" t="s">
        <v>4110</v>
      </c>
      <c r="BE2409" t="e" cm="1" vm="355">
        <f t="array" ref="BE2409">TRANSPOSE(_xlfn._xlws.FILTER(cvm[内存(G)],(cvm[地域]=BB2409)*(cvm[机型]=BC2409)*(cvm[CPU(核)]=BD2409)))</f>
        <v>#VALUE!</v>
      </c>
    </row>
    <row r="2410" spans="2:57" x14ac:dyDescent="0.4">
      <c r="B2410" t="e" vm="2760">
        <v>#VALUE!</v>
      </c>
      <c r="C2410" t="s">
        <v>1581</v>
      </c>
      <c r="D2410" t="s">
        <v>1614</v>
      </c>
      <c r="E2410">
        <v>2</v>
      </c>
      <c r="F2410">
        <v>16</v>
      </c>
      <c r="G2410" t="s">
        <v>1870</v>
      </c>
      <c r="H2410">
        <v>528</v>
      </c>
      <c r="I2410">
        <v>1</v>
      </c>
      <c r="J2410" t="s">
        <v>4111</v>
      </c>
      <c r="BE2410" t="e" cm="1" vm="355">
        <f t="array" ref="BE2410">TRANSPOSE(_xlfn._xlws.FILTER(cvm[内存(G)],(cvm[地域]=BB2410)*(cvm[机型]=BC2410)*(cvm[CPU(核)]=BD2410)))</f>
        <v>#VALUE!</v>
      </c>
    </row>
    <row r="2411" spans="2:57" x14ac:dyDescent="0.4">
      <c r="B2411" t="e" vm="2761">
        <v>#VALUE!</v>
      </c>
      <c r="C2411" t="s">
        <v>1581</v>
      </c>
      <c r="D2411" t="s">
        <v>1614</v>
      </c>
      <c r="E2411">
        <v>4</v>
      </c>
      <c r="F2411">
        <v>32</v>
      </c>
      <c r="G2411" t="s">
        <v>1848</v>
      </c>
      <c r="H2411">
        <v>1056</v>
      </c>
      <c r="I2411">
        <v>1</v>
      </c>
      <c r="J2411" t="s">
        <v>4112</v>
      </c>
      <c r="BE2411" t="e" cm="1" vm="355">
        <f t="array" ref="BE2411">TRANSPOSE(_xlfn._xlws.FILTER(cvm[内存(G)],(cvm[地域]=BB2411)*(cvm[机型]=BC2411)*(cvm[CPU(核)]=BD2411)))</f>
        <v>#VALUE!</v>
      </c>
    </row>
    <row r="2412" spans="2:57" x14ac:dyDescent="0.4">
      <c r="B2412" t="e" vm="2762">
        <v>#VALUE!</v>
      </c>
      <c r="C2412" t="s">
        <v>1581</v>
      </c>
      <c r="D2412" t="s">
        <v>1614</v>
      </c>
      <c r="E2412">
        <v>8</v>
      </c>
      <c r="F2412">
        <v>64</v>
      </c>
      <c r="G2412" t="s">
        <v>1850</v>
      </c>
      <c r="H2412">
        <v>2112</v>
      </c>
      <c r="I2412">
        <v>1</v>
      </c>
      <c r="J2412" t="s">
        <v>4113</v>
      </c>
      <c r="BE2412" t="e" cm="1" vm="355">
        <f t="array" ref="BE2412">TRANSPOSE(_xlfn._xlws.FILTER(cvm[内存(G)],(cvm[地域]=BB2412)*(cvm[机型]=BC2412)*(cvm[CPU(核)]=BD2412)))</f>
        <v>#VALUE!</v>
      </c>
    </row>
    <row r="2413" spans="2:57" x14ac:dyDescent="0.4">
      <c r="B2413" t="e" vm="2763">
        <v>#VALUE!</v>
      </c>
      <c r="C2413" t="s">
        <v>1581</v>
      </c>
      <c r="D2413" t="s">
        <v>1614</v>
      </c>
      <c r="E2413">
        <v>12</v>
      </c>
      <c r="F2413">
        <v>96</v>
      </c>
      <c r="G2413" t="s">
        <v>1874</v>
      </c>
      <c r="H2413">
        <v>3168</v>
      </c>
      <c r="I2413">
        <v>1</v>
      </c>
      <c r="J2413" t="s">
        <v>4114</v>
      </c>
      <c r="BE2413" t="e" cm="1" vm="355">
        <f t="array" ref="BE2413">TRANSPOSE(_xlfn._xlws.FILTER(cvm[内存(G)],(cvm[地域]=BB2413)*(cvm[机型]=BC2413)*(cvm[CPU(核)]=BD2413)))</f>
        <v>#VALUE!</v>
      </c>
    </row>
    <row r="2414" spans="2:57" x14ac:dyDescent="0.4">
      <c r="B2414" t="e" vm="2764">
        <v>#VALUE!</v>
      </c>
      <c r="C2414" t="s">
        <v>1581</v>
      </c>
      <c r="D2414" t="s">
        <v>1614</v>
      </c>
      <c r="E2414">
        <v>16</v>
      </c>
      <c r="F2414">
        <v>128</v>
      </c>
      <c r="G2414" t="s">
        <v>1852</v>
      </c>
      <c r="H2414">
        <v>4224</v>
      </c>
      <c r="I2414">
        <v>1</v>
      </c>
      <c r="J2414" t="s">
        <v>4115</v>
      </c>
      <c r="BE2414" t="e" cm="1" vm="355">
        <f t="array" ref="BE2414">TRANSPOSE(_xlfn._xlws.FILTER(cvm[内存(G)],(cvm[地域]=BB2414)*(cvm[机型]=BC2414)*(cvm[CPU(核)]=BD2414)))</f>
        <v>#VALUE!</v>
      </c>
    </row>
    <row r="2415" spans="2:57" x14ac:dyDescent="0.4">
      <c r="B2415" t="e" vm="2765">
        <v>#VALUE!</v>
      </c>
      <c r="C2415" t="s">
        <v>1581</v>
      </c>
      <c r="D2415" t="s">
        <v>1614</v>
      </c>
      <c r="E2415">
        <v>24</v>
      </c>
      <c r="F2415">
        <v>192</v>
      </c>
      <c r="G2415" t="s">
        <v>1914</v>
      </c>
      <c r="H2415">
        <v>6336</v>
      </c>
      <c r="I2415">
        <v>1</v>
      </c>
      <c r="J2415" t="s">
        <v>4116</v>
      </c>
      <c r="BE2415" t="e" cm="1" vm="355">
        <f t="array" ref="BE2415">TRANSPOSE(_xlfn._xlws.FILTER(cvm[内存(G)],(cvm[地域]=BB2415)*(cvm[机型]=BC2415)*(cvm[CPU(核)]=BD2415)))</f>
        <v>#VALUE!</v>
      </c>
    </row>
    <row r="2416" spans="2:57" x14ac:dyDescent="0.4">
      <c r="B2416" t="e" vm="2766">
        <v>#VALUE!</v>
      </c>
      <c r="C2416" t="s">
        <v>1581</v>
      </c>
      <c r="D2416" t="s">
        <v>1614</v>
      </c>
      <c r="E2416">
        <v>32</v>
      </c>
      <c r="F2416">
        <v>256</v>
      </c>
      <c r="G2416" t="s">
        <v>1854</v>
      </c>
      <c r="H2416">
        <v>8448</v>
      </c>
      <c r="I2416">
        <v>1</v>
      </c>
      <c r="J2416" t="s">
        <v>4117</v>
      </c>
      <c r="BE2416" t="e" cm="1" vm="355">
        <f t="array" ref="BE2416">TRANSPOSE(_xlfn._xlws.FILTER(cvm[内存(G)],(cvm[地域]=BB2416)*(cvm[机型]=BC2416)*(cvm[CPU(核)]=BD2416)))</f>
        <v>#VALUE!</v>
      </c>
    </row>
    <row r="2417" spans="2:57" x14ac:dyDescent="0.4">
      <c r="B2417" t="e" vm="2767">
        <v>#VALUE!</v>
      </c>
      <c r="C2417" t="s">
        <v>1581</v>
      </c>
      <c r="D2417" t="s">
        <v>1614</v>
      </c>
      <c r="E2417">
        <v>48</v>
      </c>
      <c r="F2417">
        <v>384</v>
      </c>
      <c r="G2417" t="s">
        <v>1867</v>
      </c>
      <c r="H2417">
        <v>12672</v>
      </c>
      <c r="I2417">
        <v>1</v>
      </c>
      <c r="J2417" t="s">
        <v>4118</v>
      </c>
      <c r="BE2417" t="e" cm="1" vm="355">
        <f t="array" ref="BE2417">TRANSPOSE(_xlfn._xlws.FILTER(cvm[内存(G)],(cvm[地域]=BB2417)*(cvm[机型]=BC2417)*(cvm[CPU(核)]=BD2417)))</f>
        <v>#VALUE!</v>
      </c>
    </row>
    <row r="2418" spans="2:57" x14ac:dyDescent="0.4">
      <c r="B2418" t="e" vm="2768">
        <v>#VALUE!</v>
      </c>
      <c r="C2418" t="s">
        <v>1581</v>
      </c>
      <c r="D2418" t="s">
        <v>1614</v>
      </c>
      <c r="E2418">
        <v>56</v>
      </c>
      <c r="F2418">
        <v>448</v>
      </c>
      <c r="G2418" t="s">
        <v>1919</v>
      </c>
      <c r="H2418">
        <v>14784</v>
      </c>
      <c r="I2418">
        <v>1</v>
      </c>
      <c r="J2418" t="s">
        <v>4119</v>
      </c>
      <c r="BE2418" t="e" cm="1" vm="355">
        <f t="array" ref="BE2418">TRANSPOSE(_xlfn._xlws.FILTER(cvm[内存(G)],(cvm[地域]=BB2418)*(cvm[机型]=BC2418)*(cvm[CPU(核)]=BD2418)))</f>
        <v>#VALUE!</v>
      </c>
    </row>
    <row r="2419" spans="2:57" x14ac:dyDescent="0.4">
      <c r="B2419" t="e" vm="2769">
        <v>#VALUE!</v>
      </c>
      <c r="C2419" t="s">
        <v>1581</v>
      </c>
      <c r="D2419" t="s">
        <v>1648</v>
      </c>
      <c r="E2419">
        <v>4</v>
      </c>
      <c r="F2419">
        <v>8</v>
      </c>
      <c r="G2419" t="s">
        <v>1541</v>
      </c>
      <c r="H2419">
        <v>704</v>
      </c>
      <c r="I2419">
        <v>1</v>
      </c>
      <c r="J2419" t="s">
        <v>4120</v>
      </c>
      <c r="BE2419" t="e" cm="1" vm="355">
        <f t="array" ref="BE2419">TRANSPOSE(_xlfn._xlws.FILTER(cvm[内存(G)],(cvm[地域]=BB2419)*(cvm[机型]=BC2419)*(cvm[CPU(核)]=BD2419)))</f>
        <v>#VALUE!</v>
      </c>
    </row>
    <row r="2420" spans="2:57" x14ac:dyDescent="0.4">
      <c r="B2420" t="e" vm="2770">
        <v>#VALUE!</v>
      </c>
      <c r="C2420" t="s">
        <v>1581</v>
      </c>
      <c r="D2420" t="s">
        <v>1648</v>
      </c>
      <c r="E2420">
        <v>4</v>
      </c>
      <c r="F2420">
        <v>16</v>
      </c>
      <c r="G2420" t="s">
        <v>1543</v>
      </c>
      <c r="H2420">
        <v>1056</v>
      </c>
      <c r="I2420">
        <v>1</v>
      </c>
      <c r="J2420" t="s">
        <v>4121</v>
      </c>
      <c r="BE2420" t="e" cm="1" vm="355">
        <f t="array" ref="BE2420">TRANSPOSE(_xlfn._xlws.FILTER(cvm[内存(G)],(cvm[地域]=BB2420)*(cvm[机型]=BC2420)*(cvm[CPU(核)]=BD2420)))</f>
        <v>#VALUE!</v>
      </c>
    </row>
    <row r="2421" spans="2:57" x14ac:dyDescent="0.4">
      <c r="B2421" t="e" vm="2771">
        <v>#VALUE!</v>
      </c>
      <c r="C2421" t="s">
        <v>1581</v>
      </c>
      <c r="D2421" t="s">
        <v>1648</v>
      </c>
      <c r="E2421">
        <v>8</v>
      </c>
      <c r="F2421">
        <v>16</v>
      </c>
      <c r="G2421" t="s">
        <v>1546</v>
      </c>
      <c r="H2421">
        <v>1408</v>
      </c>
      <c r="I2421">
        <v>1</v>
      </c>
      <c r="J2421" t="s">
        <v>4122</v>
      </c>
      <c r="BE2421" t="e" cm="1" vm="355">
        <f t="array" ref="BE2421">TRANSPOSE(_xlfn._xlws.FILTER(cvm[内存(G)],(cvm[地域]=BB2421)*(cvm[机型]=BC2421)*(cvm[CPU(核)]=BD2421)))</f>
        <v>#VALUE!</v>
      </c>
    </row>
    <row r="2422" spans="2:57" x14ac:dyDescent="0.4">
      <c r="B2422" t="e" vm="2772">
        <v>#VALUE!</v>
      </c>
      <c r="C2422" t="s">
        <v>1581</v>
      </c>
      <c r="D2422" t="s">
        <v>1648</v>
      </c>
      <c r="E2422">
        <v>8</v>
      </c>
      <c r="F2422">
        <v>32</v>
      </c>
      <c r="G2422" t="s">
        <v>1548</v>
      </c>
      <c r="H2422">
        <v>2112</v>
      </c>
      <c r="I2422">
        <v>1</v>
      </c>
      <c r="J2422" t="s">
        <v>4123</v>
      </c>
      <c r="BE2422" t="e" cm="1" vm="355">
        <f t="array" ref="BE2422">TRANSPOSE(_xlfn._xlws.FILTER(cvm[内存(G)],(cvm[地域]=BB2422)*(cvm[机型]=BC2422)*(cvm[CPU(核)]=BD2422)))</f>
        <v>#VALUE!</v>
      </c>
    </row>
    <row r="2423" spans="2:57" x14ac:dyDescent="0.4">
      <c r="B2423" t="e" vm="2773">
        <v>#VALUE!</v>
      </c>
      <c r="C2423" t="s">
        <v>1581</v>
      </c>
      <c r="D2423" t="s">
        <v>1648</v>
      </c>
      <c r="E2423">
        <v>16</v>
      </c>
      <c r="F2423">
        <v>32</v>
      </c>
      <c r="G2423" t="s">
        <v>1551</v>
      </c>
      <c r="H2423">
        <v>2816</v>
      </c>
      <c r="I2423">
        <v>1</v>
      </c>
      <c r="J2423" t="s">
        <v>4124</v>
      </c>
      <c r="BE2423" t="e" cm="1" vm="355">
        <f t="array" ref="BE2423">TRANSPOSE(_xlfn._xlws.FILTER(cvm[内存(G)],(cvm[地域]=BB2423)*(cvm[机型]=BC2423)*(cvm[CPU(核)]=BD2423)))</f>
        <v>#VALUE!</v>
      </c>
    </row>
    <row r="2424" spans="2:57" x14ac:dyDescent="0.4">
      <c r="B2424" t="e" vm="2774">
        <v>#VALUE!</v>
      </c>
      <c r="C2424" t="s">
        <v>1581</v>
      </c>
      <c r="D2424" t="s">
        <v>1648</v>
      </c>
      <c r="E2424">
        <v>16</v>
      </c>
      <c r="F2424">
        <v>64</v>
      </c>
      <c r="G2424" t="s">
        <v>1553</v>
      </c>
      <c r="H2424">
        <v>4224</v>
      </c>
      <c r="I2424">
        <v>1</v>
      </c>
      <c r="J2424" t="s">
        <v>4125</v>
      </c>
      <c r="BE2424" t="e" cm="1" vm="355">
        <f t="array" ref="BE2424">TRANSPOSE(_xlfn._xlws.FILTER(cvm[内存(G)],(cvm[地域]=BB2424)*(cvm[机型]=BC2424)*(cvm[CPU(核)]=BD2424)))</f>
        <v>#VALUE!</v>
      </c>
    </row>
    <row r="2425" spans="2:57" x14ac:dyDescent="0.4">
      <c r="B2425" t="e" vm="2775">
        <v>#VALUE!</v>
      </c>
      <c r="C2425" t="s">
        <v>1581</v>
      </c>
      <c r="D2425" t="s">
        <v>1648</v>
      </c>
      <c r="E2425">
        <v>32</v>
      </c>
      <c r="F2425">
        <v>64</v>
      </c>
      <c r="G2425" t="s">
        <v>1556</v>
      </c>
      <c r="H2425">
        <v>5632</v>
      </c>
      <c r="I2425">
        <v>1</v>
      </c>
      <c r="J2425" t="s">
        <v>4126</v>
      </c>
      <c r="BE2425" t="e" cm="1" vm="355">
        <f t="array" ref="BE2425">TRANSPOSE(_xlfn._xlws.FILTER(cvm[内存(G)],(cvm[地域]=BB2425)*(cvm[机型]=BC2425)*(cvm[CPU(核)]=BD2425)))</f>
        <v>#VALUE!</v>
      </c>
    </row>
    <row r="2426" spans="2:57" x14ac:dyDescent="0.4">
      <c r="B2426" t="e" vm="2776">
        <v>#VALUE!</v>
      </c>
      <c r="C2426" t="s">
        <v>1581</v>
      </c>
      <c r="D2426" t="s">
        <v>1648</v>
      </c>
      <c r="E2426">
        <v>32</v>
      </c>
      <c r="F2426">
        <v>128</v>
      </c>
      <c r="G2426" t="s">
        <v>1562</v>
      </c>
      <c r="H2426">
        <v>8448</v>
      </c>
      <c r="I2426">
        <v>1</v>
      </c>
      <c r="J2426" t="s">
        <v>4127</v>
      </c>
      <c r="BE2426" t="e" cm="1" vm="355">
        <f t="array" ref="BE2426">TRANSPOSE(_xlfn._xlws.FILTER(cvm[内存(G)],(cvm[地域]=BB2426)*(cvm[机型]=BC2426)*(cvm[CPU(核)]=BD2426)))</f>
        <v>#VALUE!</v>
      </c>
    </row>
    <row r="2427" spans="2:57" x14ac:dyDescent="0.4">
      <c r="B2427" t="e" vm="2777">
        <v>#VALUE!</v>
      </c>
      <c r="C2427" t="s">
        <v>1581</v>
      </c>
      <c r="D2427" t="s">
        <v>1648</v>
      </c>
      <c r="E2427">
        <v>32</v>
      </c>
      <c r="F2427">
        <v>174</v>
      </c>
      <c r="G2427" t="s">
        <v>1970</v>
      </c>
      <c r="H2427">
        <v>10472</v>
      </c>
      <c r="I2427">
        <v>1</v>
      </c>
      <c r="J2427" t="s">
        <v>4128</v>
      </c>
      <c r="BE2427" t="e" cm="1" vm="355">
        <f t="array" ref="BE2427">TRANSPOSE(_xlfn._xlws.FILTER(cvm[内存(G)],(cvm[地域]=BB2427)*(cvm[机型]=BC2427)*(cvm[CPU(核)]=BD2427)))</f>
        <v>#VALUE!</v>
      </c>
    </row>
    <row r="2428" spans="2:57" x14ac:dyDescent="0.4">
      <c r="B2428" t="e" vm="2778">
        <v>#VALUE!</v>
      </c>
      <c r="C2428" t="s">
        <v>1581</v>
      </c>
      <c r="D2428" t="s">
        <v>1648</v>
      </c>
      <c r="E2428">
        <v>64</v>
      </c>
      <c r="F2428">
        <v>256</v>
      </c>
      <c r="G2428" t="s">
        <v>1576</v>
      </c>
      <c r="H2428">
        <v>16896</v>
      </c>
      <c r="I2428">
        <v>1</v>
      </c>
      <c r="J2428" t="s">
        <v>4129</v>
      </c>
      <c r="BE2428" t="e" cm="1" vm="355">
        <f t="array" ref="BE2428">TRANSPOSE(_xlfn._xlws.FILTER(cvm[内存(G)],(cvm[地域]=BB2428)*(cvm[机型]=BC2428)*(cvm[CPU(核)]=BD2428)))</f>
        <v>#VALUE!</v>
      </c>
    </row>
    <row r="2429" spans="2:57" x14ac:dyDescent="0.4">
      <c r="B2429" t="e" vm="2779">
        <v>#VALUE!</v>
      </c>
      <c r="C2429" t="s">
        <v>1581</v>
      </c>
      <c r="D2429" t="s">
        <v>1648</v>
      </c>
      <c r="E2429">
        <v>64</v>
      </c>
      <c r="F2429">
        <v>348</v>
      </c>
      <c r="G2429" t="s">
        <v>1972</v>
      </c>
      <c r="H2429">
        <v>20944</v>
      </c>
      <c r="I2429">
        <v>1</v>
      </c>
      <c r="J2429" t="s">
        <v>4130</v>
      </c>
      <c r="BE2429" t="e" cm="1" vm="355">
        <f t="array" ref="BE2429">TRANSPOSE(_xlfn._xlws.FILTER(cvm[内存(G)],(cvm[地域]=BB2429)*(cvm[机型]=BC2429)*(cvm[CPU(核)]=BD2429)))</f>
        <v>#VALUE!</v>
      </c>
    </row>
    <row r="2430" spans="2:57" x14ac:dyDescent="0.4">
      <c r="B2430" t="e" vm="2780">
        <v>#VALUE!</v>
      </c>
      <c r="C2430" t="s">
        <v>1581</v>
      </c>
      <c r="D2430" t="s">
        <v>1678</v>
      </c>
      <c r="E2430">
        <v>4</v>
      </c>
      <c r="F2430">
        <v>8</v>
      </c>
      <c r="G2430" t="s">
        <v>1541</v>
      </c>
      <c r="H2430">
        <v>768</v>
      </c>
      <c r="I2430">
        <v>1</v>
      </c>
      <c r="J2430" t="s">
        <v>4131</v>
      </c>
      <c r="BE2430" t="e" cm="1" vm="355">
        <f t="array" ref="BE2430">TRANSPOSE(_xlfn._xlws.FILTER(cvm[内存(G)],(cvm[地域]=BB2430)*(cvm[机型]=BC2430)*(cvm[CPU(核)]=BD2430)))</f>
        <v>#VALUE!</v>
      </c>
    </row>
    <row r="2431" spans="2:57" x14ac:dyDescent="0.4">
      <c r="B2431" t="e" vm="2781">
        <v>#VALUE!</v>
      </c>
      <c r="C2431" t="s">
        <v>1581</v>
      </c>
      <c r="D2431" t="s">
        <v>1678</v>
      </c>
      <c r="E2431">
        <v>4</v>
      </c>
      <c r="F2431">
        <v>16</v>
      </c>
      <c r="G2431" t="s">
        <v>1543</v>
      </c>
      <c r="H2431">
        <v>1152</v>
      </c>
      <c r="I2431">
        <v>1</v>
      </c>
      <c r="J2431" t="s">
        <v>4132</v>
      </c>
      <c r="BE2431" t="e" cm="1" vm="355">
        <f t="array" ref="BE2431">TRANSPOSE(_xlfn._xlws.FILTER(cvm[内存(G)],(cvm[地域]=BB2431)*(cvm[机型]=BC2431)*(cvm[CPU(核)]=BD2431)))</f>
        <v>#VALUE!</v>
      </c>
    </row>
    <row r="2432" spans="2:57" x14ac:dyDescent="0.4">
      <c r="B2432" t="e" vm="2782">
        <v>#VALUE!</v>
      </c>
      <c r="C2432" t="s">
        <v>1581</v>
      </c>
      <c r="D2432" t="s">
        <v>1678</v>
      </c>
      <c r="E2432">
        <v>8</v>
      </c>
      <c r="F2432">
        <v>16</v>
      </c>
      <c r="G2432" t="s">
        <v>1546</v>
      </c>
      <c r="H2432">
        <v>1536</v>
      </c>
      <c r="I2432">
        <v>1</v>
      </c>
      <c r="J2432" t="s">
        <v>4133</v>
      </c>
      <c r="BE2432" t="e" cm="1" vm="355">
        <f t="array" ref="BE2432">TRANSPOSE(_xlfn._xlws.FILTER(cvm[内存(G)],(cvm[地域]=BB2432)*(cvm[机型]=BC2432)*(cvm[CPU(核)]=BD2432)))</f>
        <v>#VALUE!</v>
      </c>
    </row>
    <row r="2433" spans="2:57" x14ac:dyDescent="0.4">
      <c r="B2433" t="e" vm="2783">
        <v>#VALUE!</v>
      </c>
      <c r="C2433" t="s">
        <v>1581</v>
      </c>
      <c r="D2433" t="s">
        <v>1678</v>
      </c>
      <c r="E2433">
        <v>8</v>
      </c>
      <c r="F2433">
        <v>32</v>
      </c>
      <c r="G2433" t="s">
        <v>1548</v>
      </c>
      <c r="H2433">
        <v>2304</v>
      </c>
      <c r="I2433">
        <v>1</v>
      </c>
      <c r="J2433" t="s">
        <v>4134</v>
      </c>
      <c r="BE2433" t="e" cm="1" vm="355">
        <f t="array" ref="BE2433">TRANSPOSE(_xlfn._xlws.FILTER(cvm[内存(G)],(cvm[地域]=BB2433)*(cvm[机型]=BC2433)*(cvm[CPU(核)]=BD2433)))</f>
        <v>#VALUE!</v>
      </c>
    </row>
    <row r="2434" spans="2:57" x14ac:dyDescent="0.4">
      <c r="B2434" t="e" vm="2784">
        <v>#VALUE!</v>
      </c>
      <c r="C2434" t="s">
        <v>1581</v>
      </c>
      <c r="D2434" t="s">
        <v>1678</v>
      </c>
      <c r="E2434">
        <v>16</v>
      </c>
      <c r="F2434">
        <v>32</v>
      </c>
      <c r="G2434" t="s">
        <v>1551</v>
      </c>
      <c r="H2434">
        <v>3072</v>
      </c>
      <c r="I2434">
        <v>1</v>
      </c>
      <c r="J2434" t="s">
        <v>4135</v>
      </c>
      <c r="BE2434" t="e" cm="1" vm="355">
        <f t="array" ref="BE2434">TRANSPOSE(_xlfn._xlws.FILTER(cvm[内存(G)],(cvm[地域]=BB2434)*(cvm[机型]=BC2434)*(cvm[CPU(核)]=BD2434)))</f>
        <v>#VALUE!</v>
      </c>
    </row>
    <row r="2435" spans="2:57" x14ac:dyDescent="0.4">
      <c r="B2435" t="e" vm="2785">
        <v>#VALUE!</v>
      </c>
      <c r="C2435" t="s">
        <v>1581</v>
      </c>
      <c r="D2435" t="s">
        <v>1678</v>
      </c>
      <c r="E2435">
        <v>16</v>
      </c>
      <c r="F2435">
        <v>64</v>
      </c>
      <c r="G2435" t="s">
        <v>1553</v>
      </c>
      <c r="H2435">
        <v>4608</v>
      </c>
      <c r="I2435">
        <v>1</v>
      </c>
      <c r="J2435" t="s">
        <v>4136</v>
      </c>
      <c r="BE2435" t="e" cm="1" vm="355">
        <f t="array" ref="BE2435">TRANSPOSE(_xlfn._xlws.FILTER(cvm[内存(G)],(cvm[地域]=BB2435)*(cvm[机型]=BC2435)*(cvm[CPU(核)]=BD2435)))</f>
        <v>#VALUE!</v>
      </c>
    </row>
    <row r="2436" spans="2:57" x14ac:dyDescent="0.4">
      <c r="B2436" t="e" vm="2786">
        <v>#VALUE!</v>
      </c>
      <c r="C2436" t="s">
        <v>1581</v>
      </c>
      <c r="D2436" t="s">
        <v>1678</v>
      </c>
      <c r="E2436">
        <v>32</v>
      </c>
      <c r="F2436">
        <v>96</v>
      </c>
      <c r="G2436" t="s">
        <v>1999</v>
      </c>
      <c r="H2436">
        <v>7680</v>
      </c>
      <c r="I2436">
        <v>1</v>
      </c>
      <c r="J2436" t="s">
        <v>4137</v>
      </c>
      <c r="BE2436" t="e" cm="1" vm="355">
        <f t="array" ref="BE2436">TRANSPOSE(_xlfn._xlws.FILTER(cvm[内存(G)],(cvm[地域]=BB2436)*(cvm[机型]=BC2436)*(cvm[CPU(核)]=BD2436)))</f>
        <v>#VALUE!</v>
      </c>
    </row>
    <row r="2437" spans="2:57" x14ac:dyDescent="0.4">
      <c r="B2437" t="e" vm="2787">
        <v>#VALUE!</v>
      </c>
      <c r="C2437" t="s">
        <v>1581</v>
      </c>
      <c r="D2437" t="s">
        <v>1936</v>
      </c>
      <c r="E2437">
        <v>8</v>
      </c>
      <c r="F2437">
        <v>32</v>
      </c>
      <c r="G2437" t="s">
        <v>1548</v>
      </c>
      <c r="H2437">
        <v>3437.7</v>
      </c>
      <c r="I2437">
        <v>1</v>
      </c>
      <c r="J2437" t="s">
        <v>4138</v>
      </c>
      <c r="BE2437" t="e" cm="1" vm="355">
        <f t="array" ref="BE2437">TRANSPOSE(_xlfn._xlws.FILTER(cvm[内存(G)],(cvm[地域]=BB2437)*(cvm[机型]=BC2437)*(cvm[CPU(核)]=BD2437)))</f>
        <v>#VALUE!</v>
      </c>
    </row>
    <row r="2438" spans="2:57" x14ac:dyDescent="0.4">
      <c r="B2438" t="e" vm="2788">
        <v>#VALUE!</v>
      </c>
      <c r="C2438" t="s">
        <v>1581</v>
      </c>
      <c r="D2438" t="s">
        <v>1936</v>
      </c>
      <c r="E2438">
        <v>20</v>
      </c>
      <c r="F2438">
        <v>80</v>
      </c>
      <c r="G2438" t="s">
        <v>2009</v>
      </c>
      <c r="H2438">
        <v>5500.5</v>
      </c>
      <c r="I2438">
        <v>1</v>
      </c>
      <c r="J2438" t="s">
        <v>4139</v>
      </c>
      <c r="BE2438" t="e" cm="1" vm="355">
        <f t="array" ref="BE2438">TRANSPOSE(_xlfn._xlws.FILTER(cvm[内存(G)],(cvm[地域]=BB2438)*(cvm[机型]=BC2438)*(cvm[CPU(核)]=BD2438)))</f>
        <v>#VALUE!</v>
      </c>
    </row>
    <row r="2439" spans="2:57" x14ac:dyDescent="0.4">
      <c r="B2439" t="e" vm="2789">
        <v>#VALUE!</v>
      </c>
      <c r="C2439" t="s">
        <v>1581</v>
      </c>
      <c r="D2439" t="s">
        <v>1936</v>
      </c>
      <c r="E2439">
        <v>32</v>
      </c>
      <c r="F2439">
        <v>128</v>
      </c>
      <c r="G2439" t="s">
        <v>1562</v>
      </c>
      <c r="H2439">
        <v>7563.3</v>
      </c>
      <c r="I2439">
        <v>1</v>
      </c>
      <c r="J2439" t="s">
        <v>4140</v>
      </c>
      <c r="BE2439" t="e" cm="1" vm="355">
        <f t="array" ref="BE2439">TRANSPOSE(_xlfn._xlws.FILTER(cvm[内存(G)],(cvm[地域]=BB2439)*(cvm[机型]=BC2439)*(cvm[CPU(核)]=BD2439)))</f>
        <v>#VALUE!</v>
      </c>
    </row>
    <row r="2440" spans="2:57" x14ac:dyDescent="0.4">
      <c r="B2440" t="e" vm="2790">
        <v>#VALUE!</v>
      </c>
      <c r="C2440" t="s">
        <v>1581</v>
      </c>
      <c r="D2440" t="s">
        <v>1936</v>
      </c>
      <c r="E2440">
        <v>40</v>
      </c>
      <c r="F2440">
        <v>160</v>
      </c>
      <c r="G2440" t="s">
        <v>2012</v>
      </c>
      <c r="H2440">
        <v>11001</v>
      </c>
      <c r="I2440">
        <v>1</v>
      </c>
      <c r="J2440" t="s">
        <v>4141</v>
      </c>
      <c r="BE2440" t="e" cm="1" vm="355">
        <f t="array" ref="BE2440">TRANSPOSE(_xlfn._xlws.FILTER(cvm[内存(G)],(cvm[地域]=BB2440)*(cvm[机型]=BC2440)*(cvm[CPU(核)]=BD2440)))</f>
        <v>#VALUE!</v>
      </c>
    </row>
    <row r="2441" spans="2:57" x14ac:dyDescent="0.4">
      <c r="B2441" t="e" vm="2791">
        <v>#VALUE!</v>
      </c>
      <c r="C2441" t="s">
        <v>1581</v>
      </c>
      <c r="D2441" t="s">
        <v>1936</v>
      </c>
      <c r="E2441">
        <v>80</v>
      </c>
      <c r="F2441">
        <v>320</v>
      </c>
      <c r="G2441" t="s">
        <v>1672</v>
      </c>
      <c r="H2441">
        <v>22002</v>
      </c>
      <c r="I2441">
        <v>1</v>
      </c>
      <c r="J2441" t="s">
        <v>4142</v>
      </c>
      <c r="BE2441" t="e" cm="1" vm="355">
        <f t="array" ref="BE2441">TRANSPOSE(_xlfn._xlws.FILTER(cvm[内存(G)],(cvm[地域]=BB2441)*(cvm[机型]=BC2441)*(cvm[CPU(核)]=BD2441)))</f>
        <v>#VALUE!</v>
      </c>
    </row>
    <row r="2442" spans="2:57" x14ac:dyDescent="0.4">
      <c r="B2442" t="e" vm="2792">
        <v>#VALUE!</v>
      </c>
      <c r="C2442" t="s">
        <v>1581</v>
      </c>
      <c r="D2442" t="s">
        <v>1964</v>
      </c>
      <c r="E2442">
        <v>10</v>
      </c>
      <c r="F2442">
        <v>40</v>
      </c>
      <c r="G2442" t="s">
        <v>2007</v>
      </c>
      <c r="H2442">
        <v>10062.5</v>
      </c>
      <c r="I2442">
        <v>1</v>
      </c>
      <c r="J2442" t="s">
        <v>4143</v>
      </c>
      <c r="BE2442" t="e" cm="1" vm="355">
        <f t="array" ref="BE2442">TRANSPOSE(_xlfn._xlws.FILTER(cvm[内存(G)],(cvm[地域]=BB2442)*(cvm[机型]=BC2442)*(cvm[CPU(核)]=BD2442)))</f>
        <v>#VALUE!</v>
      </c>
    </row>
    <row r="2443" spans="2:57" x14ac:dyDescent="0.4">
      <c r="B2443" t="e" vm="2793">
        <v>#VALUE!</v>
      </c>
      <c r="C2443" t="s">
        <v>1581</v>
      </c>
      <c r="D2443" t="s">
        <v>1964</v>
      </c>
      <c r="E2443">
        <v>20</v>
      </c>
      <c r="F2443">
        <v>80</v>
      </c>
      <c r="G2443" t="s">
        <v>2009</v>
      </c>
      <c r="H2443">
        <v>20125</v>
      </c>
      <c r="I2443">
        <v>1</v>
      </c>
      <c r="J2443" t="s">
        <v>4144</v>
      </c>
      <c r="BE2443" t="e" cm="1" vm="355">
        <f t="array" ref="BE2443">TRANSPOSE(_xlfn._xlws.FILTER(cvm[内存(G)],(cvm[地域]=BB2443)*(cvm[机型]=BC2443)*(cvm[CPU(核)]=BD2443)))</f>
        <v>#VALUE!</v>
      </c>
    </row>
    <row r="2444" spans="2:57" x14ac:dyDescent="0.4">
      <c r="B2444" t="e" vm="2794">
        <v>#VALUE!</v>
      </c>
      <c r="C2444" t="s">
        <v>1581</v>
      </c>
      <c r="D2444" t="s">
        <v>1964</v>
      </c>
      <c r="E2444">
        <v>40</v>
      </c>
      <c r="F2444">
        <v>160</v>
      </c>
      <c r="G2444" t="s">
        <v>2012</v>
      </c>
      <c r="H2444">
        <v>40250</v>
      </c>
      <c r="I2444">
        <v>1</v>
      </c>
      <c r="J2444" t="s">
        <v>4145</v>
      </c>
      <c r="BE2444" t="e" cm="1" vm="355">
        <f t="array" ref="BE2444">TRANSPOSE(_xlfn._xlws.FILTER(cvm[内存(G)],(cvm[地域]=BB2444)*(cvm[机型]=BC2444)*(cvm[CPU(核)]=BD2444)))</f>
        <v>#VALUE!</v>
      </c>
    </row>
    <row r="2445" spans="2:57" x14ac:dyDescent="0.4">
      <c r="B2445" t="e" vm="2795">
        <v>#VALUE!</v>
      </c>
      <c r="C2445" t="s">
        <v>1581</v>
      </c>
      <c r="D2445" t="s">
        <v>1964</v>
      </c>
      <c r="E2445">
        <v>80</v>
      </c>
      <c r="F2445">
        <v>320</v>
      </c>
      <c r="G2445" t="s">
        <v>1672</v>
      </c>
      <c r="H2445">
        <v>80500</v>
      </c>
      <c r="I2445">
        <v>1</v>
      </c>
      <c r="J2445" t="s">
        <v>4146</v>
      </c>
      <c r="BE2445" t="e" cm="1" vm="355">
        <f t="array" ref="BE2445">TRANSPOSE(_xlfn._xlws.FILTER(cvm[内存(G)],(cvm[地域]=BB2445)*(cvm[机型]=BC2445)*(cvm[CPU(核)]=BD2445)))</f>
        <v>#VALUE!</v>
      </c>
    </row>
    <row r="2446" spans="2:57" x14ac:dyDescent="0.4">
      <c r="B2446" t="e" vm="2796">
        <v>#VALUE!</v>
      </c>
      <c r="C2446" t="s">
        <v>1584</v>
      </c>
      <c r="D2446" t="s">
        <v>1582</v>
      </c>
      <c r="E2446">
        <v>1</v>
      </c>
      <c r="F2446">
        <v>1</v>
      </c>
      <c r="G2446" t="s">
        <v>1529</v>
      </c>
      <c r="H2446">
        <v>39.200000000000003</v>
      </c>
      <c r="I2446">
        <v>1</v>
      </c>
      <c r="J2446" t="s">
        <v>4147</v>
      </c>
      <c r="BE2446" t="e" cm="1" vm="355">
        <f t="array" ref="BE2446">TRANSPOSE(_xlfn._xlws.FILTER(cvm[内存(G)],(cvm[地域]=BB2446)*(cvm[机型]=BC2446)*(cvm[CPU(核)]=BD2446)))</f>
        <v>#VALUE!</v>
      </c>
    </row>
    <row r="2447" spans="2:57" x14ac:dyDescent="0.4">
      <c r="B2447" t="e" vm="2797">
        <v>#VALUE!</v>
      </c>
      <c r="C2447" t="s">
        <v>1584</v>
      </c>
      <c r="D2447" t="s">
        <v>1582</v>
      </c>
      <c r="E2447">
        <v>1</v>
      </c>
      <c r="F2447">
        <v>2</v>
      </c>
      <c r="G2447" t="s">
        <v>1532</v>
      </c>
      <c r="H2447">
        <v>79.099999999999994</v>
      </c>
      <c r="I2447">
        <v>1</v>
      </c>
      <c r="J2447" t="s">
        <v>4148</v>
      </c>
      <c r="BE2447" t="e" cm="1" vm="355">
        <f t="array" ref="BE2447">TRANSPOSE(_xlfn._xlws.FILTER(cvm[内存(G)],(cvm[地域]=BB2447)*(cvm[机型]=BC2447)*(cvm[CPU(核)]=BD2447)))</f>
        <v>#VALUE!</v>
      </c>
    </row>
    <row r="2448" spans="2:57" x14ac:dyDescent="0.4">
      <c r="B2448" t="e" vm="2798">
        <v>#VALUE!</v>
      </c>
      <c r="C2448" t="s">
        <v>1584</v>
      </c>
      <c r="D2448" t="s">
        <v>1582</v>
      </c>
      <c r="E2448">
        <v>1</v>
      </c>
      <c r="F2448">
        <v>4</v>
      </c>
      <c r="G2448" t="s">
        <v>1534</v>
      </c>
      <c r="H2448">
        <v>105</v>
      </c>
      <c r="I2448">
        <v>1</v>
      </c>
      <c r="J2448" t="s">
        <v>4149</v>
      </c>
      <c r="BE2448" t="e" cm="1" vm="355">
        <f t="array" ref="BE2448">TRANSPOSE(_xlfn._xlws.FILTER(cvm[内存(G)],(cvm[地域]=BB2448)*(cvm[机型]=BC2448)*(cvm[CPU(核)]=BD2448)))</f>
        <v>#VALUE!</v>
      </c>
    </row>
    <row r="2449" spans="2:57" x14ac:dyDescent="0.4">
      <c r="B2449" t="e" vm="2799">
        <v>#VALUE!</v>
      </c>
      <c r="C2449" t="s">
        <v>1584</v>
      </c>
      <c r="D2449" t="s">
        <v>1582</v>
      </c>
      <c r="E2449">
        <v>2</v>
      </c>
      <c r="F2449">
        <v>4</v>
      </c>
      <c r="G2449" t="s">
        <v>1536</v>
      </c>
      <c r="H2449">
        <v>158.19999999999999</v>
      </c>
      <c r="I2449">
        <v>1</v>
      </c>
      <c r="J2449" t="s">
        <v>4150</v>
      </c>
      <c r="BE2449" t="e" cm="1" vm="355">
        <f t="array" ref="BE2449">TRANSPOSE(_xlfn._xlws.FILTER(cvm[内存(G)],(cvm[地域]=BB2449)*(cvm[机型]=BC2449)*(cvm[CPU(核)]=BD2449)))</f>
        <v>#VALUE!</v>
      </c>
    </row>
    <row r="2450" spans="2:57" x14ac:dyDescent="0.4">
      <c r="B2450" t="e" vm="2800">
        <v>#VALUE!</v>
      </c>
      <c r="C2450" t="s">
        <v>1584</v>
      </c>
      <c r="D2450" t="s">
        <v>1582</v>
      </c>
      <c r="E2450">
        <v>2</v>
      </c>
      <c r="F2450">
        <v>8</v>
      </c>
      <c r="G2450" t="s">
        <v>1539</v>
      </c>
      <c r="H2450">
        <v>210</v>
      </c>
      <c r="I2450">
        <v>1</v>
      </c>
      <c r="J2450" t="s">
        <v>4151</v>
      </c>
      <c r="BE2450" t="e" cm="1" vm="355">
        <f t="array" ref="BE2450">TRANSPOSE(_xlfn._xlws.FILTER(cvm[内存(G)],(cvm[地域]=BB2450)*(cvm[机型]=BC2450)*(cvm[CPU(核)]=BD2450)))</f>
        <v>#VALUE!</v>
      </c>
    </row>
    <row r="2451" spans="2:57" x14ac:dyDescent="0.4">
      <c r="B2451" t="e" vm="2801">
        <v>#VALUE!</v>
      </c>
      <c r="C2451" t="s">
        <v>1584</v>
      </c>
      <c r="D2451" t="s">
        <v>1582</v>
      </c>
      <c r="E2451">
        <v>4</v>
      </c>
      <c r="F2451">
        <v>8</v>
      </c>
      <c r="G2451" t="s">
        <v>1541</v>
      </c>
      <c r="H2451">
        <v>280</v>
      </c>
      <c r="I2451">
        <v>1</v>
      </c>
      <c r="J2451" t="s">
        <v>4152</v>
      </c>
      <c r="BE2451" t="e" cm="1" vm="355">
        <f t="array" ref="BE2451">TRANSPOSE(_xlfn._xlws.FILTER(cvm[内存(G)],(cvm[地域]=BB2451)*(cvm[机型]=BC2451)*(cvm[CPU(核)]=BD2451)))</f>
        <v>#VALUE!</v>
      </c>
    </row>
    <row r="2452" spans="2:57" x14ac:dyDescent="0.4">
      <c r="B2452" t="e" vm="2802">
        <v>#VALUE!</v>
      </c>
      <c r="C2452" t="s">
        <v>1584</v>
      </c>
      <c r="D2452" t="s">
        <v>1582</v>
      </c>
      <c r="E2452">
        <v>4</v>
      </c>
      <c r="F2452">
        <v>16</v>
      </c>
      <c r="G2452" t="s">
        <v>1543</v>
      </c>
      <c r="H2452">
        <v>420</v>
      </c>
      <c r="I2452">
        <v>1</v>
      </c>
      <c r="J2452" t="s">
        <v>4153</v>
      </c>
      <c r="BE2452" t="e" cm="1" vm="355">
        <f t="array" ref="BE2452">TRANSPOSE(_xlfn._xlws.FILTER(cvm[内存(G)],(cvm[地域]=BB2452)*(cvm[机型]=BC2452)*(cvm[CPU(核)]=BD2452)))</f>
        <v>#VALUE!</v>
      </c>
    </row>
    <row r="2453" spans="2:57" x14ac:dyDescent="0.4">
      <c r="B2453" t="e" vm="2803">
        <v>#VALUE!</v>
      </c>
      <c r="C2453" t="s">
        <v>1584</v>
      </c>
      <c r="D2453" t="s">
        <v>1582</v>
      </c>
      <c r="E2453">
        <v>8</v>
      </c>
      <c r="F2453">
        <v>16</v>
      </c>
      <c r="G2453" t="s">
        <v>1546</v>
      </c>
      <c r="H2453">
        <v>560</v>
      </c>
      <c r="I2453">
        <v>1</v>
      </c>
      <c r="J2453" t="s">
        <v>4154</v>
      </c>
      <c r="BE2453" t="e" cm="1" vm="355">
        <f t="array" ref="BE2453">TRANSPOSE(_xlfn._xlws.FILTER(cvm[内存(G)],(cvm[地域]=BB2453)*(cvm[机型]=BC2453)*(cvm[CPU(核)]=BD2453)))</f>
        <v>#VALUE!</v>
      </c>
    </row>
    <row r="2454" spans="2:57" x14ac:dyDescent="0.4">
      <c r="B2454" t="e" vm="2804">
        <v>#VALUE!</v>
      </c>
      <c r="C2454" t="s">
        <v>1584</v>
      </c>
      <c r="D2454" t="s">
        <v>1582</v>
      </c>
      <c r="E2454">
        <v>8</v>
      </c>
      <c r="F2454">
        <v>32</v>
      </c>
      <c r="G2454" t="s">
        <v>1548</v>
      </c>
      <c r="H2454">
        <v>840</v>
      </c>
      <c r="I2454">
        <v>1</v>
      </c>
      <c r="J2454" t="s">
        <v>4155</v>
      </c>
      <c r="BE2454" t="e" cm="1" vm="355">
        <f t="array" ref="BE2454">TRANSPOSE(_xlfn._xlws.FILTER(cvm[内存(G)],(cvm[地域]=BB2454)*(cvm[机型]=BC2454)*(cvm[CPU(核)]=BD2454)))</f>
        <v>#VALUE!</v>
      </c>
    </row>
    <row r="2455" spans="2:57" x14ac:dyDescent="0.4">
      <c r="B2455" t="e" vm="2805">
        <v>#VALUE!</v>
      </c>
      <c r="C2455" t="s">
        <v>1584</v>
      </c>
      <c r="D2455" t="s">
        <v>1582</v>
      </c>
      <c r="E2455">
        <v>16</v>
      </c>
      <c r="F2455">
        <v>32</v>
      </c>
      <c r="G2455" t="s">
        <v>1551</v>
      </c>
      <c r="H2455">
        <v>1120</v>
      </c>
      <c r="I2455">
        <v>1</v>
      </c>
      <c r="J2455" t="s">
        <v>4156</v>
      </c>
      <c r="BE2455" t="e" cm="1" vm="355">
        <f t="array" ref="BE2455">TRANSPOSE(_xlfn._xlws.FILTER(cvm[内存(G)],(cvm[地域]=BB2455)*(cvm[机型]=BC2455)*(cvm[CPU(核)]=BD2455)))</f>
        <v>#VALUE!</v>
      </c>
    </row>
    <row r="2456" spans="2:57" x14ac:dyDescent="0.4">
      <c r="B2456" t="e" vm="2806">
        <v>#VALUE!</v>
      </c>
      <c r="C2456" t="s">
        <v>1584</v>
      </c>
      <c r="D2456" t="s">
        <v>1582</v>
      </c>
      <c r="E2456">
        <v>16</v>
      </c>
      <c r="F2456">
        <v>64</v>
      </c>
      <c r="G2456" t="s">
        <v>1553</v>
      </c>
      <c r="H2456">
        <v>1680</v>
      </c>
      <c r="I2456">
        <v>1</v>
      </c>
      <c r="J2456" t="s">
        <v>4157</v>
      </c>
      <c r="BE2456" t="e" cm="1" vm="355">
        <f t="array" ref="BE2456">TRANSPOSE(_xlfn._xlws.FILTER(cvm[内存(G)],(cvm[地域]=BB2456)*(cvm[机型]=BC2456)*(cvm[CPU(核)]=BD2456)))</f>
        <v>#VALUE!</v>
      </c>
    </row>
    <row r="2457" spans="2:57" x14ac:dyDescent="0.4">
      <c r="B2457" t="e" vm="2807">
        <v>#VALUE!</v>
      </c>
      <c r="C2457" t="s">
        <v>1584</v>
      </c>
      <c r="D2457" t="s">
        <v>1582</v>
      </c>
      <c r="E2457">
        <v>32</v>
      </c>
      <c r="F2457">
        <v>64</v>
      </c>
      <c r="G2457" t="s">
        <v>1556</v>
      </c>
      <c r="H2457">
        <v>2240</v>
      </c>
      <c r="I2457">
        <v>1</v>
      </c>
      <c r="J2457" t="s">
        <v>4158</v>
      </c>
      <c r="BE2457" t="e" cm="1" vm="355">
        <f t="array" ref="BE2457">TRANSPOSE(_xlfn._xlws.FILTER(cvm[内存(G)],(cvm[地域]=BB2457)*(cvm[机型]=BC2457)*(cvm[CPU(核)]=BD2457)))</f>
        <v>#VALUE!</v>
      </c>
    </row>
    <row r="2458" spans="2:57" x14ac:dyDescent="0.4">
      <c r="B2458" t="e" vm="2808">
        <v>#VALUE!</v>
      </c>
      <c r="C2458" t="s">
        <v>1584</v>
      </c>
      <c r="D2458" t="s">
        <v>1582</v>
      </c>
      <c r="E2458">
        <v>32</v>
      </c>
      <c r="F2458">
        <v>128</v>
      </c>
      <c r="G2458" t="s">
        <v>1562</v>
      </c>
      <c r="H2458">
        <v>3360</v>
      </c>
      <c r="I2458">
        <v>1</v>
      </c>
      <c r="J2458" t="s">
        <v>4159</v>
      </c>
      <c r="BE2458" t="e" cm="1" vm="355">
        <f t="array" ref="BE2458">TRANSPOSE(_xlfn._xlws.FILTER(cvm[内存(G)],(cvm[地域]=BB2458)*(cvm[机型]=BC2458)*(cvm[CPU(核)]=BD2458)))</f>
        <v>#VALUE!</v>
      </c>
    </row>
    <row r="2459" spans="2:57" x14ac:dyDescent="0.4">
      <c r="B2459" t="e" vm="2809">
        <v>#VALUE!</v>
      </c>
      <c r="C2459" t="s">
        <v>1584</v>
      </c>
      <c r="D2459" t="s">
        <v>1582</v>
      </c>
      <c r="E2459">
        <v>48</v>
      </c>
      <c r="F2459">
        <v>96</v>
      </c>
      <c r="G2459" t="s">
        <v>1567</v>
      </c>
      <c r="H2459">
        <v>3360</v>
      </c>
      <c r="I2459">
        <v>1</v>
      </c>
      <c r="J2459" t="s">
        <v>4160</v>
      </c>
      <c r="BE2459" t="e" cm="1" vm="355">
        <f t="array" ref="BE2459">TRANSPOSE(_xlfn._xlws.FILTER(cvm[内存(G)],(cvm[地域]=BB2459)*(cvm[机型]=BC2459)*(cvm[CPU(核)]=BD2459)))</f>
        <v>#VALUE!</v>
      </c>
    </row>
    <row r="2460" spans="2:57" x14ac:dyDescent="0.4">
      <c r="B2460" t="e" vm="2810">
        <v>#VALUE!</v>
      </c>
      <c r="C2460" t="s">
        <v>1584</v>
      </c>
      <c r="D2460" t="s">
        <v>1582</v>
      </c>
      <c r="E2460">
        <v>64</v>
      </c>
      <c r="F2460">
        <v>128</v>
      </c>
      <c r="G2460" t="s">
        <v>1604</v>
      </c>
      <c r="H2460">
        <v>4480</v>
      </c>
      <c r="I2460">
        <v>1</v>
      </c>
      <c r="J2460" t="s">
        <v>4161</v>
      </c>
      <c r="BE2460" t="e" cm="1" vm="355">
        <f t="array" ref="BE2460">TRANSPOSE(_xlfn._xlws.FILTER(cvm[内存(G)],(cvm[地域]=BB2460)*(cvm[机型]=BC2460)*(cvm[CPU(核)]=BD2460)))</f>
        <v>#VALUE!</v>
      </c>
    </row>
    <row r="2461" spans="2:57" x14ac:dyDescent="0.4">
      <c r="B2461" t="e" vm="2811">
        <v>#VALUE!</v>
      </c>
      <c r="C2461" t="s">
        <v>1584</v>
      </c>
      <c r="D2461" t="s">
        <v>1582</v>
      </c>
      <c r="E2461">
        <v>80</v>
      </c>
      <c r="F2461">
        <v>160</v>
      </c>
      <c r="G2461" t="s">
        <v>1607</v>
      </c>
      <c r="H2461">
        <v>5600</v>
      </c>
      <c r="I2461">
        <v>1</v>
      </c>
      <c r="J2461" t="s">
        <v>4162</v>
      </c>
      <c r="BE2461" t="e" cm="1" vm="355">
        <f t="array" ref="BE2461">TRANSPOSE(_xlfn._xlws.FILTER(cvm[内存(G)],(cvm[地域]=BB2461)*(cvm[机型]=BC2461)*(cvm[CPU(核)]=BD2461)))</f>
        <v>#VALUE!</v>
      </c>
    </row>
    <row r="2462" spans="2:57" x14ac:dyDescent="0.4">
      <c r="B2462" t="e" vm="2812">
        <v>#VALUE!</v>
      </c>
      <c r="C2462" t="s">
        <v>1584</v>
      </c>
      <c r="D2462" t="s">
        <v>1582</v>
      </c>
      <c r="E2462">
        <v>90</v>
      </c>
      <c r="F2462">
        <v>480</v>
      </c>
      <c r="G2462" t="s">
        <v>2106</v>
      </c>
      <c r="H2462">
        <v>11550</v>
      </c>
      <c r="I2462">
        <v>1</v>
      </c>
      <c r="J2462" t="s">
        <v>4163</v>
      </c>
      <c r="BE2462" t="e" cm="1" vm="355">
        <f t="array" ref="BE2462">TRANSPOSE(_xlfn._xlws.FILTER(cvm[内存(G)],(cvm[地域]=BB2462)*(cvm[机型]=BC2462)*(cvm[CPU(核)]=BD2462)))</f>
        <v>#VALUE!</v>
      </c>
    </row>
    <row r="2463" spans="2:57" x14ac:dyDescent="0.4">
      <c r="B2463" t="e" vm="2813">
        <v>#VALUE!</v>
      </c>
      <c r="C2463" t="s">
        <v>1584</v>
      </c>
      <c r="D2463" t="s">
        <v>1582</v>
      </c>
      <c r="E2463">
        <v>96</v>
      </c>
      <c r="F2463">
        <v>192</v>
      </c>
      <c r="G2463" t="s">
        <v>1674</v>
      </c>
      <c r="H2463">
        <v>6720</v>
      </c>
      <c r="I2463">
        <v>1</v>
      </c>
      <c r="J2463" t="s">
        <v>4164</v>
      </c>
      <c r="BE2463" t="e" cm="1" vm="355">
        <f t="array" ref="BE2463">TRANSPOSE(_xlfn._xlws.FILTER(cvm[内存(G)],(cvm[地域]=BB2463)*(cvm[机型]=BC2463)*(cvm[CPU(核)]=BD2463)))</f>
        <v>#VALUE!</v>
      </c>
    </row>
    <row r="2464" spans="2:57" x14ac:dyDescent="0.4">
      <c r="B2464" t="e" vm="2814">
        <v>#VALUE!</v>
      </c>
      <c r="C2464" t="s">
        <v>1584</v>
      </c>
      <c r="D2464" t="s">
        <v>1582</v>
      </c>
      <c r="E2464">
        <v>128</v>
      </c>
      <c r="F2464">
        <v>256</v>
      </c>
      <c r="G2464" t="s">
        <v>1612</v>
      </c>
      <c r="H2464">
        <v>8960</v>
      </c>
      <c r="I2464">
        <v>1</v>
      </c>
      <c r="J2464" t="s">
        <v>4165</v>
      </c>
      <c r="BE2464" t="e" cm="1" vm="355">
        <f t="array" ref="BE2464">TRANSPOSE(_xlfn._xlws.FILTER(cvm[内存(G)],(cvm[地域]=BB2464)*(cvm[机型]=BC2464)*(cvm[CPU(核)]=BD2464)))</f>
        <v>#VALUE!</v>
      </c>
    </row>
    <row r="2465" spans="2:57" x14ac:dyDescent="0.4">
      <c r="B2465" t="e" vm="2815">
        <v>#VALUE!</v>
      </c>
      <c r="C2465" t="s">
        <v>1584</v>
      </c>
      <c r="D2465" t="s">
        <v>1582</v>
      </c>
      <c r="E2465">
        <v>160</v>
      </c>
      <c r="F2465">
        <v>320</v>
      </c>
      <c r="G2465" t="s">
        <v>1615</v>
      </c>
      <c r="H2465">
        <v>11200</v>
      </c>
      <c r="I2465">
        <v>1</v>
      </c>
      <c r="J2465" t="s">
        <v>4166</v>
      </c>
      <c r="BE2465" t="e" cm="1" vm="355">
        <f t="array" ref="BE2465">TRANSPOSE(_xlfn._xlws.FILTER(cvm[内存(G)],(cvm[地域]=BB2465)*(cvm[机型]=BC2465)*(cvm[CPU(核)]=BD2465)))</f>
        <v>#VALUE!</v>
      </c>
    </row>
    <row r="2466" spans="2:57" x14ac:dyDescent="0.4">
      <c r="B2466" t="e" vm="2816">
        <v>#VALUE!</v>
      </c>
      <c r="C2466" t="s">
        <v>1584</v>
      </c>
      <c r="D2466" t="s">
        <v>1582</v>
      </c>
      <c r="E2466">
        <v>180</v>
      </c>
      <c r="F2466">
        <v>464</v>
      </c>
      <c r="G2466" t="s">
        <v>1617</v>
      </c>
      <c r="H2466">
        <v>14420</v>
      </c>
      <c r="I2466">
        <v>1</v>
      </c>
      <c r="J2466" t="s">
        <v>4167</v>
      </c>
      <c r="BE2466" t="e" cm="1" vm="355">
        <f t="array" ref="BE2466">TRANSPOSE(_xlfn._xlws.FILTER(cvm[内存(G)],(cvm[地域]=BB2466)*(cvm[机型]=BC2466)*(cvm[CPU(核)]=BD2466)))</f>
        <v>#VALUE!</v>
      </c>
    </row>
    <row r="2467" spans="2:57" x14ac:dyDescent="0.4">
      <c r="B2467" t="e" vm="2817">
        <v>#VALUE!</v>
      </c>
      <c r="C2467" t="s">
        <v>1584</v>
      </c>
      <c r="D2467" t="s">
        <v>1619</v>
      </c>
      <c r="E2467">
        <v>1</v>
      </c>
      <c r="F2467">
        <v>2</v>
      </c>
      <c r="G2467" t="s">
        <v>1532</v>
      </c>
      <c r="H2467">
        <v>113</v>
      </c>
      <c r="I2467">
        <v>1</v>
      </c>
      <c r="J2467" t="s">
        <v>4168</v>
      </c>
      <c r="BE2467" t="e" cm="1" vm="355">
        <f t="array" ref="BE2467">TRANSPOSE(_xlfn._xlws.FILTER(cvm[内存(G)],(cvm[地域]=BB2467)*(cvm[机型]=BC2467)*(cvm[CPU(核)]=BD2467)))</f>
        <v>#VALUE!</v>
      </c>
    </row>
    <row r="2468" spans="2:57" x14ac:dyDescent="0.4">
      <c r="B2468" t="e" vm="2818">
        <v>#VALUE!</v>
      </c>
      <c r="C2468" t="s">
        <v>1584</v>
      </c>
      <c r="D2468" t="s">
        <v>1619</v>
      </c>
      <c r="E2468">
        <v>1</v>
      </c>
      <c r="F2468">
        <v>4</v>
      </c>
      <c r="G2468" t="s">
        <v>1534</v>
      </c>
      <c r="H2468">
        <v>150</v>
      </c>
      <c r="I2468">
        <v>1</v>
      </c>
      <c r="J2468" t="s">
        <v>4169</v>
      </c>
      <c r="BE2468" t="e" cm="1" vm="355">
        <f t="array" ref="BE2468">TRANSPOSE(_xlfn._xlws.FILTER(cvm[内存(G)],(cvm[地域]=BB2468)*(cvm[机型]=BC2468)*(cvm[CPU(核)]=BD2468)))</f>
        <v>#VALUE!</v>
      </c>
    </row>
    <row r="2469" spans="2:57" x14ac:dyDescent="0.4">
      <c r="B2469" t="e" vm="2819">
        <v>#VALUE!</v>
      </c>
      <c r="C2469" t="s">
        <v>1584</v>
      </c>
      <c r="D2469" t="s">
        <v>1619</v>
      </c>
      <c r="E2469">
        <v>2</v>
      </c>
      <c r="F2469">
        <v>4</v>
      </c>
      <c r="G2469" t="s">
        <v>1536</v>
      </c>
      <c r="H2469">
        <v>226</v>
      </c>
      <c r="I2469">
        <v>1</v>
      </c>
      <c r="J2469" t="s">
        <v>4170</v>
      </c>
      <c r="BE2469" t="e" cm="1" vm="355">
        <f t="array" ref="BE2469">TRANSPOSE(_xlfn._xlws.FILTER(cvm[内存(G)],(cvm[地域]=BB2469)*(cvm[机型]=BC2469)*(cvm[CPU(核)]=BD2469)))</f>
        <v>#VALUE!</v>
      </c>
    </row>
    <row r="2470" spans="2:57" x14ac:dyDescent="0.4">
      <c r="B2470" t="e" vm="2820">
        <v>#VALUE!</v>
      </c>
      <c r="C2470" t="s">
        <v>1584</v>
      </c>
      <c r="D2470" t="s">
        <v>1619</v>
      </c>
      <c r="E2470">
        <v>2</v>
      </c>
      <c r="F2470">
        <v>8</v>
      </c>
      <c r="G2470" t="s">
        <v>1539</v>
      </c>
      <c r="H2470">
        <v>300</v>
      </c>
      <c r="I2470">
        <v>1</v>
      </c>
      <c r="J2470" t="s">
        <v>4171</v>
      </c>
      <c r="BE2470" t="e" cm="1" vm="355">
        <f t="array" ref="BE2470">TRANSPOSE(_xlfn._xlws.FILTER(cvm[内存(G)],(cvm[地域]=BB2470)*(cvm[机型]=BC2470)*(cvm[CPU(核)]=BD2470)))</f>
        <v>#VALUE!</v>
      </c>
    </row>
    <row r="2471" spans="2:57" x14ac:dyDescent="0.4">
      <c r="B2471" t="e" vm="2821">
        <v>#VALUE!</v>
      </c>
      <c r="C2471" t="s">
        <v>1584</v>
      </c>
      <c r="D2471" t="s">
        <v>1619</v>
      </c>
      <c r="E2471">
        <v>4</v>
      </c>
      <c r="F2471">
        <v>8</v>
      </c>
      <c r="G2471" t="s">
        <v>1541</v>
      </c>
      <c r="H2471">
        <v>400</v>
      </c>
      <c r="I2471">
        <v>1</v>
      </c>
      <c r="J2471" t="s">
        <v>4172</v>
      </c>
      <c r="BE2471" t="e" cm="1" vm="355">
        <f t="array" ref="BE2471">TRANSPOSE(_xlfn._xlws.FILTER(cvm[内存(G)],(cvm[地域]=BB2471)*(cvm[机型]=BC2471)*(cvm[CPU(核)]=BD2471)))</f>
        <v>#VALUE!</v>
      </c>
    </row>
    <row r="2472" spans="2:57" x14ac:dyDescent="0.4">
      <c r="B2472" t="e" vm="2822">
        <v>#VALUE!</v>
      </c>
      <c r="C2472" t="s">
        <v>1584</v>
      </c>
      <c r="D2472" t="s">
        <v>1619</v>
      </c>
      <c r="E2472">
        <v>4</v>
      </c>
      <c r="F2472">
        <v>16</v>
      </c>
      <c r="G2472" t="s">
        <v>1543</v>
      </c>
      <c r="H2472">
        <v>600</v>
      </c>
      <c r="I2472">
        <v>1</v>
      </c>
      <c r="J2472" t="s">
        <v>4173</v>
      </c>
      <c r="BE2472" t="e" cm="1" vm="355">
        <f t="array" ref="BE2472">TRANSPOSE(_xlfn._xlws.FILTER(cvm[内存(G)],(cvm[地域]=BB2472)*(cvm[机型]=BC2472)*(cvm[CPU(核)]=BD2472)))</f>
        <v>#VALUE!</v>
      </c>
    </row>
    <row r="2473" spans="2:57" x14ac:dyDescent="0.4">
      <c r="B2473" t="e" vm="2823">
        <v>#VALUE!</v>
      </c>
      <c r="C2473" t="s">
        <v>1584</v>
      </c>
      <c r="D2473" t="s">
        <v>1619</v>
      </c>
      <c r="E2473">
        <v>8</v>
      </c>
      <c r="F2473">
        <v>16</v>
      </c>
      <c r="G2473" t="s">
        <v>1546</v>
      </c>
      <c r="H2473">
        <v>800</v>
      </c>
      <c r="I2473">
        <v>1</v>
      </c>
      <c r="J2473" t="s">
        <v>4174</v>
      </c>
      <c r="BE2473" t="e" cm="1" vm="355">
        <f t="array" ref="BE2473">TRANSPOSE(_xlfn._xlws.FILTER(cvm[内存(G)],(cvm[地域]=BB2473)*(cvm[机型]=BC2473)*(cvm[CPU(核)]=BD2473)))</f>
        <v>#VALUE!</v>
      </c>
    </row>
    <row r="2474" spans="2:57" x14ac:dyDescent="0.4">
      <c r="B2474" t="e" vm="2824">
        <v>#VALUE!</v>
      </c>
      <c r="C2474" t="s">
        <v>1584</v>
      </c>
      <c r="D2474" t="s">
        <v>1619</v>
      </c>
      <c r="E2474">
        <v>8</v>
      </c>
      <c r="F2474">
        <v>32</v>
      </c>
      <c r="G2474" t="s">
        <v>1548</v>
      </c>
      <c r="H2474">
        <v>1200</v>
      </c>
      <c r="I2474">
        <v>1</v>
      </c>
      <c r="J2474" t="s">
        <v>4175</v>
      </c>
      <c r="BE2474" t="e" cm="1" vm="355">
        <f t="array" ref="BE2474">TRANSPOSE(_xlfn._xlws.FILTER(cvm[内存(G)],(cvm[地域]=BB2474)*(cvm[机型]=BC2474)*(cvm[CPU(核)]=BD2474)))</f>
        <v>#VALUE!</v>
      </c>
    </row>
    <row r="2475" spans="2:57" x14ac:dyDescent="0.4">
      <c r="B2475" t="e" vm="2825">
        <v>#VALUE!</v>
      </c>
      <c r="C2475" t="s">
        <v>1584</v>
      </c>
      <c r="D2475" t="s">
        <v>1619</v>
      </c>
      <c r="E2475">
        <v>12</v>
      </c>
      <c r="F2475">
        <v>24</v>
      </c>
      <c r="G2475" t="s">
        <v>1726</v>
      </c>
      <c r="H2475">
        <v>1200</v>
      </c>
      <c r="I2475">
        <v>1</v>
      </c>
      <c r="J2475" t="s">
        <v>4176</v>
      </c>
      <c r="BE2475" t="e" cm="1" vm="355">
        <f t="array" ref="BE2475">TRANSPOSE(_xlfn._xlws.FILTER(cvm[内存(G)],(cvm[地域]=BB2475)*(cvm[机型]=BC2475)*(cvm[CPU(核)]=BD2475)))</f>
        <v>#VALUE!</v>
      </c>
    </row>
    <row r="2476" spans="2:57" x14ac:dyDescent="0.4">
      <c r="B2476" t="e" vm="2826">
        <v>#VALUE!</v>
      </c>
      <c r="C2476" t="s">
        <v>1584</v>
      </c>
      <c r="D2476" t="s">
        <v>1619</v>
      </c>
      <c r="E2476">
        <v>16</v>
      </c>
      <c r="F2476">
        <v>32</v>
      </c>
      <c r="G2476" t="s">
        <v>1551</v>
      </c>
      <c r="H2476">
        <v>1600</v>
      </c>
      <c r="I2476">
        <v>1</v>
      </c>
      <c r="J2476" t="s">
        <v>4177</v>
      </c>
      <c r="BE2476" t="e" cm="1" vm="355">
        <f t="array" ref="BE2476">TRANSPOSE(_xlfn._xlws.FILTER(cvm[内存(G)],(cvm[地域]=BB2476)*(cvm[机型]=BC2476)*(cvm[CPU(核)]=BD2476)))</f>
        <v>#VALUE!</v>
      </c>
    </row>
    <row r="2477" spans="2:57" x14ac:dyDescent="0.4">
      <c r="B2477" t="e" vm="2827">
        <v>#VALUE!</v>
      </c>
      <c r="C2477" t="s">
        <v>1584</v>
      </c>
      <c r="D2477" t="s">
        <v>1619</v>
      </c>
      <c r="E2477">
        <v>16</v>
      </c>
      <c r="F2477">
        <v>64</v>
      </c>
      <c r="G2477" t="s">
        <v>1553</v>
      </c>
      <c r="H2477">
        <v>2400</v>
      </c>
      <c r="I2477">
        <v>1</v>
      </c>
      <c r="J2477" t="s">
        <v>4178</v>
      </c>
      <c r="BE2477" t="e" cm="1" vm="355">
        <f t="array" ref="BE2477">TRANSPOSE(_xlfn._xlws.FILTER(cvm[内存(G)],(cvm[地域]=BB2477)*(cvm[机型]=BC2477)*(cvm[CPU(核)]=BD2477)))</f>
        <v>#VALUE!</v>
      </c>
    </row>
    <row r="2478" spans="2:57" x14ac:dyDescent="0.4">
      <c r="B2478" t="e" vm="2828">
        <v>#VALUE!</v>
      </c>
      <c r="C2478" t="s">
        <v>1584</v>
      </c>
      <c r="D2478" t="s">
        <v>1619</v>
      </c>
      <c r="E2478">
        <v>24</v>
      </c>
      <c r="F2478">
        <v>48</v>
      </c>
      <c r="G2478" t="s">
        <v>1630</v>
      </c>
      <c r="H2478">
        <v>2400</v>
      </c>
      <c r="I2478">
        <v>1</v>
      </c>
      <c r="J2478" t="s">
        <v>4179</v>
      </c>
      <c r="BE2478" t="e" cm="1" vm="355">
        <f t="array" ref="BE2478">TRANSPOSE(_xlfn._xlws.FILTER(cvm[内存(G)],(cvm[地域]=BB2478)*(cvm[机型]=BC2478)*(cvm[CPU(核)]=BD2478)))</f>
        <v>#VALUE!</v>
      </c>
    </row>
    <row r="2479" spans="2:57" x14ac:dyDescent="0.4">
      <c r="B2479" t="e" vm="2829">
        <v>#VALUE!</v>
      </c>
      <c r="C2479" t="s">
        <v>1584</v>
      </c>
      <c r="D2479" t="s">
        <v>1619</v>
      </c>
      <c r="E2479">
        <v>24</v>
      </c>
      <c r="F2479">
        <v>96</v>
      </c>
      <c r="G2479" t="s">
        <v>1632</v>
      </c>
      <c r="H2479">
        <v>3600</v>
      </c>
      <c r="I2479">
        <v>1</v>
      </c>
      <c r="J2479" t="s">
        <v>4180</v>
      </c>
      <c r="BE2479" t="e" cm="1" vm="355">
        <f t="array" ref="BE2479">TRANSPOSE(_xlfn._xlws.FILTER(cvm[内存(G)],(cvm[地域]=BB2479)*(cvm[机型]=BC2479)*(cvm[CPU(核)]=BD2479)))</f>
        <v>#VALUE!</v>
      </c>
    </row>
    <row r="2480" spans="2:57" x14ac:dyDescent="0.4">
      <c r="B2480" t="e" vm="2830">
        <v>#VALUE!</v>
      </c>
      <c r="C2480" t="s">
        <v>1584</v>
      </c>
      <c r="D2480" t="s">
        <v>1619</v>
      </c>
      <c r="E2480">
        <v>32</v>
      </c>
      <c r="F2480">
        <v>64</v>
      </c>
      <c r="G2480" t="s">
        <v>1556</v>
      </c>
      <c r="H2480">
        <v>3200</v>
      </c>
      <c r="I2480">
        <v>1</v>
      </c>
      <c r="J2480" t="s">
        <v>4181</v>
      </c>
      <c r="BE2480" t="e" cm="1" vm="355">
        <f t="array" ref="BE2480">TRANSPOSE(_xlfn._xlws.FILTER(cvm[内存(G)],(cvm[地域]=BB2480)*(cvm[机型]=BC2480)*(cvm[CPU(核)]=BD2480)))</f>
        <v>#VALUE!</v>
      </c>
    </row>
    <row r="2481" spans="2:57" x14ac:dyDescent="0.4">
      <c r="B2481" t="e" vm="2831">
        <v>#VALUE!</v>
      </c>
      <c r="C2481" t="s">
        <v>1584</v>
      </c>
      <c r="D2481" t="s">
        <v>1619</v>
      </c>
      <c r="E2481">
        <v>32</v>
      </c>
      <c r="F2481">
        <v>128</v>
      </c>
      <c r="G2481" t="s">
        <v>1562</v>
      </c>
      <c r="H2481">
        <v>4800</v>
      </c>
      <c r="I2481">
        <v>1</v>
      </c>
      <c r="J2481" t="s">
        <v>4182</v>
      </c>
      <c r="BE2481" t="e" cm="1" vm="355">
        <f t="array" ref="BE2481">TRANSPOSE(_xlfn._xlws.FILTER(cvm[内存(G)],(cvm[地域]=BB2481)*(cvm[机型]=BC2481)*(cvm[CPU(核)]=BD2481)))</f>
        <v>#VALUE!</v>
      </c>
    </row>
    <row r="2482" spans="2:57" x14ac:dyDescent="0.4">
      <c r="B2482" t="e" vm="2832">
        <v>#VALUE!</v>
      </c>
      <c r="C2482" t="s">
        <v>1584</v>
      </c>
      <c r="D2482" t="s">
        <v>1619</v>
      </c>
      <c r="E2482">
        <v>48</v>
      </c>
      <c r="F2482">
        <v>96</v>
      </c>
      <c r="G2482" t="s">
        <v>1567</v>
      </c>
      <c r="H2482">
        <v>4800</v>
      </c>
      <c r="I2482">
        <v>1</v>
      </c>
      <c r="J2482" t="s">
        <v>4183</v>
      </c>
      <c r="BE2482" t="e" cm="1" vm="355">
        <f t="array" ref="BE2482">TRANSPOSE(_xlfn._xlws.FILTER(cvm[内存(G)],(cvm[地域]=BB2482)*(cvm[机型]=BC2482)*(cvm[CPU(核)]=BD2482)))</f>
        <v>#VALUE!</v>
      </c>
    </row>
    <row r="2483" spans="2:57" x14ac:dyDescent="0.4">
      <c r="B2483" t="e" vm="2833">
        <v>#VALUE!</v>
      </c>
      <c r="C2483" t="s">
        <v>1584</v>
      </c>
      <c r="D2483" t="s">
        <v>1619</v>
      </c>
      <c r="E2483">
        <v>48</v>
      </c>
      <c r="F2483">
        <v>192</v>
      </c>
      <c r="G2483" t="s">
        <v>1570</v>
      </c>
      <c r="H2483">
        <v>7200</v>
      </c>
      <c r="I2483">
        <v>1</v>
      </c>
      <c r="J2483" t="s">
        <v>4184</v>
      </c>
      <c r="BE2483" t="e" cm="1" vm="355">
        <f t="array" ref="BE2483">TRANSPOSE(_xlfn._xlws.FILTER(cvm[内存(G)],(cvm[地域]=BB2483)*(cvm[机型]=BC2483)*(cvm[CPU(核)]=BD2483)))</f>
        <v>#VALUE!</v>
      </c>
    </row>
    <row r="2484" spans="2:57" x14ac:dyDescent="0.4">
      <c r="B2484" t="e" vm="2834">
        <v>#VALUE!</v>
      </c>
      <c r="C2484" t="s">
        <v>1584</v>
      </c>
      <c r="D2484" t="s">
        <v>1619</v>
      </c>
      <c r="E2484">
        <v>64</v>
      </c>
      <c r="F2484">
        <v>256</v>
      </c>
      <c r="G2484" t="s">
        <v>1576</v>
      </c>
      <c r="H2484">
        <v>9600</v>
      </c>
      <c r="I2484">
        <v>1</v>
      </c>
      <c r="J2484" t="s">
        <v>4185</v>
      </c>
      <c r="BE2484" t="e" cm="1" vm="355">
        <f t="array" ref="BE2484">TRANSPOSE(_xlfn._xlws.FILTER(cvm[内存(G)],(cvm[地域]=BB2484)*(cvm[机型]=BC2484)*(cvm[CPU(核)]=BD2484)))</f>
        <v>#VALUE!</v>
      </c>
    </row>
    <row r="2485" spans="2:57" x14ac:dyDescent="0.4">
      <c r="B2485" t="e" vm="2835">
        <v>#VALUE!</v>
      </c>
      <c r="C2485" t="s">
        <v>1584</v>
      </c>
      <c r="D2485" t="s">
        <v>1740</v>
      </c>
      <c r="E2485">
        <v>1</v>
      </c>
      <c r="F2485">
        <v>1</v>
      </c>
      <c r="G2485" t="s">
        <v>1529</v>
      </c>
      <c r="H2485">
        <v>56</v>
      </c>
      <c r="I2485">
        <v>1</v>
      </c>
      <c r="J2485" t="s">
        <v>4186</v>
      </c>
      <c r="BE2485" t="e" cm="1" vm="355">
        <f t="array" ref="BE2485">TRANSPOSE(_xlfn._xlws.FILTER(cvm[内存(G)],(cvm[地域]=BB2485)*(cvm[机型]=BC2485)*(cvm[CPU(核)]=BD2485)))</f>
        <v>#VALUE!</v>
      </c>
    </row>
    <row r="2486" spans="2:57" x14ac:dyDescent="0.4">
      <c r="B2486" t="e" vm="2836">
        <v>#VALUE!</v>
      </c>
      <c r="C2486" t="s">
        <v>1584</v>
      </c>
      <c r="D2486" t="s">
        <v>1740</v>
      </c>
      <c r="E2486">
        <v>1</v>
      </c>
      <c r="F2486">
        <v>2</v>
      </c>
      <c r="G2486" t="s">
        <v>1532</v>
      </c>
      <c r="H2486">
        <v>113</v>
      </c>
      <c r="I2486">
        <v>1</v>
      </c>
      <c r="J2486" t="s">
        <v>4187</v>
      </c>
      <c r="BE2486" t="e" cm="1" vm="355">
        <f t="array" ref="BE2486">TRANSPOSE(_xlfn._xlws.FILTER(cvm[内存(G)],(cvm[地域]=BB2486)*(cvm[机型]=BC2486)*(cvm[CPU(核)]=BD2486)))</f>
        <v>#VALUE!</v>
      </c>
    </row>
    <row r="2487" spans="2:57" x14ac:dyDescent="0.4">
      <c r="B2487" t="e" vm="2837">
        <v>#VALUE!</v>
      </c>
      <c r="C2487" t="s">
        <v>1584</v>
      </c>
      <c r="D2487" t="s">
        <v>1740</v>
      </c>
      <c r="E2487">
        <v>1</v>
      </c>
      <c r="F2487">
        <v>4</v>
      </c>
      <c r="G2487" t="s">
        <v>1534</v>
      </c>
      <c r="H2487">
        <v>156</v>
      </c>
      <c r="I2487">
        <v>1</v>
      </c>
      <c r="J2487" t="s">
        <v>4188</v>
      </c>
      <c r="BE2487" t="e" cm="1" vm="355">
        <f t="array" ref="BE2487">TRANSPOSE(_xlfn._xlws.FILTER(cvm[内存(G)],(cvm[地域]=BB2487)*(cvm[机型]=BC2487)*(cvm[CPU(核)]=BD2487)))</f>
        <v>#VALUE!</v>
      </c>
    </row>
    <row r="2488" spans="2:57" x14ac:dyDescent="0.4">
      <c r="B2488" t="e" vm="2838">
        <v>#VALUE!</v>
      </c>
      <c r="C2488" t="s">
        <v>1584</v>
      </c>
      <c r="D2488" t="s">
        <v>1740</v>
      </c>
      <c r="E2488">
        <v>2</v>
      </c>
      <c r="F2488">
        <v>4</v>
      </c>
      <c r="G2488" t="s">
        <v>1536</v>
      </c>
      <c r="H2488">
        <v>226</v>
      </c>
      <c r="I2488">
        <v>1</v>
      </c>
      <c r="J2488" t="s">
        <v>4189</v>
      </c>
      <c r="BE2488" t="e" cm="1" vm="355">
        <f t="array" ref="BE2488">TRANSPOSE(_xlfn._xlws.FILTER(cvm[内存(G)],(cvm[地域]=BB2488)*(cvm[机型]=BC2488)*(cvm[CPU(核)]=BD2488)))</f>
        <v>#VALUE!</v>
      </c>
    </row>
    <row r="2489" spans="2:57" x14ac:dyDescent="0.4">
      <c r="B2489" t="e" vm="2839">
        <v>#VALUE!</v>
      </c>
      <c r="C2489" t="s">
        <v>1584</v>
      </c>
      <c r="D2489" t="s">
        <v>1740</v>
      </c>
      <c r="E2489">
        <v>2</v>
      </c>
      <c r="F2489">
        <v>8</v>
      </c>
      <c r="G2489" t="s">
        <v>1539</v>
      </c>
      <c r="H2489">
        <v>312</v>
      </c>
      <c r="I2489">
        <v>1</v>
      </c>
      <c r="J2489" t="s">
        <v>4190</v>
      </c>
      <c r="BE2489" t="e" cm="1" vm="355">
        <f t="array" ref="BE2489">TRANSPOSE(_xlfn._xlws.FILTER(cvm[内存(G)],(cvm[地域]=BB2489)*(cvm[机型]=BC2489)*(cvm[CPU(核)]=BD2489)))</f>
        <v>#VALUE!</v>
      </c>
    </row>
    <row r="2490" spans="2:57" x14ac:dyDescent="0.4">
      <c r="B2490" t="e" vm="2840">
        <v>#VALUE!</v>
      </c>
      <c r="C2490" t="s">
        <v>1584</v>
      </c>
      <c r="D2490" t="s">
        <v>1740</v>
      </c>
      <c r="E2490">
        <v>4</v>
      </c>
      <c r="F2490">
        <v>8</v>
      </c>
      <c r="G2490" t="s">
        <v>1541</v>
      </c>
      <c r="H2490">
        <v>416</v>
      </c>
      <c r="I2490">
        <v>1</v>
      </c>
      <c r="J2490" t="s">
        <v>4191</v>
      </c>
      <c r="BE2490" t="e" cm="1" vm="355">
        <f t="array" ref="BE2490">TRANSPOSE(_xlfn._xlws.FILTER(cvm[内存(G)],(cvm[地域]=BB2490)*(cvm[机型]=BC2490)*(cvm[CPU(核)]=BD2490)))</f>
        <v>#VALUE!</v>
      </c>
    </row>
    <row r="2491" spans="2:57" x14ac:dyDescent="0.4">
      <c r="B2491" t="e" vm="2841">
        <v>#VALUE!</v>
      </c>
      <c r="C2491" t="s">
        <v>1584</v>
      </c>
      <c r="D2491" t="s">
        <v>1740</v>
      </c>
      <c r="E2491">
        <v>4</v>
      </c>
      <c r="F2491">
        <v>16</v>
      </c>
      <c r="G2491" t="s">
        <v>1543</v>
      </c>
      <c r="H2491">
        <v>624</v>
      </c>
      <c r="I2491">
        <v>1</v>
      </c>
      <c r="J2491" t="s">
        <v>4192</v>
      </c>
      <c r="BE2491" t="e" cm="1" vm="355">
        <f t="array" ref="BE2491">TRANSPOSE(_xlfn._xlws.FILTER(cvm[内存(G)],(cvm[地域]=BB2491)*(cvm[机型]=BC2491)*(cvm[CPU(核)]=BD2491)))</f>
        <v>#VALUE!</v>
      </c>
    </row>
    <row r="2492" spans="2:57" x14ac:dyDescent="0.4">
      <c r="B2492" t="e" vm="2842">
        <v>#VALUE!</v>
      </c>
      <c r="C2492" t="s">
        <v>1584</v>
      </c>
      <c r="D2492" t="s">
        <v>1740</v>
      </c>
      <c r="E2492">
        <v>8</v>
      </c>
      <c r="F2492">
        <v>16</v>
      </c>
      <c r="G2492" t="s">
        <v>1546</v>
      </c>
      <c r="H2492">
        <v>832</v>
      </c>
      <c r="I2492">
        <v>1</v>
      </c>
      <c r="J2492" t="s">
        <v>4193</v>
      </c>
      <c r="BE2492" t="e" cm="1" vm="355">
        <f t="array" ref="BE2492">TRANSPOSE(_xlfn._xlws.FILTER(cvm[内存(G)],(cvm[地域]=BB2492)*(cvm[机型]=BC2492)*(cvm[CPU(核)]=BD2492)))</f>
        <v>#VALUE!</v>
      </c>
    </row>
    <row r="2493" spans="2:57" x14ac:dyDescent="0.4">
      <c r="B2493" t="e" vm="2843">
        <v>#VALUE!</v>
      </c>
      <c r="C2493" t="s">
        <v>1584</v>
      </c>
      <c r="D2493" t="s">
        <v>1740</v>
      </c>
      <c r="E2493">
        <v>8</v>
      </c>
      <c r="F2493">
        <v>32</v>
      </c>
      <c r="G2493" t="s">
        <v>1548</v>
      </c>
      <c r="H2493">
        <v>1248</v>
      </c>
      <c r="I2493">
        <v>1</v>
      </c>
      <c r="J2493" t="s">
        <v>4194</v>
      </c>
      <c r="BE2493" t="e" cm="1" vm="355">
        <f t="array" ref="BE2493">TRANSPOSE(_xlfn._xlws.FILTER(cvm[内存(G)],(cvm[地域]=BB2493)*(cvm[机型]=BC2493)*(cvm[CPU(核)]=BD2493)))</f>
        <v>#VALUE!</v>
      </c>
    </row>
    <row r="2494" spans="2:57" x14ac:dyDescent="0.4">
      <c r="B2494" t="e" vm="2844">
        <v>#VALUE!</v>
      </c>
      <c r="C2494" t="s">
        <v>1584</v>
      </c>
      <c r="D2494" t="s">
        <v>1740</v>
      </c>
      <c r="E2494">
        <v>12</v>
      </c>
      <c r="F2494">
        <v>24</v>
      </c>
      <c r="G2494" t="s">
        <v>1726</v>
      </c>
      <c r="H2494">
        <v>1248</v>
      </c>
      <c r="I2494">
        <v>1</v>
      </c>
      <c r="J2494" t="s">
        <v>4195</v>
      </c>
      <c r="BE2494" t="e" cm="1" vm="355">
        <f t="array" ref="BE2494">TRANSPOSE(_xlfn._xlws.FILTER(cvm[内存(G)],(cvm[地域]=BB2494)*(cvm[机型]=BC2494)*(cvm[CPU(核)]=BD2494)))</f>
        <v>#VALUE!</v>
      </c>
    </row>
    <row r="2495" spans="2:57" x14ac:dyDescent="0.4">
      <c r="B2495" t="e" vm="2845">
        <v>#VALUE!</v>
      </c>
      <c r="C2495" t="s">
        <v>1584</v>
      </c>
      <c r="D2495" t="s">
        <v>1740</v>
      </c>
      <c r="E2495">
        <v>12</v>
      </c>
      <c r="F2495">
        <v>48</v>
      </c>
      <c r="G2495" t="s">
        <v>1754</v>
      </c>
      <c r="H2495">
        <v>1872</v>
      </c>
      <c r="I2495">
        <v>1</v>
      </c>
      <c r="J2495" t="s">
        <v>4196</v>
      </c>
      <c r="BE2495" t="e" cm="1" vm="355">
        <f t="array" ref="BE2495">TRANSPOSE(_xlfn._xlws.FILTER(cvm[内存(G)],(cvm[地域]=BB2495)*(cvm[机型]=BC2495)*(cvm[CPU(核)]=BD2495)))</f>
        <v>#VALUE!</v>
      </c>
    </row>
    <row r="2496" spans="2:57" x14ac:dyDescent="0.4">
      <c r="B2496" t="e" vm="2846">
        <v>#VALUE!</v>
      </c>
      <c r="C2496" t="s">
        <v>1584</v>
      </c>
      <c r="D2496" t="s">
        <v>1740</v>
      </c>
      <c r="E2496">
        <v>16</v>
      </c>
      <c r="F2496">
        <v>32</v>
      </c>
      <c r="G2496" t="s">
        <v>1551</v>
      </c>
      <c r="H2496">
        <v>1664</v>
      </c>
      <c r="I2496">
        <v>1</v>
      </c>
      <c r="J2496" t="s">
        <v>4197</v>
      </c>
      <c r="BE2496" t="e" cm="1" vm="355">
        <f t="array" ref="BE2496">TRANSPOSE(_xlfn._xlws.FILTER(cvm[内存(G)],(cvm[地域]=BB2496)*(cvm[机型]=BC2496)*(cvm[CPU(核)]=BD2496)))</f>
        <v>#VALUE!</v>
      </c>
    </row>
    <row r="2497" spans="2:57" x14ac:dyDescent="0.4">
      <c r="B2497" t="e" vm="2847">
        <v>#VALUE!</v>
      </c>
      <c r="C2497" t="s">
        <v>1584</v>
      </c>
      <c r="D2497" t="s">
        <v>1740</v>
      </c>
      <c r="E2497">
        <v>16</v>
      </c>
      <c r="F2497">
        <v>64</v>
      </c>
      <c r="G2497" t="s">
        <v>1553</v>
      </c>
      <c r="H2497">
        <v>2496</v>
      </c>
      <c r="I2497">
        <v>1</v>
      </c>
      <c r="J2497" t="s">
        <v>4198</v>
      </c>
      <c r="BE2497" t="e" cm="1" vm="355">
        <f t="array" ref="BE2497">TRANSPOSE(_xlfn._xlws.FILTER(cvm[内存(G)],(cvm[地域]=BB2497)*(cvm[机型]=BC2497)*(cvm[CPU(核)]=BD2497)))</f>
        <v>#VALUE!</v>
      </c>
    </row>
    <row r="2498" spans="2:57" x14ac:dyDescent="0.4">
      <c r="B2498" t="e" vm="2848">
        <v>#VALUE!</v>
      </c>
      <c r="C2498" t="s">
        <v>1584</v>
      </c>
      <c r="D2498" t="s">
        <v>1740</v>
      </c>
      <c r="E2498">
        <v>24</v>
      </c>
      <c r="F2498">
        <v>48</v>
      </c>
      <c r="G2498" t="s">
        <v>1630</v>
      </c>
      <c r="H2498">
        <v>2496</v>
      </c>
      <c r="I2498">
        <v>1</v>
      </c>
      <c r="J2498" t="s">
        <v>4199</v>
      </c>
      <c r="BE2498" t="e" cm="1" vm="355">
        <f t="array" ref="BE2498">TRANSPOSE(_xlfn._xlws.FILTER(cvm[内存(G)],(cvm[地域]=BB2498)*(cvm[机型]=BC2498)*(cvm[CPU(核)]=BD2498)))</f>
        <v>#VALUE!</v>
      </c>
    </row>
    <row r="2499" spans="2:57" x14ac:dyDescent="0.4">
      <c r="B2499" t="e" vm="2849">
        <v>#VALUE!</v>
      </c>
      <c r="C2499" t="s">
        <v>1584</v>
      </c>
      <c r="D2499" t="s">
        <v>1740</v>
      </c>
      <c r="E2499">
        <v>24</v>
      </c>
      <c r="F2499">
        <v>96</v>
      </c>
      <c r="G2499" t="s">
        <v>1632</v>
      </c>
      <c r="H2499">
        <v>3744</v>
      </c>
      <c r="I2499">
        <v>1</v>
      </c>
      <c r="J2499" t="s">
        <v>4200</v>
      </c>
      <c r="BE2499" t="e" cm="1" vm="355">
        <f t="array" ref="BE2499">TRANSPOSE(_xlfn._xlws.FILTER(cvm[内存(G)],(cvm[地域]=BB2499)*(cvm[机型]=BC2499)*(cvm[CPU(核)]=BD2499)))</f>
        <v>#VALUE!</v>
      </c>
    </row>
    <row r="2500" spans="2:57" x14ac:dyDescent="0.4">
      <c r="B2500" t="e" vm="2850">
        <v>#VALUE!</v>
      </c>
      <c r="C2500" t="s">
        <v>1584</v>
      </c>
      <c r="D2500" t="s">
        <v>1740</v>
      </c>
      <c r="E2500">
        <v>32</v>
      </c>
      <c r="F2500">
        <v>64</v>
      </c>
      <c r="G2500" t="s">
        <v>1556</v>
      </c>
      <c r="H2500">
        <v>3328</v>
      </c>
      <c r="I2500">
        <v>1</v>
      </c>
      <c r="J2500" t="s">
        <v>4201</v>
      </c>
      <c r="BE2500" t="e" cm="1" vm="355">
        <f t="array" ref="BE2500">TRANSPOSE(_xlfn._xlws.FILTER(cvm[内存(G)],(cvm[地域]=BB2500)*(cvm[机型]=BC2500)*(cvm[CPU(核)]=BD2500)))</f>
        <v>#VALUE!</v>
      </c>
    </row>
    <row r="2501" spans="2:57" x14ac:dyDescent="0.4">
      <c r="B2501" t="e" vm="2851">
        <v>#VALUE!</v>
      </c>
      <c r="C2501" t="s">
        <v>1584</v>
      </c>
      <c r="D2501" t="s">
        <v>1740</v>
      </c>
      <c r="E2501">
        <v>32</v>
      </c>
      <c r="F2501">
        <v>128</v>
      </c>
      <c r="G2501" t="s">
        <v>1562</v>
      </c>
      <c r="H2501">
        <v>4992</v>
      </c>
      <c r="I2501">
        <v>1</v>
      </c>
      <c r="J2501" t="s">
        <v>4202</v>
      </c>
      <c r="BE2501" t="e" cm="1" vm="355">
        <f t="array" ref="BE2501">TRANSPOSE(_xlfn._xlws.FILTER(cvm[内存(G)],(cvm[地域]=BB2501)*(cvm[机型]=BC2501)*(cvm[CPU(核)]=BD2501)))</f>
        <v>#VALUE!</v>
      </c>
    </row>
    <row r="2502" spans="2:57" x14ac:dyDescent="0.4">
      <c r="B2502" t="e" vm="2852">
        <v>#VALUE!</v>
      </c>
      <c r="C2502" t="s">
        <v>1584</v>
      </c>
      <c r="D2502" t="s">
        <v>1740</v>
      </c>
      <c r="E2502">
        <v>48</v>
      </c>
      <c r="F2502">
        <v>96</v>
      </c>
      <c r="G2502" t="s">
        <v>1567</v>
      </c>
      <c r="H2502">
        <v>4992</v>
      </c>
      <c r="I2502">
        <v>1</v>
      </c>
      <c r="J2502" t="s">
        <v>4203</v>
      </c>
      <c r="BE2502" t="e" cm="1" vm="355">
        <f t="array" ref="BE2502">TRANSPOSE(_xlfn._xlws.FILTER(cvm[内存(G)],(cvm[地域]=BB2502)*(cvm[机型]=BC2502)*(cvm[CPU(核)]=BD2502)))</f>
        <v>#VALUE!</v>
      </c>
    </row>
    <row r="2503" spans="2:57" x14ac:dyDescent="0.4">
      <c r="B2503" t="e" vm="2853">
        <v>#VALUE!</v>
      </c>
      <c r="C2503" t="s">
        <v>1584</v>
      </c>
      <c r="D2503" t="s">
        <v>1740</v>
      </c>
      <c r="E2503">
        <v>48</v>
      </c>
      <c r="F2503">
        <v>192</v>
      </c>
      <c r="G2503" t="s">
        <v>1570</v>
      </c>
      <c r="H2503">
        <v>7488</v>
      </c>
      <c r="I2503">
        <v>1</v>
      </c>
      <c r="J2503" t="s">
        <v>4204</v>
      </c>
      <c r="BE2503" t="e" cm="1" vm="355">
        <f t="array" ref="BE2503">TRANSPOSE(_xlfn._xlws.FILTER(cvm[内存(G)],(cvm[地域]=BB2503)*(cvm[机型]=BC2503)*(cvm[CPU(核)]=BD2503)))</f>
        <v>#VALUE!</v>
      </c>
    </row>
    <row r="2504" spans="2:57" x14ac:dyDescent="0.4">
      <c r="B2504" t="e" vm="2854">
        <v>#VALUE!</v>
      </c>
      <c r="C2504" t="s">
        <v>1584</v>
      </c>
      <c r="D2504" t="s">
        <v>1740</v>
      </c>
      <c r="E2504">
        <v>64</v>
      </c>
      <c r="F2504">
        <v>256</v>
      </c>
      <c r="G2504" t="s">
        <v>1576</v>
      </c>
      <c r="H2504">
        <v>9984</v>
      </c>
      <c r="I2504">
        <v>1</v>
      </c>
      <c r="J2504" t="s">
        <v>4205</v>
      </c>
      <c r="BE2504" t="e" cm="1" vm="355">
        <f t="array" ref="BE2504">TRANSPOSE(_xlfn._xlws.FILTER(cvm[内存(G)],(cvm[地域]=BB2504)*(cvm[机型]=BC2504)*(cvm[CPU(核)]=BD2504)))</f>
        <v>#VALUE!</v>
      </c>
    </row>
    <row r="2505" spans="2:57" x14ac:dyDescent="0.4">
      <c r="B2505" t="e" vm="2855">
        <v>#VALUE!</v>
      </c>
      <c r="C2505" t="s">
        <v>1584</v>
      </c>
      <c r="D2505" t="s">
        <v>1740</v>
      </c>
      <c r="E2505">
        <v>80</v>
      </c>
      <c r="F2505">
        <v>320</v>
      </c>
      <c r="G2505" t="s">
        <v>1672</v>
      </c>
      <c r="H2505">
        <v>12480</v>
      </c>
      <c r="I2505">
        <v>1</v>
      </c>
      <c r="J2505" t="s">
        <v>4206</v>
      </c>
      <c r="BE2505" t="e" cm="1" vm="355">
        <f t="array" ref="BE2505">TRANSPOSE(_xlfn._xlws.FILTER(cvm[内存(G)],(cvm[地域]=BB2505)*(cvm[机型]=BC2505)*(cvm[CPU(核)]=BD2505)))</f>
        <v>#VALUE!</v>
      </c>
    </row>
    <row r="2506" spans="2:57" x14ac:dyDescent="0.4">
      <c r="B2506" t="e" vm="2856">
        <v>#VALUE!</v>
      </c>
      <c r="C2506" t="s">
        <v>1584</v>
      </c>
      <c r="D2506" t="s">
        <v>1788</v>
      </c>
      <c r="E2506">
        <v>1</v>
      </c>
      <c r="F2506">
        <v>1</v>
      </c>
      <c r="G2506" t="s">
        <v>1529</v>
      </c>
      <c r="H2506">
        <v>56</v>
      </c>
      <c r="I2506">
        <v>1</v>
      </c>
      <c r="J2506" t="s">
        <v>4207</v>
      </c>
      <c r="BE2506" t="e" cm="1" vm="355">
        <f t="array" ref="BE2506">TRANSPOSE(_xlfn._xlws.FILTER(cvm[内存(G)],(cvm[地域]=BB2506)*(cvm[机型]=BC2506)*(cvm[CPU(核)]=BD2506)))</f>
        <v>#VALUE!</v>
      </c>
    </row>
    <row r="2507" spans="2:57" x14ac:dyDescent="0.4">
      <c r="B2507" t="e" vm="2857">
        <v>#VALUE!</v>
      </c>
      <c r="C2507" t="s">
        <v>1584</v>
      </c>
      <c r="D2507" t="s">
        <v>1788</v>
      </c>
      <c r="E2507">
        <v>1</v>
      </c>
      <c r="F2507">
        <v>2</v>
      </c>
      <c r="G2507" t="s">
        <v>1532</v>
      </c>
      <c r="H2507">
        <v>113</v>
      </c>
      <c r="I2507">
        <v>1</v>
      </c>
      <c r="J2507" t="s">
        <v>4208</v>
      </c>
      <c r="BE2507" t="e" cm="1" vm="355">
        <f t="array" ref="BE2507">TRANSPOSE(_xlfn._xlws.FILTER(cvm[内存(G)],(cvm[地域]=BB2507)*(cvm[机型]=BC2507)*(cvm[CPU(核)]=BD2507)))</f>
        <v>#VALUE!</v>
      </c>
    </row>
    <row r="2508" spans="2:57" x14ac:dyDescent="0.4">
      <c r="B2508" t="e" vm="2858">
        <v>#VALUE!</v>
      </c>
      <c r="C2508" t="s">
        <v>1584</v>
      </c>
      <c r="D2508" t="s">
        <v>1788</v>
      </c>
      <c r="E2508">
        <v>2</v>
      </c>
      <c r="F2508">
        <v>4</v>
      </c>
      <c r="G2508" t="s">
        <v>1536</v>
      </c>
      <c r="H2508">
        <v>226</v>
      </c>
      <c r="I2508">
        <v>1</v>
      </c>
      <c r="J2508" t="s">
        <v>4209</v>
      </c>
      <c r="BE2508" t="e" cm="1" vm="355">
        <f t="array" ref="BE2508">TRANSPOSE(_xlfn._xlws.FILTER(cvm[内存(G)],(cvm[地域]=BB2508)*(cvm[机型]=BC2508)*(cvm[CPU(核)]=BD2508)))</f>
        <v>#VALUE!</v>
      </c>
    </row>
    <row r="2509" spans="2:57" x14ac:dyDescent="0.4">
      <c r="B2509" t="e" vm="2859">
        <v>#VALUE!</v>
      </c>
      <c r="C2509" t="s">
        <v>1584</v>
      </c>
      <c r="D2509" t="s">
        <v>1788</v>
      </c>
      <c r="E2509">
        <v>2</v>
      </c>
      <c r="F2509">
        <v>8</v>
      </c>
      <c r="G2509" t="s">
        <v>1539</v>
      </c>
      <c r="H2509">
        <v>396</v>
      </c>
      <c r="I2509">
        <v>1</v>
      </c>
      <c r="J2509" t="s">
        <v>4210</v>
      </c>
      <c r="BE2509" t="e" cm="1" vm="355">
        <f t="array" ref="BE2509">TRANSPOSE(_xlfn._xlws.FILTER(cvm[内存(G)],(cvm[地域]=BB2509)*(cvm[机型]=BC2509)*(cvm[CPU(核)]=BD2509)))</f>
        <v>#VALUE!</v>
      </c>
    </row>
    <row r="2510" spans="2:57" x14ac:dyDescent="0.4">
      <c r="B2510" t="e" vm="2860">
        <v>#VALUE!</v>
      </c>
      <c r="C2510" t="s">
        <v>1584</v>
      </c>
      <c r="D2510" t="s">
        <v>1788</v>
      </c>
      <c r="E2510">
        <v>4</v>
      </c>
      <c r="F2510">
        <v>8</v>
      </c>
      <c r="G2510" t="s">
        <v>1541</v>
      </c>
      <c r="H2510">
        <v>528</v>
      </c>
      <c r="I2510">
        <v>1</v>
      </c>
      <c r="J2510" t="s">
        <v>4211</v>
      </c>
      <c r="BE2510" t="e" cm="1" vm="355">
        <f t="array" ref="BE2510">TRANSPOSE(_xlfn._xlws.FILTER(cvm[内存(G)],(cvm[地域]=BB2510)*(cvm[机型]=BC2510)*(cvm[CPU(核)]=BD2510)))</f>
        <v>#VALUE!</v>
      </c>
    </row>
    <row r="2511" spans="2:57" x14ac:dyDescent="0.4">
      <c r="B2511" t="e" vm="2861">
        <v>#VALUE!</v>
      </c>
      <c r="C2511" t="s">
        <v>1584</v>
      </c>
      <c r="D2511" t="s">
        <v>1788</v>
      </c>
      <c r="E2511">
        <v>4</v>
      </c>
      <c r="F2511">
        <v>16</v>
      </c>
      <c r="G2511" t="s">
        <v>1543</v>
      </c>
      <c r="H2511">
        <v>792</v>
      </c>
      <c r="I2511">
        <v>1</v>
      </c>
      <c r="J2511" t="s">
        <v>4212</v>
      </c>
      <c r="BE2511" t="e" cm="1" vm="355">
        <f t="array" ref="BE2511">TRANSPOSE(_xlfn._xlws.FILTER(cvm[内存(G)],(cvm[地域]=BB2511)*(cvm[机型]=BC2511)*(cvm[CPU(核)]=BD2511)))</f>
        <v>#VALUE!</v>
      </c>
    </row>
    <row r="2512" spans="2:57" x14ac:dyDescent="0.4">
      <c r="B2512" t="e" vm="2862">
        <v>#VALUE!</v>
      </c>
      <c r="C2512" t="s">
        <v>1584</v>
      </c>
      <c r="D2512" t="s">
        <v>1788</v>
      </c>
      <c r="E2512">
        <v>8</v>
      </c>
      <c r="F2512">
        <v>16</v>
      </c>
      <c r="G2512" t="s">
        <v>1546</v>
      </c>
      <c r="H2512">
        <v>1056</v>
      </c>
      <c r="I2512">
        <v>1</v>
      </c>
      <c r="J2512" t="s">
        <v>4213</v>
      </c>
      <c r="BE2512" t="e" cm="1" vm="355">
        <f t="array" ref="BE2512">TRANSPOSE(_xlfn._xlws.FILTER(cvm[内存(G)],(cvm[地域]=BB2512)*(cvm[机型]=BC2512)*(cvm[CPU(核)]=BD2512)))</f>
        <v>#VALUE!</v>
      </c>
    </row>
    <row r="2513" spans="2:57" x14ac:dyDescent="0.4">
      <c r="B2513" t="e" vm="2863">
        <v>#VALUE!</v>
      </c>
      <c r="C2513" t="s">
        <v>1584</v>
      </c>
      <c r="D2513" t="s">
        <v>1788</v>
      </c>
      <c r="E2513">
        <v>8</v>
      </c>
      <c r="F2513">
        <v>32</v>
      </c>
      <c r="G2513" t="s">
        <v>1548</v>
      </c>
      <c r="H2513">
        <v>1584</v>
      </c>
      <c r="I2513">
        <v>1</v>
      </c>
      <c r="J2513" t="s">
        <v>4214</v>
      </c>
      <c r="BE2513" t="e" cm="1" vm="355">
        <f t="array" ref="BE2513">TRANSPOSE(_xlfn._xlws.FILTER(cvm[内存(G)],(cvm[地域]=BB2513)*(cvm[机型]=BC2513)*(cvm[CPU(核)]=BD2513)))</f>
        <v>#VALUE!</v>
      </c>
    </row>
    <row r="2514" spans="2:57" x14ac:dyDescent="0.4">
      <c r="B2514" t="e" vm="2864">
        <v>#VALUE!</v>
      </c>
      <c r="C2514" t="s">
        <v>1584</v>
      </c>
      <c r="D2514" t="s">
        <v>1788</v>
      </c>
      <c r="E2514">
        <v>12</v>
      </c>
      <c r="F2514">
        <v>24</v>
      </c>
      <c r="G2514" t="s">
        <v>1726</v>
      </c>
      <c r="H2514">
        <v>1584</v>
      </c>
      <c r="I2514">
        <v>1</v>
      </c>
      <c r="J2514" t="s">
        <v>4215</v>
      </c>
      <c r="BE2514" t="e" cm="1" vm="355">
        <f t="array" ref="BE2514">TRANSPOSE(_xlfn._xlws.FILTER(cvm[内存(G)],(cvm[地域]=BB2514)*(cvm[机型]=BC2514)*(cvm[CPU(核)]=BD2514)))</f>
        <v>#VALUE!</v>
      </c>
    </row>
    <row r="2515" spans="2:57" x14ac:dyDescent="0.4">
      <c r="B2515" t="e" vm="2865">
        <v>#VALUE!</v>
      </c>
      <c r="C2515" t="s">
        <v>1584</v>
      </c>
      <c r="D2515" t="s">
        <v>1788</v>
      </c>
      <c r="E2515">
        <v>12</v>
      </c>
      <c r="F2515">
        <v>48</v>
      </c>
      <c r="G2515" t="s">
        <v>1754</v>
      </c>
      <c r="H2515">
        <v>2376</v>
      </c>
      <c r="I2515">
        <v>1</v>
      </c>
      <c r="J2515" t="s">
        <v>4216</v>
      </c>
      <c r="BE2515" t="e" cm="1" vm="355">
        <f t="array" ref="BE2515">TRANSPOSE(_xlfn._xlws.FILTER(cvm[内存(G)],(cvm[地域]=BB2515)*(cvm[机型]=BC2515)*(cvm[CPU(核)]=BD2515)))</f>
        <v>#VALUE!</v>
      </c>
    </row>
    <row r="2516" spans="2:57" x14ac:dyDescent="0.4">
      <c r="B2516" t="e" vm="2866">
        <v>#VALUE!</v>
      </c>
      <c r="C2516" t="s">
        <v>1584</v>
      </c>
      <c r="D2516" t="s">
        <v>1788</v>
      </c>
      <c r="E2516">
        <v>16</v>
      </c>
      <c r="F2516">
        <v>32</v>
      </c>
      <c r="G2516" t="s">
        <v>1551</v>
      </c>
      <c r="H2516">
        <v>2112</v>
      </c>
      <c r="I2516">
        <v>1</v>
      </c>
      <c r="J2516" t="s">
        <v>4217</v>
      </c>
      <c r="BE2516" t="e" cm="1" vm="355">
        <f t="array" ref="BE2516">TRANSPOSE(_xlfn._xlws.FILTER(cvm[内存(G)],(cvm[地域]=BB2516)*(cvm[机型]=BC2516)*(cvm[CPU(核)]=BD2516)))</f>
        <v>#VALUE!</v>
      </c>
    </row>
    <row r="2517" spans="2:57" x14ac:dyDescent="0.4">
      <c r="B2517" t="e" vm="2867">
        <v>#VALUE!</v>
      </c>
      <c r="C2517" t="s">
        <v>1584</v>
      </c>
      <c r="D2517" t="s">
        <v>1788</v>
      </c>
      <c r="E2517">
        <v>16</v>
      </c>
      <c r="F2517">
        <v>64</v>
      </c>
      <c r="G2517" t="s">
        <v>1553</v>
      </c>
      <c r="H2517">
        <v>3168</v>
      </c>
      <c r="I2517">
        <v>1</v>
      </c>
      <c r="J2517" t="s">
        <v>4218</v>
      </c>
      <c r="BE2517" t="e" cm="1" vm="355">
        <f t="array" ref="BE2517">TRANSPOSE(_xlfn._xlws.FILTER(cvm[内存(G)],(cvm[地域]=BB2517)*(cvm[机型]=BC2517)*(cvm[CPU(核)]=BD2517)))</f>
        <v>#VALUE!</v>
      </c>
    </row>
    <row r="2518" spans="2:57" x14ac:dyDescent="0.4">
      <c r="B2518" t="e" vm="2868">
        <v>#VALUE!</v>
      </c>
      <c r="C2518" t="s">
        <v>1584</v>
      </c>
      <c r="D2518" t="s">
        <v>1788</v>
      </c>
      <c r="E2518">
        <v>24</v>
      </c>
      <c r="F2518">
        <v>48</v>
      </c>
      <c r="G2518" t="s">
        <v>1630</v>
      </c>
      <c r="H2518">
        <v>3168</v>
      </c>
      <c r="I2518">
        <v>1</v>
      </c>
      <c r="J2518" t="s">
        <v>4219</v>
      </c>
      <c r="BE2518" t="e" cm="1" vm="355">
        <f t="array" ref="BE2518">TRANSPOSE(_xlfn._xlws.FILTER(cvm[内存(G)],(cvm[地域]=BB2518)*(cvm[机型]=BC2518)*(cvm[CPU(核)]=BD2518)))</f>
        <v>#VALUE!</v>
      </c>
    </row>
    <row r="2519" spans="2:57" x14ac:dyDescent="0.4">
      <c r="B2519" t="e" vm="2869">
        <v>#VALUE!</v>
      </c>
      <c r="C2519" t="s">
        <v>1584</v>
      </c>
      <c r="D2519" t="s">
        <v>1788</v>
      </c>
      <c r="E2519">
        <v>24</v>
      </c>
      <c r="F2519">
        <v>96</v>
      </c>
      <c r="G2519" t="s">
        <v>1632</v>
      </c>
      <c r="H2519">
        <v>4752</v>
      </c>
      <c r="I2519">
        <v>1</v>
      </c>
      <c r="J2519" t="s">
        <v>4220</v>
      </c>
      <c r="BE2519" t="e" cm="1" vm="355">
        <f t="array" ref="BE2519">TRANSPOSE(_xlfn._xlws.FILTER(cvm[内存(G)],(cvm[地域]=BB2519)*(cvm[机型]=BC2519)*(cvm[CPU(核)]=BD2519)))</f>
        <v>#VALUE!</v>
      </c>
    </row>
    <row r="2520" spans="2:57" x14ac:dyDescent="0.4">
      <c r="B2520" t="e" vm="2870">
        <v>#VALUE!</v>
      </c>
      <c r="C2520" t="s">
        <v>1584</v>
      </c>
      <c r="D2520" t="s">
        <v>1788</v>
      </c>
      <c r="E2520">
        <v>32</v>
      </c>
      <c r="F2520">
        <v>64</v>
      </c>
      <c r="G2520" t="s">
        <v>1556</v>
      </c>
      <c r="H2520">
        <v>4224</v>
      </c>
      <c r="I2520">
        <v>1</v>
      </c>
      <c r="J2520" t="s">
        <v>4221</v>
      </c>
      <c r="BE2520" t="e" cm="1" vm="355">
        <f t="array" ref="BE2520">TRANSPOSE(_xlfn._xlws.FILTER(cvm[内存(G)],(cvm[地域]=BB2520)*(cvm[机型]=BC2520)*(cvm[CPU(核)]=BD2520)))</f>
        <v>#VALUE!</v>
      </c>
    </row>
    <row r="2521" spans="2:57" x14ac:dyDescent="0.4">
      <c r="B2521" t="e" vm="2871">
        <v>#VALUE!</v>
      </c>
      <c r="C2521" t="s">
        <v>1584</v>
      </c>
      <c r="D2521" t="s">
        <v>1788</v>
      </c>
      <c r="E2521">
        <v>32</v>
      </c>
      <c r="F2521">
        <v>128</v>
      </c>
      <c r="G2521" t="s">
        <v>1562</v>
      </c>
      <c r="H2521">
        <v>6336</v>
      </c>
      <c r="I2521">
        <v>1</v>
      </c>
      <c r="J2521" t="s">
        <v>4222</v>
      </c>
      <c r="BE2521" t="e" cm="1" vm="355">
        <f t="array" ref="BE2521">TRANSPOSE(_xlfn._xlws.FILTER(cvm[内存(G)],(cvm[地域]=BB2521)*(cvm[机型]=BC2521)*(cvm[CPU(核)]=BD2521)))</f>
        <v>#VALUE!</v>
      </c>
    </row>
    <row r="2522" spans="2:57" x14ac:dyDescent="0.4">
      <c r="B2522" t="e" vm="2872">
        <v>#VALUE!</v>
      </c>
      <c r="C2522" t="s">
        <v>1584</v>
      </c>
      <c r="D2522" t="s">
        <v>1788</v>
      </c>
      <c r="E2522">
        <v>56</v>
      </c>
      <c r="F2522">
        <v>224</v>
      </c>
      <c r="G2522" t="s">
        <v>1808</v>
      </c>
      <c r="H2522">
        <v>11088</v>
      </c>
      <c r="I2522">
        <v>1</v>
      </c>
      <c r="J2522" t="s">
        <v>4223</v>
      </c>
      <c r="BE2522" t="e" cm="1" vm="355">
        <f t="array" ref="BE2522">TRANSPOSE(_xlfn._xlws.FILTER(cvm[内存(G)],(cvm[地域]=BB2522)*(cvm[机型]=BC2522)*(cvm[CPU(核)]=BD2522)))</f>
        <v>#VALUE!</v>
      </c>
    </row>
    <row r="2523" spans="2:57" x14ac:dyDescent="0.4">
      <c r="B2523" t="e" vm="2873">
        <v>#VALUE!</v>
      </c>
      <c r="C2523" t="s">
        <v>1584</v>
      </c>
      <c r="D2523" t="s">
        <v>1810</v>
      </c>
      <c r="E2523">
        <v>1</v>
      </c>
      <c r="F2523">
        <v>1</v>
      </c>
      <c r="G2523" t="s">
        <v>1529</v>
      </c>
      <c r="H2523">
        <v>54</v>
      </c>
      <c r="I2523">
        <v>1</v>
      </c>
      <c r="J2523" t="s">
        <v>4224</v>
      </c>
      <c r="BE2523" t="e" cm="1" vm="355">
        <f t="array" ref="BE2523">TRANSPOSE(_xlfn._xlws.FILTER(cvm[内存(G)],(cvm[地域]=BB2523)*(cvm[机型]=BC2523)*(cvm[CPU(核)]=BD2523)))</f>
        <v>#VALUE!</v>
      </c>
    </row>
    <row r="2524" spans="2:57" x14ac:dyDescent="0.4">
      <c r="B2524" t="e" vm="2874">
        <v>#VALUE!</v>
      </c>
      <c r="C2524" t="s">
        <v>1584</v>
      </c>
      <c r="D2524" t="s">
        <v>1810</v>
      </c>
      <c r="E2524">
        <v>1</v>
      </c>
      <c r="F2524">
        <v>2</v>
      </c>
      <c r="G2524" t="s">
        <v>1532</v>
      </c>
      <c r="H2524">
        <v>106</v>
      </c>
      <c r="I2524">
        <v>1</v>
      </c>
      <c r="J2524" t="s">
        <v>4225</v>
      </c>
      <c r="BE2524" t="e" cm="1" vm="355">
        <f t="array" ref="BE2524">TRANSPOSE(_xlfn._xlws.FILTER(cvm[内存(G)],(cvm[地域]=BB2524)*(cvm[机型]=BC2524)*(cvm[CPU(核)]=BD2524)))</f>
        <v>#VALUE!</v>
      </c>
    </row>
    <row r="2525" spans="2:57" x14ac:dyDescent="0.4">
      <c r="B2525" t="e" vm="2875">
        <v>#VALUE!</v>
      </c>
      <c r="C2525" t="s">
        <v>1584</v>
      </c>
      <c r="D2525" t="s">
        <v>1810</v>
      </c>
      <c r="E2525">
        <v>1</v>
      </c>
      <c r="F2525">
        <v>4</v>
      </c>
      <c r="G2525" t="s">
        <v>1534</v>
      </c>
      <c r="H2525">
        <v>186</v>
      </c>
      <c r="I2525">
        <v>1</v>
      </c>
      <c r="J2525" t="s">
        <v>4226</v>
      </c>
      <c r="BE2525" t="e" cm="1" vm="355">
        <f t="array" ref="BE2525">TRANSPOSE(_xlfn._xlws.FILTER(cvm[内存(G)],(cvm[地域]=BB2525)*(cvm[机型]=BC2525)*(cvm[CPU(核)]=BD2525)))</f>
        <v>#VALUE!</v>
      </c>
    </row>
    <row r="2526" spans="2:57" x14ac:dyDescent="0.4">
      <c r="B2526" t="e" vm="2876">
        <v>#VALUE!</v>
      </c>
      <c r="C2526" t="s">
        <v>1584</v>
      </c>
      <c r="D2526" t="s">
        <v>1810</v>
      </c>
      <c r="E2526">
        <v>2</v>
      </c>
      <c r="F2526">
        <v>2</v>
      </c>
      <c r="G2526" t="s">
        <v>1792</v>
      </c>
      <c r="H2526">
        <v>186</v>
      </c>
      <c r="I2526">
        <v>1</v>
      </c>
      <c r="J2526" t="s">
        <v>4227</v>
      </c>
      <c r="BE2526" t="e" cm="1" vm="355">
        <f t="array" ref="BE2526">TRANSPOSE(_xlfn._xlws.FILTER(cvm[内存(G)],(cvm[地域]=BB2526)*(cvm[机型]=BC2526)*(cvm[CPU(核)]=BD2526)))</f>
        <v>#VALUE!</v>
      </c>
    </row>
    <row r="2527" spans="2:57" x14ac:dyDescent="0.4">
      <c r="B2527" t="e" vm="2877">
        <v>#VALUE!</v>
      </c>
      <c r="C2527" t="s">
        <v>1584</v>
      </c>
      <c r="D2527" t="s">
        <v>1810</v>
      </c>
      <c r="E2527">
        <v>2</v>
      </c>
      <c r="F2527">
        <v>4</v>
      </c>
      <c r="G2527" t="s">
        <v>1536</v>
      </c>
      <c r="H2527">
        <v>212</v>
      </c>
      <c r="I2527">
        <v>1</v>
      </c>
      <c r="J2527" t="s">
        <v>4228</v>
      </c>
      <c r="BE2527" t="e" cm="1" vm="355">
        <f t="array" ref="BE2527">TRANSPOSE(_xlfn._xlws.FILTER(cvm[内存(G)],(cvm[地域]=BB2527)*(cvm[机型]=BC2527)*(cvm[CPU(核)]=BD2527)))</f>
        <v>#VALUE!</v>
      </c>
    </row>
    <row r="2528" spans="2:57" x14ac:dyDescent="0.4">
      <c r="B2528" t="e" vm="2878">
        <v>#VALUE!</v>
      </c>
      <c r="C2528" t="s">
        <v>1584</v>
      </c>
      <c r="D2528" t="s">
        <v>1810</v>
      </c>
      <c r="E2528">
        <v>2</v>
      </c>
      <c r="F2528">
        <v>8</v>
      </c>
      <c r="G2528" t="s">
        <v>1539</v>
      </c>
      <c r="H2528">
        <v>372</v>
      </c>
      <c r="I2528">
        <v>1</v>
      </c>
      <c r="J2528" t="s">
        <v>4229</v>
      </c>
      <c r="BE2528" t="e" cm="1" vm="355">
        <f t="array" ref="BE2528">TRANSPOSE(_xlfn._xlws.FILTER(cvm[内存(G)],(cvm[地域]=BB2528)*(cvm[机型]=BC2528)*(cvm[CPU(核)]=BD2528)))</f>
        <v>#VALUE!</v>
      </c>
    </row>
    <row r="2529" spans="2:57" x14ac:dyDescent="0.4">
      <c r="B2529" t="e" vm="2879">
        <v>#VALUE!</v>
      </c>
      <c r="C2529" t="s">
        <v>1584</v>
      </c>
      <c r="D2529" t="s">
        <v>1810</v>
      </c>
      <c r="E2529">
        <v>2</v>
      </c>
      <c r="F2529">
        <v>12</v>
      </c>
      <c r="G2529" t="s">
        <v>1846</v>
      </c>
      <c r="H2529">
        <v>496</v>
      </c>
      <c r="I2529">
        <v>1</v>
      </c>
      <c r="J2529" t="s">
        <v>4230</v>
      </c>
      <c r="BE2529" t="e" cm="1" vm="355">
        <f t="array" ref="BE2529">TRANSPOSE(_xlfn._xlws.FILTER(cvm[内存(G)],(cvm[地域]=BB2529)*(cvm[机型]=BC2529)*(cvm[CPU(核)]=BD2529)))</f>
        <v>#VALUE!</v>
      </c>
    </row>
    <row r="2530" spans="2:57" x14ac:dyDescent="0.4">
      <c r="B2530" t="e" vm="2880">
        <v>#VALUE!</v>
      </c>
      <c r="C2530" t="s">
        <v>1584</v>
      </c>
      <c r="D2530" t="s">
        <v>1810</v>
      </c>
      <c r="E2530">
        <v>4</v>
      </c>
      <c r="F2530">
        <v>4</v>
      </c>
      <c r="G2530" t="s">
        <v>1817</v>
      </c>
      <c r="H2530">
        <v>372</v>
      </c>
      <c r="I2530">
        <v>1</v>
      </c>
      <c r="J2530" t="s">
        <v>4231</v>
      </c>
      <c r="BE2530" t="e" cm="1" vm="355">
        <f t="array" ref="BE2530">TRANSPOSE(_xlfn._xlws.FILTER(cvm[内存(G)],(cvm[地域]=BB2530)*(cvm[机型]=BC2530)*(cvm[CPU(核)]=BD2530)))</f>
        <v>#VALUE!</v>
      </c>
    </row>
    <row r="2531" spans="2:57" x14ac:dyDescent="0.4">
      <c r="B2531" t="e" vm="2881">
        <v>#VALUE!</v>
      </c>
      <c r="C2531" t="s">
        <v>1584</v>
      </c>
      <c r="D2531" t="s">
        <v>1810</v>
      </c>
      <c r="E2531">
        <v>4</v>
      </c>
      <c r="F2531">
        <v>8</v>
      </c>
      <c r="G2531" t="s">
        <v>1541</v>
      </c>
      <c r="H2531">
        <v>496</v>
      </c>
      <c r="I2531">
        <v>1</v>
      </c>
      <c r="J2531" t="s">
        <v>4232</v>
      </c>
      <c r="BE2531" t="e" cm="1" vm="355">
        <f t="array" ref="BE2531">TRANSPOSE(_xlfn._xlws.FILTER(cvm[内存(G)],(cvm[地域]=BB2531)*(cvm[机型]=BC2531)*(cvm[CPU(核)]=BD2531)))</f>
        <v>#VALUE!</v>
      </c>
    </row>
    <row r="2532" spans="2:57" x14ac:dyDescent="0.4">
      <c r="B2532" t="e" vm="2882">
        <v>#VALUE!</v>
      </c>
      <c r="C2532" t="s">
        <v>1584</v>
      </c>
      <c r="D2532" t="s">
        <v>1810</v>
      </c>
      <c r="E2532">
        <v>4</v>
      </c>
      <c r="F2532">
        <v>16</v>
      </c>
      <c r="G2532" t="s">
        <v>1543</v>
      </c>
      <c r="H2532">
        <v>744</v>
      </c>
      <c r="I2532">
        <v>1</v>
      </c>
      <c r="J2532" t="s">
        <v>4233</v>
      </c>
      <c r="BE2532" t="e" cm="1" vm="355">
        <f t="array" ref="BE2532">TRANSPOSE(_xlfn._xlws.FILTER(cvm[内存(G)],(cvm[地域]=BB2532)*(cvm[机型]=BC2532)*(cvm[CPU(核)]=BD2532)))</f>
        <v>#VALUE!</v>
      </c>
    </row>
    <row r="2533" spans="2:57" x14ac:dyDescent="0.4">
      <c r="B2533" t="e" vm="2883">
        <v>#VALUE!</v>
      </c>
      <c r="C2533" t="s">
        <v>1584</v>
      </c>
      <c r="D2533" t="s">
        <v>1810</v>
      </c>
      <c r="E2533">
        <v>8</v>
      </c>
      <c r="F2533">
        <v>16</v>
      </c>
      <c r="G2533" t="s">
        <v>1546</v>
      </c>
      <c r="H2533">
        <v>992</v>
      </c>
      <c r="I2533">
        <v>1</v>
      </c>
      <c r="J2533" t="s">
        <v>4234</v>
      </c>
      <c r="BE2533" t="e" cm="1" vm="355">
        <f t="array" ref="BE2533">TRANSPOSE(_xlfn._xlws.FILTER(cvm[内存(G)],(cvm[地域]=BB2533)*(cvm[机型]=BC2533)*(cvm[CPU(核)]=BD2533)))</f>
        <v>#VALUE!</v>
      </c>
    </row>
    <row r="2534" spans="2:57" x14ac:dyDescent="0.4">
      <c r="B2534" t="e" vm="2884">
        <v>#VALUE!</v>
      </c>
      <c r="C2534" t="s">
        <v>1584</v>
      </c>
      <c r="D2534" t="s">
        <v>1810</v>
      </c>
      <c r="E2534">
        <v>8</v>
      </c>
      <c r="F2534">
        <v>32</v>
      </c>
      <c r="G2534" t="s">
        <v>1548</v>
      </c>
      <c r="H2534">
        <v>1488</v>
      </c>
      <c r="I2534">
        <v>1</v>
      </c>
      <c r="J2534" t="s">
        <v>4235</v>
      </c>
      <c r="BE2534" t="e" cm="1" vm="355">
        <f t="array" ref="BE2534">TRANSPOSE(_xlfn._xlws.FILTER(cvm[内存(G)],(cvm[地域]=BB2534)*(cvm[机型]=BC2534)*(cvm[CPU(核)]=BD2534)))</f>
        <v>#VALUE!</v>
      </c>
    </row>
    <row r="2535" spans="2:57" x14ac:dyDescent="0.4">
      <c r="B2535" t="e" vm="2885">
        <v>#VALUE!</v>
      </c>
      <c r="C2535" t="s">
        <v>1584</v>
      </c>
      <c r="D2535" t="s">
        <v>1810</v>
      </c>
      <c r="E2535">
        <v>12</v>
      </c>
      <c r="F2535">
        <v>24</v>
      </c>
      <c r="G2535" t="s">
        <v>1726</v>
      </c>
      <c r="H2535">
        <v>1488</v>
      </c>
      <c r="I2535">
        <v>1</v>
      </c>
      <c r="J2535" t="s">
        <v>4236</v>
      </c>
      <c r="BE2535" t="e" cm="1" vm="355">
        <f t="array" ref="BE2535">TRANSPOSE(_xlfn._xlws.FILTER(cvm[内存(G)],(cvm[地域]=BB2535)*(cvm[机型]=BC2535)*(cvm[CPU(核)]=BD2535)))</f>
        <v>#VALUE!</v>
      </c>
    </row>
    <row r="2536" spans="2:57" x14ac:dyDescent="0.4">
      <c r="B2536" t="e" vm="2886">
        <v>#VALUE!</v>
      </c>
      <c r="C2536" t="s">
        <v>1584</v>
      </c>
      <c r="D2536" t="s">
        <v>1810</v>
      </c>
      <c r="E2536">
        <v>12</v>
      </c>
      <c r="F2536">
        <v>48</v>
      </c>
      <c r="G2536" t="s">
        <v>1754</v>
      </c>
      <c r="H2536">
        <v>2232</v>
      </c>
      <c r="I2536">
        <v>1</v>
      </c>
      <c r="J2536" t="s">
        <v>4237</v>
      </c>
      <c r="BE2536" t="e" cm="1" vm="355">
        <f t="array" ref="BE2536">TRANSPOSE(_xlfn._xlws.FILTER(cvm[内存(G)],(cvm[地域]=BB2536)*(cvm[机型]=BC2536)*(cvm[CPU(核)]=BD2536)))</f>
        <v>#VALUE!</v>
      </c>
    </row>
    <row r="2537" spans="2:57" x14ac:dyDescent="0.4">
      <c r="B2537" t="e" vm="2887">
        <v>#VALUE!</v>
      </c>
      <c r="C2537" t="s">
        <v>1584</v>
      </c>
      <c r="D2537" t="s">
        <v>1810</v>
      </c>
      <c r="E2537">
        <v>16</v>
      </c>
      <c r="F2537">
        <v>32</v>
      </c>
      <c r="G2537" t="s">
        <v>1551</v>
      </c>
      <c r="H2537">
        <v>1984</v>
      </c>
      <c r="I2537">
        <v>1</v>
      </c>
      <c r="J2537" t="s">
        <v>4238</v>
      </c>
      <c r="BE2537" t="e" cm="1" vm="355">
        <f t="array" ref="BE2537">TRANSPOSE(_xlfn._xlws.FILTER(cvm[内存(G)],(cvm[地域]=BB2537)*(cvm[机型]=BC2537)*(cvm[CPU(核)]=BD2537)))</f>
        <v>#VALUE!</v>
      </c>
    </row>
    <row r="2538" spans="2:57" x14ac:dyDescent="0.4">
      <c r="B2538" t="e" vm="2888">
        <v>#VALUE!</v>
      </c>
      <c r="C2538" t="s">
        <v>1584</v>
      </c>
      <c r="D2538" t="s">
        <v>1810</v>
      </c>
      <c r="E2538">
        <v>16</v>
      </c>
      <c r="F2538">
        <v>64</v>
      </c>
      <c r="G2538" t="s">
        <v>1553</v>
      </c>
      <c r="H2538">
        <v>2976</v>
      </c>
      <c r="I2538">
        <v>1</v>
      </c>
      <c r="J2538" t="s">
        <v>4239</v>
      </c>
      <c r="BE2538" t="e" cm="1" vm="355">
        <f t="array" ref="BE2538">TRANSPOSE(_xlfn._xlws.FILTER(cvm[内存(G)],(cvm[地域]=BB2538)*(cvm[机型]=BC2538)*(cvm[CPU(核)]=BD2538)))</f>
        <v>#VALUE!</v>
      </c>
    </row>
    <row r="2539" spans="2:57" x14ac:dyDescent="0.4">
      <c r="B2539" t="e" vm="2889">
        <v>#VALUE!</v>
      </c>
      <c r="C2539" t="s">
        <v>1584</v>
      </c>
      <c r="D2539" t="s">
        <v>1810</v>
      </c>
      <c r="E2539">
        <v>24</v>
      </c>
      <c r="F2539">
        <v>48</v>
      </c>
      <c r="G2539" t="s">
        <v>1630</v>
      </c>
      <c r="H2539">
        <v>2976</v>
      </c>
      <c r="I2539">
        <v>1</v>
      </c>
      <c r="J2539" t="s">
        <v>4240</v>
      </c>
      <c r="BE2539" t="e" cm="1" vm="355">
        <f t="array" ref="BE2539">TRANSPOSE(_xlfn._xlws.FILTER(cvm[内存(G)],(cvm[地域]=BB2539)*(cvm[机型]=BC2539)*(cvm[CPU(核)]=BD2539)))</f>
        <v>#VALUE!</v>
      </c>
    </row>
    <row r="2540" spans="2:57" x14ac:dyDescent="0.4">
      <c r="B2540" t="e" vm="2890">
        <v>#VALUE!</v>
      </c>
      <c r="C2540" t="s">
        <v>1584</v>
      </c>
      <c r="D2540" t="s">
        <v>1810</v>
      </c>
      <c r="E2540">
        <v>32</v>
      </c>
      <c r="F2540">
        <v>64</v>
      </c>
      <c r="G2540" t="s">
        <v>1556</v>
      </c>
      <c r="H2540">
        <v>3968</v>
      </c>
      <c r="I2540">
        <v>1</v>
      </c>
      <c r="J2540" t="s">
        <v>4241</v>
      </c>
      <c r="BE2540" t="e" cm="1" vm="355">
        <f t="array" ref="BE2540">TRANSPOSE(_xlfn._xlws.FILTER(cvm[内存(G)],(cvm[地域]=BB2540)*(cvm[机型]=BC2540)*(cvm[CPU(核)]=BD2540)))</f>
        <v>#VALUE!</v>
      </c>
    </row>
    <row r="2541" spans="2:57" x14ac:dyDescent="0.4">
      <c r="B2541" t="e" vm="2891">
        <v>#VALUE!</v>
      </c>
      <c r="C2541" t="s">
        <v>1584</v>
      </c>
      <c r="D2541" t="s">
        <v>1810</v>
      </c>
      <c r="E2541">
        <v>48</v>
      </c>
      <c r="F2541">
        <v>96</v>
      </c>
      <c r="G2541" t="s">
        <v>1567</v>
      </c>
      <c r="H2541">
        <v>5952</v>
      </c>
      <c r="I2541">
        <v>1</v>
      </c>
      <c r="J2541" t="s">
        <v>4242</v>
      </c>
      <c r="BE2541" t="e" cm="1" vm="355">
        <f t="array" ref="BE2541">TRANSPOSE(_xlfn._xlws.FILTER(cvm[内存(G)],(cvm[地域]=BB2541)*(cvm[机型]=BC2541)*(cvm[CPU(核)]=BD2541)))</f>
        <v>#VALUE!</v>
      </c>
    </row>
    <row r="2542" spans="2:57" x14ac:dyDescent="0.4">
      <c r="B2542" t="e" vm="2892">
        <v>#VALUE!</v>
      </c>
      <c r="C2542" t="s">
        <v>1584</v>
      </c>
      <c r="D2542" t="s">
        <v>1725</v>
      </c>
      <c r="E2542">
        <v>16</v>
      </c>
      <c r="F2542">
        <v>64</v>
      </c>
      <c r="G2542" t="s">
        <v>1553</v>
      </c>
      <c r="H2542">
        <v>2835</v>
      </c>
      <c r="I2542">
        <v>1</v>
      </c>
      <c r="J2542" t="s">
        <v>4243</v>
      </c>
      <c r="BE2542" t="e" cm="1" vm="355">
        <f t="array" ref="BE2542">TRANSPOSE(_xlfn._xlws.FILTER(cvm[内存(G)],(cvm[地域]=BB2542)*(cvm[机型]=BC2542)*(cvm[CPU(核)]=BD2542)))</f>
        <v>#VALUE!</v>
      </c>
    </row>
    <row r="2543" spans="2:57" x14ac:dyDescent="0.4">
      <c r="B2543" t="e" vm="2893">
        <v>#VALUE!</v>
      </c>
      <c r="C2543" t="s">
        <v>1584</v>
      </c>
      <c r="D2543" t="s">
        <v>1725</v>
      </c>
      <c r="E2543">
        <v>32</v>
      </c>
      <c r="F2543">
        <v>128</v>
      </c>
      <c r="G2543" t="s">
        <v>1562</v>
      </c>
      <c r="H2543">
        <v>5670</v>
      </c>
      <c r="I2543">
        <v>1</v>
      </c>
      <c r="J2543" t="s">
        <v>4244</v>
      </c>
      <c r="BE2543" t="e" cm="1" vm="355">
        <f t="array" ref="BE2543">TRANSPOSE(_xlfn._xlws.FILTER(cvm[内存(G)],(cvm[地域]=BB2543)*(cvm[机型]=BC2543)*(cvm[CPU(核)]=BD2543)))</f>
        <v>#VALUE!</v>
      </c>
    </row>
    <row r="2544" spans="2:57" x14ac:dyDescent="0.4">
      <c r="B2544" t="e" vm="2894">
        <v>#VALUE!</v>
      </c>
      <c r="C2544" t="s">
        <v>1584</v>
      </c>
      <c r="D2544" t="s">
        <v>1725</v>
      </c>
      <c r="E2544">
        <v>64</v>
      </c>
      <c r="F2544">
        <v>256</v>
      </c>
      <c r="G2544" t="s">
        <v>1576</v>
      </c>
      <c r="H2544">
        <v>11340</v>
      </c>
      <c r="I2544">
        <v>1</v>
      </c>
      <c r="J2544" t="s">
        <v>4245</v>
      </c>
      <c r="BE2544" t="e" cm="1" vm="355">
        <f t="array" ref="BE2544">TRANSPOSE(_xlfn._xlws.FILTER(cvm[内存(G)],(cvm[地域]=BB2544)*(cvm[机型]=BC2544)*(cvm[CPU(核)]=BD2544)))</f>
        <v>#VALUE!</v>
      </c>
    </row>
    <row r="2545" spans="2:57" x14ac:dyDescent="0.4">
      <c r="B2545" t="e" vm="2895">
        <v>#VALUE!</v>
      </c>
      <c r="C2545" t="s">
        <v>1584</v>
      </c>
      <c r="D2545" t="s">
        <v>1545</v>
      </c>
      <c r="E2545">
        <v>1</v>
      </c>
      <c r="F2545">
        <v>8</v>
      </c>
      <c r="G2545" t="s">
        <v>1844</v>
      </c>
      <c r="H2545">
        <v>187</v>
      </c>
      <c r="I2545">
        <v>1</v>
      </c>
      <c r="J2545" t="s">
        <v>4246</v>
      </c>
      <c r="BE2545" t="e" cm="1" vm="355">
        <f t="array" ref="BE2545">TRANSPOSE(_xlfn._xlws.FILTER(cvm[内存(G)],(cvm[地域]=BB2545)*(cvm[机型]=BC2545)*(cvm[CPU(核)]=BD2545)))</f>
        <v>#VALUE!</v>
      </c>
    </row>
    <row r="2546" spans="2:57" x14ac:dyDescent="0.4">
      <c r="B2546" t="e" vm="2896">
        <v>#VALUE!</v>
      </c>
      <c r="C2546" t="s">
        <v>1584</v>
      </c>
      <c r="D2546" t="s">
        <v>1545</v>
      </c>
      <c r="E2546">
        <v>2</v>
      </c>
      <c r="F2546">
        <v>16</v>
      </c>
      <c r="G2546" t="s">
        <v>1870</v>
      </c>
      <c r="H2546">
        <v>374</v>
      </c>
      <c r="I2546">
        <v>1</v>
      </c>
      <c r="J2546" t="s">
        <v>4247</v>
      </c>
      <c r="BE2546" t="e" cm="1" vm="355">
        <f t="array" ref="BE2546">TRANSPOSE(_xlfn._xlws.FILTER(cvm[内存(G)],(cvm[地域]=BB2546)*(cvm[机型]=BC2546)*(cvm[CPU(核)]=BD2546)))</f>
        <v>#VALUE!</v>
      </c>
    </row>
    <row r="2547" spans="2:57" x14ac:dyDescent="0.4">
      <c r="B2547" t="e" vm="2897">
        <v>#VALUE!</v>
      </c>
      <c r="C2547" t="s">
        <v>1584</v>
      </c>
      <c r="D2547" t="s">
        <v>1545</v>
      </c>
      <c r="E2547">
        <v>4</v>
      </c>
      <c r="F2547">
        <v>32</v>
      </c>
      <c r="G2547" t="s">
        <v>1848</v>
      </c>
      <c r="H2547">
        <v>748</v>
      </c>
      <c r="I2547">
        <v>1</v>
      </c>
      <c r="J2547" t="s">
        <v>4248</v>
      </c>
      <c r="BE2547" t="e" cm="1" vm="355">
        <f t="array" ref="BE2547">TRANSPOSE(_xlfn._xlws.FILTER(cvm[内存(G)],(cvm[地域]=BB2547)*(cvm[机型]=BC2547)*(cvm[CPU(核)]=BD2547)))</f>
        <v>#VALUE!</v>
      </c>
    </row>
    <row r="2548" spans="2:57" x14ac:dyDescent="0.4">
      <c r="B2548" t="e" vm="2898">
        <v>#VALUE!</v>
      </c>
      <c r="C2548" t="s">
        <v>1584</v>
      </c>
      <c r="D2548" t="s">
        <v>1545</v>
      </c>
      <c r="E2548">
        <v>8</v>
      </c>
      <c r="F2548">
        <v>64</v>
      </c>
      <c r="G2548" t="s">
        <v>1850</v>
      </c>
      <c r="H2548">
        <v>1496</v>
      </c>
      <c r="I2548">
        <v>1</v>
      </c>
      <c r="J2548" t="s">
        <v>4249</v>
      </c>
      <c r="BE2548" t="e" cm="1" vm="355">
        <f t="array" ref="BE2548">TRANSPOSE(_xlfn._xlws.FILTER(cvm[内存(G)],(cvm[地域]=BB2548)*(cvm[机型]=BC2548)*(cvm[CPU(核)]=BD2548)))</f>
        <v>#VALUE!</v>
      </c>
    </row>
    <row r="2549" spans="2:57" x14ac:dyDescent="0.4">
      <c r="B2549" t="e" vm="2899">
        <v>#VALUE!</v>
      </c>
      <c r="C2549" t="s">
        <v>1584</v>
      </c>
      <c r="D2549" t="s">
        <v>1545</v>
      </c>
      <c r="E2549">
        <v>12</v>
      </c>
      <c r="F2549">
        <v>96</v>
      </c>
      <c r="G2549" t="s">
        <v>1874</v>
      </c>
      <c r="H2549">
        <v>2244</v>
      </c>
      <c r="I2549">
        <v>1</v>
      </c>
      <c r="J2549" t="s">
        <v>4250</v>
      </c>
      <c r="BE2549" t="e" cm="1" vm="355">
        <f t="array" ref="BE2549">TRANSPOSE(_xlfn._xlws.FILTER(cvm[内存(G)],(cvm[地域]=BB2549)*(cvm[机型]=BC2549)*(cvm[CPU(核)]=BD2549)))</f>
        <v>#VALUE!</v>
      </c>
    </row>
    <row r="2550" spans="2:57" x14ac:dyDescent="0.4">
      <c r="B2550" t="e" vm="2900">
        <v>#VALUE!</v>
      </c>
      <c r="C2550" t="s">
        <v>1584</v>
      </c>
      <c r="D2550" t="s">
        <v>1545</v>
      </c>
      <c r="E2550">
        <v>16</v>
      </c>
      <c r="F2550">
        <v>128</v>
      </c>
      <c r="G2550" t="s">
        <v>1852</v>
      </c>
      <c r="H2550">
        <v>2992</v>
      </c>
      <c r="I2550">
        <v>1</v>
      </c>
      <c r="J2550" t="s">
        <v>4251</v>
      </c>
      <c r="BE2550" t="e" cm="1" vm="355">
        <f t="array" ref="BE2550">TRANSPOSE(_xlfn._xlws.FILTER(cvm[内存(G)],(cvm[地域]=BB2550)*(cvm[机型]=BC2550)*(cvm[CPU(核)]=BD2550)))</f>
        <v>#VALUE!</v>
      </c>
    </row>
    <row r="2551" spans="2:57" x14ac:dyDescent="0.4">
      <c r="B2551" t="e" vm="2901">
        <v>#VALUE!</v>
      </c>
      <c r="C2551" t="s">
        <v>1584</v>
      </c>
      <c r="D2551" t="s">
        <v>1545</v>
      </c>
      <c r="E2551">
        <v>24</v>
      </c>
      <c r="F2551">
        <v>192</v>
      </c>
      <c r="G2551" t="s">
        <v>1914</v>
      </c>
      <c r="H2551">
        <v>4488</v>
      </c>
      <c r="I2551">
        <v>1</v>
      </c>
      <c r="J2551" t="s">
        <v>4252</v>
      </c>
      <c r="BE2551" t="e" cm="1" vm="355">
        <f t="array" ref="BE2551">TRANSPOSE(_xlfn._xlws.FILTER(cvm[内存(G)],(cvm[地域]=BB2551)*(cvm[机型]=BC2551)*(cvm[CPU(核)]=BD2551)))</f>
        <v>#VALUE!</v>
      </c>
    </row>
    <row r="2552" spans="2:57" x14ac:dyDescent="0.4">
      <c r="B2552" t="e" vm="2902">
        <v>#VALUE!</v>
      </c>
      <c r="C2552" t="s">
        <v>1584</v>
      </c>
      <c r="D2552" t="s">
        <v>1545</v>
      </c>
      <c r="E2552">
        <v>32</v>
      </c>
      <c r="F2552">
        <v>256</v>
      </c>
      <c r="G2552" t="s">
        <v>1854</v>
      </c>
      <c r="H2552">
        <v>5984</v>
      </c>
      <c r="I2552">
        <v>1</v>
      </c>
      <c r="J2552" t="s">
        <v>4253</v>
      </c>
      <c r="BE2552" t="e" cm="1" vm="355">
        <f t="array" ref="BE2552">TRANSPOSE(_xlfn._xlws.FILTER(cvm[内存(G)],(cvm[地域]=BB2552)*(cvm[机型]=BC2552)*(cvm[CPU(核)]=BD2552)))</f>
        <v>#VALUE!</v>
      </c>
    </row>
    <row r="2553" spans="2:57" x14ac:dyDescent="0.4">
      <c r="B2553" t="e" vm="2903">
        <v>#VALUE!</v>
      </c>
      <c r="C2553" t="s">
        <v>1584</v>
      </c>
      <c r="D2553" t="s">
        <v>1545</v>
      </c>
      <c r="E2553">
        <v>64</v>
      </c>
      <c r="F2553">
        <v>512</v>
      </c>
      <c r="G2553" t="s">
        <v>1858</v>
      </c>
      <c r="H2553">
        <v>11968</v>
      </c>
      <c r="I2553">
        <v>1</v>
      </c>
      <c r="J2553" t="s">
        <v>4254</v>
      </c>
      <c r="BE2553" t="e" cm="1" vm="355">
        <f t="array" ref="BE2553">TRANSPOSE(_xlfn._xlws.FILTER(cvm[内存(G)],(cvm[地域]=BB2553)*(cvm[机型]=BC2553)*(cvm[CPU(核)]=BD2553)))</f>
        <v>#VALUE!</v>
      </c>
    </row>
    <row r="2554" spans="2:57" x14ac:dyDescent="0.4">
      <c r="B2554" t="e" vm="2904">
        <v>#VALUE!</v>
      </c>
      <c r="C2554" t="s">
        <v>1584</v>
      </c>
      <c r="D2554" t="s">
        <v>1545</v>
      </c>
      <c r="E2554">
        <v>84</v>
      </c>
      <c r="F2554">
        <v>700</v>
      </c>
      <c r="G2554" t="s">
        <v>2856</v>
      </c>
      <c r="H2554">
        <v>16184</v>
      </c>
      <c r="I2554">
        <v>1</v>
      </c>
      <c r="J2554" t="s">
        <v>4255</v>
      </c>
      <c r="BE2554" t="e" cm="1" vm="355">
        <f t="array" ref="BE2554">TRANSPOSE(_xlfn._xlws.FILTER(cvm[内存(G)],(cvm[地域]=BB2554)*(cvm[机型]=BC2554)*(cvm[CPU(核)]=BD2554)))</f>
        <v>#VALUE!</v>
      </c>
    </row>
    <row r="2555" spans="2:57" x14ac:dyDescent="0.4">
      <c r="B2555" t="e" vm="2905">
        <v>#VALUE!</v>
      </c>
      <c r="C2555" t="s">
        <v>1584</v>
      </c>
      <c r="D2555" t="s">
        <v>1597</v>
      </c>
      <c r="E2555">
        <v>1</v>
      </c>
      <c r="F2555">
        <v>8</v>
      </c>
      <c r="G2555" t="s">
        <v>1844</v>
      </c>
      <c r="H2555">
        <v>220</v>
      </c>
      <c r="I2555">
        <v>1</v>
      </c>
      <c r="J2555" t="s">
        <v>4256</v>
      </c>
      <c r="BE2555" t="e" cm="1" vm="355">
        <f t="array" ref="BE2555">TRANSPOSE(_xlfn._xlws.FILTER(cvm[内存(G)],(cvm[地域]=BB2555)*(cvm[机型]=BC2555)*(cvm[CPU(核)]=BD2555)))</f>
        <v>#VALUE!</v>
      </c>
    </row>
    <row r="2556" spans="2:57" x14ac:dyDescent="0.4">
      <c r="B2556" t="e" vm="2906">
        <v>#VALUE!</v>
      </c>
      <c r="C2556" t="s">
        <v>1584</v>
      </c>
      <c r="D2556" t="s">
        <v>1597</v>
      </c>
      <c r="E2556">
        <v>2</v>
      </c>
      <c r="F2556">
        <v>16</v>
      </c>
      <c r="G2556" t="s">
        <v>1870</v>
      </c>
      <c r="H2556">
        <v>440</v>
      </c>
      <c r="I2556">
        <v>1</v>
      </c>
      <c r="J2556" t="s">
        <v>4257</v>
      </c>
      <c r="BE2556" t="e" cm="1" vm="355">
        <f t="array" ref="BE2556">TRANSPOSE(_xlfn._xlws.FILTER(cvm[内存(G)],(cvm[地域]=BB2556)*(cvm[机型]=BC2556)*(cvm[CPU(核)]=BD2556)))</f>
        <v>#VALUE!</v>
      </c>
    </row>
    <row r="2557" spans="2:57" x14ac:dyDescent="0.4">
      <c r="B2557" t="e" vm="2907">
        <v>#VALUE!</v>
      </c>
      <c r="C2557" t="s">
        <v>1584</v>
      </c>
      <c r="D2557" t="s">
        <v>1597</v>
      </c>
      <c r="E2557">
        <v>4</v>
      </c>
      <c r="F2557">
        <v>32</v>
      </c>
      <c r="G2557" t="s">
        <v>1848</v>
      </c>
      <c r="H2557">
        <v>880</v>
      </c>
      <c r="I2557">
        <v>1</v>
      </c>
      <c r="J2557" t="s">
        <v>4258</v>
      </c>
      <c r="BE2557" t="e" cm="1" vm="355">
        <f t="array" ref="BE2557">TRANSPOSE(_xlfn._xlws.FILTER(cvm[内存(G)],(cvm[地域]=BB2557)*(cvm[机型]=BC2557)*(cvm[CPU(核)]=BD2557)))</f>
        <v>#VALUE!</v>
      </c>
    </row>
    <row r="2558" spans="2:57" x14ac:dyDescent="0.4">
      <c r="B2558" t="e" vm="2908">
        <v>#VALUE!</v>
      </c>
      <c r="C2558" t="s">
        <v>1584</v>
      </c>
      <c r="D2558" t="s">
        <v>1597</v>
      </c>
      <c r="E2558">
        <v>8</v>
      </c>
      <c r="F2558">
        <v>64</v>
      </c>
      <c r="G2558" t="s">
        <v>1850</v>
      </c>
      <c r="H2558">
        <v>1760</v>
      </c>
      <c r="I2558">
        <v>1</v>
      </c>
      <c r="J2558" t="s">
        <v>4259</v>
      </c>
      <c r="BE2558" t="e" cm="1" vm="355">
        <f t="array" ref="BE2558">TRANSPOSE(_xlfn._xlws.FILTER(cvm[内存(G)],(cvm[地域]=BB2558)*(cvm[机型]=BC2558)*(cvm[CPU(核)]=BD2558)))</f>
        <v>#VALUE!</v>
      </c>
    </row>
    <row r="2559" spans="2:57" x14ac:dyDescent="0.4">
      <c r="B2559" t="e" vm="2909">
        <v>#VALUE!</v>
      </c>
      <c r="C2559" t="s">
        <v>1584</v>
      </c>
      <c r="D2559" t="s">
        <v>1597</v>
      </c>
      <c r="E2559">
        <v>12</v>
      </c>
      <c r="F2559">
        <v>96</v>
      </c>
      <c r="G2559" t="s">
        <v>1874</v>
      </c>
      <c r="H2559">
        <v>2640</v>
      </c>
      <c r="I2559">
        <v>1</v>
      </c>
      <c r="J2559" t="s">
        <v>4260</v>
      </c>
      <c r="BE2559" t="e" cm="1" vm="355">
        <f t="array" ref="BE2559">TRANSPOSE(_xlfn._xlws.FILTER(cvm[内存(G)],(cvm[地域]=BB2559)*(cvm[机型]=BC2559)*(cvm[CPU(核)]=BD2559)))</f>
        <v>#VALUE!</v>
      </c>
    </row>
    <row r="2560" spans="2:57" x14ac:dyDescent="0.4">
      <c r="B2560" t="e" vm="2910">
        <v>#VALUE!</v>
      </c>
      <c r="C2560" t="s">
        <v>1584</v>
      </c>
      <c r="D2560" t="s">
        <v>1597</v>
      </c>
      <c r="E2560">
        <v>12</v>
      </c>
      <c r="F2560">
        <v>144</v>
      </c>
      <c r="G2560" t="s">
        <v>1884</v>
      </c>
      <c r="H2560">
        <v>3600</v>
      </c>
      <c r="I2560">
        <v>1</v>
      </c>
      <c r="J2560" t="s">
        <v>4261</v>
      </c>
      <c r="BE2560" t="e" cm="1" vm="355">
        <f t="array" ref="BE2560">TRANSPOSE(_xlfn._xlws.FILTER(cvm[内存(G)],(cvm[地域]=BB2560)*(cvm[机型]=BC2560)*(cvm[CPU(核)]=BD2560)))</f>
        <v>#VALUE!</v>
      </c>
    </row>
    <row r="2561" spans="2:57" x14ac:dyDescent="0.4">
      <c r="B2561" t="e" vm="2911">
        <v>#VALUE!</v>
      </c>
      <c r="C2561" t="s">
        <v>1584</v>
      </c>
      <c r="D2561" t="s">
        <v>1597</v>
      </c>
      <c r="E2561">
        <v>16</v>
      </c>
      <c r="F2561">
        <v>128</v>
      </c>
      <c r="G2561" t="s">
        <v>1852</v>
      </c>
      <c r="H2561">
        <v>3520</v>
      </c>
      <c r="I2561">
        <v>1</v>
      </c>
      <c r="J2561" t="s">
        <v>4262</v>
      </c>
      <c r="BE2561" t="e" cm="1" vm="355">
        <f t="array" ref="BE2561">TRANSPOSE(_xlfn._xlws.FILTER(cvm[内存(G)],(cvm[地域]=BB2561)*(cvm[机型]=BC2561)*(cvm[CPU(核)]=BD2561)))</f>
        <v>#VALUE!</v>
      </c>
    </row>
    <row r="2562" spans="2:57" x14ac:dyDescent="0.4">
      <c r="B2562" t="e" vm="2912">
        <v>#VALUE!</v>
      </c>
      <c r="C2562" t="s">
        <v>1584</v>
      </c>
      <c r="D2562" t="s">
        <v>1597</v>
      </c>
      <c r="E2562">
        <v>16</v>
      </c>
      <c r="F2562">
        <v>192</v>
      </c>
      <c r="G2562" t="s">
        <v>1887</v>
      </c>
      <c r="H2562">
        <v>4800</v>
      </c>
      <c r="I2562">
        <v>1</v>
      </c>
      <c r="J2562" t="s">
        <v>4263</v>
      </c>
      <c r="BE2562" t="e" cm="1" vm="355">
        <f t="array" ref="BE2562">TRANSPOSE(_xlfn._xlws.FILTER(cvm[内存(G)],(cvm[地域]=BB2562)*(cvm[机型]=BC2562)*(cvm[CPU(核)]=BD2562)))</f>
        <v>#VALUE!</v>
      </c>
    </row>
    <row r="2563" spans="2:57" x14ac:dyDescent="0.4">
      <c r="B2563" t="e" vm="2913">
        <v>#VALUE!</v>
      </c>
      <c r="C2563" t="s">
        <v>1584</v>
      </c>
      <c r="D2563" t="s">
        <v>1597</v>
      </c>
      <c r="E2563">
        <v>24</v>
      </c>
      <c r="F2563">
        <v>192</v>
      </c>
      <c r="G2563" t="s">
        <v>1914</v>
      </c>
      <c r="H2563">
        <v>5280</v>
      </c>
      <c r="I2563">
        <v>1</v>
      </c>
      <c r="J2563" t="s">
        <v>4264</v>
      </c>
      <c r="BE2563" t="e" cm="1" vm="355">
        <f t="array" ref="BE2563">TRANSPOSE(_xlfn._xlws.FILTER(cvm[内存(G)],(cvm[地域]=BB2563)*(cvm[机型]=BC2563)*(cvm[CPU(核)]=BD2563)))</f>
        <v>#VALUE!</v>
      </c>
    </row>
    <row r="2564" spans="2:57" x14ac:dyDescent="0.4">
      <c r="B2564" t="e" vm="2914">
        <v>#VALUE!</v>
      </c>
      <c r="C2564" t="s">
        <v>1584</v>
      </c>
      <c r="D2564" t="s">
        <v>1597</v>
      </c>
      <c r="E2564">
        <v>32</v>
      </c>
      <c r="F2564">
        <v>256</v>
      </c>
      <c r="G2564" t="s">
        <v>1854</v>
      </c>
      <c r="H2564">
        <v>7040</v>
      </c>
      <c r="I2564">
        <v>1</v>
      </c>
      <c r="J2564" t="s">
        <v>4265</v>
      </c>
      <c r="BE2564" t="e" cm="1" vm="355">
        <f t="array" ref="BE2564">TRANSPOSE(_xlfn._xlws.FILTER(cvm[内存(G)],(cvm[地域]=BB2564)*(cvm[机型]=BC2564)*(cvm[CPU(核)]=BD2564)))</f>
        <v>#VALUE!</v>
      </c>
    </row>
    <row r="2565" spans="2:57" x14ac:dyDescent="0.4">
      <c r="B2565" t="e" vm="2915">
        <v>#VALUE!</v>
      </c>
      <c r="C2565" t="s">
        <v>1584</v>
      </c>
      <c r="D2565" t="s">
        <v>1614</v>
      </c>
      <c r="E2565">
        <v>1</v>
      </c>
      <c r="F2565">
        <v>8</v>
      </c>
      <c r="G2565" t="s">
        <v>1844</v>
      </c>
      <c r="H2565">
        <v>220</v>
      </c>
      <c r="I2565">
        <v>1</v>
      </c>
      <c r="J2565" t="s">
        <v>4266</v>
      </c>
      <c r="BE2565" t="e" cm="1" vm="355">
        <f t="array" ref="BE2565">TRANSPOSE(_xlfn._xlws.FILTER(cvm[内存(G)],(cvm[地域]=BB2565)*(cvm[机型]=BC2565)*(cvm[CPU(核)]=BD2565)))</f>
        <v>#VALUE!</v>
      </c>
    </row>
    <row r="2566" spans="2:57" x14ac:dyDescent="0.4">
      <c r="B2566" t="e" vm="2916">
        <v>#VALUE!</v>
      </c>
      <c r="C2566" t="s">
        <v>1584</v>
      </c>
      <c r="D2566" t="s">
        <v>1614</v>
      </c>
      <c r="E2566">
        <v>2</v>
      </c>
      <c r="F2566">
        <v>16</v>
      </c>
      <c r="G2566" t="s">
        <v>1870</v>
      </c>
      <c r="H2566">
        <v>440</v>
      </c>
      <c r="I2566">
        <v>1</v>
      </c>
      <c r="J2566" t="s">
        <v>4267</v>
      </c>
      <c r="BE2566" t="e" cm="1" vm="355">
        <f t="array" ref="BE2566">TRANSPOSE(_xlfn._xlws.FILTER(cvm[内存(G)],(cvm[地域]=BB2566)*(cvm[机型]=BC2566)*(cvm[CPU(核)]=BD2566)))</f>
        <v>#VALUE!</v>
      </c>
    </row>
    <row r="2567" spans="2:57" x14ac:dyDescent="0.4">
      <c r="B2567" t="e" vm="2917">
        <v>#VALUE!</v>
      </c>
      <c r="C2567" t="s">
        <v>1584</v>
      </c>
      <c r="D2567" t="s">
        <v>1614</v>
      </c>
      <c r="E2567">
        <v>4</v>
      </c>
      <c r="F2567">
        <v>32</v>
      </c>
      <c r="G2567" t="s">
        <v>1848</v>
      </c>
      <c r="H2567">
        <v>880</v>
      </c>
      <c r="I2567">
        <v>1</v>
      </c>
      <c r="J2567" t="s">
        <v>4268</v>
      </c>
      <c r="BE2567" t="e" cm="1" vm="355">
        <f t="array" ref="BE2567">TRANSPOSE(_xlfn._xlws.FILTER(cvm[内存(G)],(cvm[地域]=BB2567)*(cvm[机型]=BC2567)*(cvm[CPU(核)]=BD2567)))</f>
        <v>#VALUE!</v>
      </c>
    </row>
    <row r="2568" spans="2:57" x14ac:dyDescent="0.4">
      <c r="B2568" t="e" vm="2918">
        <v>#VALUE!</v>
      </c>
      <c r="C2568" t="s">
        <v>1584</v>
      </c>
      <c r="D2568" t="s">
        <v>1614</v>
      </c>
      <c r="E2568">
        <v>8</v>
      </c>
      <c r="F2568">
        <v>64</v>
      </c>
      <c r="G2568" t="s">
        <v>1850</v>
      </c>
      <c r="H2568">
        <v>1760</v>
      </c>
      <c r="I2568">
        <v>1</v>
      </c>
      <c r="J2568" t="s">
        <v>4269</v>
      </c>
      <c r="BE2568" t="e" cm="1" vm="355">
        <f t="array" ref="BE2568">TRANSPOSE(_xlfn._xlws.FILTER(cvm[内存(G)],(cvm[地域]=BB2568)*(cvm[机型]=BC2568)*(cvm[CPU(核)]=BD2568)))</f>
        <v>#VALUE!</v>
      </c>
    </row>
    <row r="2569" spans="2:57" x14ac:dyDescent="0.4">
      <c r="B2569" t="e" vm="2919">
        <v>#VALUE!</v>
      </c>
      <c r="C2569" t="s">
        <v>1584</v>
      </c>
      <c r="D2569" t="s">
        <v>1614</v>
      </c>
      <c r="E2569">
        <v>12</v>
      </c>
      <c r="F2569">
        <v>96</v>
      </c>
      <c r="G2569" t="s">
        <v>1874</v>
      </c>
      <c r="H2569">
        <v>2640</v>
      </c>
      <c r="I2569">
        <v>1</v>
      </c>
      <c r="J2569" t="s">
        <v>4270</v>
      </c>
      <c r="BE2569" t="e" cm="1" vm="355">
        <f t="array" ref="BE2569">TRANSPOSE(_xlfn._xlws.FILTER(cvm[内存(G)],(cvm[地域]=BB2569)*(cvm[机型]=BC2569)*(cvm[CPU(核)]=BD2569)))</f>
        <v>#VALUE!</v>
      </c>
    </row>
    <row r="2570" spans="2:57" x14ac:dyDescent="0.4">
      <c r="B2570" t="e" vm="2920">
        <v>#VALUE!</v>
      </c>
      <c r="C2570" t="s">
        <v>1584</v>
      </c>
      <c r="D2570" t="s">
        <v>1614</v>
      </c>
      <c r="E2570">
        <v>16</v>
      </c>
      <c r="F2570">
        <v>128</v>
      </c>
      <c r="G2570" t="s">
        <v>1852</v>
      </c>
      <c r="H2570">
        <v>3520</v>
      </c>
      <c r="I2570">
        <v>1</v>
      </c>
      <c r="J2570" t="s">
        <v>4271</v>
      </c>
      <c r="BE2570" t="e" cm="1" vm="355">
        <f t="array" ref="BE2570">TRANSPOSE(_xlfn._xlws.FILTER(cvm[内存(G)],(cvm[地域]=BB2570)*(cvm[机型]=BC2570)*(cvm[CPU(核)]=BD2570)))</f>
        <v>#VALUE!</v>
      </c>
    </row>
    <row r="2571" spans="2:57" x14ac:dyDescent="0.4">
      <c r="B2571" t="e" vm="2921">
        <v>#VALUE!</v>
      </c>
      <c r="C2571" t="s">
        <v>1584</v>
      </c>
      <c r="D2571" t="s">
        <v>1614</v>
      </c>
      <c r="E2571">
        <v>24</v>
      </c>
      <c r="F2571">
        <v>192</v>
      </c>
      <c r="G2571" t="s">
        <v>1914</v>
      </c>
      <c r="H2571">
        <v>5280</v>
      </c>
      <c r="I2571">
        <v>1</v>
      </c>
      <c r="J2571" t="s">
        <v>4272</v>
      </c>
      <c r="BE2571" t="e" cm="1" vm="355">
        <f t="array" ref="BE2571">TRANSPOSE(_xlfn._xlws.FILTER(cvm[内存(G)],(cvm[地域]=BB2571)*(cvm[机型]=BC2571)*(cvm[CPU(核)]=BD2571)))</f>
        <v>#VALUE!</v>
      </c>
    </row>
    <row r="2572" spans="2:57" x14ac:dyDescent="0.4">
      <c r="B2572" t="e" vm="2922">
        <v>#VALUE!</v>
      </c>
      <c r="C2572" t="s">
        <v>1584</v>
      </c>
      <c r="D2572" t="s">
        <v>1614</v>
      </c>
      <c r="E2572">
        <v>32</v>
      </c>
      <c r="F2572">
        <v>256</v>
      </c>
      <c r="G2572" t="s">
        <v>1854</v>
      </c>
      <c r="H2572">
        <v>7040</v>
      </c>
      <c r="I2572">
        <v>1</v>
      </c>
      <c r="J2572" t="s">
        <v>4273</v>
      </c>
      <c r="BE2572" t="e" cm="1" vm="355">
        <f t="array" ref="BE2572">TRANSPOSE(_xlfn._xlws.FILTER(cvm[内存(G)],(cvm[地域]=BB2572)*(cvm[机型]=BC2572)*(cvm[CPU(核)]=BD2572)))</f>
        <v>#VALUE!</v>
      </c>
    </row>
    <row r="2573" spans="2:57" x14ac:dyDescent="0.4">
      <c r="B2573" t="e" vm="2923">
        <v>#VALUE!</v>
      </c>
      <c r="C2573" t="s">
        <v>1584</v>
      </c>
      <c r="D2573" t="s">
        <v>1614</v>
      </c>
      <c r="E2573">
        <v>48</v>
      </c>
      <c r="F2573">
        <v>384</v>
      </c>
      <c r="G2573" t="s">
        <v>1867</v>
      </c>
      <c r="H2573">
        <v>10560</v>
      </c>
      <c r="I2573">
        <v>1</v>
      </c>
      <c r="J2573" t="s">
        <v>4274</v>
      </c>
      <c r="BE2573" t="e" cm="1" vm="355">
        <f t="array" ref="BE2573">TRANSPOSE(_xlfn._xlws.FILTER(cvm[内存(G)],(cvm[地域]=BB2573)*(cvm[机型]=BC2573)*(cvm[CPU(核)]=BD2573)))</f>
        <v>#VALUE!</v>
      </c>
    </row>
    <row r="2574" spans="2:57" x14ac:dyDescent="0.4">
      <c r="B2574" t="e" vm="2924">
        <v>#VALUE!</v>
      </c>
      <c r="C2574" t="s">
        <v>1584</v>
      </c>
      <c r="D2574" t="s">
        <v>1614</v>
      </c>
      <c r="E2574">
        <v>56</v>
      </c>
      <c r="F2574">
        <v>448</v>
      </c>
      <c r="G2574" t="s">
        <v>1919</v>
      </c>
      <c r="H2574">
        <v>12320</v>
      </c>
      <c r="I2574">
        <v>1</v>
      </c>
      <c r="J2574" t="s">
        <v>4275</v>
      </c>
      <c r="BE2574" t="e" cm="1" vm="355">
        <f t="array" ref="BE2574">TRANSPOSE(_xlfn._xlws.FILTER(cvm[内存(G)],(cvm[地域]=BB2574)*(cvm[机型]=BC2574)*(cvm[CPU(核)]=BD2574)))</f>
        <v>#VALUE!</v>
      </c>
    </row>
    <row r="2575" spans="2:57" x14ac:dyDescent="0.4">
      <c r="B2575" t="e" vm="2925">
        <v>#VALUE!</v>
      </c>
      <c r="C2575" t="s">
        <v>1584</v>
      </c>
      <c r="D2575" t="s">
        <v>1648</v>
      </c>
      <c r="E2575">
        <v>2</v>
      </c>
      <c r="F2575">
        <v>4</v>
      </c>
      <c r="G2575" t="s">
        <v>1536</v>
      </c>
      <c r="H2575">
        <v>256</v>
      </c>
      <c r="I2575">
        <v>1</v>
      </c>
      <c r="J2575" t="s">
        <v>4276</v>
      </c>
      <c r="BE2575" t="e" cm="1" vm="355">
        <f t="array" ref="BE2575">TRANSPOSE(_xlfn._xlws.FILTER(cvm[内存(G)],(cvm[地域]=BB2575)*(cvm[机型]=BC2575)*(cvm[CPU(核)]=BD2575)))</f>
        <v>#VALUE!</v>
      </c>
    </row>
    <row r="2576" spans="2:57" x14ac:dyDescent="0.4">
      <c r="B2576" t="e" vm="2926">
        <v>#VALUE!</v>
      </c>
      <c r="C2576" t="s">
        <v>1584</v>
      </c>
      <c r="D2576" t="s">
        <v>1648</v>
      </c>
      <c r="E2576">
        <v>4</v>
      </c>
      <c r="F2576">
        <v>8</v>
      </c>
      <c r="G2576" t="s">
        <v>1541</v>
      </c>
      <c r="H2576">
        <v>512</v>
      </c>
      <c r="I2576">
        <v>1</v>
      </c>
      <c r="J2576" t="s">
        <v>4277</v>
      </c>
      <c r="BE2576" t="e" cm="1" vm="355">
        <f t="array" ref="BE2576">TRANSPOSE(_xlfn._xlws.FILTER(cvm[内存(G)],(cvm[地域]=BB2576)*(cvm[机型]=BC2576)*(cvm[CPU(核)]=BD2576)))</f>
        <v>#VALUE!</v>
      </c>
    </row>
    <row r="2577" spans="2:57" x14ac:dyDescent="0.4">
      <c r="B2577" t="e" vm="2927">
        <v>#VALUE!</v>
      </c>
      <c r="C2577" t="s">
        <v>1584</v>
      </c>
      <c r="D2577" t="s">
        <v>1648</v>
      </c>
      <c r="E2577">
        <v>4</v>
      </c>
      <c r="F2577">
        <v>16</v>
      </c>
      <c r="G2577" t="s">
        <v>1543</v>
      </c>
      <c r="H2577">
        <v>768</v>
      </c>
      <c r="I2577">
        <v>1</v>
      </c>
      <c r="J2577" t="s">
        <v>4278</v>
      </c>
      <c r="BE2577" t="e" cm="1" vm="355">
        <f t="array" ref="BE2577">TRANSPOSE(_xlfn._xlws.FILTER(cvm[内存(G)],(cvm[地域]=BB2577)*(cvm[机型]=BC2577)*(cvm[CPU(核)]=BD2577)))</f>
        <v>#VALUE!</v>
      </c>
    </row>
    <row r="2578" spans="2:57" x14ac:dyDescent="0.4">
      <c r="B2578" t="e" vm="2928">
        <v>#VALUE!</v>
      </c>
      <c r="C2578" t="s">
        <v>1584</v>
      </c>
      <c r="D2578" t="s">
        <v>1648</v>
      </c>
      <c r="E2578">
        <v>8</v>
      </c>
      <c r="F2578">
        <v>16</v>
      </c>
      <c r="G2578" t="s">
        <v>1546</v>
      </c>
      <c r="H2578">
        <v>1024</v>
      </c>
      <c r="I2578">
        <v>1</v>
      </c>
      <c r="J2578" t="s">
        <v>4279</v>
      </c>
      <c r="BE2578" t="e" cm="1" vm="355">
        <f t="array" ref="BE2578">TRANSPOSE(_xlfn._xlws.FILTER(cvm[内存(G)],(cvm[地域]=BB2578)*(cvm[机型]=BC2578)*(cvm[CPU(核)]=BD2578)))</f>
        <v>#VALUE!</v>
      </c>
    </row>
    <row r="2579" spans="2:57" x14ac:dyDescent="0.4">
      <c r="B2579" t="e" vm="2929">
        <v>#VALUE!</v>
      </c>
      <c r="C2579" t="s">
        <v>1584</v>
      </c>
      <c r="D2579" t="s">
        <v>1648</v>
      </c>
      <c r="E2579">
        <v>8</v>
      </c>
      <c r="F2579">
        <v>32</v>
      </c>
      <c r="G2579" t="s">
        <v>1548</v>
      </c>
      <c r="H2579">
        <v>1536</v>
      </c>
      <c r="I2579">
        <v>1</v>
      </c>
      <c r="J2579" t="s">
        <v>4280</v>
      </c>
      <c r="BE2579" t="e" cm="1" vm="355">
        <f t="array" ref="BE2579">TRANSPOSE(_xlfn._xlws.FILTER(cvm[内存(G)],(cvm[地域]=BB2579)*(cvm[机型]=BC2579)*(cvm[CPU(核)]=BD2579)))</f>
        <v>#VALUE!</v>
      </c>
    </row>
    <row r="2580" spans="2:57" x14ac:dyDescent="0.4">
      <c r="B2580" t="e" vm="2930">
        <v>#VALUE!</v>
      </c>
      <c r="C2580" t="s">
        <v>1584</v>
      </c>
      <c r="D2580" t="s">
        <v>1648</v>
      </c>
      <c r="E2580">
        <v>16</v>
      </c>
      <c r="F2580">
        <v>32</v>
      </c>
      <c r="G2580" t="s">
        <v>1551</v>
      </c>
      <c r="H2580">
        <v>2048</v>
      </c>
      <c r="I2580">
        <v>1</v>
      </c>
      <c r="J2580" t="s">
        <v>4281</v>
      </c>
      <c r="BE2580" t="e" cm="1" vm="355">
        <f t="array" ref="BE2580">TRANSPOSE(_xlfn._xlws.FILTER(cvm[内存(G)],(cvm[地域]=BB2580)*(cvm[机型]=BC2580)*(cvm[CPU(核)]=BD2580)))</f>
        <v>#VALUE!</v>
      </c>
    </row>
    <row r="2581" spans="2:57" x14ac:dyDescent="0.4">
      <c r="B2581" t="e" vm="2931">
        <v>#VALUE!</v>
      </c>
      <c r="C2581" t="s">
        <v>1584</v>
      </c>
      <c r="D2581" t="s">
        <v>1648</v>
      </c>
      <c r="E2581">
        <v>16</v>
      </c>
      <c r="F2581">
        <v>64</v>
      </c>
      <c r="G2581" t="s">
        <v>1553</v>
      </c>
      <c r="H2581">
        <v>3072</v>
      </c>
      <c r="I2581">
        <v>1</v>
      </c>
      <c r="J2581" t="s">
        <v>4282</v>
      </c>
      <c r="BE2581" t="e" cm="1" vm="355">
        <f t="array" ref="BE2581">TRANSPOSE(_xlfn._xlws.FILTER(cvm[内存(G)],(cvm[地域]=BB2581)*(cvm[机型]=BC2581)*(cvm[CPU(核)]=BD2581)))</f>
        <v>#VALUE!</v>
      </c>
    </row>
    <row r="2582" spans="2:57" x14ac:dyDescent="0.4">
      <c r="B2582" t="e" vm="2932">
        <v>#VALUE!</v>
      </c>
      <c r="C2582" t="s">
        <v>1584</v>
      </c>
      <c r="D2582" t="s">
        <v>1648</v>
      </c>
      <c r="E2582">
        <v>32</v>
      </c>
      <c r="F2582">
        <v>64</v>
      </c>
      <c r="G2582" t="s">
        <v>1556</v>
      </c>
      <c r="H2582">
        <v>4096</v>
      </c>
      <c r="I2582">
        <v>1</v>
      </c>
      <c r="J2582" t="s">
        <v>4283</v>
      </c>
      <c r="BE2582" t="e" cm="1" vm="355">
        <f t="array" ref="BE2582">TRANSPOSE(_xlfn._xlws.FILTER(cvm[内存(G)],(cvm[地域]=BB2582)*(cvm[机型]=BC2582)*(cvm[CPU(核)]=BD2582)))</f>
        <v>#VALUE!</v>
      </c>
    </row>
    <row r="2583" spans="2:57" x14ac:dyDescent="0.4">
      <c r="B2583" t="e" vm="2933">
        <v>#VALUE!</v>
      </c>
      <c r="C2583" t="s">
        <v>1584</v>
      </c>
      <c r="D2583" t="s">
        <v>1648</v>
      </c>
      <c r="E2583">
        <v>32</v>
      </c>
      <c r="F2583">
        <v>128</v>
      </c>
      <c r="G2583" t="s">
        <v>1562</v>
      </c>
      <c r="H2583">
        <v>6144</v>
      </c>
      <c r="I2583">
        <v>1</v>
      </c>
      <c r="J2583" t="s">
        <v>4284</v>
      </c>
      <c r="BE2583" t="e" cm="1" vm="355">
        <f t="array" ref="BE2583">TRANSPOSE(_xlfn._xlws.FILTER(cvm[内存(G)],(cvm[地域]=BB2583)*(cvm[机型]=BC2583)*(cvm[CPU(核)]=BD2583)))</f>
        <v>#VALUE!</v>
      </c>
    </row>
    <row r="2584" spans="2:57" x14ac:dyDescent="0.4">
      <c r="B2584" t="e" vm="2934">
        <v>#VALUE!</v>
      </c>
      <c r="C2584" t="s">
        <v>1584</v>
      </c>
      <c r="D2584" t="s">
        <v>1648</v>
      </c>
      <c r="E2584">
        <v>32</v>
      </c>
      <c r="F2584">
        <v>174</v>
      </c>
      <c r="G2584" t="s">
        <v>1970</v>
      </c>
      <c r="H2584">
        <v>7616</v>
      </c>
      <c r="I2584">
        <v>1</v>
      </c>
      <c r="J2584" t="s">
        <v>4285</v>
      </c>
      <c r="BE2584" t="e" cm="1" vm="355">
        <f t="array" ref="BE2584">TRANSPOSE(_xlfn._xlws.FILTER(cvm[内存(G)],(cvm[地域]=BB2584)*(cvm[机型]=BC2584)*(cvm[CPU(核)]=BD2584)))</f>
        <v>#VALUE!</v>
      </c>
    </row>
    <row r="2585" spans="2:57" x14ac:dyDescent="0.4">
      <c r="B2585" t="e" vm="2935">
        <v>#VALUE!</v>
      </c>
      <c r="C2585" t="s">
        <v>1584</v>
      </c>
      <c r="D2585" t="s">
        <v>1648</v>
      </c>
      <c r="E2585">
        <v>32</v>
      </c>
      <c r="F2585">
        <v>256</v>
      </c>
      <c r="G2585" t="s">
        <v>1854</v>
      </c>
      <c r="H2585">
        <v>10240</v>
      </c>
      <c r="I2585">
        <v>1</v>
      </c>
      <c r="J2585" t="s">
        <v>4286</v>
      </c>
      <c r="BE2585" t="e" cm="1" vm="355">
        <f t="array" ref="BE2585">TRANSPOSE(_xlfn._xlws.FILTER(cvm[内存(G)],(cvm[地域]=BB2585)*(cvm[机型]=BC2585)*(cvm[CPU(核)]=BD2585)))</f>
        <v>#VALUE!</v>
      </c>
    </row>
    <row r="2586" spans="2:57" x14ac:dyDescent="0.4">
      <c r="B2586" t="e" vm="2936">
        <v>#VALUE!</v>
      </c>
      <c r="C2586" t="s">
        <v>1584</v>
      </c>
      <c r="D2586" t="s">
        <v>1648</v>
      </c>
      <c r="E2586">
        <v>64</v>
      </c>
      <c r="F2586">
        <v>256</v>
      </c>
      <c r="G2586" t="s">
        <v>1576</v>
      </c>
      <c r="H2586">
        <v>12288</v>
      </c>
      <c r="I2586">
        <v>1</v>
      </c>
      <c r="J2586" t="s">
        <v>4287</v>
      </c>
      <c r="BE2586" t="e" cm="1" vm="355">
        <f t="array" ref="BE2586">TRANSPOSE(_xlfn._xlws.FILTER(cvm[内存(G)],(cvm[地域]=BB2586)*(cvm[机型]=BC2586)*(cvm[CPU(核)]=BD2586)))</f>
        <v>#VALUE!</v>
      </c>
    </row>
    <row r="2587" spans="2:57" x14ac:dyDescent="0.4">
      <c r="B2587" t="e" vm="2937">
        <v>#VALUE!</v>
      </c>
      <c r="C2587" t="s">
        <v>1584</v>
      </c>
      <c r="D2587" t="s">
        <v>1648</v>
      </c>
      <c r="E2587">
        <v>64</v>
      </c>
      <c r="F2587">
        <v>348</v>
      </c>
      <c r="G2587" t="s">
        <v>1972</v>
      </c>
      <c r="H2587">
        <v>15232</v>
      </c>
      <c r="I2587">
        <v>1</v>
      </c>
      <c r="J2587" t="s">
        <v>4288</v>
      </c>
      <c r="BE2587" t="e" cm="1" vm="355">
        <f t="array" ref="BE2587">TRANSPOSE(_xlfn._xlws.FILTER(cvm[内存(G)],(cvm[地域]=BB2587)*(cvm[机型]=BC2587)*(cvm[CPU(核)]=BD2587)))</f>
        <v>#VALUE!</v>
      </c>
    </row>
    <row r="2588" spans="2:57" x14ac:dyDescent="0.4">
      <c r="B2588" t="e" vm="2938">
        <v>#VALUE!</v>
      </c>
      <c r="C2588" t="s">
        <v>1584</v>
      </c>
      <c r="D2588" t="s">
        <v>1659</v>
      </c>
      <c r="E2588">
        <v>4</v>
      </c>
      <c r="F2588">
        <v>8</v>
      </c>
      <c r="G2588" t="s">
        <v>1541</v>
      </c>
      <c r="H2588">
        <v>640</v>
      </c>
      <c r="I2588">
        <v>1</v>
      </c>
      <c r="J2588" t="s">
        <v>4289</v>
      </c>
      <c r="BE2588" t="e" cm="1" vm="355">
        <f t="array" ref="BE2588">TRANSPOSE(_xlfn._xlws.FILTER(cvm[内存(G)],(cvm[地域]=BB2588)*(cvm[机型]=BC2588)*(cvm[CPU(核)]=BD2588)))</f>
        <v>#VALUE!</v>
      </c>
    </row>
    <row r="2589" spans="2:57" x14ac:dyDescent="0.4">
      <c r="B2589" t="e" vm="2939">
        <v>#VALUE!</v>
      </c>
      <c r="C2589" t="s">
        <v>1584</v>
      </c>
      <c r="D2589" t="s">
        <v>1659</v>
      </c>
      <c r="E2589">
        <v>4</v>
      </c>
      <c r="F2589">
        <v>16</v>
      </c>
      <c r="G2589" t="s">
        <v>1543</v>
      </c>
      <c r="H2589">
        <v>960</v>
      </c>
      <c r="I2589">
        <v>1</v>
      </c>
      <c r="J2589" t="s">
        <v>4290</v>
      </c>
      <c r="BE2589" t="e" cm="1" vm="355">
        <f t="array" ref="BE2589">TRANSPOSE(_xlfn._xlws.FILTER(cvm[内存(G)],(cvm[地域]=BB2589)*(cvm[机型]=BC2589)*(cvm[CPU(核)]=BD2589)))</f>
        <v>#VALUE!</v>
      </c>
    </row>
    <row r="2590" spans="2:57" x14ac:dyDescent="0.4">
      <c r="B2590" t="e" vm="2940">
        <v>#VALUE!</v>
      </c>
      <c r="C2590" t="s">
        <v>1584</v>
      </c>
      <c r="D2590" t="s">
        <v>1659</v>
      </c>
      <c r="E2590">
        <v>8</v>
      </c>
      <c r="F2590">
        <v>16</v>
      </c>
      <c r="G2590" t="s">
        <v>1546</v>
      </c>
      <c r="H2590">
        <v>1280</v>
      </c>
      <c r="I2590">
        <v>1</v>
      </c>
      <c r="J2590" t="s">
        <v>4291</v>
      </c>
      <c r="BE2590" t="e" cm="1" vm="355">
        <f t="array" ref="BE2590">TRANSPOSE(_xlfn._xlws.FILTER(cvm[内存(G)],(cvm[地域]=BB2590)*(cvm[机型]=BC2590)*(cvm[CPU(核)]=BD2590)))</f>
        <v>#VALUE!</v>
      </c>
    </row>
    <row r="2591" spans="2:57" x14ac:dyDescent="0.4">
      <c r="B2591" t="e" vm="2941">
        <v>#VALUE!</v>
      </c>
      <c r="C2591" t="s">
        <v>1584</v>
      </c>
      <c r="D2591" t="s">
        <v>1659</v>
      </c>
      <c r="E2591">
        <v>8</v>
      </c>
      <c r="F2591">
        <v>32</v>
      </c>
      <c r="G2591" t="s">
        <v>1548</v>
      </c>
      <c r="H2591">
        <v>1920</v>
      </c>
      <c r="I2591">
        <v>1</v>
      </c>
      <c r="J2591" t="s">
        <v>4292</v>
      </c>
      <c r="BE2591" t="e" cm="1" vm="355">
        <f t="array" ref="BE2591">TRANSPOSE(_xlfn._xlws.FILTER(cvm[内存(G)],(cvm[地域]=BB2591)*(cvm[机型]=BC2591)*(cvm[CPU(核)]=BD2591)))</f>
        <v>#VALUE!</v>
      </c>
    </row>
    <row r="2592" spans="2:57" x14ac:dyDescent="0.4">
      <c r="B2592" t="e" vm="2942">
        <v>#VALUE!</v>
      </c>
      <c r="C2592" t="s">
        <v>1584</v>
      </c>
      <c r="D2592" t="s">
        <v>1659</v>
      </c>
      <c r="E2592">
        <v>16</v>
      </c>
      <c r="F2592">
        <v>32</v>
      </c>
      <c r="G2592" t="s">
        <v>1551</v>
      </c>
      <c r="H2592">
        <v>2560</v>
      </c>
      <c r="I2592">
        <v>1</v>
      </c>
      <c r="J2592" t="s">
        <v>4293</v>
      </c>
      <c r="BE2592" t="e" cm="1" vm="355">
        <f t="array" ref="BE2592">TRANSPOSE(_xlfn._xlws.FILTER(cvm[内存(G)],(cvm[地域]=BB2592)*(cvm[机型]=BC2592)*(cvm[CPU(核)]=BD2592)))</f>
        <v>#VALUE!</v>
      </c>
    </row>
    <row r="2593" spans="2:57" x14ac:dyDescent="0.4">
      <c r="B2593" t="e" vm="2943">
        <v>#VALUE!</v>
      </c>
      <c r="C2593" t="s">
        <v>1584</v>
      </c>
      <c r="D2593" t="s">
        <v>1659</v>
      </c>
      <c r="E2593">
        <v>16</v>
      </c>
      <c r="F2593">
        <v>64</v>
      </c>
      <c r="G2593" t="s">
        <v>1553</v>
      </c>
      <c r="H2593">
        <v>3840</v>
      </c>
      <c r="I2593">
        <v>1</v>
      </c>
      <c r="J2593" t="s">
        <v>4294</v>
      </c>
      <c r="BE2593" t="e" cm="1" vm="355">
        <f t="array" ref="BE2593">TRANSPOSE(_xlfn._xlws.FILTER(cvm[内存(G)],(cvm[地域]=BB2593)*(cvm[机型]=BC2593)*(cvm[CPU(核)]=BD2593)))</f>
        <v>#VALUE!</v>
      </c>
    </row>
    <row r="2594" spans="2:57" x14ac:dyDescent="0.4">
      <c r="B2594" t="e" vm="2944">
        <v>#VALUE!</v>
      </c>
      <c r="C2594" t="s">
        <v>1584</v>
      </c>
      <c r="D2594" t="s">
        <v>1659</v>
      </c>
      <c r="E2594">
        <v>32</v>
      </c>
      <c r="F2594">
        <v>64</v>
      </c>
      <c r="G2594" t="s">
        <v>1556</v>
      </c>
      <c r="H2594">
        <v>5120</v>
      </c>
      <c r="I2594">
        <v>1</v>
      </c>
      <c r="J2594" t="s">
        <v>4295</v>
      </c>
      <c r="BE2594" t="e" cm="1" vm="355">
        <f t="array" ref="BE2594">TRANSPOSE(_xlfn._xlws.FILTER(cvm[内存(G)],(cvm[地域]=BB2594)*(cvm[机型]=BC2594)*(cvm[CPU(核)]=BD2594)))</f>
        <v>#VALUE!</v>
      </c>
    </row>
    <row r="2595" spans="2:57" x14ac:dyDescent="0.4">
      <c r="B2595" t="e" vm="2945">
        <v>#VALUE!</v>
      </c>
      <c r="C2595" t="s">
        <v>1584</v>
      </c>
      <c r="D2595" t="s">
        <v>1659</v>
      </c>
      <c r="E2595">
        <v>32</v>
      </c>
      <c r="F2595">
        <v>128</v>
      </c>
      <c r="G2595" t="s">
        <v>1562</v>
      </c>
      <c r="H2595">
        <v>7680</v>
      </c>
      <c r="I2595">
        <v>1</v>
      </c>
      <c r="J2595" t="s">
        <v>4296</v>
      </c>
      <c r="BE2595" t="e" cm="1" vm="355">
        <f t="array" ref="BE2595">TRANSPOSE(_xlfn._xlws.FILTER(cvm[内存(G)],(cvm[地域]=BB2595)*(cvm[机型]=BC2595)*(cvm[CPU(核)]=BD2595)))</f>
        <v>#VALUE!</v>
      </c>
    </row>
    <row r="2596" spans="2:57" x14ac:dyDescent="0.4">
      <c r="B2596" t="e" vm="2946">
        <v>#VALUE!</v>
      </c>
      <c r="C2596" t="s">
        <v>1584</v>
      </c>
      <c r="D2596" t="s">
        <v>1678</v>
      </c>
      <c r="E2596">
        <v>4</v>
      </c>
      <c r="F2596">
        <v>8</v>
      </c>
      <c r="G2596" t="s">
        <v>1541</v>
      </c>
      <c r="H2596">
        <v>640</v>
      </c>
      <c r="I2596">
        <v>1</v>
      </c>
      <c r="J2596" t="s">
        <v>4297</v>
      </c>
      <c r="BE2596" t="e" cm="1" vm="355">
        <f t="array" ref="BE2596">TRANSPOSE(_xlfn._xlws.FILTER(cvm[内存(G)],(cvm[地域]=BB2596)*(cvm[机型]=BC2596)*(cvm[CPU(核)]=BD2596)))</f>
        <v>#VALUE!</v>
      </c>
    </row>
    <row r="2597" spans="2:57" x14ac:dyDescent="0.4">
      <c r="B2597" t="e" vm="2947">
        <v>#VALUE!</v>
      </c>
      <c r="C2597" t="s">
        <v>1584</v>
      </c>
      <c r="D2597" t="s">
        <v>1678</v>
      </c>
      <c r="E2597">
        <v>4</v>
      </c>
      <c r="F2597">
        <v>16</v>
      </c>
      <c r="G2597" t="s">
        <v>1543</v>
      </c>
      <c r="H2597">
        <v>960</v>
      </c>
      <c r="I2597">
        <v>1</v>
      </c>
      <c r="J2597" t="s">
        <v>4298</v>
      </c>
      <c r="BE2597" t="e" cm="1" vm="355">
        <f t="array" ref="BE2597">TRANSPOSE(_xlfn._xlws.FILTER(cvm[内存(G)],(cvm[地域]=BB2597)*(cvm[机型]=BC2597)*(cvm[CPU(核)]=BD2597)))</f>
        <v>#VALUE!</v>
      </c>
    </row>
    <row r="2598" spans="2:57" x14ac:dyDescent="0.4">
      <c r="B2598" t="e" vm="2948">
        <v>#VALUE!</v>
      </c>
      <c r="C2598" t="s">
        <v>1584</v>
      </c>
      <c r="D2598" t="s">
        <v>1678</v>
      </c>
      <c r="E2598">
        <v>8</v>
      </c>
      <c r="F2598">
        <v>16</v>
      </c>
      <c r="G2598" t="s">
        <v>1546</v>
      </c>
      <c r="H2598">
        <v>1280</v>
      </c>
      <c r="I2598">
        <v>1</v>
      </c>
      <c r="J2598" t="s">
        <v>4299</v>
      </c>
      <c r="BE2598" t="e" cm="1" vm="355">
        <f t="array" ref="BE2598">TRANSPOSE(_xlfn._xlws.FILTER(cvm[内存(G)],(cvm[地域]=BB2598)*(cvm[机型]=BC2598)*(cvm[CPU(核)]=BD2598)))</f>
        <v>#VALUE!</v>
      </c>
    </row>
    <row r="2599" spans="2:57" x14ac:dyDescent="0.4">
      <c r="B2599" t="e" vm="2949">
        <v>#VALUE!</v>
      </c>
      <c r="C2599" t="s">
        <v>1584</v>
      </c>
      <c r="D2599" t="s">
        <v>1678</v>
      </c>
      <c r="E2599">
        <v>8</v>
      </c>
      <c r="F2599">
        <v>32</v>
      </c>
      <c r="G2599" t="s">
        <v>1548</v>
      </c>
      <c r="H2599">
        <v>1920</v>
      </c>
      <c r="I2599">
        <v>1</v>
      </c>
      <c r="J2599" t="s">
        <v>4300</v>
      </c>
      <c r="BE2599" t="e" cm="1" vm="355">
        <f t="array" ref="BE2599">TRANSPOSE(_xlfn._xlws.FILTER(cvm[内存(G)],(cvm[地域]=BB2599)*(cvm[机型]=BC2599)*(cvm[CPU(核)]=BD2599)))</f>
        <v>#VALUE!</v>
      </c>
    </row>
    <row r="2600" spans="2:57" x14ac:dyDescent="0.4">
      <c r="B2600" t="e" vm="2950">
        <v>#VALUE!</v>
      </c>
      <c r="C2600" t="s">
        <v>1584</v>
      </c>
      <c r="D2600" t="s">
        <v>1678</v>
      </c>
      <c r="E2600">
        <v>16</v>
      </c>
      <c r="F2600">
        <v>32</v>
      </c>
      <c r="G2600" t="s">
        <v>1551</v>
      </c>
      <c r="H2600">
        <v>2560</v>
      </c>
      <c r="I2600">
        <v>1</v>
      </c>
      <c r="J2600" t="s">
        <v>4301</v>
      </c>
      <c r="BE2600" t="e" cm="1" vm="355">
        <f t="array" ref="BE2600">TRANSPOSE(_xlfn._xlws.FILTER(cvm[内存(G)],(cvm[地域]=BB2600)*(cvm[机型]=BC2600)*(cvm[CPU(核)]=BD2600)))</f>
        <v>#VALUE!</v>
      </c>
    </row>
    <row r="2601" spans="2:57" x14ac:dyDescent="0.4">
      <c r="B2601" t="e" vm="2951">
        <v>#VALUE!</v>
      </c>
      <c r="C2601" t="s">
        <v>1584</v>
      </c>
      <c r="D2601" t="s">
        <v>1678</v>
      </c>
      <c r="E2601">
        <v>16</v>
      </c>
      <c r="F2601">
        <v>64</v>
      </c>
      <c r="G2601" t="s">
        <v>1553</v>
      </c>
      <c r="H2601">
        <v>3840</v>
      </c>
      <c r="I2601">
        <v>1</v>
      </c>
      <c r="J2601" t="s">
        <v>4302</v>
      </c>
      <c r="BE2601" t="e" cm="1" vm="355">
        <f t="array" ref="BE2601">TRANSPOSE(_xlfn._xlws.FILTER(cvm[内存(G)],(cvm[地域]=BB2601)*(cvm[机型]=BC2601)*(cvm[CPU(核)]=BD2601)))</f>
        <v>#VALUE!</v>
      </c>
    </row>
    <row r="2602" spans="2:57" x14ac:dyDescent="0.4">
      <c r="B2602" t="e" vm="2952">
        <v>#VALUE!</v>
      </c>
      <c r="C2602" t="s">
        <v>1584</v>
      </c>
      <c r="D2602" t="s">
        <v>1678</v>
      </c>
      <c r="E2602">
        <v>32</v>
      </c>
      <c r="F2602">
        <v>96</v>
      </c>
      <c r="G2602" t="s">
        <v>1999</v>
      </c>
      <c r="H2602">
        <v>6400</v>
      </c>
      <c r="I2602">
        <v>1</v>
      </c>
      <c r="J2602" t="s">
        <v>4303</v>
      </c>
      <c r="BE2602" t="e" cm="1" vm="355">
        <f t="array" ref="BE2602">TRANSPOSE(_xlfn._xlws.FILTER(cvm[内存(G)],(cvm[地域]=BB2602)*(cvm[机型]=BC2602)*(cvm[CPU(核)]=BD2602)))</f>
        <v>#VALUE!</v>
      </c>
    </row>
    <row r="2603" spans="2:57" x14ac:dyDescent="0.4">
      <c r="B2603" t="e" vm="2953">
        <v>#VALUE!</v>
      </c>
      <c r="C2603" t="s">
        <v>1584</v>
      </c>
      <c r="D2603" t="s">
        <v>1936</v>
      </c>
      <c r="E2603">
        <v>4</v>
      </c>
      <c r="F2603">
        <v>20</v>
      </c>
      <c r="G2603" t="s">
        <v>2001</v>
      </c>
      <c r="H2603">
        <v>1340.75</v>
      </c>
      <c r="I2603">
        <v>1</v>
      </c>
      <c r="J2603" t="s">
        <v>4304</v>
      </c>
      <c r="BE2603" t="e" cm="1" vm="355">
        <f t="array" ref="BE2603">TRANSPOSE(_xlfn._xlws.FILTER(cvm[内存(G)],(cvm[地域]=BB2603)*(cvm[机型]=BC2603)*(cvm[CPU(核)]=BD2603)))</f>
        <v>#VALUE!</v>
      </c>
    </row>
    <row r="2604" spans="2:57" x14ac:dyDescent="0.4">
      <c r="B2604" t="e" vm="2954">
        <v>#VALUE!</v>
      </c>
      <c r="C2604" t="s">
        <v>1584</v>
      </c>
      <c r="D2604" t="s">
        <v>1936</v>
      </c>
      <c r="E2604">
        <v>8</v>
      </c>
      <c r="F2604">
        <v>32</v>
      </c>
      <c r="G2604" t="s">
        <v>1548</v>
      </c>
      <c r="H2604">
        <v>3437.7</v>
      </c>
      <c r="I2604">
        <v>1</v>
      </c>
      <c r="J2604" t="s">
        <v>4305</v>
      </c>
      <c r="BE2604" t="e" cm="1" vm="355">
        <f t="array" ref="BE2604">TRANSPOSE(_xlfn._xlws.FILTER(cvm[内存(G)],(cvm[地域]=BB2604)*(cvm[机型]=BC2604)*(cvm[CPU(核)]=BD2604)))</f>
        <v>#VALUE!</v>
      </c>
    </row>
    <row r="2605" spans="2:57" x14ac:dyDescent="0.4">
      <c r="B2605" t="e" vm="2955">
        <v>#VALUE!</v>
      </c>
      <c r="C2605" t="s">
        <v>1584</v>
      </c>
      <c r="D2605" t="s">
        <v>1936</v>
      </c>
      <c r="E2605">
        <v>10</v>
      </c>
      <c r="F2605">
        <v>40</v>
      </c>
      <c r="G2605" t="s">
        <v>2007</v>
      </c>
      <c r="H2605">
        <v>2750.25</v>
      </c>
      <c r="I2605">
        <v>1</v>
      </c>
      <c r="J2605" t="s">
        <v>4306</v>
      </c>
      <c r="BE2605" t="e" cm="1" vm="355">
        <f t="array" ref="BE2605">TRANSPOSE(_xlfn._xlws.FILTER(cvm[内存(G)],(cvm[地域]=BB2605)*(cvm[机型]=BC2605)*(cvm[CPU(核)]=BD2605)))</f>
        <v>#VALUE!</v>
      </c>
    </row>
    <row r="2606" spans="2:57" x14ac:dyDescent="0.4">
      <c r="B2606" t="e" vm="2956">
        <v>#VALUE!</v>
      </c>
      <c r="C2606" t="s">
        <v>1584</v>
      </c>
      <c r="D2606" t="s">
        <v>1936</v>
      </c>
      <c r="E2606">
        <v>20</v>
      </c>
      <c r="F2606">
        <v>80</v>
      </c>
      <c r="G2606" t="s">
        <v>2009</v>
      </c>
      <c r="H2606">
        <v>5500.5</v>
      </c>
      <c r="I2606">
        <v>1</v>
      </c>
      <c r="J2606" t="s">
        <v>4307</v>
      </c>
      <c r="BE2606" t="e" cm="1" vm="355">
        <f t="array" ref="BE2606">TRANSPOSE(_xlfn._xlws.FILTER(cvm[内存(G)],(cvm[地域]=BB2606)*(cvm[机型]=BC2606)*(cvm[CPU(核)]=BD2606)))</f>
        <v>#VALUE!</v>
      </c>
    </row>
    <row r="2607" spans="2:57" x14ac:dyDescent="0.4">
      <c r="B2607" t="e" vm="2957">
        <v>#VALUE!</v>
      </c>
      <c r="C2607" t="s">
        <v>1584</v>
      </c>
      <c r="D2607" t="s">
        <v>1936</v>
      </c>
      <c r="E2607">
        <v>32</v>
      </c>
      <c r="F2607">
        <v>128</v>
      </c>
      <c r="G2607" t="s">
        <v>1562</v>
      </c>
      <c r="H2607">
        <v>7563.3</v>
      </c>
      <c r="I2607">
        <v>1</v>
      </c>
      <c r="J2607" t="s">
        <v>4308</v>
      </c>
      <c r="BE2607" t="e" cm="1" vm="355">
        <f t="array" ref="BE2607">TRANSPOSE(_xlfn._xlws.FILTER(cvm[内存(G)],(cvm[地域]=BB2607)*(cvm[机型]=BC2607)*(cvm[CPU(核)]=BD2607)))</f>
        <v>#VALUE!</v>
      </c>
    </row>
    <row r="2608" spans="2:57" x14ac:dyDescent="0.4">
      <c r="B2608" t="e" vm="2958">
        <v>#VALUE!</v>
      </c>
      <c r="C2608" t="s">
        <v>1584</v>
      </c>
      <c r="D2608" t="s">
        <v>1936</v>
      </c>
      <c r="E2608">
        <v>40</v>
      </c>
      <c r="F2608">
        <v>160</v>
      </c>
      <c r="G2608" t="s">
        <v>2012</v>
      </c>
      <c r="H2608">
        <v>11001</v>
      </c>
      <c r="I2608">
        <v>1</v>
      </c>
      <c r="J2608" t="s">
        <v>4309</v>
      </c>
      <c r="BE2608" t="e" cm="1" vm="355">
        <f t="array" ref="BE2608">TRANSPOSE(_xlfn._xlws.FILTER(cvm[内存(G)],(cvm[地域]=BB2608)*(cvm[机型]=BC2608)*(cvm[CPU(核)]=BD2608)))</f>
        <v>#VALUE!</v>
      </c>
    </row>
    <row r="2609" spans="2:57" x14ac:dyDescent="0.4">
      <c r="B2609" t="e" vm="2959">
        <v>#VALUE!</v>
      </c>
      <c r="C2609" t="s">
        <v>1584</v>
      </c>
      <c r="D2609" t="s">
        <v>1936</v>
      </c>
      <c r="E2609">
        <v>80</v>
      </c>
      <c r="F2609">
        <v>320</v>
      </c>
      <c r="G2609" t="s">
        <v>1672</v>
      </c>
      <c r="H2609">
        <v>22002</v>
      </c>
      <c r="I2609">
        <v>1</v>
      </c>
      <c r="J2609" t="s">
        <v>4310</v>
      </c>
      <c r="BE2609" t="e" cm="1" vm="355">
        <f t="array" ref="BE2609">TRANSPOSE(_xlfn._xlws.FILTER(cvm[内存(G)],(cvm[地域]=BB2609)*(cvm[机型]=BC2609)*(cvm[CPU(核)]=BD2609)))</f>
        <v>#VALUE!</v>
      </c>
    </row>
    <row r="2610" spans="2:57" x14ac:dyDescent="0.4">
      <c r="B2610" t="e" vm="2960">
        <v>#VALUE!</v>
      </c>
      <c r="C2610" t="s">
        <v>1584</v>
      </c>
      <c r="D2610" t="s">
        <v>1928</v>
      </c>
      <c r="E2610">
        <v>6</v>
      </c>
      <c r="F2610">
        <v>56</v>
      </c>
      <c r="G2610" t="s">
        <v>2015</v>
      </c>
      <c r="H2610">
        <v>7460</v>
      </c>
      <c r="I2610">
        <v>1</v>
      </c>
      <c r="J2610" t="s">
        <v>4311</v>
      </c>
      <c r="BE2610" t="e" cm="1" vm="355">
        <f t="array" ref="BE2610">TRANSPOSE(_xlfn._xlws.FILTER(cvm[内存(G)],(cvm[地域]=BB2610)*(cvm[机型]=BC2610)*(cvm[CPU(核)]=BD2610)))</f>
        <v>#VALUE!</v>
      </c>
    </row>
    <row r="2611" spans="2:57" x14ac:dyDescent="0.4">
      <c r="B2611" t="e" vm="2961">
        <v>#VALUE!</v>
      </c>
      <c r="C2611" t="s">
        <v>1584</v>
      </c>
      <c r="D2611" t="s">
        <v>1928</v>
      </c>
      <c r="E2611">
        <v>14</v>
      </c>
      <c r="F2611">
        <v>112</v>
      </c>
      <c r="G2611" t="s">
        <v>2017</v>
      </c>
      <c r="H2611">
        <v>15120</v>
      </c>
      <c r="I2611">
        <v>1</v>
      </c>
      <c r="J2611" t="s">
        <v>4312</v>
      </c>
      <c r="BE2611" t="e" cm="1" vm="355">
        <f t="array" ref="BE2611">TRANSPOSE(_xlfn._xlws.FILTER(cvm[内存(G)],(cvm[地域]=BB2611)*(cvm[机型]=BC2611)*(cvm[CPU(核)]=BD2611)))</f>
        <v>#VALUE!</v>
      </c>
    </row>
    <row r="2612" spans="2:57" x14ac:dyDescent="0.4">
      <c r="B2612" t="e" vm="2962">
        <v>#VALUE!</v>
      </c>
      <c r="C2612" t="s">
        <v>1584</v>
      </c>
      <c r="D2612" t="s">
        <v>1928</v>
      </c>
      <c r="E2612">
        <v>28</v>
      </c>
      <c r="F2612">
        <v>224</v>
      </c>
      <c r="G2612" t="s">
        <v>2019</v>
      </c>
      <c r="H2612">
        <v>30240</v>
      </c>
      <c r="I2612">
        <v>1</v>
      </c>
      <c r="J2612" t="s">
        <v>4313</v>
      </c>
      <c r="BE2612" t="e" cm="1" vm="355">
        <f t="array" ref="BE2612">TRANSPOSE(_xlfn._xlws.FILTER(cvm[内存(G)],(cvm[地域]=BB2612)*(cvm[机型]=BC2612)*(cvm[CPU(核)]=BD2612)))</f>
        <v>#VALUE!</v>
      </c>
    </row>
    <row r="2613" spans="2:57" x14ac:dyDescent="0.4">
      <c r="B2613" t="e" vm="2963">
        <v>#VALUE!</v>
      </c>
      <c r="C2613" t="s">
        <v>1584</v>
      </c>
      <c r="D2613" t="s">
        <v>1928</v>
      </c>
      <c r="E2613">
        <v>56</v>
      </c>
      <c r="F2613">
        <v>448</v>
      </c>
      <c r="G2613" t="s">
        <v>1919</v>
      </c>
      <c r="H2613">
        <v>60480</v>
      </c>
      <c r="I2613">
        <v>1</v>
      </c>
      <c r="J2613" t="s">
        <v>4314</v>
      </c>
      <c r="BE2613" t="e" cm="1" vm="355">
        <f t="array" ref="BE2613">TRANSPOSE(_xlfn._xlws.FILTER(cvm[内存(G)],(cvm[地域]=BB2613)*(cvm[机型]=BC2613)*(cvm[CPU(核)]=BD2613)))</f>
        <v>#VALUE!</v>
      </c>
    </row>
    <row r="2614" spans="2:57" x14ac:dyDescent="0.4">
      <c r="B2614" t="e" vm="2964">
        <v>#VALUE!</v>
      </c>
      <c r="C2614" t="s">
        <v>1584</v>
      </c>
      <c r="D2614" t="s">
        <v>1979</v>
      </c>
      <c r="E2614">
        <v>8</v>
      </c>
      <c r="F2614">
        <v>40</v>
      </c>
      <c r="G2614" t="s">
        <v>2003</v>
      </c>
      <c r="H2614">
        <v>8225</v>
      </c>
      <c r="I2614">
        <v>1</v>
      </c>
      <c r="J2614" t="s">
        <v>4315</v>
      </c>
      <c r="BE2614" t="e" cm="1" vm="355">
        <f t="array" ref="BE2614">TRANSPOSE(_xlfn._xlws.FILTER(cvm[内存(G)],(cvm[地域]=BB2614)*(cvm[机型]=BC2614)*(cvm[CPU(核)]=BD2614)))</f>
        <v>#VALUE!</v>
      </c>
    </row>
    <row r="2615" spans="2:57" x14ac:dyDescent="0.4">
      <c r="B2615" t="e" vm="2965">
        <v>#VALUE!</v>
      </c>
      <c r="C2615" t="s">
        <v>1584</v>
      </c>
      <c r="D2615" t="s">
        <v>1979</v>
      </c>
      <c r="E2615">
        <v>36</v>
      </c>
      <c r="F2615">
        <v>160</v>
      </c>
      <c r="G2615" t="s">
        <v>2025</v>
      </c>
      <c r="H2615">
        <v>33000</v>
      </c>
      <c r="I2615">
        <v>1</v>
      </c>
      <c r="J2615" t="s">
        <v>4316</v>
      </c>
      <c r="BE2615" t="e" cm="1" vm="355">
        <f t="array" ref="BE2615">TRANSPOSE(_xlfn._xlws.FILTER(cvm[内存(G)],(cvm[地域]=BB2615)*(cvm[机型]=BC2615)*(cvm[CPU(核)]=BD2615)))</f>
        <v>#VALUE!</v>
      </c>
    </row>
    <row r="2616" spans="2:57" x14ac:dyDescent="0.4">
      <c r="B2616" t="e" vm="2966">
        <v>#VALUE!</v>
      </c>
      <c r="C2616" t="s">
        <v>1584</v>
      </c>
      <c r="D2616" t="s">
        <v>1979</v>
      </c>
      <c r="E2616">
        <v>72</v>
      </c>
      <c r="F2616">
        <v>320</v>
      </c>
      <c r="G2616" t="s">
        <v>2027</v>
      </c>
      <c r="H2616">
        <v>66000</v>
      </c>
      <c r="I2616">
        <v>1</v>
      </c>
      <c r="J2616" t="s">
        <v>4317</v>
      </c>
      <c r="BE2616" t="e" cm="1" vm="355">
        <f t="array" ref="BE2616">TRANSPOSE(_xlfn._xlws.FILTER(cvm[内存(G)],(cvm[地域]=BB2616)*(cvm[机型]=BC2616)*(cvm[CPU(核)]=BD2616)))</f>
        <v>#VALUE!</v>
      </c>
    </row>
    <row r="2617" spans="2:57" x14ac:dyDescent="0.4">
      <c r="B2617" t="e" vm="2967">
        <v>#VALUE!</v>
      </c>
      <c r="C2617" t="s">
        <v>1584</v>
      </c>
      <c r="D2617" t="s">
        <v>1773</v>
      </c>
      <c r="E2617">
        <v>56</v>
      </c>
      <c r="F2617">
        <v>224</v>
      </c>
      <c r="G2617" t="s">
        <v>1808</v>
      </c>
      <c r="H2617">
        <v>11760</v>
      </c>
      <c r="I2617">
        <v>1</v>
      </c>
      <c r="J2617" t="s">
        <v>4318</v>
      </c>
      <c r="BE2617" t="e" cm="1" vm="355">
        <f t="array" ref="BE2617">TRANSPOSE(_xlfn._xlws.FILTER(cvm[内存(G)],(cvm[地域]=BB2617)*(cvm[机型]=BC2617)*(cvm[CPU(核)]=BD2617)))</f>
        <v>#VALUE!</v>
      </c>
    </row>
    <row r="2618" spans="2:57" x14ac:dyDescent="0.4">
      <c r="B2618" t="e" vm="2968">
        <v>#VALUE!</v>
      </c>
      <c r="C2618" t="s">
        <v>1584</v>
      </c>
      <c r="D2618" t="s">
        <v>1709</v>
      </c>
      <c r="E2618">
        <v>96</v>
      </c>
      <c r="F2618">
        <v>384</v>
      </c>
      <c r="G2618" t="s">
        <v>1676</v>
      </c>
      <c r="H2618">
        <v>18280</v>
      </c>
      <c r="I2618">
        <v>1</v>
      </c>
      <c r="J2618" t="s">
        <v>4319</v>
      </c>
      <c r="BE2618" t="e" cm="1" vm="355">
        <f t="array" ref="BE2618">TRANSPOSE(_xlfn._xlws.FILTER(cvm[内存(G)],(cvm[地域]=BB2618)*(cvm[机型]=BC2618)*(cvm[CPU(核)]=BD2618)))</f>
        <v>#VALUE!</v>
      </c>
    </row>
    <row r="2619" spans="2:57" x14ac:dyDescent="0.4">
      <c r="B2619" t="e" vm="2969">
        <v>#VALUE!</v>
      </c>
      <c r="C2619" t="s">
        <v>1584</v>
      </c>
      <c r="D2619" t="s">
        <v>1904</v>
      </c>
      <c r="E2619">
        <v>96</v>
      </c>
      <c r="F2619">
        <v>384</v>
      </c>
      <c r="G2619" t="s">
        <v>1676</v>
      </c>
      <c r="H2619">
        <v>32824</v>
      </c>
      <c r="I2619">
        <v>1</v>
      </c>
      <c r="J2619" t="s">
        <v>4320</v>
      </c>
      <c r="BE2619" t="e" cm="1" vm="355">
        <f t="array" ref="BE2619">TRANSPOSE(_xlfn._xlws.FILTER(cvm[内存(G)],(cvm[地域]=BB2619)*(cvm[机型]=BC2619)*(cvm[CPU(核)]=BD2619)))</f>
        <v>#VALUE!</v>
      </c>
    </row>
    <row r="2620" spans="2:57" x14ac:dyDescent="0.4">
      <c r="B2620" t="e" vm="2970">
        <v>#VALUE!</v>
      </c>
      <c r="C2620" t="s">
        <v>1586</v>
      </c>
      <c r="D2620" t="s">
        <v>1619</v>
      </c>
      <c r="E2620">
        <v>1</v>
      </c>
      <c r="F2620">
        <v>1</v>
      </c>
      <c r="G2620" t="s">
        <v>1529</v>
      </c>
      <c r="H2620">
        <v>38</v>
      </c>
      <c r="I2620">
        <v>1</v>
      </c>
      <c r="J2620" t="s">
        <v>4321</v>
      </c>
      <c r="BE2620" t="e" cm="1" vm="355">
        <f t="array" ref="BE2620">TRANSPOSE(_xlfn._xlws.FILTER(cvm[内存(G)],(cvm[地域]=BB2620)*(cvm[机型]=BC2620)*(cvm[CPU(核)]=BD2620)))</f>
        <v>#VALUE!</v>
      </c>
    </row>
    <row r="2621" spans="2:57" x14ac:dyDescent="0.4">
      <c r="B2621" t="e" vm="2971">
        <v>#VALUE!</v>
      </c>
      <c r="C2621" t="s">
        <v>1586</v>
      </c>
      <c r="D2621" t="s">
        <v>1619</v>
      </c>
      <c r="E2621">
        <v>1</v>
      </c>
      <c r="F2621">
        <v>2</v>
      </c>
      <c r="G2621" t="s">
        <v>1532</v>
      </c>
      <c r="H2621">
        <v>76</v>
      </c>
      <c r="I2621">
        <v>1</v>
      </c>
      <c r="J2621" t="s">
        <v>4322</v>
      </c>
      <c r="BE2621" t="e" cm="1" vm="355">
        <f t="array" ref="BE2621">TRANSPOSE(_xlfn._xlws.FILTER(cvm[内存(G)],(cvm[地域]=BB2621)*(cvm[机型]=BC2621)*(cvm[CPU(核)]=BD2621)))</f>
        <v>#VALUE!</v>
      </c>
    </row>
    <row r="2622" spans="2:57" x14ac:dyDescent="0.4">
      <c r="B2622" t="e" vm="2972">
        <v>#VALUE!</v>
      </c>
      <c r="C2622" t="s">
        <v>1586</v>
      </c>
      <c r="D2622" t="s">
        <v>1619</v>
      </c>
      <c r="E2622">
        <v>1</v>
      </c>
      <c r="F2622">
        <v>4</v>
      </c>
      <c r="G2622" t="s">
        <v>1534</v>
      </c>
      <c r="H2622">
        <v>144</v>
      </c>
      <c r="I2622">
        <v>1</v>
      </c>
      <c r="J2622" t="s">
        <v>4323</v>
      </c>
      <c r="BE2622" t="e" cm="1" vm="355">
        <f t="array" ref="BE2622">TRANSPOSE(_xlfn._xlws.FILTER(cvm[内存(G)],(cvm[地域]=BB2622)*(cvm[机型]=BC2622)*(cvm[CPU(核)]=BD2622)))</f>
        <v>#VALUE!</v>
      </c>
    </row>
    <row r="2623" spans="2:57" x14ac:dyDescent="0.4">
      <c r="B2623" t="e" vm="2973">
        <v>#VALUE!</v>
      </c>
      <c r="C2623" t="s">
        <v>1586</v>
      </c>
      <c r="D2623" t="s">
        <v>1619</v>
      </c>
      <c r="E2623">
        <v>2</v>
      </c>
      <c r="F2623">
        <v>4</v>
      </c>
      <c r="G2623" t="s">
        <v>1536</v>
      </c>
      <c r="H2623">
        <v>152</v>
      </c>
      <c r="I2623">
        <v>1</v>
      </c>
      <c r="J2623" t="s">
        <v>4324</v>
      </c>
      <c r="BE2623" t="e" cm="1" vm="355">
        <f t="array" ref="BE2623">TRANSPOSE(_xlfn._xlws.FILTER(cvm[内存(G)],(cvm[地域]=BB2623)*(cvm[机型]=BC2623)*(cvm[CPU(核)]=BD2623)))</f>
        <v>#VALUE!</v>
      </c>
    </row>
    <row r="2624" spans="2:57" x14ac:dyDescent="0.4">
      <c r="B2624" t="e" vm="2974">
        <v>#VALUE!</v>
      </c>
      <c r="C2624" t="s">
        <v>1586</v>
      </c>
      <c r="D2624" t="s">
        <v>1619</v>
      </c>
      <c r="E2624">
        <v>2</v>
      </c>
      <c r="F2624">
        <v>8</v>
      </c>
      <c r="G2624" t="s">
        <v>1539</v>
      </c>
      <c r="H2624">
        <v>288</v>
      </c>
      <c r="I2624">
        <v>1</v>
      </c>
      <c r="J2624" t="s">
        <v>4325</v>
      </c>
      <c r="BE2624" t="e" cm="1" vm="355">
        <f t="array" ref="BE2624">TRANSPOSE(_xlfn._xlws.FILTER(cvm[内存(G)],(cvm[地域]=BB2624)*(cvm[机型]=BC2624)*(cvm[CPU(核)]=BD2624)))</f>
        <v>#VALUE!</v>
      </c>
    </row>
    <row r="2625" spans="2:57" x14ac:dyDescent="0.4">
      <c r="B2625" t="e" vm="2975">
        <v>#VALUE!</v>
      </c>
      <c r="C2625" t="s">
        <v>1586</v>
      </c>
      <c r="D2625" t="s">
        <v>1619</v>
      </c>
      <c r="E2625">
        <v>4</v>
      </c>
      <c r="F2625">
        <v>8</v>
      </c>
      <c r="G2625" t="s">
        <v>1541</v>
      </c>
      <c r="H2625">
        <v>384</v>
      </c>
      <c r="I2625">
        <v>1</v>
      </c>
      <c r="J2625" t="s">
        <v>4326</v>
      </c>
      <c r="BE2625" t="e" cm="1" vm="355">
        <f t="array" ref="BE2625">TRANSPOSE(_xlfn._xlws.FILTER(cvm[内存(G)],(cvm[地域]=BB2625)*(cvm[机型]=BC2625)*(cvm[CPU(核)]=BD2625)))</f>
        <v>#VALUE!</v>
      </c>
    </row>
    <row r="2626" spans="2:57" x14ac:dyDescent="0.4">
      <c r="B2626" t="e" vm="2976">
        <v>#VALUE!</v>
      </c>
      <c r="C2626" t="s">
        <v>1586</v>
      </c>
      <c r="D2626" t="s">
        <v>1619</v>
      </c>
      <c r="E2626">
        <v>4</v>
      </c>
      <c r="F2626">
        <v>16</v>
      </c>
      <c r="G2626" t="s">
        <v>1543</v>
      </c>
      <c r="H2626">
        <v>576</v>
      </c>
      <c r="I2626">
        <v>1</v>
      </c>
      <c r="J2626" t="s">
        <v>4327</v>
      </c>
      <c r="BE2626" t="e" cm="1" vm="355">
        <f t="array" ref="BE2626">TRANSPOSE(_xlfn._xlws.FILTER(cvm[内存(G)],(cvm[地域]=BB2626)*(cvm[机型]=BC2626)*(cvm[CPU(核)]=BD2626)))</f>
        <v>#VALUE!</v>
      </c>
    </row>
    <row r="2627" spans="2:57" x14ac:dyDescent="0.4">
      <c r="B2627" t="e" vm="2977">
        <v>#VALUE!</v>
      </c>
      <c r="C2627" t="s">
        <v>1586</v>
      </c>
      <c r="D2627" t="s">
        <v>1619</v>
      </c>
      <c r="E2627">
        <v>8</v>
      </c>
      <c r="F2627">
        <v>16</v>
      </c>
      <c r="G2627" t="s">
        <v>1546</v>
      </c>
      <c r="H2627">
        <v>768</v>
      </c>
      <c r="I2627">
        <v>1</v>
      </c>
      <c r="J2627" t="s">
        <v>4328</v>
      </c>
      <c r="BE2627" t="e" cm="1" vm="355">
        <f t="array" ref="BE2627">TRANSPOSE(_xlfn._xlws.FILTER(cvm[内存(G)],(cvm[地域]=BB2627)*(cvm[机型]=BC2627)*(cvm[CPU(核)]=BD2627)))</f>
        <v>#VALUE!</v>
      </c>
    </row>
    <row r="2628" spans="2:57" x14ac:dyDescent="0.4">
      <c r="B2628" t="e" vm="2978">
        <v>#VALUE!</v>
      </c>
      <c r="C2628" t="s">
        <v>1586</v>
      </c>
      <c r="D2628" t="s">
        <v>1619</v>
      </c>
      <c r="E2628">
        <v>8</v>
      </c>
      <c r="F2628">
        <v>32</v>
      </c>
      <c r="G2628" t="s">
        <v>1548</v>
      </c>
      <c r="H2628">
        <v>1152</v>
      </c>
      <c r="I2628">
        <v>1</v>
      </c>
      <c r="J2628" t="s">
        <v>4329</v>
      </c>
      <c r="BE2628" t="e" cm="1" vm="355">
        <f t="array" ref="BE2628">TRANSPOSE(_xlfn._xlws.FILTER(cvm[内存(G)],(cvm[地域]=BB2628)*(cvm[机型]=BC2628)*(cvm[CPU(核)]=BD2628)))</f>
        <v>#VALUE!</v>
      </c>
    </row>
    <row r="2629" spans="2:57" x14ac:dyDescent="0.4">
      <c r="B2629" t="e" vm="2979">
        <v>#VALUE!</v>
      </c>
      <c r="C2629" t="s">
        <v>1586</v>
      </c>
      <c r="D2629" t="s">
        <v>1619</v>
      </c>
      <c r="E2629">
        <v>12</v>
      </c>
      <c r="F2629">
        <v>24</v>
      </c>
      <c r="G2629" t="s">
        <v>1726</v>
      </c>
      <c r="H2629">
        <v>1152</v>
      </c>
      <c r="I2629">
        <v>1</v>
      </c>
      <c r="J2629" t="s">
        <v>4330</v>
      </c>
      <c r="BE2629" t="e" cm="1" vm="355">
        <f t="array" ref="BE2629">TRANSPOSE(_xlfn._xlws.FILTER(cvm[内存(G)],(cvm[地域]=BB2629)*(cvm[机型]=BC2629)*(cvm[CPU(核)]=BD2629)))</f>
        <v>#VALUE!</v>
      </c>
    </row>
    <row r="2630" spans="2:57" x14ac:dyDescent="0.4">
      <c r="B2630" t="e" vm="2980">
        <v>#VALUE!</v>
      </c>
      <c r="C2630" t="s">
        <v>1586</v>
      </c>
      <c r="D2630" t="s">
        <v>1619</v>
      </c>
      <c r="E2630">
        <v>16</v>
      </c>
      <c r="F2630">
        <v>32</v>
      </c>
      <c r="G2630" t="s">
        <v>1551</v>
      </c>
      <c r="H2630">
        <v>1536</v>
      </c>
      <c r="I2630">
        <v>1</v>
      </c>
      <c r="J2630" t="s">
        <v>4331</v>
      </c>
      <c r="BE2630" t="e" cm="1" vm="355">
        <f t="array" ref="BE2630">TRANSPOSE(_xlfn._xlws.FILTER(cvm[内存(G)],(cvm[地域]=BB2630)*(cvm[机型]=BC2630)*(cvm[CPU(核)]=BD2630)))</f>
        <v>#VALUE!</v>
      </c>
    </row>
    <row r="2631" spans="2:57" x14ac:dyDescent="0.4">
      <c r="B2631" t="e" vm="2981">
        <v>#VALUE!</v>
      </c>
      <c r="C2631" t="s">
        <v>1586</v>
      </c>
      <c r="D2631" t="s">
        <v>1619</v>
      </c>
      <c r="E2631">
        <v>16</v>
      </c>
      <c r="F2631">
        <v>64</v>
      </c>
      <c r="G2631" t="s">
        <v>1553</v>
      </c>
      <c r="H2631">
        <v>2304</v>
      </c>
      <c r="I2631">
        <v>1</v>
      </c>
      <c r="J2631" t="s">
        <v>4332</v>
      </c>
      <c r="BE2631" t="e" cm="1" vm="355">
        <f t="array" ref="BE2631">TRANSPOSE(_xlfn._xlws.FILTER(cvm[内存(G)],(cvm[地域]=BB2631)*(cvm[机型]=BC2631)*(cvm[CPU(核)]=BD2631)))</f>
        <v>#VALUE!</v>
      </c>
    </row>
    <row r="2632" spans="2:57" x14ac:dyDescent="0.4">
      <c r="B2632" t="e" vm="2982">
        <v>#VALUE!</v>
      </c>
      <c r="C2632" t="s">
        <v>1586</v>
      </c>
      <c r="D2632" t="s">
        <v>1619</v>
      </c>
      <c r="E2632">
        <v>24</v>
      </c>
      <c r="F2632">
        <v>48</v>
      </c>
      <c r="G2632" t="s">
        <v>1630</v>
      </c>
      <c r="H2632">
        <v>2304</v>
      </c>
      <c r="I2632">
        <v>1</v>
      </c>
      <c r="J2632" t="s">
        <v>4333</v>
      </c>
      <c r="BE2632" t="e" cm="1" vm="355">
        <f t="array" ref="BE2632">TRANSPOSE(_xlfn._xlws.FILTER(cvm[内存(G)],(cvm[地域]=BB2632)*(cvm[机型]=BC2632)*(cvm[CPU(核)]=BD2632)))</f>
        <v>#VALUE!</v>
      </c>
    </row>
    <row r="2633" spans="2:57" x14ac:dyDescent="0.4">
      <c r="B2633" t="e" vm="2983">
        <v>#VALUE!</v>
      </c>
      <c r="C2633" t="s">
        <v>1586</v>
      </c>
      <c r="D2633" t="s">
        <v>1619</v>
      </c>
      <c r="E2633">
        <v>24</v>
      </c>
      <c r="F2633">
        <v>96</v>
      </c>
      <c r="G2633" t="s">
        <v>1632</v>
      </c>
      <c r="H2633">
        <v>3456</v>
      </c>
      <c r="I2633">
        <v>1</v>
      </c>
      <c r="J2633" t="s">
        <v>4334</v>
      </c>
      <c r="BE2633" t="e" cm="1" vm="355">
        <f t="array" ref="BE2633">TRANSPOSE(_xlfn._xlws.FILTER(cvm[内存(G)],(cvm[地域]=BB2633)*(cvm[机型]=BC2633)*(cvm[CPU(核)]=BD2633)))</f>
        <v>#VALUE!</v>
      </c>
    </row>
    <row r="2634" spans="2:57" x14ac:dyDescent="0.4">
      <c r="B2634" t="e" vm="2984">
        <v>#VALUE!</v>
      </c>
      <c r="C2634" t="s">
        <v>1586</v>
      </c>
      <c r="D2634" t="s">
        <v>1619</v>
      </c>
      <c r="E2634">
        <v>32</v>
      </c>
      <c r="F2634">
        <v>64</v>
      </c>
      <c r="G2634" t="s">
        <v>1556</v>
      </c>
      <c r="H2634">
        <v>3072</v>
      </c>
      <c r="I2634">
        <v>1</v>
      </c>
      <c r="J2634" t="s">
        <v>4335</v>
      </c>
      <c r="BE2634" t="e" cm="1" vm="355">
        <f t="array" ref="BE2634">TRANSPOSE(_xlfn._xlws.FILTER(cvm[内存(G)],(cvm[地域]=BB2634)*(cvm[机型]=BC2634)*(cvm[CPU(核)]=BD2634)))</f>
        <v>#VALUE!</v>
      </c>
    </row>
    <row r="2635" spans="2:57" x14ac:dyDescent="0.4">
      <c r="B2635" t="e" vm="2985">
        <v>#VALUE!</v>
      </c>
      <c r="C2635" t="s">
        <v>1586</v>
      </c>
      <c r="D2635" t="s">
        <v>1619</v>
      </c>
      <c r="E2635">
        <v>32</v>
      </c>
      <c r="F2635">
        <v>128</v>
      </c>
      <c r="G2635" t="s">
        <v>1562</v>
      </c>
      <c r="H2635">
        <v>4608</v>
      </c>
      <c r="I2635">
        <v>1</v>
      </c>
      <c r="J2635" t="s">
        <v>4336</v>
      </c>
      <c r="BE2635" t="e" cm="1" vm="355">
        <f t="array" ref="BE2635">TRANSPOSE(_xlfn._xlws.FILTER(cvm[内存(G)],(cvm[地域]=BB2635)*(cvm[机型]=BC2635)*(cvm[CPU(核)]=BD2635)))</f>
        <v>#VALUE!</v>
      </c>
    </row>
    <row r="2636" spans="2:57" x14ac:dyDescent="0.4">
      <c r="B2636" t="e" vm="2986">
        <v>#VALUE!</v>
      </c>
      <c r="C2636" t="s">
        <v>1586</v>
      </c>
      <c r="D2636" t="s">
        <v>1619</v>
      </c>
      <c r="E2636">
        <v>48</v>
      </c>
      <c r="F2636">
        <v>96</v>
      </c>
      <c r="G2636" t="s">
        <v>1567</v>
      </c>
      <c r="H2636">
        <v>4608</v>
      </c>
      <c r="I2636">
        <v>1</v>
      </c>
      <c r="J2636" t="s">
        <v>4337</v>
      </c>
      <c r="BE2636" t="e" cm="1" vm="355">
        <f t="array" ref="BE2636">TRANSPOSE(_xlfn._xlws.FILTER(cvm[内存(G)],(cvm[地域]=BB2636)*(cvm[机型]=BC2636)*(cvm[CPU(核)]=BD2636)))</f>
        <v>#VALUE!</v>
      </c>
    </row>
    <row r="2637" spans="2:57" x14ac:dyDescent="0.4">
      <c r="B2637" t="e" vm="2987">
        <v>#VALUE!</v>
      </c>
      <c r="C2637" t="s">
        <v>1586</v>
      </c>
      <c r="D2637" t="s">
        <v>1619</v>
      </c>
      <c r="E2637">
        <v>48</v>
      </c>
      <c r="F2637">
        <v>192</v>
      </c>
      <c r="G2637" t="s">
        <v>1570</v>
      </c>
      <c r="H2637">
        <v>6912</v>
      </c>
      <c r="I2637">
        <v>1</v>
      </c>
      <c r="J2637" t="s">
        <v>4338</v>
      </c>
      <c r="BE2637" t="e" cm="1" vm="355">
        <f t="array" ref="BE2637">TRANSPOSE(_xlfn._xlws.FILTER(cvm[内存(G)],(cvm[地域]=BB2637)*(cvm[机型]=BC2637)*(cvm[CPU(核)]=BD2637)))</f>
        <v>#VALUE!</v>
      </c>
    </row>
    <row r="2638" spans="2:57" x14ac:dyDescent="0.4">
      <c r="B2638" t="e" vm="2988">
        <v>#VALUE!</v>
      </c>
      <c r="C2638" t="s">
        <v>1586</v>
      </c>
      <c r="D2638" t="s">
        <v>1619</v>
      </c>
      <c r="E2638">
        <v>64</v>
      </c>
      <c r="F2638">
        <v>256</v>
      </c>
      <c r="G2638" t="s">
        <v>1576</v>
      </c>
      <c r="H2638">
        <v>9216</v>
      </c>
      <c r="I2638">
        <v>1</v>
      </c>
      <c r="J2638" t="s">
        <v>4339</v>
      </c>
      <c r="BE2638" t="e" cm="1" vm="355">
        <f t="array" ref="BE2638">TRANSPOSE(_xlfn._xlws.FILTER(cvm[内存(G)],(cvm[地域]=BB2638)*(cvm[机型]=BC2638)*(cvm[CPU(核)]=BD2638)))</f>
        <v>#VALUE!</v>
      </c>
    </row>
    <row r="2639" spans="2:57" x14ac:dyDescent="0.4">
      <c r="B2639" t="e" vm="2989">
        <v>#VALUE!</v>
      </c>
      <c r="C2639" t="s">
        <v>1586</v>
      </c>
      <c r="D2639" t="s">
        <v>1740</v>
      </c>
      <c r="E2639">
        <v>1</v>
      </c>
      <c r="F2639">
        <v>1</v>
      </c>
      <c r="G2639" t="s">
        <v>1529</v>
      </c>
      <c r="H2639">
        <v>38</v>
      </c>
      <c r="I2639">
        <v>1</v>
      </c>
      <c r="J2639" t="s">
        <v>4340</v>
      </c>
      <c r="BE2639" t="e" cm="1" vm="355">
        <f t="array" ref="BE2639">TRANSPOSE(_xlfn._xlws.FILTER(cvm[内存(G)],(cvm[地域]=BB2639)*(cvm[机型]=BC2639)*(cvm[CPU(核)]=BD2639)))</f>
        <v>#VALUE!</v>
      </c>
    </row>
    <row r="2640" spans="2:57" x14ac:dyDescent="0.4">
      <c r="B2640" t="e" vm="2990">
        <v>#VALUE!</v>
      </c>
      <c r="C2640" t="s">
        <v>1586</v>
      </c>
      <c r="D2640" t="s">
        <v>1740</v>
      </c>
      <c r="E2640">
        <v>1</v>
      </c>
      <c r="F2640">
        <v>2</v>
      </c>
      <c r="G2640" t="s">
        <v>1532</v>
      </c>
      <c r="H2640">
        <v>76</v>
      </c>
      <c r="I2640">
        <v>1</v>
      </c>
      <c r="J2640" t="s">
        <v>4341</v>
      </c>
      <c r="BE2640" t="e" cm="1" vm="355">
        <f t="array" ref="BE2640">TRANSPOSE(_xlfn._xlws.FILTER(cvm[内存(G)],(cvm[地域]=BB2640)*(cvm[机型]=BC2640)*(cvm[CPU(核)]=BD2640)))</f>
        <v>#VALUE!</v>
      </c>
    </row>
    <row r="2641" spans="2:57" x14ac:dyDescent="0.4">
      <c r="B2641" t="e" vm="2991">
        <v>#VALUE!</v>
      </c>
      <c r="C2641" t="s">
        <v>1586</v>
      </c>
      <c r="D2641" t="s">
        <v>1740</v>
      </c>
      <c r="E2641">
        <v>1</v>
      </c>
      <c r="F2641">
        <v>4</v>
      </c>
      <c r="G2641" t="s">
        <v>1534</v>
      </c>
      <c r="H2641">
        <v>144</v>
      </c>
      <c r="I2641">
        <v>1</v>
      </c>
      <c r="J2641" t="s">
        <v>4342</v>
      </c>
      <c r="BE2641" t="e" cm="1" vm="355">
        <f t="array" ref="BE2641">TRANSPOSE(_xlfn._xlws.FILTER(cvm[内存(G)],(cvm[地域]=BB2641)*(cvm[机型]=BC2641)*(cvm[CPU(核)]=BD2641)))</f>
        <v>#VALUE!</v>
      </c>
    </row>
    <row r="2642" spans="2:57" x14ac:dyDescent="0.4">
      <c r="B2642" t="e" vm="2992">
        <v>#VALUE!</v>
      </c>
      <c r="C2642" t="s">
        <v>1586</v>
      </c>
      <c r="D2642" t="s">
        <v>1740</v>
      </c>
      <c r="E2642">
        <v>2</v>
      </c>
      <c r="F2642">
        <v>4</v>
      </c>
      <c r="G2642" t="s">
        <v>1536</v>
      </c>
      <c r="H2642">
        <v>152</v>
      </c>
      <c r="I2642">
        <v>1</v>
      </c>
      <c r="J2642" t="s">
        <v>4343</v>
      </c>
      <c r="BE2642" t="e" cm="1" vm="355">
        <f t="array" ref="BE2642">TRANSPOSE(_xlfn._xlws.FILTER(cvm[内存(G)],(cvm[地域]=BB2642)*(cvm[机型]=BC2642)*(cvm[CPU(核)]=BD2642)))</f>
        <v>#VALUE!</v>
      </c>
    </row>
    <row r="2643" spans="2:57" x14ac:dyDescent="0.4">
      <c r="B2643" t="e" vm="2993">
        <v>#VALUE!</v>
      </c>
      <c r="C2643" t="s">
        <v>1586</v>
      </c>
      <c r="D2643" t="s">
        <v>1740</v>
      </c>
      <c r="E2643">
        <v>2</v>
      </c>
      <c r="F2643">
        <v>8</v>
      </c>
      <c r="G2643" t="s">
        <v>1539</v>
      </c>
      <c r="H2643">
        <v>288</v>
      </c>
      <c r="I2643">
        <v>1</v>
      </c>
      <c r="J2643" t="s">
        <v>4344</v>
      </c>
      <c r="BE2643" t="e" cm="1" vm="355">
        <f t="array" ref="BE2643">TRANSPOSE(_xlfn._xlws.FILTER(cvm[内存(G)],(cvm[地域]=BB2643)*(cvm[机型]=BC2643)*(cvm[CPU(核)]=BD2643)))</f>
        <v>#VALUE!</v>
      </c>
    </row>
    <row r="2644" spans="2:57" x14ac:dyDescent="0.4">
      <c r="B2644" t="e" vm="2994">
        <v>#VALUE!</v>
      </c>
      <c r="C2644" t="s">
        <v>1586</v>
      </c>
      <c r="D2644" t="s">
        <v>1740</v>
      </c>
      <c r="E2644">
        <v>4</v>
      </c>
      <c r="F2644">
        <v>8</v>
      </c>
      <c r="G2644" t="s">
        <v>1541</v>
      </c>
      <c r="H2644">
        <v>384</v>
      </c>
      <c r="I2644">
        <v>1</v>
      </c>
      <c r="J2644" t="s">
        <v>4345</v>
      </c>
      <c r="BE2644" t="e" cm="1" vm="355">
        <f t="array" ref="BE2644">TRANSPOSE(_xlfn._xlws.FILTER(cvm[内存(G)],(cvm[地域]=BB2644)*(cvm[机型]=BC2644)*(cvm[CPU(核)]=BD2644)))</f>
        <v>#VALUE!</v>
      </c>
    </row>
    <row r="2645" spans="2:57" x14ac:dyDescent="0.4">
      <c r="B2645" t="e" vm="2995">
        <v>#VALUE!</v>
      </c>
      <c r="C2645" t="s">
        <v>1586</v>
      </c>
      <c r="D2645" t="s">
        <v>1740</v>
      </c>
      <c r="E2645">
        <v>4</v>
      </c>
      <c r="F2645">
        <v>16</v>
      </c>
      <c r="G2645" t="s">
        <v>1543</v>
      </c>
      <c r="H2645">
        <v>576</v>
      </c>
      <c r="I2645">
        <v>1</v>
      </c>
      <c r="J2645" t="s">
        <v>4346</v>
      </c>
      <c r="BE2645" t="e" cm="1" vm="355">
        <f t="array" ref="BE2645">TRANSPOSE(_xlfn._xlws.FILTER(cvm[内存(G)],(cvm[地域]=BB2645)*(cvm[机型]=BC2645)*(cvm[CPU(核)]=BD2645)))</f>
        <v>#VALUE!</v>
      </c>
    </row>
    <row r="2646" spans="2:57" x14ac:dyDescent="0.4">
      <c r="B2646" t="e" vm="2996">
        <v>#VALUE!</v>
      </c>
      <c r="C2646" t="s">
        <v>1586</v>
      </c>
      <c r="D2646" t="s">
        <v>1740</v>
      </c>
      <c r="E2646">
        <v>8</v>
      </c>
      <c r="F2646">
        <v>16</v>
      </c>
      <c r="G2646" t="s">
        <v>1546</v>
      </c>
      <c r="H2646">
        <v>768</v>
      </c>
      <c r="I2646">
        <v>1</v>
      </c>
      <c r="J2646" t="s">
        <v>4347</v>
      </c>
      <c r="BE2646" t="e" cm="1" vm="355">
        <f t="array" ref="BE2646">TRANSPOSE(_xlfn._xlws.FILTER(cvm[内存(G)],(cvm[地域]=BB2646)*(cvm[机型]=BC2646)*(cvm[CPU(核)]=BD2646)))</f>
        <v>#VALUE!</v>
      </c>
    </row>
    <row r="2647" spans="2:57" x14ac:dyDescent="0.4">
      <c r="B2647" t="e" vm="2997">
        <v>#VALUE!</v>
      </c>
      <c r="C2647" t="s">
        <v>1586</v>
      </c>
      <c r="D2647" t="s">
        <v>1740</v>
      </c>
      <c r="E2647">
        <v>8</v>
      </c>
      <c r="F2647">
        <v>32</v>
      </c>
      <c r="G2647" t="s">
        <v>1548</v>
      </c>
      <c r="H2647">
        <v>1152</v>
      </c>
      <c r="I2647">
        <v>1</v>
      </c>
      <c r="J2647" t="s">
        <v>4348</v>
      </c>
      <c r="BE2647" t="e" cm="1" vm="355">
        <f t="array" ref="BE2647">TRANSPOSE(_xlfn._xlws.FILTER(cvm[内存(G)],(cvm[地域]=BB2647)*(cvm[机型]=BC2647)*(cvm[CPU(核)]=BD2647)))</f>
        <v>#VALUE!</v>
      </c>
    </row>
    <row r="2648" spans="2:57" x14ac:dyDescent="0.4">
      <c r="B2648" t="e" vm="2998">
        <v>#VALUE!</v>
      </c>
      <c r="C2648" t="s">
        <v>1586</v>
      </c>
      <c r="D2648" t="s">
        <v>1740</v>
      </c>
      <c r="E2648">
        <v>12</v>
      </c>
      <c r="F2648">
        <v>24</v>
      </c>
      <c r="G2648" t="s">
        <v>1726</v>
      </c>
      <c r="H2648">
        <v>1152</v>
      </c>
      <c r="I2648">
        <v>1</v>
      </c>
      <c r="J2648" t="s">
        <v>4349</v>
      </c>
      <c r="BE2648" t="e" cm="1" vm="355">
        <f t="array" ref="BE2648">TRANSPOSE(_xlfn._xlws.FILTER(cvm[内存(G)],(cvm[地域]=BB2648)*(cvm[机型]=BC2648)*(cvm[CPU(核)]=BD2648)))</f>
        <v>#VALUE!</v>
      </c>
    </row>
    <row r="2649" spans="2:57" x14ac:dyDescent="0.4">
      <c r="B2649" t="e" vm="2999">
        <v>#VALUE!</v>
      </c>
      <c r="C2649" t="s">
        <v>1586</v>
      </c>
      <c r="D2649" t="s">
        <v>1740</v>
      </c>
      <c r="E2649">
        <v>12</v>
      </c>
      <c r="F2649">
        <v>48</v>
      </c>
      <c r="G2649" t="s">
        <v>1754</v>
      </c>
      <c r="H2649">
        <v>1728</v>
      </c>
      <c r="I2649">
        <v>1</v>
      </c>
      <c r="J2649" t="s">
        <v>4350</v>
      </c>
      <c r="BE2649" t="e" cm="1" vm="355">
        <f t="array" ref="BE2649">TRANSPOSE(_xlfn._xlws.FILTER(cvm[内存(G)],(cvm[地域]=BB2649)*(cvm[机型]=BC2649)*(cvm[CPU(核)]=BD2649)))</f>
        <v>#VALUE!</v>
      </c>
    </row>
    <row r="2650" spans="2:57" x14ac:dyDescent="0.4">
      <c r="B2650" t="e" vm="3000">
        <v>#VALUE!</v>
      </c>
      <c r="C2650" t="s">
        <v>1586</v>
      </c>
      <c r="D2650" t="s">
        <v>1740</v>
      </c>
      <c r="E2650">
        <v>16</v>
      </c>
      <c r="F2650">
        <v>32</v>
      </c>
      <c r="G2650" t="s">
        <v>1551</v>
      </c>
      <c r="H2650">
        <v>1536</v>
      </c>
      <c r="I2650">
        <v>1</v>
      </c>
      <c r="J2650" t="s">
        <v>4351</v>
      </c>
      <c r="BE2650" t="e" cm="1" vm="355">
        <f t="array" ref="BE2650">TRANSPOSE(_xlfn._xlws.FILTER(cvm[内存(G)],(cvm[地域]=BB2650)*(cvm[机型]=BC2650)*(cvm[CPU(核)]=BD2650)))</f>
        <v>#VALUE!</v>
      </c>
    </row>
    <row r="2651" spans="2:57" x14ac:dyDescent="0.4">
      <c r="B2651" t="e" vm="3001">
        <v>#VALUE!</v>
      </c>
      <c r="C2651" t="s">
        <v>1586</v>
      </c>
      <c r="D2651" t="s">
        <v>1740</v>
      </c>
      <c r="E2651">
        <v>16</v>
      </c>
      <c r="F2651">
        <v>64</v>
      </c>
      <c r="G2651" t="s">
        <v>1553</v>
      </c>
      <c r="H2651">
        <v>2304</v>
      </c>
      <c r="I2651">
        <v>1</v>
      </c>
      <c r="J2651" t="s">
        <v>4352</v>
      </c>
      <c r="BE2651" t="e" cm="1" vm="355">
        <f t="array" ref="BE2651">TRANSPOSE(_xlfn._xlws.FILTER(cvm[内存(G)],(cvm[地域]=BB2651)*(cvm[机型]=BC2651)*(cvm[CPU(核)]=BD2651)))</f>
        <v>#VALUE!</v>
      </c>
    </row>
    <row r="2652" spans="2:57" x14ac:dyDescent="0.4">
      <c r="B2652" t="e" vm="3002">
        <v>#VALUE!</v>
      </c>
      <c r="C2652" t="s">
        <v>1586</v>
      </c>
      <c r="D2652" t="s">
        <v>1740</v>
      </c>
      <c r="E2652">
        <v>24</v>
      </c>
      <c r="F2652">
        <v>48</v>
      </c>
      <c r="G2652" t="s">
        <v>1630</v>
      </c>
      <c r="H2652">
        <v>2304</v>
      </c>
      <c r="I2652">
        <v>1</v>
      </c>
      <c r="J2652" t="s">
        <v>4353</v>
      </c>
      <c r="BE2652" t="e" cm="1" vm="355">
        <f t="array" ref="BE2652">TRANSPOSE(_xlfn._xlws.FILTER(cvm[内存(G)],(cvm[地域]=BB2652)*(cvm[机型]=BC2652)*(cvm[CPU(核)]=BD2652)))</f>
        <v>#VALUE!</v>
      </c>
    </row>
    <row r="2653" spans="2:57" x14ac:dyDescent="0.4">
      <c r="B2653" t="e" vm="3003">
        <v>#VALUE!</v>
      </c>
      <c r="C2653" t="s">
        <v>1586</v>
      </c>
      <c r="D2653" t="s">
        <v>1740</v>
      </c>
      <c r="E2653">
        <v>24</v>
      </c>
      <c r="F2653">
        <v>96</v>
      </c>
      <c r="G2653" t="s">
        <v>1632</v>
      </c>
      <c r="H2653">
        <v>3456</v>
      </c>
      <c r="I2653">
        <v>1</v>
      </c>
      <c r="J2653" t="s">
        <v>4354</v>
      </c>
      <c r="BE2653" t="e" cm="1" vm="355">
        <f t="array" ref="BE2653">TRANSPOSE(_xlfn._xlws.FILTER(cvm[内存(G)],(cvm[地域]=BB2653)*(cvm[机型]=BC2653)*(cvm[CPU(核)]=BD2653)))</f>
        <v>#VALUE!</v>
      </c>
    </row>
    <row r="2654" spans="2:57" x14ac:dyDescent="0.4">
      <c r="B2654" t="e" vm="3004">
        <v>#VALUE!</v>
      </c>
      <c r="C2654" t="s">
        <v>1586</v>
      </c>
      <c r="D2654" t="s">
        <v>1740</v>
      </c>
      <c r="E2654">
        <v>32</v>
      </c>
      <c r="F2654">
        <v>64</v>
      </c>
      <c r="G2654" t="s">
        <v>1556</v>
      </c>
      <c r="H2654">
        <v>3072</v>
      </c>
      <c r="I2654">
        <v>1</v>
      </c>
      <c r="J2654" t="s">
        <v>4355</v>
      </c>
      <c r="BE2654" t="e" cm="1" vm="355">
        <f t="array" ref="BE2654">TRANSPOSE(_xlfn._xlws.FILTER(cvm[内存(G)],(cvm[地域]=BB2654)*(cvm[机型]=BC2654)*(cvm[CPU(核)]=BD2654)))</f>
        <v>#VALUE!</v>
      </c>
    </row>
    <row r="2655" spans="2:57" x14ac:dyDescent="0.4">
      <c r="B2655" t="e" vm="3005">
        <v>#VALUE!</v>
      </c>
      <c r="C2655" t="s">
        <v>1586</v>
      </c>
      <c r="D2655" t="s">
        <v>1740</v>
      </c>
      <c r="E2655">
        <v>32</v>
      </c>
      <c r="F2655">
        <v>128</v>
      </c>
      <c r="G2655" t="s">
        <v>1562</v>
      </c>
      <c r="H2655">
        <v>4608</v>
      </c>
      <c r="I2655">
        <v>1</v>
      </c>
      <c r="J2655" t="s">
        <v>4356</v>
      </c>
      <c r="BE2655" t="e" cm="1" vm="355">
        <f t="array" ref="BE2655">TRANSPOSE(_xlfn._xlws.FILTER(cvm[内存(G)],(cvm[地域]=BB2655)*(cvm[机型]=BC2655)*(cvm[CPU(核)]=BD2655)))</f>
        <v>#VALUE!</v>
      </c>
    </row>
    <row r="2656" spans="2:57" x14ac:dyDescent="0.4">
      <c r="B2656" t="e" vm="3006">
        <v>#VALUE!</v>
      </c>
      <c r="C2656" t="s">
        <v>1586</v>
      </c>
      <c r="D2656" t="s">
        <v>1740</v>
      </c>
      <c r="E2656">
        <v>48</v>
      </c>
      <c r="F2656">
        <v>96</v>
      </c>
      <c r="G2656" t="s">
        <v>1567</v>
      </c>
      <c r="H2656">
        <v>4608</v>
      </c>
      <c r="I2656">
        <v>1</v>
      </c>
      <c r="J2656" t="s">
        <v>4357</v>
      </c>
      <c r="BE2656" t="e" cm="1" vm="355">
        <f t="array" ref="BE2656">TRANSPOSE(_xlfn._xlws.FILTER(cvm[内存(G)],(cvm[地域]=BB2656)*(cvm[机型]=BC2656)*(cvm[CPU(核)]=BD2656)))</f>
        <v>#VALUE!</v>
      </c>
    </row>
    <row r="2657" spans="2:57" x14ac:dyDescent="0.4">
      <c r="B2657" t="e" vm="3007">
        <v>#VALUE!</v>
      </c>
      <c r="C2657" t="s">
        <v>1586</v>
      </c>
      <c r="D2657" t="s">
        <v>1740</v>
      </c>
      <c r="E2657">
        <v>48</v>
      </c>
      <c r="F2657">
        <v>192</v>
      </c>
      <c r="G2657" t="s">
        <v>1570</v>
      </c>
      <c r="H2657">
        <v>6912</v>
      </c>
      <c r="I2657">
        <v>1</v>
      </c>
      <c r="J2657" t="s">
        <v>4358</v>
      </c>
      <c r="BE2657" t="e" cm="1" vm="355">
        <f t="array" ref="BE2657">TRANSPOSE(_xlfn._xlws.FILTER(cvm[内存(G)],(cvm[地域]=BB2657)*(cvm[机型]=BC2657)*(cvm[CPU(核)]=BD2657)))</f>
        <v>#VALUE!</v>
      </c>
    </row>
    <row r="2658" spans="2:57" x14ac:dyDescent="0.4">
      <c r="B2658" t="e" vm="3008">
        <v>#VALUE!</v>
      </c>
      <c r="C2658" t="s">
        <v>1586</v>
      </c>
      <c r="D2658" t="s">
        <v>1740</v>
      </c>
      <c r="E2658">
        <v>64</v>
      </c>
      <c r="F2658">
        <v>256</v>
      </c>
      <c r="G2658" t="s">
        <v>1576</v>
      </c>
      <c r="H2658">
        <v>9216</v>
      </c>
      <c r="I2658">
        <v>1</v>
      </c>
      <c r="J2658" t="s">
        <v>4359</v>
      </c>
      <c r="BE2658" t="e" cm="1" vm="355">
        <f t="array" ref="BE2658">TRANSPOSE(_xlfn._xlws.FILTER(cvm[内存(G)],(cvm[地域]=BB2658)*(cvm[机型]=BC2658)*(cvm[CPU(核)]=BD2658)))</f>
        <v>#VALUE!</v>
      </c>
    </row>
    <row r="2659" spans="2:57" x14ac:dyDescent="0.4">
      <c r="B2659" t="e" vm="3009">
        <v>#VALUE!</v>
      </c>
      <c r="C2659" t="s">
        <v>1586</v>
      </c>
      <c r="D2659" t="s">
        <v>1740</v>
      </c>
      <c r="E2659">
        <v>80</v>
      </c>
      <c r="F2659">
        <v>320</v>
      </c>
      <c r="G2659" t="s">
        <v>1672</v>
      </c>
      <c r="H2659">
        <v>11520</v>
      </c>
      <c r="I2659">
        <v>1</v>
      </c>
      <c r="J2659" t="s">
        <v>4360</v>
      </c>
      <c r="BE2659" t="e" cm="1" vm="355">
        <f t="array" ref="BE2659">TRANSPOSE(_xlfn._xlws.FILTER(cvm[内存(G)],(cvm[地域]=BB2659)*(cvm[机型]=BC2659)*(cvm[CPU(核)]=BD2659)))</f>
        <v>#VALUE!</v>
      </c>
    </row>
    <row r="2660" spans="2:57" x14ac:dyDescent="0.4">
      <c r="B2660" t="e" vm="3010">
        <v>#VALUE!</v>
      </c>
      <c r="C2660" t="s">
        <v>1586</v>
      </c>
      <c r="D2660" t="s">
        <v>1788</v>
      </c>
      <c r="E2660">
        <v>1</v>
      </c>
      <c r="F2660">
        <v>1</v>
      </c>
      <c r="G2660" t="s">
        <v>1529</v>
      </c>
      <c r="H2660">
        <v>42</v>
      </c>
      <c r="I2660">
        <v>1</v>
      </c>
      <c r="J2660" t="s">
        <v>4361</v>
      </c>
      <c r="BE2660" t="e" cm="1" vm="355">
        <f t="array" ref="BE2660">TRANSPOSE(_xlfn._xlws.FILTER(cvm[内存(G)],(cvm[地域]=BB2660)*(cvm[机型]=BC2660)*(cvm[CPU(核)]=BD2660)))</f>
        <v>#VALUE!</v>
      </c>
    </row>
    <row r="2661" spans="2:57" x14ac:dyDescent="0.4">
      <c r="B2661" t="e" vm="3011">
        <v>#VALUE!</v>
      </c>
      <c r="C2661" t="s">
        <v>1586</v>
      </c>
      <c r="D2661" t="s">
        <v>1788</v>
      </c>
      <c r="E2661">
        <v>1</v>
      </c>
      <c r="F2661">
        <v>2</v>
      </c>
      <c r="G2661" t="s">
        <v>1532</v>
      </c>
      <c r="H2661">
        <v>85</v>
      </c>
      <c r="I2661">
        <v>1</v>
      </c>
      <c r="J2661" t="s">
        <v>4362</v>
      </c>
      <c r="BE2661" t="e" cm="1" vm="355">
        <f t="array" ref="BE2661">TRANSPOSE(_xlfn._xlws.FILTER(cvm[内存(G)],(cvm[地域]=BB2661)*(cvm[机型]=BC2661)*(cvm[CPU(核)]=BD2661)))</f>
        <v>#VALUE!</v>
      </c>
    </row>
    <row r="2662" spans="2:57" x14ac:dyDescent="0.4">
      <c r="B2662" t="e" vm="3012">
        <v>#VALUE!</v>
      </c>
      <c r="C2662" t="s">
        <v>1586</v>
      </c>
      <c r="D2662" t="s">
        <v>1788</v>
      </c>
      <c r="E2662">
        <v>2</v>
      </c>
      <c r="F2662">
        <v>4</v>
      </c>
      <c r="G2662" t="s">
        <v>1536</v>
      </c>
      <c r="H2662">
        <v>170</v>
      </c>
      <c r="I2662">
        <v>1</v>
      </c>
      <c r="J2662" t="s">
        <v>4363</v>
      </c>
      <c r="BE2662" t="e" cm="1" vm="355">
        <f t="array" ref="BE2662">TRANSPOSE(_xlfn._xlws.FILTER(cvm[内存(G)],(cvm[地域]=BB2662)*(cvm[机型]=BC2662)*(cvm[CPU(核)]=BD2662)))</f>
        <v>#VALUE!</v>
      </c>
    </row>
    <row r="2663" spans="2:57" x14ac:dyDescent="0.4">
      <c r="B2663" t="e" vm="3013">
        <v>#VALUE!</v>
      </c>
      <c r="C2663" t="s">
        <v>1586</v>
      </c>
      <c r="D2663" t="s">
        <v>1788</v>
      </c>
      <c r="E2663">
        <v>2</v>
      </c>
      <c r="F2663">
        <v>8</v>
      </c>
      <c r="G2663" t="s">
        <v>1539</v>
      </c>
      <c r="H2663">
        <v>309</v>
      </c>
      <c r="I2663">
        <v>1</v>
      </c>
      <c r="J2663" t="s">
        <v>4364</v>
      </c>
      <c r="BE2663" t="e" cm="1" vm="355">
        <f t="array" ref="BE2663">TRANSPOSE(_xlfn._xlws.FILTER(cvm[内存(G)],(cvm[地域]=BB2663)*(cvm[机型]=BC2663)*(cvm[CPU(核)]=BD2663)))</f>
        <v>#VALUE!</v>
      </c>
    </row>
    <row r="2664" spans="2:57" x14ac:dyDescent="0.4">
      <c r="B2664" t="e" vm="3014">
        <v>#VALUE!</v>
      </c>
      <c r="C2664" t="s">
        <v>1586</v>
      </c>
      <c r="D2664" t="s">
        <v>1788</v>
      </c>
      <c r="E2664">
        <v>4</v>
      </c>
      <c r="F2664">
        <v>8</v>
      </c>
      <c r="G2664" t="s">
        <v>1541</v>
      </c>
      <c r="H2664">
        <v>412</v>
      </c>
      <c r="I2664">
        <v>1</v>
      </c>
      <c r="J2664" t="s">
        <v>4365</v>
      </c>
      <c r="BE2664" t="e" cm="1" vm="355">
        <f t="array" ref="BE2664">TRANSPOSE(_xlfn._xlws.FILTER(cvm[内存(G)],(cvm[地域]=BB2664)*(cvm[机型]=BC2664)*(cvm[CPU(核)]=BD2664)))</f>
        <v>#VALUE!</v>
      </c>
    </row>
    <row r="2665" spans="2:57" x14ac:dyDescent="0.4">
      <c r="B2665" t="e" vm="3015">
        <v>#VALUE!</v>
      </c>
      <c r="C2665" t="s">
        <v>1586</v>
      </c>
      <c r="D2665" t="s">
        <v>1788</v>
      </c>
      <c r="E2665">
        <v>4</v>
      </c>
      <c r="F2665">
        <v>16</v>
      </c>
      <c r="G2665" t="s">
        <v>1543</v>
      </c>
      <c r="H2665">
        <v>618</v>
      </c>
      <c r="I2665">
        <v>1</v>
      </c>
      <c r="J2665" t="s">
        <v>4366</v>
      </c>
      <c r="BE2665" t="e" cm="1" vm="355">
        <f t="array" ref="BE2665">TRANSPOSE(_xlfn._xlws.FILTER(cvm[内存(G)],(cvm[地域]=BB2665)*(cvm[机型]=BC2665)*(cvm[CPU(核)]=BD2665)))</f>
        <v>#VALUE!</v>
      </c>
    </row>
    <row r="2666" spans="2:57" x14ac:dyDescent="0.4">
      <c r="B2666" t="e" vm="3016">
        <v>#VALUE!</v>
      </c>
      <c r="C2666" t="s">
        <v>1586</v>
      </c>
      <c r="D2666" t="s">
        <v>1788</v>
      </c>
      <c r="E2666">
        <v>8</v>
      </c>
      <c r="F2666">
        <v>16</v>
      </c>
      <c r="G2666" t="s">
        <v>1546</v>
      </c>
      <c r="H2666">
        <v>824</v>
      </c>
      <c r="I2666">
        <v>1</v>
      </c>
      <c r="J2666" t="s">
        <v>4367</v>
      </c>
      <c r="BE2666" t="e" cm="1" vm="355">
        <f t="array" ref="BE2666">TRANSPOSE(_xlfn._xlws.FILTER(cvm[内存(G)],(cvm[地域]=BB2666)*(cvm[机型]=BC2666)*(cvm[CPU(核)]=BD2666)))</f>
        <v>#VALUE!</v>
      </c>
    </row>
    <row r="2667" spans="2:57" x14ac:dyDescent="0.4">
      <c r="B2667" t="e" vm="3017">
        <v>#VALUE!</v>
      </c>
      <c r="C2667" t="s">
        <v>1586</v>
      </c>
      <c r="D2667" t="s">
        <v>1788</v>
      </c>
      <c r="E2667">
        <v>8</v>
      </c>
      <c r="F2667">
        <v>32</v>
      </c>
      <c r="G2667" t="s">
        <v>1548</v>
      </c>
      <c r="H2667">
        <v>1236</v>
      </c>
      <c r="I2667">
        <v>1</v>
      </c>
      <c r="J2667" t="s">
        <v>4368</v>
      </c>
      <c r="BE2667" t="e" cm="1" vm="355">
        <f t="array" ref="BE2667">TRANSPOSE(_xlfn._xlws.FILTER(cvm[内存(G)],(cvm[地域]=BB2667)*(cvm[机型]=BC2667)*(cvm[CPU(核)]=BD2667)))</f>
        <v>#VALUE!</v>
      </c>
    </row>
    <row r="2668" spans="2:57" x14ac:dyDescent="0.4">
      <c r="B2668" t="e" vm="3018">
        <v>#VALUE!</v>
      </c>
      <c r="C2668" t="s">
        <v>1586</v>
      </c>
      <c r="D2668" t="s">
        <v>1788</v>
      </c>
      <c r="E2668">
        <v>12</v>
      </c>
      <c r="F2668">
        <v>24</v>
      </c>
      <c r="G2668" t="s">
        <v>1726</v>
      </c>
      <c r="H2668">
        <v>1236</v>
      </c>
      <c r="I2668">
        <v>1</v>
      </c>
      <c r="J2668" t="s">
        <v>4369</v>
      </c>
      <c r="BE2668" t="e" cm="1" vm="355">
        <f t="array" ref="BE2668">TRANSPOSE(_xlfn._xlws.FILTER(cvm[内存(G)],(cvm[地域]=BB2668)*(cvm[机型]=BC2668)*(cvm[CPU(核)]=BD2668)))</f>
        <v>#VALUE!</v>
      </c>
    </row>
    <row r="2669" spans="2:57" x14ac:dyDescent="0.4">
      <c r="B2669" t="e" vm="3019">
        <v>#VALUE!</v>
      </c>
      <c r="C2669" t="s">
        <v>1586</v>
      </c>
      <c r="D2669" t="s">
        <v>1788</v>
      </c>
      <c r="E2669">
        <v>12</v>
      </c>
      <c r="F2669">
        <v>48</v>
      </c>
      <c r="G2669" t="s">
        <v>1754</v>
      </c>
      <c r="H2669">
        <v>1854</v>
      </c>
      <c r="I2669">
        <v>1</v>
      </c>
      <c r="J2669" t="s">
        <v>4370</v>
      </c>
      <c r="BE2669" t="e" cm="1" vm="355">
        <f t="array" ref="BE2669">TRANSPOSE(_xlfn._xlws.FILTER(cvm[内存(G)],(cvm[地域]=BB2669)*(cvm[机型]=BC2669)*(cvm[CPU(核)]=BD2669)))</f>
        <v>#VALUE!</v>
      </c>
    </row>
    <row r="2670" spans="2:57" x14ac:dyDescent="0.4">
      <c r="B2670" t="e" vm="3020">
        <v>#VALUE!</v>
      </c>
      <c r="C2670" t="s">
        <v>1586</v>
      </c>
      <c r="D2670" t="s">
        <v>1788</v>
      </c>
      <c r="E2670">
        <v>16</v>
      </c>
      <c r="F2670">
        <v>32</v>
      </c>
      <c r="G2670" t="s">
        <v>1551</v>
      </c>
      <c r="H2670">
        <v>1648</v>
      </c>
      <c r="I2670">
        <v>1</v>
      </c>
      <c r="J2670" t="s">
        <v>4371</v>
      </c>
      <c r="BE2670" t="e" cm="1" vm="355">
        <f t="array" ref="BE2670">TRANSPOSE(_xlfn._xlws.FILTER(cvm[内存(G)],(cvm[地域]=BB2670)*(cvm[机型]=BC2670)*(cvm[CPU(核)]=BD2670)))</f>
        <v>#VALUE!</v>
      </c>
    </row>
    <row r="2671" spans="2:57" x14ac:dyDescent="0.4">
      <c r="B2671" t="e" vm="3021">
        <v>#VALUE!</v>
      </c>
      <c r="C2671" t="s">
        <v>1586</v>
      </c>
      <c r="D2671" t="s">
        <v>1788</v>
      </c>
      <c r="E2671">
        <v>16</v>
      </c>
      <c r="F2671">
        <v>64</v>
      </c>
      <c r="G2671" t="s">
        <v>1553</v>
      </c>
      <c r="H2671">
        <v>2472</v>
      </c>
      <c r="I2671">
        <v>1</v>
      </c>
      <c r="J2671" t="s">
        <v>4372</v>
      </c>
      <c r="BE2671" t="e" cm="1" vm="355">
        <f t="array" ref="BE2671">TRANSPOSE(_xlfn._xlws.FILTER(cvm[内存(G)],(cvm[地域]=BB2671)*(cvm[机型]=BC2671)*(cvm[CPU(核)]=BD2671)))</f>
        <v>#VALUE!</v>
      </c>
    </row>
    <row r="2672" spans="2:57" x14ac:dyDescent="0.4">
      <c r="B2672" t="e" vm="3022">
        <v>#VALUE!</v>
      </c>
      <c r="C2672" t="s">
        <v>1586</v>
      </c>
      <c r="D2672" t="s">
        <v>1788</v>
      </c>
      <c r="E2672">
        <v>24</v>
      </c>
      <c r="F2672">
        <v>48</v>
      </c>
      <c r="G2672" t="s">
        <v>1630</v>
      </c>
      <c r="H2672">
        <v>2472</v>
      </c>
      <c r="I2672">
        <v>1</v>
      </c>
      <c r="J2672" t="s">
        <v>4373</v>
      </c>
      <c r="BE2672" t="e" cm="1" vm="355">
        <f t="array" ref="BE2672">TRANSPOSE(_xlfn._xlws.FILTER(cvm[内存(G)],(cvm[地域]=BB2672)*(cvm[机型]=BC2672)*(cvm[CPU(核)]=BD2672)))</f>
        <v>#VALUE!</v>
      </c>
    </row>
    <row r="2673" spans="2:57" x14ac:dyDescent="0.4">
      <c r="B2673" t="e" vm="3023">
        <v>#VALUE!</v>
      </c>
      <c r="C2673" t="s">
        <v>1586</v>
      </c>
      <c r="D2673" t="s">
        <v>1788</v>
      </c>
      <c r="E2673">
        <v>24</v>
      </c>
      <c r="F2673">
        <v>96</v>
      </c>
      <c r="G2673" t="s">
        <v>1632</v>
      </c>
      <c r="H2673">
        <v>3708</v>
      </c>
      <c r="I2673">
        <v>1</v>
      </c>
      <c r="J2673" t="s">
        <v>4374</v>
      </c>
      <c r="BE2673" t="e" cm="1" vm="355">
        <f t="array" ref="BE2673">TRANSPOSE(_xlfn._xlws.FILTER(cvm[内存(G)],(cvm[地域]=BB2673)*(cvm[机型]=BC2673)*(cvm[CPU(核)]=BD2673)))</f>
        <v>#VALUE!</v>
      </c>
    </row>
    <row r="2674" spans="2:57" x14ac:dyDescent="0.4">
      <c r="B2674" t="e" vm="3024">
        <v>#VALUE!</v>
      </c>
      <c r="C2674" t="s">
        <v>1586</v>
      </c>
      <c r="D2674" t="s">
        <v>1788</v>
      </c>
      <c r="E2674">
        <v>32</v>
      </c>
      <c r="F2674">
        <v>64</v>
      </c>
      <c r="G2674" t="s">
        <v>1556</v>
      </c>
      <c r="H2674">
        <v>3296</v>
      </c>
      <c r="I2674">
        <v>1</v>
      </c>
      <c r="J2674" t="s">
        <v>4375</v>
      </c>
      <c r="BE2674" t="e" cm="1" vm="355">
        <f t="array" ref="BE2674">TRANSPOSE(_xlfn._xlws.FILTER(cvm[内存(G)],(cvm[地域]=BB2674)*(cvm[机型]=BC2674)*(cvm[CPU(核)]=BD2674)))</f>
        <v>#VALUE!</v>
      </c>
    </row>
    <row r="2675" spans="2:57" x14ac:dyDescent="0.4">
      <c r="B2675" t="e" vm="3025">
        <v>#VALUE!</v>
      </c>
      <c r="C2675" t="s">
        <v>1586</v>
      </c>
      <c r="D2675" t="s">
        <v>1788</v>
      </c>
      <c r="E2675">
        <v>32</v>
      </c>
      <c r="F2675">
        <v>128</v>
      </c>
      <c r="G2675" t="s">
        <v>1562</v>
      </c>
      <c r="H2675">
        <v>4944</v>
      </c>
      <c r="I2675">
        <v>1</v>
      </c>
      <c r="J2675" t="s">
        <v>4376</v>
      </c>
      <c r="BE2675" t="e" cm="1" vm="355">
        <f t="array" ref="BE2675">TRANSPOSE(_xlfn._xlws.FILTER(cvm[内存(G)],(cvm[地域]=BB2675)*(cvm[机型]=BC2675)*(cvm[CPU(核)]=BD2675)))</f>
        <v>#VALUE!</v>
      </c>
    </row>
    <row r="2676" spans="2:57" x14ac:dyDescent="0.4">
      <c r="B2676" t="e" vm="3026">
        <v>#VALUE!</v>
      </c>
      <c r="C2676" t="s">
        <v>1586</v>
      </c>
      <c r="D2676" t="s">
        <v>1788</v>
      </c>
      <c r="E2676">
        <v>56</v>
      </c>
      <c r="F2676">
        <v>224</v>
      </c>
      <c r="G2676" t="s">
        <v>1808</v>
      </c>
      <c r="H2676">
        <v>8652</v>
      </c>
      <c r="I2676">
        <v>1</v>
      </c>
      <c r="J2676" t="s">
        <v>4377</v>
      </c>
      <c r="BE2676" t="e" cm="1" vm="355">
        <f t="array" ref="BE2676">TRANSPOSE(_xlfn._xlws.FILTER(cvm[内存(G)],(cvm[地域]=BB2676)*(cvm[机型]=BC2676)*(cvm[CPU(核)]=BD2676)))</f>
        <v>#VALUE!</v>
      </c>
    </row>
    <row r="2677" spans="2:57" x14ac:dyDescent="0.4">
      <c r="B2677" t="e" vm="3027">
        <v>#VALUE!</v>
      </c>
      <c r="C2677" t="s">
        <v>1586</v>
      </c>
      <c r="D2677" t="s">
        <v>1545</v>
      </c>
      <c r="E2677">
        <v>1</v>
      </c>
      <c r="F2677">
        <v>8</v>
      </c>
      <c r="G2677" t="s">
        <v>1844</v>
      </c>
      <c r="H2677">
        <v>194</v>
      </c>
      <c r="I2677">
        <v>1</v>
      </c>
      <c r="J2677" t="s">
        <v>4378</v>
      </c>
      <c r="BE2677" t="e" cm="1" vm="355">
        <f t="array" ref="BE2677">TRANSPOSE(_xlfn._xlws.FILTER(cvm[内存(G)],(cvm[地域]=BB2677)*(cvm[机型]=BC2677)*(cvm[CPU(核)]=BD2677)))</f>
        <v>#VALUE!</v>
      </c>
    </row>
    <row r="2678" spans="2:57" x14ac:dyDescent="0.4">
      <c r="B2678" t="e" vm="3028">
        <v>#VALUE!</v>
      </c>
      <c r="C2678" t="s">
        <v>1586</v>
      </c>
      <c r="D2678" t="s">
        <v>1545</v>
      </c>
      <c r="E2678">
        <v>2</v>
      </c>
      <c r="F2678">
        <v>16</v>
      </c>
      <c r="G2678" t="s">
        <v>1870</v>
      </c>
      <c r="H2678">
        <v>388</v>
      </c>
      <c r="I2678">
        <v>1</v>
      </c>
      <c r="J2678" t="s">
        <v>4379</v>
      </c>
      <c r="BE2678" t="e" cm="1" vm="355">
        <f t="array" ref="BE2678">TRANSPOSE(_xlfn._xlws.FILTER(cvm[内存(G)],(cvm[地域]=BB2678)*(cvm[机型]=BC2678)*(cvm[CPU(核)]=BD2678)))</f>
        <v>#VALUE!</v>
      </c>
    </row>
    <row r="2679" spans="2:57" x14ac:dyDescent="0.4">
      <c r="B2679" t="e" vm="3029">
        <v>#VALUE!</v>
      </c>
      <c r="C2679" t="s">
        <v>1586</v>
      </c>
      <c r="D2679" t="s">
        <v>1545</v>
      </c>
      <c r="E2679">
        <v>4</v>
      </c>
      <c r="F2679">
        <v>32</v>
      </c>
      <c r="G2679" t="s">
        <v>1848</v>
      </c>
      <c r="H2679">
        <v>776</v>
      </c>
      <c r="I2679">
        <v>1</v>
      </c>
      <c r="J2679" t="s">
        <v>4380</v>
      </c>
      <c r="BE2679" t="e" cm="1" vm="355">
        <f t="array" ref="BE2679">TRANSPOSE(_xlfn._xlws.FILTER(cvm[内存(G)],(cvm[地域]=BB2679)*(cvm[机型]=BC2679)*(cvm[CPU(核)]=BD2679)))</f>
        <v>#VALUE!</v>
      </c>
    </row>
    <row r="2680" spans="2:57" x14ac:dyDescent="0.4">
      <c r="B2680" t="e" vm="3030">
        <v>#VALUE!</v>
      </c>
      <c r="C2680" t="s">
        <v>1586</v>
      </c>
      <c r="D2680" t="s">
        <v>1545</v>
      </c>
      <c r="E2680">
        <v>8</v>
      </c>
      <c r="F2680">
        <v>64</v>
      </c>
      <c r="G2680" t="s">
        <v>1850</v>
      </c>
      <c r="H2680">
        <v>1552</v>
      </c>
      <c r="I2680">
        <v>1</v>
      </c>
      <c r="J2680" t="s">
        <v>4381</v>
      </c>
      <c r="BE2680" t="e" cm="1" vm="355">
        <f t="array" ref="BE2680">TRANSPOSE(_xlfn._xlws.FILTER(cvm[内存(G)],(cvm[地域]=BB2680)*(cvm[机型]=BC2680)*(cvm[CPU(核)]=BD2680)))</f>
        <v>#VALUE!</v>
      </c>
    </row>
    <row r="2681" spans="2:57" x14ac:dyDescent="0.4">
      <c r="B2681" t="e" vm="3031">
        <v>#VALUE!</v>
      </c>
      <c r="C2681" t="s">
        <v>1586</v>
      </c>
      <c r="D2681" t="s">
        <v>1545</v>
      </c>
      <c r="E2681">
        <v>12</v>
      </c>
      <c r="F2681">
        <v>96</v>
      </c>
      <c r="G2681" t="s">
        <v>1874</v>
      </c>
      <c r="H2681">
        <v>2328</v>
      </c>
      <c r="I2681">
        <v>1</v>
      </c>
      <c r="J2681" t="s">
        <v>4382</v>
      </c>
      <c r="BE2681" t="e" cm="1" vm="355">
        <f t="array" ref="BE2681">TRANSPOSE(_xlfn._xlws.FILTER(cvm[内存(G)],(cvm[地域]=BB2681)*(cvm[机型]=BC2681)*(cvm[CPU(核)]=BD2681)))</f>
        <v>#VALUE!</v>
      </c>
    </row>
    <row r="2682" spans="2:57" x14ac:dyDescent="0.4">
      <c r="B2682" t="e" vm="3032">
        <v>#VALUE!</v>
      </c>
      <c r="C2682" t="s">
        <v>1586</v>
      </c>
      <c r="D2682" t="s">
        <v>1545</v>
      </c>
      <c r="E2682">
        <v>16</v>
      </c>
      <c r="F2682">
        <v>128</v>
      </c>
      <c r="G2682" t="s">
        <v>1852</v>
      </c>
      <c r="H2682">
        <v>3104</v>
      </c>
      <c r="I2682">
        <v>1</v>
      </c>
      <c r="J2682" t="s">
        <v>4383</v>
      </c>
      <c r="BE2682" t="e" cm="1" vm="355">
        <f t="array" ref="BE2682">TRANSPOSE(_xlfn._xlws.FILTER(cvm[内存(G)],(cvm[地域]=BB2682)*(cvm[机型]=BC2682)*(cvm[CPU(核)]=BD2682)))</f>
        <v>#VALUE!</v>
      </c>
    </row>
    <row r="2683" spans="2:57" x14ac:dyDescent="0.4">
      <c r="B2683" t="e" vm="3033">
        <v>#VALUE!</v>
      </c>
      <c r="C2683" t="s">
        <v>1586</v>
      </c>
      <c r="D2683" t="s">
        <v>1545</v>
      </c>
      <c r="E2683">
        <v>24</v>
      </c>
      <c r="F2683">
        <v>192</v>
      </c>
      <c r="G2683" t="s">
        <v>1914</v>
      </c>
      <c r="H2683">
        <v>4656</v>
      </c>
      <c r="I2683">
        <v>1</v>
      </c>
      <c r="J2683" t="s">
        <v>4384</v>
      </c>
      <c r="BE2683" t="e" cm="1" vm="355">
        <f t="array" ref="BE2683">TRANSPOSE(_xlfn._xlws.FILTER(cvm[内存(G)],(cvm[地域]=BB2683)*(cvm[机型]=BC2683)*(cvm[CPU(核)]=BD2683)))</f>
        <v>#VALUE!</v>
      </c>
    </row>
    <row r="2684" spans="2:57" x14ac:dyDescent="0.4">
      <c r="B2684" t="e" vm="3034">
        <v>#VALUE!</v>
      </c>
      <c r="C2684" t="s">
        <v>1586</v>
      </c>
      <c r="D2684" t="s">
        <v>1545</v>
      </c>
      <c r="E2684">
        <v>32</v>
      </c>
      <c r="F2684">
        <v>256</v>
      </c>
      <c r="G2684" t="s">
        <v>1854</v>
      </c>
      <c r="H2684">
        <v>6208</v>
      </c>
      <c r="I2684">
        <v>1</v>
      </c>
      <c r="J2684" t="s">
        <v>4385</v>
      </c>
      <c r="BE2684" t="e" cm="1" vm="355">
        <f t="array" ref="BE2684">TRANSPOSE(_xlfn._xlws.FILTER(cvm[内存(G)],(cvm[地域]=BB2684)*(cvm[机型]=BC2684)*(cvm[CPU(核)]=BD2684)))</f>
        <v>#VALUE!</v>
      </c>
    </row>
    <row r="2685" spans="2:57" x14ac:dyDescent="0.4">
      <c r="B2685" t="e" vm="3035">
        <v>#VALUE!</v>
      </c>
      <c r="C2685" t="s">
        <v>1586</v>
      </c>
      <c r="D2685" t="s">
        <v>1597</v>
      </c>
      <c r="E2685">
        <v>1</v>
      </c>
      <c r="F2685">
        <v>8</v>
      </c>
      <c r="G2685" t="s">
        <v>1844</v>
      </c>
      <c r="H2685">
        <v>196</v>
      </c>
      <c r="I2685">
        <v>1</v>
      </c>
      <c r="J2685" t="s">
        <v>4386</v>
      </c>
      <c r="BE2685" t="e" cm="1" vm="355">
        <f t="array" ref="BE2685">TRANSPOSE(_xlfn._xlws.FILTER(cvm[内存(G)],(cvm[地域]=BB2685)*(cvm[机型]=BC2685)*(cvm[CPU(核)]=BD2685)))</f>
        <v>#VALUE!</v>
      </c>
    </row>
    <row r="2686" spans="2:57" x14ac:dyDescent="0.4">
      <c r="B2686" t="e" vm="3036">
        <v>#VALUE!</v>
      </c>
      <c r="C2686" t="s">
        <v>1586</v>
      </c>
      <c r="D2686" t="s">
        <v>1597</v>
      </c>
      <c r="E2686">
        <v>2</v>
      </c>
      <c r="F2686">
        <v>16</v>
      </c>
      <c r="G2686" t="s">
        <v>1870</v>
      </c>
      <c r="H2686">
        <v>392</v>
      </c>
      <c r="I2686">
        <v>1</v>
      </c>
      <c r="J2686" t="s">
        <v>4387</v>
      </c>
      <c r="BE2686" t="e" cm="1" vm="355">
        <f t="array" ref="BE2686">TRANSPOSE(_xlfn._xlws.FILTER(cvm[内存(G)],(cvm[地域]=BB2686)*(cvm[机型]=BC2686)*(cvm[CPU(核)]=BD2686)))</f>
        <v>#VALUE!</v>
      </c>
    </row>
    <row r="2687" spans="2:57" x14ac:dyDescent="0.4">
      <c r="B2687" t="e" vm="3037">
        <v>#VALUE!</v>
      </c>
      <c r="C2687" t="s">
        <v>1586</v>
      </c>
      <c r="D2687" t="s">
        <v>1597</v>
      </c>
      <c r="E2687">
        <v>4</v>
      </c>
      <c r="F2687">
        <v>32</v>
      </c>
      <c r="G2687" t="s">
        <v>1848</v>
      </c>
      <c r="H2687">
        <v>784</v>
      </c>
      <c r="I2687">
        <v>1</v>
      </c>
      <c r="J2687" t="s">
        <v>4388</v>
      </c>
      <c r="BE2687" t="e" cm="1" vm="355">
        <f t="array" ref="BE2687">TRANSPOSE(_xlfn._xlws.FILTER(cvm[内存(G)],(cvm[地域]=BB2687)*(cvm[机型]=BC2687)*(cvm[CPU(核)]=BD2687)))</f>
        <v>#VALUE!</v>
      </c>
    </row>
    <row r="2688" spans="2:57" x14ac:dyDescent="0.4">
      <c r="B2688" t="e" vm="3038">
        <v>#VALUE!</v>
      </c>
      <c r="C2688" t="s">
        <v>1586</v>
      </c>
      <c r="D2688" t="s">
        <v>1597</v>
      </c>
      <c r="E2688">
        <v>8</v>
      </c>
      <c r="F2688">
        <v>64</v>
      </c>
      <c r="G2688" t="s">
        <v>1850</v>
      </c>
      <c r="H2688">
        <v>1568</v>
      </c>
      <c r="I2688">
        <v>1</v>
      </c>
      <c r="J2688" t="s">
        <v>4389</v>
      </c>
      <c r="BE2688" t="e" cm="1" vm="355">
        <f t="array" ref="BE2688">TRANSPOSE(_xlfn._xlws.FILTER(cvm[内存(G)],(cvm[地域]=BB2688)*(cvm[机型]=BC2688)*(cvm[CPU(核)]=BD2688)))</f>
        <v>#VALUE!</v>
      </c>
    </row>
    <row r="2689" spans="2:57" x14ac:dyDescent="0.4">
      <c r="B2689" t="e" vm="3039">
        <v>#VALUE!</v>
      </c>
      <c r="C2689" t="s">
        <v>1586</v>
      </c>
      <c r="D2689" t="s">
        <v>1597</v>
      </c>
      <c r="E2689">
        <v>12</v>
      </c>
      <c r="F2689">
        <v>96</v>
      </c>
      <c r="G2689" t="s">
        <v>1874</v>
      </c>
      <c r="H2689">
        <v>2352</v>
      </c>
      <c r="I2689">
        <v>1</v>
      </c>
      <c r="J2689" t="s">
        <v>4390</v>
      </c>
      <c r="BE2689" t="e" cm="1" vm="355">
        <f t="array" ref="BE2689">TRANSPOSE(_xlfn._xlws.FILTER(cvm[内存(G)],(cvm[地域]=BB2689)*(cvm[机型]=BC2689)*(cvm[CPU(核)]=BD2689)))</f>
        <v>#VALUE!</v>
      </c>
    </row>
    <row r="2690" spans="2:57" x14ac:dyDescent="0.4">
      <c r="B2690" t="e" vm="3040">
        <v>#VALUE!</v>
      </c>
      <c r="C2690" t="s">
        <v>1586</v>
      </c>
      <c r="D2690" t="s">
        <v>1597</v>
      </c>
      <c r="E2690">
        <v>12</v>
      </c>
      <c r="F2690">
        <v>144</v>
      </c>
      <c r="G2690" t="s">
        <v>1884</v>
      </c>
      <c r="H2690">
        <v>3216</v>
      </c>
      <c r="I2690">
        <v>1</v>
      </c>
      <c r="J2690" t="s">
        <v>4391</v>
      </c>
      <c r="BE2690" t="e" cm="1" vm="355">
        <f t="array" ref="BE2690">TRANSPOSE(_xlfn._xlws.FILTER(cvm[内存(G)],(cvm[地域]=BB2690)*(cvm[机型]=BC2690)*(cvm[CPU(核)]=BD2690)))</f>
        <v>#VALUE!</v>
      </c>
    </row>
    <row r="2691" spans="2:57" x14ac:dyDescent="0.4">
      <c r="B2691" t="e" vm="3041">
        <v>#VALUE!</v>
      </c>
      <c r="C2691" t="s">
        <v>1586</v>
      </c>
      <c r="D2691" t="s">
        <v>1597</v>
      </c>
      <c r="E2691">
        <v>16</v>
      </c>
      <c r="F2691">
        <v>128</v>
      </c>
      <c r="G2691" t="s">
        <v>1852</v>
      </c>
      <c r="H2691">
        <v>3136</v>
      </c>
      <c r="I2691">
        <v>1</v>
      </c>
      <c r="J2691" t="s">
        <v>4392</v>
      </c>
      <c r="BE2691" t="e" cm="1" vm="355">
        <f t="array" ref="BE2691">TRANSPOSE(_xlfn._xlws.FILTER(cvm[内存(G)],(cvm[地域]=BB2691)*(cvm[机型]=BC2691)*(cvm[CPU(核)]=BD2691)))</f>
        <v>#VALUE!</v>
      </c>
    </row>
    <row r="2692" spans="2:57" x14ac:dyDescent="0.4">
      <c r="B2692" t="e" vm="3042">
        <v>#VALUE!</v>
      </c>
      <c r="C2692" t="s">
        <v>1586</v>
      </c>
      <c r="D2692" t="s">
        <v>1597</v>
      </c>
      <c r="E2692">
        <v>16</v>
      </c>
      <c r="F2692">
        <v>192</v>
      </c>
      <c r="G2692" t="s">
        <v>1887</v>
      </c>
      <c r="H2692">
        <v>4288</v>
      </c>
      <c r="I2692">
        <v>1</v>
      </c>
      <c r="J2692" t="s">
        <v>4393</v>
      </c>
      <c r="BE2692" t="e" cm="1" vm="355">
        <f t="array" ref="BE2692">TRANSPOSE(_xlfn._xlws.FILTER(cvm[内存(G)],(cvm[地域]=BB2692)*(cvm[机型]=BC2692)*(cvm[CPU(核)]=BD2692)))</f>
        <v>#VALUE!</v>
      </c>
    </row>
    <row r="2693" spans="2:57" x14ac:dyDescent="0.4">
      <c r="B2693" t="e" vm="3043">
        <v>#VALUE!</v>
      </c>
      <c r="C2693" t="s">
        <v>1586</v>
      </c>
      <c r="D2693" t="s">
        <v>1597</v>
      </c>
      <c r="E2693">
        <v>32</v>
      </c>
      <c r="F2693">
        <v>256</v>
      </c>
      <c r="G2693" t="s">
        <v>1854</v>
      </c>
      <c r="H2693">
        <v>6272</v>
      </c>
      <c r="I2693">
        <v>1</v>
      </c>
      <c r="J2693" t="s">
        <v>4394</v>
      </c>
      <c r="BE2693" t="e" cm="1" vm="355">
        <f t="array" ref="BE2693">TRANSPOSE(_xlfn._xlws.FILTER(cvm[内存(G)],(cvm[地域]=BB2693)*(cvm[机型]=BC2693)*(cvm[CPU(核)]=BD2693)))</f>
        <v>#VALUE!</v>
      </c>
    </row>
    <row r="2694" spans="2:57" x14ac:dyDescent="0.4">
      <c r="B2694" t="e" vm="3044">
        <v>#VALUE!</v>
      </c>
      <c r="C2694" t="s">
        <v>1586</v>
      </c>
      <c r="D2694" t="s">
        <v>1597</v>
      </c>
      <c r="E2694">
        <v>32</v>
      </c>
      <c r="F2694">
        <v>384</v>
      </c>
      <c r="G2694" t="s">
        <v>1890</v>
      </c>
      <c r="H2694">
        <v>8576</v>
      </c>
      <c r="I2694">
        <v>1</v>
      </c>
      <c r="J2694" t="s">
        <v>4395</v>
      </c>
      <c r="BE2694" t="e" cm="1" vm="355">
        <f t="array" ref="BE2694">TRANSPOSE(_xlfn._xlws.FILTER(cvm[内存(G)],(cvm[地域]=BB2694)*(cvm[机型]=BC2694)*(cvm[CPU(核)]=BD2694)))</f>
        <v>#VALUE!</v>
      </c>
    </row>
    <row r="2695" spans="2:57" x14ac:dyDescent="0.4">
      <c r="B2695" t="e" vm="3045">
        <v>#VALUE!</v>
      </c>
      <c r="C2695" t="s">
        <v>1586</v>
      </c>
      <c r="D2695" t="s">
        <v>1597</v>
      </c>
      <c r="E2695">
        <v>64</v>
      </c>
      <c r="F2695">
        <v>512</v>
      </c>
      <c r="G2695" t="s">
        <v>1858</v>
      </c>
      <c r="H2695">
        <v>12544</v>
      </c>
      <c r="I2695">
        <v>1</v>
      </c>
      <c r="J2695" t="s">
        <v>4396</v>
      </c>
      <c r="BE2695" t="e" cm="1" vm="355">
        <f t="array" ref="BE2695">TRANSPOSE(_xlfn._xlws.FILTER(cvm[内存(G)],(cvm[地域]=BB2695)*(cvm[机型]=BC2695)*(cvm[CPU(核)]=BD2695)))</f>
        <v>#VALUE!</v>
      </c>
    </row>
    <row r="2696" spans="2:57" x14ac:dyDescent="0.4">
      <c r="B2696" t="e" vm="3046">
        <v>#VALUE!</v>
      </c>
      <c r="C2696" t="s">
        <v>1586</v>
      </c>
      <c r="D2696" t="s">
        <v>1614</v>
      </c>
      <c r="E2696">
        <v>1</v>
      </c>
      <c r="F2696">
        <v>8</v>
      </c>
      <c r="G2696" t="s">
        <v>1844</v>
      </c>
      <c r="H2696">
        <v>206.25</v>
      </c>
      <c r="I2696">
        <v>1</v>
      </c>
      <c r="J2696" t="s">
        <v>4397</v>
      </c>
      <c r="BE2696" t="e" cm="1" vm="355">
        <f t="array" ref="BE2696">TRANSPOSE(_xlfn._xlws.FILTER(cvm[内存(G)],(cvm[地域]=BB2696)*(cvm[机型]=BC2696)*(cvm[CPU(核)]=BD2696)))</f>
        <v>#VALUE!</v>
      </c>
    </row>
    <row r="2697" spans="2:57" x14ac:dyDescent="0.4">
      <c r="B2697" t="e" vm="3047">
        <v>#VALUE!</v>
      </c>
      <c r="C2697" t="s">
        <v>1586</v>
      </c>
      <c r="D2697" t="s">
        <v>1614</v>
      </c>
      <c r="E2697">
        <v>2</v>
      </c>
      <c r="F2697">
        <v>16</v>
      </c>
      <c r="G2697" t="s">
        <v>1870</v>
      </c>
      <c r="H2697">
        <v>412.5</v>
      </c>
      <c r="I2697">
        <v>1</v>
      </c>
      <c r="J2697" t="s">
        <v>4398</v>
      </c>
      <c r="BE2697" t="e" cm="1" vm="355">
        <f t="array" ref="BE2697">TRANSPOSE(_xlfn._xlws.FILTER(cvm[内存(G)],(cvm[地域]=BB2697)*(cvm[机型]=BC2697)*(cvm[CPU(核)]=BD2697)))</f>
        <v>#VALUE!</v>
      </c>
    </row>
    <row r="2698" spans="2:57" x14ac:dyDescent="0.4">
      <c r="B2698" t="e" vm="3048">
        <v>#VALUE!</v>
      </c>
      <c r="C2698" t="s">
        <v>1586</v>
      </c>
      <c r="D2698" t="s">
        <v>1614</v>
      </c>
      <c r="E2698">
        <v>4</v>
      </c>
      <c r="F2698">
        <v>32</v>
      </c>
      <c r="G2698" t="s">
        <v>1848</v>
      </c>
      <c r="H2698">
        <v>825</v>
      </c>
      <c r="I2698">
        <v>1</v>
      </c>
      <c r="J2698" t="s">
        <v>4399</v>
      </c>
      <c r="BE2698" t="e" cm="1" vm="355">
        <f t="array" ref="BE2698">TRANSPOSE(_xlfn._xlws.FILTER(cvm[内存(G)],(cvm[地域]=BB2698)*(cvm[机型]=BC2698)*(cvm[CPU(核)]=BD2698)))</f>
        <v>#VALUE!</v>
      </c>
    </row>
    <row r="2699" spans="2:57" x14ac:dyDescent="0.4">
      <c r="B2699" t="e" vm="3049">
        <v>#VALUE!</v>
      </c>
      <c r="C2699" t="s">
        <v>1586</v>
      </c>
      <c r="D2699" t="s">
        <v>1614</v>
      </c>
      <c r="E2699">
        <v>8</v>
      </c>
      <c r="F2699">
        <v>64</v>
      </c>
      <c r="G2699" t="s">
        <v>1850</v>
      </c>
      <c r="H2699">
        <v>1650</v>
      </c>
      <c r="I2699">
        <v>1</v>
      </c>
      <c r="J2699" t="s">
        <v>4400</v>
      </c>
      <c r="BE2699" t="e" cm="1" vm="355">
        <f t="array" ref="BE2699">TRANSPOSE(_xlfn._xlws.FILTER(cvm[内存(G)],(cvm[地域]=BB2699)*(cvm[机型]=BC2699)*(cvm[CPU(核)]=BD2699)))</f>
        <v>#VALUE!</v>
      </c>
    </row>
    <row r="2700" spans="2:57" x14ac:dyDescent="0.4">
      <c r="B2700" t="e" vm="3050">
        <v>#VALUE!</v>
      </c>
      <c r="C2700" t="s">
        <v>1586</v>
      </c>
      <c r="D2700" t="s">
        <v>1614</v>
      </c>
      <c r="E2700">
        <v>12</v>
      </c>
      <c r="F2700">
        <v>96</v>
      </c>
      <c r="G2700" t="s">
        <v>1874</v>
      </c>
      <c r="H2700">
        <v>2475</v>
      </c>
      <c r="I2700">
        <v>1</v>
      </c>
      <c r="J2700" t="s">
        <v>4401</v>
      </c>
      <c r="BE2700" t="e" cm="1" vm="355">
        <f t="array" ref="BE2700">TRANSPOSE(_xlfn._xlws.FILTER(cvm[内存(G)],(cvm[地域]=BB2700)*(cvm[机型]=BC2700)*(cvm[CPU(核)]=BD2700)))</f>
        <v>#VALUE!</v>
      </c>
    </row>
    <row r="2701" spans="2:57" x14ac:dyDescent="0.4">
      <c r="B2701" t="e" vm="3051">
        <v>#VALUE!</v>
      </c>
      <c r="C2701" t="s">
        <v>1586</v>
      </c>
      <c r="D2701" t="s">
        <v>1614</v>
      </c>
      <c r="E2701">
        <v>16</v>
      </c>
      <c r="F2701">
        <v>128</v>
      </c>
      <c r="G2701" t="s">
        <v>1852</v>
      </c>
      <c r="H2701">
        <v>3300</v>
      </c>
      <c r="I2701">
        <v>1</v>
      </c>
      <c r="J2701" t="s">
        <v>4402</v>
      </c>
      <c r="BE2701" t="e" cm="1" vm="355">
        <f t="array" ref="BE2701">TRANSPOSE(_xlfn._xlws.FILTER(cvm[内存(G)],(cvm[地域]=BB2701)*(cvm[机型]=BC2701)*(cvm[CPU(核)]=BD2701)))</f>
        <v>#VALUE!</v>
      </c>
    </row>
    <row r="2702" spans="2:57" x14ac:dyDescent="0.4">
      <c r="B2702" t="e" vm="3052">
        <v>#VALUE!</v>
      </c>
      <c r="C2702" t="s">
        <v>1586</v>
      </c>
      <c r="D2702" t="s">
        <v>1614</v>
      </c>
      <c r="E2702">
        <v>24</v>
      </c>
      <c r="F2702">
        <v>192</v>
      </c>
      <c r="G2702" t="s">
        <v>1914</v>
      </c>
      <c r="H2702">
        <v>4950</v>
      </c>
      <c r="I2702">
        <v>1</v>
      </c>
      <c r="J2702" t="s">
        <v>4403</v>
      </c>
      <c r="BE2702" t="e" cm="1" vm="355">
        <f t="array" ref="BE2702">TRANSPOSE(_xlfn._xlws.FILTER(cvm[内存(G)],(cvm[地域]=BB2702)*(cvm[机型]=BC2702)*(cvm[CPU(核)]=BD2702)))</f>
        <v>#VALUE!</v>
      </c>
    </row>
    <row r="2703" spans="2:57" x14ac:dyDescent="0.4">
      <c r="B2703" t="e" vm="3053">
        <v>#VALUE!</v>
      </c>
      <c r="C2703" t="s">
        <v>1586</v>
      </c>
      <c r="D2703" t="s">
        <v>1614</v>
      </c>
      <c r="E2703">
        <v>32</v>
      </c>
      <c r="F2703">
        <v>256</v>
      </c>
      <c r="G2703" t="s">
        <v>1854</v>
      </c>
      <c r="H2703">
        <v>6600</v>
      </c>
      <c r="I2703">
        <v>1</v>
      </c>
      <c r="J2703" t="s">
        <v>4404</v>
      </c>
      <c r="BE2703" t="e" cm="1" vm="355">
        <f t="array" ref="BE2703">TRANSPOSE(_xlfn._xlws.FILTER(cvm[内存(G)],(cvm[地域]=BB2703)*(cvm[机型]=BC2703)*(cvm[CPU(核)]=BD2703)))</f>
        <v>#VALUE!</v>
      </c>
    </row>
    <row r="2704" spans="2:57" x14ac:dyDescent="0.4">
      <c r="B2704" t="e" vm="3054">
        <v>#VALUE!</v>
      </c>
      <c r="C2704" t="s">
        <v>1586</v>
      </c>
      <c r="D2704" t="s">
        <v>1614</v>
      </c>
      <c r="E2704">
        <v>48</v>
      </c>
      <c r="F2704">
        <v>384</v>
      </c>
      <c r="G2704" t="s">
        <v>1867</v>
      </c>
      <c r="H2704">
        <v>9900</v>
      </c>
      <c r="I2704">
        <v>1</v>
      </c>
      <c r="J2704" t="s">
        <v>4405</v>
      </c>
      <c r="BE2704" t="e" cm="1" vm="355">
        <f t="array" ref="BE2704">TRANSPOSE(_xlfn._xlws.FILTER(cvm[内存(G)],(cvm[地域]=BB2704)*(cvm[机型]=BC2704)*(cvm[CPU(核)]=BD2704)))</f>
        <v>#VALUE!</v>
      </c>
    </row>
    <row r="2705" spans="2:57" x14ac:dyDescent="0.4">
      <c r="B2705" t="e" vm="3055">
        <v>#VALUE!</v>
      </c>
      <c r="C2705" t="s">
        <v>1586</v>
      </c>
      <c r="D2705" t="s">
        <v>1614</v>
      </c>
      <c r="E2705">
        <v>56</v>
      </c>
      <c r="F2705">
        <v>448</v>
      </c>
      <c r="G2705" t="s">
        <v>1919</v>
      </c>
      <c r="H2705">
        <v>11550</v>
      </c>
      <c r="I2705">
        <v>1</v>
      </c>
      <c r="J2705" t="s">
        <v>4406</v>
      </c>
      <c r="BE2705" t="e" cm="1" vm="355">
        <f t="array" ref="BE2705">TRANSPOSE(_xlfn._xlws.FILTER(cvm[内存(G)],(cvm[地域]=BB2705)*(cvm[机型]=BC2705)*(cvm[CPU(核)]=BD2705)))</f>
        <v>#VALUE!</v>
      </c>
    </row>
    <row r="2706" spans="2:57" x14ac:dyDescent="0.4">
      <c r="B2706" t="e" vm="3056">
        <v>#VALUE!</v>
      </c>
      <c r="C2706" t="s">
        <v>1586</v>
      </c>
      <c r="D2706" t="s">
        <v>1699</v>
      </c>
      <c r="E2706">
        <v>4</v>
      </c>
      <c r="F2706">
        <v>8</v>
      </c>
      <c r="G2706" t="s">
        <v>1541</v>
      </c>
      <c r="H2706">
        <v>440</v>
      </c>
      <c r="I2706">
        <v>1</v>
      </c>
      <c r="J2706" t="s">
        <v>4407</v>
      </c>
      <c r="BE2706" t="e" cm="1" vm="355">
        <f t="array" ref="BE2706">TRANSPOSE(_xlfn._xlws.FILTER(cvm[内存(G)],(cvm[地域]=BB2706)*(cvm[机型]=BC2706)*(cvm[CPU(核)]=BD2706)))</f>
        <v>#VALUE!</v>
      </c>
    </row>
    <row r="2707" spans="2:57" x14ac:dyDescent="0.4">
      <c r="B2707" t="e" vm="3057">
        <v>#VALUE!</v>
      </c>
      <c r="C2707" t="s">
        <v>1586</v>
      </c>
      <c r="D2707" t="s">
        <v>1699</v>
      </c>
      <c r="E2707">
        <v>4</v>
      </c>
      <c r="F2707">
        <v>16</v>
      </c>
      <c r="G2707" t="s">
        <v>1543</v>
      </c>
      <c r="H2707">
        <v>660</v>
      </c>
      <c r="I2707">
        <v>1</v>
      </c>
      <c r="J2707" t="s">
        <v>4408</v>
      </c>
      <c r="BE2707" t="e" cm="1" vm="355">
        <f t="array" ref="BE2707">TRANSPOSE(_xlfn._xlws.FILTER(cvm[内存(G)],(cvm[地域]=BB2707)*(cvm[机型]=BC2707)*(cvm[CPU(核)]=BD2707)))</f>
        <v>#VALUE!</v>
      </c>
    </row>
    <row r="2708" spans="2:57" x14ac:dyDescent="0.4">
      <c r="B2708" t="e" vm="3058">
        <v>#VALUE!</v>
      </c>
      <c r="C2708" t="s">
        <v>1586</v>
      </c>
      <c r="D2708" t="s">
        <v>1699</v>
      </c>
      <c r="E2708">
        <v>8</v>
      </c>
      <c r="F2708">
        <v>16</v>
      </c>
      <c r="G2708" t="s">
        <v>1546</v>
      </c>
      <c r="H2708">
        <v>880</v>
      </c>
      <c r="I2708">
        <v>1</v>
      </c>
      <c r="J2708" t="s">
        <v>4409</v>
      </c>
      <c r="BE2708" t="e" cm="1" vm="355">
        <f t="array" ref="BE2708">TRANSPOSE(_xlfn._xlws.FILTER(cvm[内存(G)],(cvm[地域]=BB2708)*(cvm[机型]=BC2708)*(cvm[CPU(核)]=BD2708)))</f>
        <v>#VALUE!</v>
      </c>
    </row>
    <row r="2709" spans="2:57" x14ac:dyDescent="0.4">
      <c r="B2709" t="e" vm="3059">
        <v>#VALUE!</v>
      </c>
      <c r="C2709" t="s">
        <v>1586</v>
      </c>
      <c r="D2709" t="s">
        <v>1699</v>
      </c>
      <c r="E2709">
        <v>8</v>
      </c>
      <c r="F2709">
        <v>32</v>
      </c>
      <c r="G2709" t="s">
        <v>1548</v>
      </c>
      <c r="H2709">
        <v>1320</v>
      </c>
      <c r="I2709">
        <v>1</v>
      </c>
      <c r="J2709" t="s">
        <v>4410</v>
      </c>
      <c r="BE2709" t="e" cm="1" vm="355">
        <f t="array" ref="BE2709">TRANSPOSE(_xlfn._xlws.FILTER(cvm[内存(G)],(cvm[地域]=BB2709)*(cvm[机型]=BC2709)*(cvm[CPU(核)]=BD2709)))</f>
        <v>#VALUE!</v>
      </c>
    </row>
    <row r="2710" spans="2:57" x14ac:dyDescent="0.4">
      <c r="B2710" t="e" vm="3060">
        <v>#VALUE!</v>
      </c>
      <c r="C2710" t="s">
        <v>1586</v>
      </c>
      <c r="D2710" t="s">
        <v>1699</v>
      </c>
      <c r="E2710">
        <v>16</v>
      </c>
      <c r="F2710">
        <v>32</v>
      </c>
      <c r="G2710" t="s">
        <v>1551</v>
      </c>
      <c r="H2710">
        <v>1760</v>
      </c>
      <c r="I2710">
        <v>1</v>
      </c>
      <c r="J2710" t="s">
        <v>4411</v>
      </c>
      <c r="BE2710" t="e" cm="1" vm="355">
        <f t="array" ref="BE2710">TRANSPOSE(_xlfn._xlws.FILTER(cvm[内存(G)],(cvm[地域]=BB2710)*(cvm[机型]=BC2710)*(cvm[CPU(核)]=BD2710)))</f>
        <v>#VALUE!</v>
      </c>
    </row>
    <row r="2711" spans="2:57" x14ac:dyDescent="0.4">
      <c r="B2711" t="e" vm="3061">
        <v>#VALUE!</v>
      </c>
      <c r="C2711" t="s">
        <v>1586</v>
      </c>
      <c r="D2711" t="s">
        <v>1699</v>
      </c>
      <c r="E2711">
        <v>16</v>
      </c>
      <c r="F2711">
        <v>64</v>
      </c>
      <c r="G2711" t="s">
        <v>1553</v>
      </c>
      <c r="H2711">
        <v>2640</v>
      </c>
      <c r="I2711">
        <v>1</v>
      </c>
      <c r="J2711" t="s">
        <v>4412</v>
      </c>
      <c r="BE2711" t="e" cm="1" vm="355">
        <f t="array" ref="BE2711">TRANSPOSE(_xlfn._xlws.FILTER(cvm[内存(G)],(cvm[地域]=BB2711)*(cvm[机型]=BC2711)*(cvm[CPU(核)]=BD2711)))</f>
        <v>#VALUE!</v>
      </c>
    </row>
    <row r="2712" spans="2:57" x14ac:dyDescent="0.4">
      <c r="B2712" t="e" vm="3062">
        <v>#VALUE!</v>
      </c>
      <c r="C2712" t="s">
        <v>1586</v>
      </c>
      <c r="D2712" t="s">
        <v>1699</v>
      </c>
      <c r="E2712">
        <v>32</v>
      </c>
      <c r="F2712">
        <v>64</v>
      </c>
      <c r="G2712" t="s">
        <v>1556</v>
      </c>
      <c r="H2712">
        <v>3520</v>
      </c>
      <c r="I2712">
        <v>1</v>
      </c>
      <c r="J2712" t="s">
        <v>4413</v>
      </c>
      <c r="BE2712" t="e" cm="1" vm="355">
        <f t="array" ref="BE2712">TRANSPOSE(_xlfn._xlws.FILTER(cvm[内存(G)],(cvm[地域]=BB2712)*(cvm[机型]=BC2712)*(cvm[CPU(核)]=BD2712)))</f>
        <v>#VALUE!</v>
      </c>
    </row>
    <row r="2713" spans="2:57" x14ac:dyDescent="0.4">
      <c r="B2713" t="e" vm="3063">
        <v>#VALUE!</v>
      </c>
      <c r="C2713" t="s">
        <v>1586</v>
      </c>
      <c r="D2713" t="s">
        <v>1699</v>
      </c>
      <c r="E2713">
        <v>32</v>
      </c>
      <c r="F2713">
        <v>128</v>
      </c>
      <c r="G2713" t="s">
        <v>1562</v>
      </c>
      <c r="H2713">
        <v>5280</v>
      </c>
      <c r="I2713">
        <v>1</v>
      </c>
      <c r="J2713" t="s">
        <v>4414</v>
      </c>
      <c r="BE2713" t="e" cm="1" vm="355">
        <f t="array" ref="BE2713">TRANSPOSE(_xlfn._xlws.FILTER(cvm[内存(G)],(cvm[地域]=BB2713)*(cvm[机型]=BC2713)*(cvm[CPU(核)]=BD2713)))</f>
        <v>#VALUE!</v>
      </c>
    </row>
    <row r="2714" spans="2:57" x14ac:dyDescent="0.4">
      <c r="B2714" t="e" vm="3064">
        <v>#VALUE!</v>
      </c>
      <c r="C2714" t="s">
        <v>1586</v>
      </c>
      <c r="D2714" t="s">
        <v>1699</v>
      </c>
      <c r="E2714">
        <v>48</v>
      </c>
      <c r="F2714">
        <v>160</v>
      </c>
      <c r="G2714" t="s">
        <v>3456</v>
      </c>
      <c r="H2714">
        <v>7040</v>
      </c>
      <c r="I2714">
        <v>1</v>
      </c>
      <c r="J2714" t="s">
        <v>4415</v>
      </c>
      <c r="BE2714" t="e" cm="1" vm="355">
        <f t="array" ref="BE2714">TRANSPOSE(_xlfn._xlws.FILTER(cvm[内存(G)],(cvm[地域]=BB2714)*(cvm[机型]=BC2714)*(cvm[CPU(核)]=BD2714)))</f>
        <v>#VALUE!</v>
      </c>
    </row>
    <row r="2715" spans="2:57" x14ac:dyDescent="0.4">
      <c r="B2715" t="e" vm="3065">
        <v>#VALUE!</v>
      </c>
      <c r="C2715" t="s">
        <v>1586</v>
      </c>
      <c r="D2715" t="s">
        <v>1659</v>
      </c>
      <c r="E2715">
        <v>2</v>
      </c>
      <c r="F2715">
        <v>4</v>
      </c>
      <c r="G2715" t="s">
        <v>1536</v>
      </c>
      <c r="H2715">
        <v>220</v>
      </c>
      <c r="I2715">
        <v>1</v>
      </c>
      <c r="J2715" t="s">
        <v>4416</v>
      </c>
      <c r="BE2715" t="e" cm="1" vm="355">
        <f t="array" ref="BE2715">TRANSPOSE(_xlfn._xlws.FILTER(cvm[内存(G)],(cvm[地域]=BB2715)*(cvm[机型]=BC2715)*(cvm[CPU(核)]=BD2715)))</f>
        <v>#VALUE!</v>
      </c>
    </row>
    <row r="2716" spans="2:57" x14ac:dyDescent="0.4">
      <c r="B2716" t="e" vm="3066">
        <v>#VALUE!</v>
      </c>
      <c r="C2716" t="s">
        <v>1586</v>
      </c>
      <c r="D2716" t="s">
        <v>1659</v>
      </c>
      <c r="E2716">
        <v>4</v>
      </c>
      <c r="F2716">
        <v>8</v>
      </c>
      <c r="G2716" t="s">
        <v>1541</v>
      </c>
      <c r="H2716">
        <v>440</v>
      </c>
      <c r="I2716">
        <v>1</v>
      </c>
      <c r="J2716" t="s">
        <v>4417</v>
      </c>
      <c r="BE2716" t="e" cm="1" vm="355">
        <f t="array" ref="BE2716">TRANSPOSE(_xlfn._xlws.FILTER(cvm[内存(G)],(cvm[地域]=BB2716)*(cvm[机型]=BC2716)*(cvm[CPU(核)]=BD2716)))</f>
        <v>#VALUE!</v>
      </c>
    </row>
    <row r="2717" spans="2:57" x14ac:dyDescent="0.4">
      <c r="B2717" t="e" vm="3067">
        <v>#VALUE!</v>
      </c>
      <c r="C2717" t="s">
        <v>1586</v>
      </c>
      <c r="D2717" t="s">
        <v>1659</v>
      </c>
      <c r="E2717">
        <v>4</v>
      </c>
      <c r="F2717">
        <v>16</v>
      </c>
      <c r="G2717" t="s">
        <v>1543</v>
      </c>
      <c r="H2717">
        <v>660</v>
      </c>
      <c r="I2717">
        <v>1</v>
      </c>
      <c r="J2717" t="s">
        <v>4418</v>
      </c>
      <c r="BE2717" t="e" cm="1" vm="355">
        <f t="array" ref="BE2717">TRANSPOSE(_xlfn._xlws.FILTER(cvm[内存(G)],(cvm[地域]=BB2717)*(cvm[机型]=BC2717)*(cvm[CPU(核)]=BD2717)))</f>
        <v>#VALUE!</v>
      </c>
    </row>
    <row r="2718" spans="2:57" x14ac:dyDescent="0.4">
      <c r="B2718" t="e" vm="3068">
        <v>#VALUE!</v>
      </c>
      <c r="C2718" t="s">
        <v>1586</v>
      </c>
      <c r="D2718" t="s">
        <v>1659</v>
      </c>
      <c r="E2718">
        <v>8</v>
      </c>
      <c r="F2718">
        <v>16</v>
      </c>
      <c r="G2718" t="s">
        <v>1546</v>
      </c>
      <c r="H2718">
        <v>880</v>
      </c>
      <c r="I2718">
        <v>1</v>
      </c>
      <c r="J2718" t="s">
        <v>4419</v>
      </c>
      <c r="BE2718" t="e" cm="1" vm="355">
        <f t="array" ref="BE2718">TRANSPOSE(_xlfn._xlws.FILTER(cvm[内存(G)],(cvm[地域]=BB2718)*(cvm[机型]=BC2718)*(cvm[CPU(核)]=BD2718)))</f>
        <v>#VALUE!</v>
      </c>
    </row>
    <row r="2719" spans="2:57" x14ac:dyDescent="0.4">
      <c r="B2719" t="e" vm="3069">
        <v>#VALUE!</v>
      </c>
      <c r="C2719" t="s">
        <v>1586</v>
      </c>
      <c r="D2719" t="s">
        <v>1659</v>
      </c>
      <c r="E2719">
        <v>8</v>
      </c>
      <c r="F2719">
        <v>32</v>
      </c>
      <c r="G2719" t="s">
        <v>1548</v>
      </c>
      <c r="H2719">
        <v>1320</v>
      </c>
      <c r="I2719">
        <v>1</v>
      </c>
      <c r="J2719" t="s">
        <v>4420</v>
      </c>
      <c r="BE2719" t="e" cm="1" vm="355">
        <f t="array" ref="BE2719">TRANSPOSE(_xlfn._xlws.FILTER(cvm[内存(G)],(cvm[地域]=BB2719)*(cvm[机型]=BC2719)*(cvm[CPU(核)]=BD2719)))</f>
        <v>#VALUE!</v>
      </c>
    </row>
    <row r="2720" spans="2:57" x14ac:dyDescent="0.4">
      <c r="B2720" t="e" vm="3070">
        <v>#VALUE!</v>
      </c>
      <c r="C2720" t="s">
        <v>1586</v>
      </c>
      <c r="D2720" t="s">
        <v>1659</v>
      </c>
      <c r="E2720">
        <v>16</v>
      </c>
      <c r="F2720">
        <v>32</v>
      </c>
      <c r="G2720" t="s">
        <v>1551</v>
      </c>
      <c r="H2720">
        <v>1760</v>
      </c>
      <c r="I2720">
        <v>1</v>
      </c>
      <c r="J2720" t="s">
        <v>4421</v>
      </c>
      <c r="BE2720" t="e" cm="1" vm="355">
        <f t="array" ref="BE2720">TRANSPOSE(_xlfn._xlws.FILTER(cvm[内存(G)],(cvm[地域]=BB2720)*(cvm[机型]=BC2720)*(cvm[CPU(核)]=BD2720)))</f>
        <v>#VALUE!</v>
      </c>
    </row>
    <row r="2721" spans="2:57" x14ac:dyDescent="0.4">
      <c r="B2721" t="e" vm="3071">
        <v>#VALUE!</v>
      </c>
      <c r="C2721" t="s">
        <v>1586</v>
      </c>
      <c r="D2721" t="s">
        <v>1659</v>
      </c>
      <c r="E2721">
        <v>16</v>
      </c>
      <c r="F2721">
        <v>64</v>
      </c>
      <c r="G2721" t="s">
        <v>1553</v>
      </c>
      <c r="H2721">
        <v>2640</v>
      </c>
      <c r="I2721">
        <v>1</v>
      </c>
      <c r="J2721" t="s">
        <v>4422</v>
      </c>
      <c r="BE2721" t="e" cm="1" vm="355">
        <f t="array" ref="BE2721">TRANSPOSE(_xlfn._xlws.FILTER(cvm[内存(G)],(cvm[地域]=BB2721)*(cvm[机型]=BC2721)*(cvm[CPU(核)]=BD2721)))</f>
        <v>#VALUE!</v>
      </c>
    </row>
    <row r="2722" spans="2:57" x14ac:dyDescent="0.4">
      <c r="B2722" t="e" vm="3072">
        <v>#VALUE!</v>
      </c>
      <c r="C2722" t="s">
        <v>1586</v>
      </c>
      <c r="D2722" t="s">
        <v>1659</v>
      </c>
      <c r="E2722">
        <v>32</v>
      </c>
      <c r="F2722">
        <v>64</v>
      </c>
      <c r="G2722" t="s">
        <v>1556</v>
      </c>
      <c r="H2722">
        <v>3520</v>
      </c>
      <c r="I2722">
        <v>1</v>
      </c>
      <c r="J2722" t="s">
        <v>4423</v>
      </c>
      <c r="BE2722" t="e" cm="1" vm="355">
        <f t="array" ref="BE2722">TRANSPOSE(_xlfn._xlws.FILTER(cvm[内存(G)],(cvm[地域]=BB2722)*(cvm[机型]=BC2722)*(cvm[CPU(核)]=BD2722)))</f>
        <v>#VALUE!</v>
      </c>
    </row>
    <row r="2723" spans="2:57" x14ac:dyDescent="0.4">
      <c r="B2723" t="e" vm="3073">
        <v>#VALUE!</v>
      </c>
      <c r="C2723" t="s">
        <v>1586</v>
      </c>
      <c r="D2723" t="s">
        <v>1659</v>
      </c>
      <c r="E2723">
        <v>32</v>
      </c>
      <c r="F2723">
        <v>128</v>
      </c>
      <c r="G2723" t="s">
        <v>1562</v>
      </c>
      <c r="H2723">
        <v>5280</v>
      </c>
      <c r="I2723">
        <v>1</v>
      </c>
      <c r="J2723" t="s">
        <v>4424</v>
      </c>
      <c r="BE2723" t="e" cm="1" vm="355">
        <f t="array" ref="BE2723">TRANSPOSE(_xlfn._xlws.FILTER(cvm[内存(G)],(cvm[地域]=BB2723)*(cvm[机型]=BC2723)*(cvm[CPU(核)]=BD2723)))</f>
        <v>#VALUE!</v>
      </c>
    </row>
    <row r="2724" spans="2:57" x14ac:dyDescent="0.4">
      <c r="B2724" t="e" vm="3074">
        <v>#VALUE!</v>
      </c>
      <c r="C2724" t="s">
        <v>1586</v>
      </c>
      <c r="D2724" t="s">
        <v>1678</v>
      </c>
      <c r="E2724">
        <v>4</v>
      </c>
      <c r="F2724">
        <v>8</v>
      </c>
      <c r="G2724" t="s">
        <v>1541</v>
      </c>
      <c r="H2724">
        <v>472</v>
      </c>
      <c r="I2724">
        <v>1</v>
      </c>
      <c r="J2724" t="s">
        <v>4425</v>
      </c>
      <c r="BE2724" t="e" cm="1" vm="355">
        <f t="array" ref="BE2724">TRANSPOSE(_xlfn._xlws.FILTER(cvm[内存(G)],(cvm[地域]=BB2724)*(cvm[机型]=BC2724)*(cvm[CPU(核)]=BD2724)))</f>
        <v>#VALUE!</v>
      </c>
    </row>
    <row r="2725" spans="2:57" x14ac:dyDescent="0.4">
      <c r="B2725" t="e" vm="3075">
        <v>#VALUE!</v>
      </c>
      <c r="C2725" t="s">
        <v>1586</v>
      </c>
      <c r="D2725" t="s">
        <v>1678</v>
      </c>
      <c r="E2725">
        <v>4</v>
      </c>
      <c r="F2725">
        <v>16</v>
      </c>
      <c r="G2725" t="s">
        <v>1543</v>
      </c>
      <c r="H2725">
        <v>708</v>
      </c>
      <c r="I2725">
        <v>1</v>
      </c>
      <c r="J2725" t="s">
        <v>4426</v>
      </c>
      <c r="BE2725" t="e" cm="1" vm="355">
        <f t="array" ref="BE2725">TRANSPOSE(_xlfn._xlws.FILTER(cvm[内存(G)],(cvm[地域]=BB2725)*(cvm[机型]=BC2725)*(cvm[CPU(核)]=BD2725)))</f>
        <v>#VALUE!</v>
      </c>
    </row>
    <row r="2726" spans="2:57" x14ac:dyDescent="0.4">
      <c r="B2726" t="e" vm="3076">
        <v>#VALUE!</v>
      </c>
      <c r="C2726" t="s">
        <v>1586</v>
      </c>
      <c r="D2726" t="s">
        <v>1678</v>
      </c>
      <c r="E2726">
        <v>8</v>
      </c>
      <c r="F2726">
        <v>16</v>
      </c>
      <c r="G2726" t="s">
        <v>1546</v>
      </c>
      <c r="H2726">
        <v>944</v>
      </c>
      <c r="I2726">
        <v>1</v>
      </c>
      <c r="J2726" t="s">
        <v>4427</v>
      </c>
      <c r="BE2726" t="e" cm="1" vm="355">
        <f t="array" ref="BE2726">TRANSPOSE(_xlfn._xlws.FILTER(cvm[内存(G)],(cvm[地域]=BB2726)*(cvm[机型]=BC2726)*(cvm[CPU(核)]=BD2726)))</f>
        <v>#VALUE!</v>
      </c>
    </row>
    <row r="2727" spans="2:57" x14ac:dyDescent="0.4">
      <c r="B2727" t="e" vm="3077">
        <v>#VALUE!</v>
      </c>
      <c r="C2727" t="s">
        <v>1586</v>
      </c>
      <c r="D2727" t="s">
        <v>1678</v>
      </c>
      <c r="E2727">
        <v>8</v>
      </c>
      <c r="F2727">
        <v>32</v>
      </c>
      <c r="G2727" t="s">
        <v>1548</v>
      </c>
      <c r="H2727">
        <v>1416</v>
      </c>
      <c r="I2727">
        <v>1</v>
      </c>
      <c r="J2727" t="s">
        <v>4428</v>
      </c>
      <c r="BE2727" t="e" cm="1" vm="355">
        <f t="array" ref="BE2727">TRANSPOSE(_xlfn._xlws.FILTER(cvm[内存(G)],(cvm[地域]=BB2727)*(cvm[机型]=BC2727)*(cvm[CPU(核)]=BD2727)))</f>
        <v>#VALUE!</v>
      </c>
    </row>
    <row r="2728" spans="2:57" x14ac:dyDescent="0.4">
      <c r="B2728" t="e" vm="3078">
        <v>#VALUE!</v>
      </c>
      <c r="C2728" t="s">
        <v>1586</v>
      </c>
      <c r="D2728" t="s">
        <v>1678</v>
      </c>
      <c r="E2728">
        <v>16</v>
      </c>
      <c r="F2728">
        <v>32</v>
      </c>
      <c r="G2728" t="s">
        <v>1551</v>
      </c>
      <c r="H2728">
        <v>1888</v>
      </c>
      <c r="I2728">
        <v>1</v>
      </c>
      <c r="J2728" t="s">
        <v>4429</v>
      </c>
      <c r="BE2728" t="e" cm="1" vm="355">
        <f t="array" ref="BE2728">TRANSPOSE(_xlfn._xlws.FILTER(cvm[内存(G)],(cvm[地域]=BB2728)*(cvm[机型]=BC2728)*(cvm[CPU(核)]=BD2728)))</f>
        <v>#VALUE!</v>
      </c>
    </row>
    <row r="2729" spans="2:57" x14ac:dyDescent="0.4">
      <c r="B2729" t="e" vm="3079">
        <v>#VALUE!</v>
      </c>
      <c r="C2729" t="s">
        <v>1586</v>
      </c>
      <c r="D2729" t="s">
        <v>1678</v>
      </c>
      <c r="E2729">
        <v>16</v>
      </c>
      <c r="F2729">
        <v>64</v>
      </c>
      <c r="G2729" t="s">
        <v>1553</v>
      </c>
      <c r="H2729">
        <v>2832</v>
      </c>
      <c r="I2729">
        <v>1</v>
      </c>
      <c r="J2729" t="s">
        <v>4430</v>
      </c>
      <c r="BE2729" t="e" cm="1" vm="355">
        <f t="array" ref="BE2729">TRANSPOSE(_xlfn._xlws.FILTER(cvm[内存(G)],(cvm[地域]=BB2729)*(cvm[机型]=BC2729)*(cvm[CPU(核)]=BD2729)))</f>
        <v>#VALUE!</v>
      </c>
    </row>
    <row r="2730" spans="2:57" x14ac:dyDescent="0.4">
      <c r="B2730" t="e" vm="3080">
        <v>#VALUE!</v>
      </c>
      <c r="C2730" t="s">
        <v>1586</v>
      </c>
      <c r="D2730" t="s">
        <v>1678</v>
      </c>
      <c r="E2730">
        <v>32</v>
      </c>
      <c r="F2730">
        <v>64</v>
      </c>
      <c r="G2730" t="s">
        <v>1556</v>
      </c>
      <c r="H2730">
        <v>3776</v>
      </c>
      <c r="I2730">
        <v>1</v>
      </c>
      <c r="J2730" t="s">
        <v>4431</v>
      </c>
      <c r="BE2730" t="e" cm="1" vm="355">
        <f t="array" ref="BE2730">TRANSPOSE(_xlfn._xlws.FILTER(cvm[内存(G)],(cvm[地域]=BB2730)*(cvm[机型]=BC2730)*(cvm[CPU(核)]=BD2730)))</f>
        <v>#VALUE!</v>
      </c>
    </row>
    <row r="2731" spans="2:57" x14ac:dyDescent="0.4">
      <c r="B2731" t="e" vm="3081">
        <v>#VALUE!</v>
      </c>
      <c r="C2731" t="s">
        <v>1586</v>
      </c>
      <c r="D2731" t="s">
        <v>1678</v>
      </c>
      <c r="E2731">
        <v>32</v>
      </c>
      <c r="F2731">
        <v>96</v>
      </c>
      <c r="G2731" t="s">
        <v>1999</v>
      </c>
      <c r="H2731">
        <v>4720</v>
      </c>
      <c r="I2731">
        <v>1</v>
      </c>
      <c r="J2731" t="s">
        <v>4432</v>
      </c>
      <c r="BE2731" t="e" cm="1" vm="355">
        <f t="array" ref="BE2731">TRANSPOSE(_xlfn._xlws.FILTER(cvm[内存(G)],(cvm[地域]=BB2731)*(cvm[机型]=BC2731)*(cvm[CPU(核)]=BD2731)))</f>
        <v>#VALUE!</v>
      </c>
    </row>
    <row r="2732" spans="2:57" x14ac:dyDescent="0.4">
      <c r="B2732" t="e" vm="3082">
        <v>#VALUE!</v>
      </c>
      <c r="C2732" t="s">
        <v>1586</v>
      </c>
      <c r="D2732" t="s">
        <v>1936</v>
      </c>
      <c r="E2732">
        <v>8</v>
      </c>
      <c r="F2732">
        <v>32</v>
      </c>
      <c r="G2732" t="s">
        <v>1548</v>
      </c>
      <c r="H2732">
        <v>2656.15</v>
      </c>
      <c r="I2732">
        <v>1</v>
      </c>
      <c r="J2732" t="s">
        <v>4433</v>
      </c>
      <c r="BE2732" t="e" cm="1" vm="355">
        <f t="array" ref="BE2732">TRANSPOSE(_xlfn._xlws.FILTER(cvm[内存(G)],(cvm[地域]=BB2732)*(cvm[机型]=BC2732)*(cvm[CPU(核)]=BD2732)))</f>
        <v>#VALUE!</v>
      </c>
    </row>
    <row r="2733" spans="2:57" x14ac:dyDescent="0.4">
      <c r="B2733" t="e" vm="3083">
        <v>#VALUE!</v>
      </c>
      <c r="C2733" t="s">
        <v>1586</v>
      </c>
      <c r="D2733" t="s">
        <v>1936</v>
      </c>
      <c r="E2733">
        <v>20</v>
      </c>
      <c r="F2733">
        <v>80</v>
      </c>
      <c r="G2733" t="s">
        <v>2009</v>
      </c>
      <c r="H2733">
        <v>4249.75</v>
      </c>
      <c r="I2733">
        <v>1</v>
      </c>
      <c r="J2733" t="s">
        <v>4434</v>
      </c>
      <c r="BE2733" t="e" cm="1" vm="355">
        <f t="array" ref="BE2733">TRANSPOSE(_xlfn._xlws.FILTER(cvm[内存(G)],(cvm[地域]=BB2733)*(cvm[机型]=BC2733)*(cvm[CPU(核)]=BD2733)))</f>
        <v>#VALUE!</v>
      </c>
    </row>
    <row r="2734" spans="2:57" x14ac:dyDescent="0.4">
      <c r="B2734" t="e" vm="3084">
        <v>#VALUE!</v>
      </c>
      <c r="C2734" t="s">
        <v>1586</v>
      </c>
      <c r="D2734" t="s">
        <v>1936</v>
      </c>
      <c r="E2734">
        <v>32</v>
      </c>
      <c r="F2734">
        <v>128</v>
      </c>
      <c r="G2734" t="s">
        <v>1562</v>
      </c>
      <c r="H2734">
        <v>5843.35</v>
      </c>
      <c r="I2734">
        <v>1</v>
      </c>
      <c r="J2734" t="s">
        <v>4435</v>
      </c>
      <c r="BE2734" t="e" cm="1" vm="355">
        <f t="array" ref="BE2734">TRANSPOSE(_xlfn._xlws.FILTER(cvm[内存(G)],(cvm[地域]=BB2734)*(cvm[机型]=BC2734)*(cvm[CPU(核)]=BD2734)))</f>
        <v>#VALUE!</v>
      </c>
    </row>
    <row r="2735" spans="2:57" x14ac:dyDescent="0.4">
      <c r="B2735" t="e" vm="3085">
        <v>#VALUE!</v>
      </c>
      <c r="C2735" t="s">
        <v>1586</v>
      </c>
      <c r="D2735" t="s">
        <v>1936</v>
      </c>
      <c r="E2735">
        <v>40</v>
      </c>
      <c r="F2735">
        <v>160</v>
      </c>
      <c r="G2735" t="s">
        <v>2012</v>
      </c>
      <c r="H2735">
        <v>8499.5</v>
      </c>
      <c r="I2735">
        <v>1</v>
      </c>
      <c r="J2735" t="s">
        <v>4436</v>
      </c>
      <c r="BE2735" t="e" cm="1" vm="355">
        <f t="array" ref="BE2735">TRANSPOSE(_xlfn._xlws.FILTER(cvm[内存(G)],(cvm[地域]=BB2735)*(cvm[机型]=BC2735)*(cvm[CPU(核)]=BD2735)))</f>
        <v>#VALUE!</v>
      </c>
    </row>
    <row r="2736" spans="2:57" x14ac:dyDescent="0.4">
      <c r="B2736" t="e" vm="3086">
        <v>#VALUE!</v>
      </c>
      <c r="C2736" t="s">
        <v>1586</v>
      </c>
      <c r="D2736" t="s">
        <v>1936</v>
      </c>
      <c r="E2736">
        <v>80</v>
      </c>
      <c r="F2736">
        <v>320</v>
      </c>
      <c r="G2736" t="s">
        <v>1672</v>
      </c>
      <c r="H2736">
        <v>16999</v>
      </c>
      <c r="I2736">
        <v>1</v>
      </c>
      <c r="J2736" t="s">
        <v>4437</v>
      </c>
      <c r="BE2736" t="e" cm="1" vm="355">
        <f t="array" ref="BE2736">TRANSPOSE(_xlfn._xlws.FILTER(cvm[内存(G)],(cvm[地域]=BB2736)*(cvm[机型]=BC2736)*(cvm[CPU(核)]=BD2736)))</f>
        <v>#VALUE!</v>
      </c>
    </row>
    <row r="2737" spans="2:57" x14ac:dyDescent="0.4">
      <c r="B2737" t="e" vm="3087">
        <v>#VALUE!</v>
      </c>
      <c r="C2737" t="s">
        <v>1586</v>
      </c>
      <c r="D2737" t="s">
        <v>1709</v>
      </c>
      <c r="E2737">
        <v>96</v>
      </c>
      <c r="F2737">
        <v>384</v>
      </c>
      <c r="G2737" t="s">
        <v>1676</v>
      </c>
      <c r="H2737">
        <v>15692</v>
      </c>
      <c r="I2737">
        <v>1</v>
      </c>
      <c r="J2737" t="s">
        <v>4438</v>
      </c>
      <c r="BE2737" t="e" cm="1" vm="355">
        <f t="array" ref="BE2737">TRANSPOSE(_xlfn._xlws.FILTER(cvm[内存(G)],(cvm[地域]=BB2737)*(cvm[机型]=BC2737)*(cvm[CPU(核)]=BD2737)))</f>
        <v>#VALUE!</v>
      </c>
    </row>
    <row r="2738" spans="2:57" x14ac:dyDescent="0.4">
      <c r="B2738" t="e" vm="3088">
        <v>#VALUE!</v>
      </c>
      <c r="C2738" t="s">
        <v>1586</v>
      </c>
      <c r="D2738" t="s">
        <v>1904</v>
      </c>
      <c r="E2738">
        <v>96</v>
      </c>
      <c r="F2738">
        <v>384</v>
      </c>
      <c r="G2738" t="s">
        <v>1676</v>
      </c>
      <c r="H2738">
        <v>27360</v>
      </c>
      <c r="I2738">
        <v>1</v>
      </c>
      <c r="J2738" t="s">
        <v>4439</v>
      </c>
      <c r="BE2738" t="e" cm="1" vm="355">
        <f t="array" ref="BE2738">TRANSPOSE(_xlfn._xlws.FILTER(cvm[内存(G)],(cvm[地域]=BB2738)*(cvm[机型]=BC2738)*(cvm[CPU(核)]=BD2738)))</f>
        <v>#VALUE!</v>
      </c>
    </row>
    <row r="2739" spans="2:57" x14ac:dyDescent="0.4">
      <c r="B2739" t="e" vm="3089">
        <v>#VALUE!</v>
      </c>
      <c r="C2739" t="s">
        <v>1609</v>
      </c>
      <c r="D2739" t="s">
        <v>1740</v>
      </c>
      <c r="E2739">
        <v>1</v>
      </c>
      <c r="F2739">
        <v>1</v>
      </c>
      <c r="G2739" t="s">
        <v>1529</v>
      </c>
      <c r="H2739">
        <v>40</v>
      </c>
      <c r="I2739">
        <v>1</v>
      </c>
      <c r="J2739" t="s">
        <v>4440</v>
      </c>
      <c r="BE2739" t="e" cm="1" vm="355">
        <f t="array" ref="BE2739">TRANSPOSE(_xlfn._xlws.FILTER(cvm[内存(G)],(cvm[地域]=BB2739)*(cvm[机型]=BC2739)*(cvm[CPU(核)]=BD2739)))</f>
        <v>#VALUE!</v>
      </c>
    </row>
    <row r="2740" spans="2:57" x14ac:dyDescent="0.4">
      <c r="B2740" t="e" vm="3090">
        <v>#VALUE!</v>
      </c>
      <c r="C2740" t="s">
        <v>1609</v>
      </c>
      <c r="D2740" t="s">
        <v>1740</v>
      </c>
      <c r="E2740">
        <v>1</v>
      </c>
      <c r="F2740">
        <v>2</v>
      </c>
      <c r="G2740" t="s">
        <v>1532</v>
      </c>
      <c r="H2740">
        <v>85</v>
      </c>
      <c r="I2740">
        <v>1</v>
      </c>
      <c r="J2740" t="s">
        <v>4441</v>
      </c>
      <c r="BE2740" t="e" cm="1" vm="355">
        <f t="array" ref="BE2740">TRANSPOSE(_xlfn._xlws.FILTER(cvm[内存(G)],(cvm[地域]=BB2740)*(cvm[机型]=BC2740)*(cvm[CPU(核)]=BD2740)))</f>
        <v>#VALUE!</v>
      </c>
    </row>
    <row r="2741" spans="2:57" x14ac:dyDescent="0.4">
      <c r="B2741" t="e" vm="3091">
        <v>#VALUE!</v>
      </c>
      <c r="C2741" t="s">
        <v>1609</v>
      </c>
      <c r="D2741" t="s">
        <v>1740</v>
      </c>
      <c r="E2741">
        <v>1</v>
      </c>
      <c r="F2741">
        <v>4</v>
      </c>
      <c r="G2741" t="s">
        <v>1534</v>
      </c>
      <c r="H2741">
        <v>154.5</v>
      </c>
      <c r="I2741">
        <v>1</v>
      </c>
      <c r="J2741" t="s">
        <v>4442</v>
      </c>
      <c r="BE2741" t="e" cm="1" vm="355">
        <f t="array" ref="BE2741">TRANSPOSE(_xlfn._xlws.FILTER(cvm[内存(G)],(cvm[地域]=BB2741)*(cvm[机型]=BC2741)*(cvm[CPU(核)]=BD2741)))</f>
        <v>#VALUE!</v>
      </c>
    </row>
    <row r="2742" spans="2:57" x14ac:dyDescent="0.4">
      <c r="B2742" t="e" vm="3092">
        <v>#VALUE!</v>
      </c>
      <c r="C2742" t="s">
        <v>1609</v>
      </c>
      <c r="D2742" t="s">
        <v>1740</v>
      </c>
      <c r="E2742">
        <v>2</v>
      </c>
      <c r="F2742">
        <v>4</v>
      </c>
      <c r="G2742" t="s">
        <v>1536</v>
      </c>
      <c r="H2742">
        <v>170</v>
      </c>
      <c r="I2742">
        <v>1</v>
      </c>
      <c r="J2742" t="s">
        <v>4443</v>
      </c>
      <c r="BE2742" t="e" cm="1" vm="355">
        <f t="array" ref="BE2742">TRANSPOSE(_xlfn._xlws.FILTER(cvm[内存(G)],(cvm[地域]=BB2742)*(cvm[机型]=BC2742)*(cvm[CPU(核)]=BD2742)))</f>
        <v>#VALUE!</v>
      </c>
    </row>
    <row r="2743" spans="2:57" x14ac:dyDescent="0.4">
      <c r="B2743" t="e" vm="3093">
        <v>#VALUE!</v>
      </c>
      <c r="C2743" t="s">
        <v>1609</v>
      </c>
      <c r="D2743" t="s">
        <v>1740</v>
      </c>
      <c r="E2743">
        <v>2</v>
      </c>
      <c r="F2743">
        <v>8</v>
      </c>
      <c r="G2743" t="s">
        <v>1539</v>
      </c>
      <c r="H2743">
        <v>309</v>
      </c>
      <c r="I2743">
        <v>1</v>
      </c>
      <c r="J2743" t="s">
        <v>4444</v>
      </c>
      <c r="BE2743" t="e" cm="1" vm="355">
        <f t="array" ref="BE2743">TRANSPOSE(_xlfn._xlws.FILTER(cvm[内存(G)],(cvm[地域]=BB2743)*(cvm[机型]=BC2743)*(cvm[CPU(核)]=BD2743)))</f>
        <v>#VALUE!</v>
      </c>
    </row>
    <row r="2744" spans="2:57" x14ac:dyDescent="0.4">
      <c r="B2744" t="e" vm="3094">
        <v>#VALUE!</v>
      </c>
      <c r="C2744" t="s">
        <v>1609</v>
      </c>
      <c r="D2744" t="s">
        <v>1740</v>
      </c>
      <c r="E2744">
        <v>4</v>
      </c>
      <c r="F2744">
        <v>8</v>
      </c>
      <c r="G2744" t="s">
        <v>1541</v>
      </c>
      <c r="H2744">
        <v>412</v>
      </c>
      <c r="I2744">
        <v>1</v>
      </c>
      <c r="J2744" t="s">
        <v>4445</v>
      </c>
      <c r="BE2744" t="e" cm="1" vm="355">
        <f t="array" ref="BE2744">TRANSPOSE(_xlfn._xlws.FILTER(cvm[内存(G)],(cvm[地域]=BB2744)*(cvm[机型]=BC2744)*(cvm[CPU(核)]=BD2744)))</f>
        <v>#VALUE!</v>
      </c>
    </row>
    <row r="2745" spans="2:57" x14ac:dyDescent="0.4">
      <c r="B2745" t="e" vm="3095">
        <v>#VALUE!</v>
      </c>
      <c r="C2745" t="s">
        <v>1609</v>
      </c>
      <c r="D2745" t="s">
        <v>1740</v>
      </c>
      <c r="E2745">
        <v>4</v>
      </c>
      <c r="F2745">
        <v>16</v>
      </c>
      <c r="G2745" t="s">
        <v>1543</v>
      </c>
      <c r="H2745">
        <v>618</v>
      </c>
      <c r="I2745">
        <v>1</v>
      </c>
      <c r="J2745" t="s">
        <v>4446</v>
      </c>
      <c r="BE2745" t="e" cm="1" vm="355">
        <f t="array" ref="BE2745">TRANSPOSE(_xlfn._xlws.FILTER(cvm[内存(G)],(cvm[地域]=BB2745)*(cvm[机型]=BC2745)*(cvm[CPU(核)]=BD2745)))</f>
        <v>#VALUE!</v>
      </c>
    </row>
    <row r="2746" spans="2:57" x14ac:dyDescent="0.4">
      <c r="B2746" t="e" vm="3096">
        <v>#VALUE!</v>
      </c>
      <c r="C2746" t="s">
        <v>1609</v>
      </c>
      <c r="D2746" t="s">
        <v>1740</v>
      </c>
      <c r="E2746">
        <v>8</v>
      </c>
      <c r="F2746">
        <v>16</v>
      </c>
      <c r="G2746" t="s">
        <v>1546</v>
      </c>
      <c r="H2746">
        <v>824</v>
      </c>
      <c r="I2746">
        <v>1</v>
      </c>
      <c r="J2746" t="s">
        <v>4447</v>
      </c>
      <c r="BE2746" t="e" cm="1" vm="355">
        <f t="array" ref="BE2746">TRANSPOSE(_xlfn._xlws.FILTER(cvm[内存(G)],(cvm[地域]=BB2746)*(cvm[机型]=BC2746)*(cvm[CPU(核)]=BD2746)))</f>
        <v>#VALUE!</v>
      </c>
    </row>
    <row r="2747" spans="2:57" x14ac:dyDescent="0.4">
      <c r="B2747" t="e" vm="3097">
        <v>#VALUE!</v>
      </c>
      <c r="C2747" t="s">
        <v>1609</v>
      </c>
      <c r="D2747" t="s">
        <v>1740</v>
      </c>
      <c r="E2747">
        <v>8</v>
      </c>
      <c r="F2747">
        <v>32</v>
      </c>
      <c r="G2747" t="s">
        <v>1548</v>
      </c>
      <c r="H2747">
        <v>1236</v>
      </c>
      <c r="I2747">
        <v>1</v>
      </c>
      <c r="J2747" t="s">
        <v>4448</v>
      </c>
      <c r="BE2747" t="e" cm="1" vm="355">
        <f t="array" ref="BE2747">TRANSPOSE(_xlfn._xlws.FILTER(cvm[内存(G)],(cvm[地域]=BB2747)*(cvm[机型]=BC2747)*(cvm[CPU(核)]=BD2747)))</f>
        <v>#VALUE!</v>
      </c>
    </row>
    <row r="2748" spans="2:57" x14ac:dyDescent="0.4">
      <c r="B2748" t="e" vm="3098">
        <v>#VALUE!</v>
      </c>
      <c r="C2748" t="s">
        <v>1609</v>
      </c>
      <c r="D2748" t="s">
        <v>1740</v>
      </c>
      <c r="E2748">
        <v>12</v>
      </c>
      <c r="F2748">
        <v>24</v>
      </c>
      <c r="G2748" t="s">
        <v>1726</v>
      </c>
      <c r="H2748">
        <v>1236</v>
      </c>
      <c r="I2748">
        <v>1</v>
      </c>
      <c r="J2748" t="s">
        <v>4449</v>
      </c>
      <c r="BE2748" t="e" cm="1" vm="355">
        <f t="array" ref="BE2748">TRANSPOSE(_xlfn._xlws.FILTER(cvm[内存(G)],(cvm[地域]=BB2748)*(cvm[机型]=BC2748)*(cvm[CPU(核)]=BD2748)))</f>
        <v>#VALUE!</v>
      </c>
    </row>
    <row r="2749" spans="2:57" x14ac:dyDescent="0.4">
      <c r="B2749" t="e" vm="3099">
        <v>#VALUE!</v>
      </c>
      <c r="C2749" t="s">
        <v>1609</v>
      </c>
      <c r="D2749" t="s">
        <v>1740</v>
      </c>
      <c r="E2749">
        <v>12</v>
      </c>
      <c r="F2749">
        <v>48</v>
      </c>
      <c r="G2749" t="s">
        <v>1754</v>
      </c>
      <c r="H2749">
        <v>1854</v>
      </c>
      <c r="I2749">
        <v>1</v>
      </c>
      <c r="J2749" t="s">
        <v>4450</v>
      </c>
      <c r="BE2749" t="e" cm="1" vm="355">
        <f t="array" ref="BE2749">TRANSPOSE(_xlfn._xlws.FILTER(cvm[内存(G)],(cvm[地域]=BB2749)*(cvm[机型]=BC2749)*(cvm[CPU(核)]=BD2749)))</f>
        <v>#VALUE!</v>
      </c>
    </row>
    <row r="2750" spans="2:57" x14ac:dyDescent="0.4">
      <c r="B2750" t="e" vm="3100">
        <v>#VALUE!</v>
      </c>
      <c r="C2750" t="s">
        <v>1609</v>
      </c>
      <c r="D2750" t="s">
        <v>1740</v>
      </c>
      <c r="E2750">
        <v>16</v>
      </c>
      <c r="F2750">
        <v>32</v>
      </c>
      <c r="G2750" t="s">
        <v>1551</v>
      </c>
      <c r="H2750">
        <v>1648</v>
      </c>
      <c r="I2750">
        <v>1</v>
      </c>
      <c r="J2750" t="s">
        <v>4451</v>
      </c>
      <c r="BE2750" t="e" cm="1" vm="355">
        <f t="array" ref="BE2750">TRANSPOSE(_xlfn._xlws.FILTER(cvm[内存(G)],(cvm[地域]=BB2750)*(cvm[机型]=BC2750)*(cvm[CPU(核)]=BD2750)))</f>
        <v>#VALUE!</v>
      </c>
    </row>
    <row r="2751" spans="2:57" x14ac:dyDescent="0.4">
      <c r="B2751" t="e" vm="3101">
        <v>#VALUE!</v>
      </c>
      <c r="C2751" t="s">
        <v>1609</v>
      </c>
      <c r="D2751" t="s">
        <v>1740</v>
      </c>
      <c r="E2751">
        <v>16</v>
      </c>
      <c r="F2751">
        <v>64</v>
      </c>
      <c r="G2751" t="s">
        <v>1553</v>
      </c>
      <c r="H2751">
        <v>2472</v>
      </c>
      <c r="I2751">
        <v>1</v>
      </c>
      <c r="J2751" t="s">
        <v>4452</v>
      </c>
      <c r="BE2751" t="e" cm="1" vm="355">
        <f t="array" ref="BE2751">TRANSPOSE(_xlfn._xlws.FILTER(cvm[内存(G)],(cvm[地域]=BB2751)*(cvm[机型]=BC2751)*(cvm[CPU(核)]=BD2751)))</f>
        <v>#VALUE!</v>
      </c>
    </row>
    <row r="2752" spans="2:57" x14ac:dyDescent="0.4">
      <c r="B2752" t="e" vm="3102">
        <v>#VALUE!</v>
      </c>
      <c r="C2752" t="s">
        <v>1609</v>
      </c>
      <c r="D2752" t="s">
        <v>1740</v>
      </c>
      <c r="E2752">
        <v>24</v>
      </c>
      <c r="F2752">
        <v>48</v>
      </c>
      <c r="G2752" t="s">
        <v>1630</v>
      </c>
      <c r="H2752">
        <v>2472</v>
      </c>
      <c r="I2752">
        <v>1</v>
      </c>
      <c r="J2752" t="s">
        <v>4453</v>
      </c>
      <c r="BE2752" t="e" cm="1" vm="355">
        <f t="array" ref="BE2752">TRANSPOSE(_xlfn._xlws.FILTER(cvm[内存(G)],(cvm[地域]=BB2752)*(cvm[机型]=BC2752)*(cvm[CPU(核)]=BD2752)))</f>
        <v>#VALUE!</v>
      </c>
    </row>
    <row r="2753" spans="2:57" x14ac:dyDescent="0.4">
      <c r="B2753" t="e" vm="3103">
        <v>#VALUE!</v>
      </c>
      <c r="C2753" t="s">
        <v>1609</v>
      </c>
      <c r="D2753" t="s">
        <v>1740</v>
      </c>
      <c r="E2753">
        <v>24</v>
      </c>
      <c r="F2753">
        <v>96</v>
      </c>
      <c r="G2753" t="s">
        <v>1632</v>
      </c>
      <c r="H2753">
        <v>3708</v>
      </c>
      <c r="I2753">
        <v>1</v>
      </c>
      <c r="J2753" t="s">
        <v>4454</v>
      </c>
      <c r="BE2753" t="e" cm="1" vm="355">
        <f t="array" ref="BE2753">TRANSPOSE(_xlfn._xlws.FILTER(cvm[内存(G)],(cvm[地域]=BB2753)*(cvm[机型]=BC2753)*(cvm[CPU(核)]=BD2753)))</f>
        <v>#VALUE!</v>
      </c>
    </row>
    <row r="2754" spans="2:57" x14ac:dyDescent="0.4">
      <c r="B2754" t="e" vm="3104">
        <v>#VALUE!</v>
      </c>
      <c r="C2754" t="s">
        <v>1609</v>
      </c>
      <c r="D2754" t="s">
        <v>1740</v>
      </c>
      <c r="E2754">
        <v>32</v>
      </c>
      <c r="F2754">
        <v>64</v>
      </c>
      <c r="G2754" t="s">
        <v>1556</v>
      </c>
      <c r="H2754">
        <v>3296</v>
      </c>
      <c r="I2754">
        <v>1</v>
      </c>
      <c r="J2754" t="s">
        <v>4455</v>
      </c>
      <c r="BE2754" t="e" cm="1" vm="355">
        <f t="array" ref="BE2754">TRANSPOSE(_xlfn._xlws.FILTER(cvm[内存(G)],(cvm[地域]=BB2754)*(cvm[机型]=BC2754)*(cvm[CPU(核)]=BD2754)))</f>
        <v>#VALUE!</v>
      </c>
    </row>
    <row r="2755" spans="2:57" x14ac:dyDescent="0.4">
      <c r="B2755" t="e" vm="3105">
        <v>#VALUE!</v>
      </c>
      <c r="C2755" t="s">
        <v>1609</v>
      </c>
      <c r="D2755" t="s">
        <v>1740</v>
      </c>
      <c r="E2755">
        <v>32</v>
      </c>
      <c r="F2755">
        <v>128</v>
      </c>
      <c r="G2755" t="s">
        <v>1562</v>
      </c>
      <c r="H2755">
        <v>4944</v>
      </c>
      <c r="I2755">
        <v>1</v>
      </c>
      <c r="J2755" t="s">
        <v>4456</v>
      </c>
      <c r="BE2755" t="e" cm="1" vm="355">
        <f t="array" ref="BE2755">TRANSPOSE(_xlfn._xlws.FILTER(cvm[内存(G)],(cvm[地域]=BB2755)*(cvm[机型]=BC2755)*(cvm[CPU(核)]=BD2755)))</f>
        <v>#VALUE!</v>
      </c>
    </row>
    <row r="2756" spans="2:57" x14ac:dyDescent="0.4">
      <c r="B2756" t="e" vm="3106">
        <v>#VALUE!</v>
      </c>
      <c r="C2756" t="s">
        <v>1609</v>
      </c>
      <c r="D2756" t="s">
        <v>1740</v>
      </c>
      <c r="E2756">
        <v>48</v>
      </c>
      <c r="F2756">
        <v>96</v>
      </c>
      <c r="G2756" t="s">
        <v>1567</v>
      </c>
      <c r="H2756">
        <v>4944</v>
      </c>
      <c r="I2756">
        <v>1</v>
      </c>
      <c r="J2756" t="s">
        <v>4457</v>
      </c>
      <c r="BE2756" t="e" cm="1" vm="355">
        <f t="array" ref="BE2756">TRANSPOSE(_xlfn._xlws.FILTER(cvm[内存(G)],(cvm[地域]=BB2756)*(cvm[机型]=BC2756)*(cvm[CPU(核)]=BD2756)))</f>
        <v>#VALUE!</v>
      </c>
    </row>
    <row r="2757" spans="2:57" x14ac:dyDescent="0.4">
      <c r="B2757" t="e" vm="3107">
        <v>#VALUE!</v>
      </c>
      <c r="C2757" t="s">
        <v>1609</v>
      </c>
      <c r="D2757" t="s">
        <v>1740</v>
      </c>
      <c r="E2757">
        <v>48</v>
      </c>
      <c r="F2757">
        <v>192</v>
      </c>
      <c r="G2757" t="s">
        <v>1570</v>
      </c>
      <c r="H2757">
        <v>7416</v>
      </c>
      <c r="I2757">
        <v>1</v>
      </c>
      <c r="J2757" t="s">
        <v>4458</v>
      </c>
      <c r="BE2757" t="e" cm="1" vm="355">
        <f t="array" ref="BE2757">TRANSPOSE(_xlfn._xlws.FILTER(cvm[内存(G)],(cvm[地域]=BB2757)*(cvm[机型]=BC2757)*(cvm[CPU(核)]=BD2757)))</f>
        <v>#VALUE!</v>
      </c>
    </row>
    <row r="2758" spans="2:57" x14ac:dyDescent="0.4">
      <c r="B2758" t="e" vm="3108">
        <v>#VALUE!</v>
      </c>
      <c r="C2758" t="s">
        <v>1609</v>
      </c>
      <c r="D2758" t="s">
        <v>1740</v>
      </c>
      <c r="E2758">
        <v>64</v>
      </c>
      <c r="F2758">
        <v>256</v>
      </c>
      <c r="G2758" t="s">
        <v>1576</v>
      </c>
      <c r="H2758">
        <v>9888</v>
      </c>
      <c r="I2758">
        <v>1</v>
      </c>
      <c r="J2758" t="s">
        <v>4459</v>
      </c>
      <c r="BE2758" t="e" cm="1" vm="355">
        <f t="array" ref="BE2758">TRANSPOSE(_xlfn._xlws.FILTER(cvm[内存(G)],(cvm[地域]=BB2758)*(cvm[机型]=BC2758)*(cvm[CPU(核)]=BD2758)))</f>
        <v>#VALUE!</v>
      </c>
    </row>
    <row r="2759" spans="2:57" x14ac:dyDescent="0.4">
      <c r="B2759" t="e" vm="3109">
        <v>#VALUE!</v>
      </c>
      <c r="C2759" t="s">
        <v>1609</v>
      </c>
      <c r="D2759" t="s">
        <v>1740</v>
      </c>
      <c r="E2759">
        <v>80</v>
      </c>
      <c r="F2759">
        <v>320</v>
      </c>
      <c r="G2759" t="s">
        <v>1672</v>
      </c>
      <c r="H2759">
        <v>12360</v>
      </c>
      <c r="I2759">
        <v>1</v>
      </c>
      <c r="J2759" t="s">
        <v>4460</v>
      </c>
      <c r="BE2759" t="e" cm="1" vm="355">
        <f t="array" ref="BE2759">TRANSPOSE(_xlfn._xlws.FILTER(cvm[内存(G)],(cvm[地域]=BB2759)*(cvm[机型]=BC2759)*(cvm[CPU(核)]=BD2759)))</f>
        <v>#VALUE!</v>
      </c>
    </row>
    <row r="2760" spans="2:57" x14ac:dyDescent="0.4">
      <c r="B2760" t="e" vm="3110">
        <v>#VALUE!</v>
      </c>
      <c r="C2760" t="s">
        <v>1609</v>
      </c>
      <c r="D2760" t="s">
        <v>1788</v>
      </c>
      <c r="E2760">
        <v>1</v>
      </c>
      <c r="F2760">
        <v>1</v>
      </c>
      <c r="G2760" t="s">
        <v>1529</v>
      </c>
      <c r="H2760">
        <v>42</v>
      </c>
      <c r="I2760">
        <v>1</v>
      </c>
      <c r="J2760" t="s">
        <v>4461</v>
      </c>
      <c r="BE2760" t="e" cm="1" vm="355">
        <f t="array" ref="BE2760">TRANSPOSE(_xlfn._xlws.FILTER(cvm[内存(G)],(cvm[地域]=BB2760)*(cvm[机型]=BC2760)*(cvm[CPU(核)]=BD2760)))</f>
        <v>#VALUE!</v>
      </c>
    </row>
    <row r="2761" spans="2:57" x14ac:dyDescent="0.4">
      <c r="B2761" t="e" vm="3111">
        <v>#VALUE!</v>
      </c>
      <c r="C2761" t="s">
        <v>1609</v>
      </c>
      <c r="D2761" t="s">
        <v>1788</v>
      </c>
      <c r="E2761">
        <v>1</v>
      </c>
      <c r="F2761">
        <v>2</v>
      </c>
      <c r="G2761" t="s">
        <v>1532</v>
      </c>
      <c r="H2761">
        <v>85</v>
      </c>
      <c r="I2761">
        <v>1</v>
      </c>
      <c r="J2761" t="s">
        <v>4462</v>
      </c>
      <c r="BE2761" t="e" cm="1" vm="355">
        <f t="array" ref="BE2761">TRANSPOSE(_xlfn._xlws.FILTER(cvm[内存(G)],(cvm[地域]=BB2761)*(cvm[机型]=BC2761)*(cvm[CPU(核)]=BD2761)))</f>
        <v>#VALUE!</v>
      </c>
    </row>
    <row r="2762" spans="2:57" x14ac:dyDescent="0.4">
      <c r="B2762" t="e" vm="3112">
        <v>#VALUE!</v>
      </c>
      <c r="C2762" t="s">
        <v>1609</v>
      </c>
      <c r="D2762" t="s">
        <v>1788</v>
      </c>
      <c r="E2762">
        <v>2</v>
      </c>
      <c r="F2762">
        <v>4</v>
      </c>
      <c r="G2762" t="s">
        <v>1536</v>
      </c>
      <c r="H2762">
        <v>170</v>
      </c>
      <c r="I2762">
        <v>1</v>
      </c>
      <c r="J2762" t="s">
        <v>4463</v>
      </c>
      <c r="BE2762" t="e" cm="1" vm="355">
        <f t="array" ref="BE2762">TRANSPOSE(_xlfn._xlws.FILTER(cvm[内存(G)],(cvm[地域]=BB2762)*(cvm[机型]=BC2762)*(cvm[CPU(核)]=BD2762)))</f>
        <v>#VALUE!</v>
      </c>
    </row>
    <row r="2763" spans="2:57" x14ac:dyDescent="0.4">
      <c r="B2763" t="e" vm="3113">
        <v>#VALUE!</v>
      </c>
      <c r="C2763" t="s">
        <v>1609</v>
      </c>
      <c r="D2763" t="s">
        <v>1788</v>
      </c>
      <c r="E2763">
        <v>2</v>
      </c>
      <c r="F2763">
        <v>8</v>
      </c>
      <c r="G2763" t="s">
        <v>1539</v>
      </c>
      <c r="H2763">
        <v>309</v>
      </c>
      <c r="I2763">
        <v>1</v>
      </c>
      <c r="J2763" t="s">
        <v>4464</v>
      </c>
      <c r="BE2763" t="e" cm="1" vm="355">
        <f t="array" ref="BE2763">TRANSPOSE(_xlfn._xlws.FILTER(cvm[内存(G)],(cvm[地域]=BB2763)*(cvm[机型]=BC2763)*(cvm[CPU(核)]=BD2763)))</f>
        <v>#VALUE!</v>
      </c>
    </row>
    <row r="2764" spans="2:57" x14ac:dyDescent="0.4">
      <c r="B2764" t="e" vm="3114">
        <v>#VALUE!</v>
      </c>
      <c r="C2764" t="s">
        <v>1609</v>
      </c>
      <c r="D2764" t="s">
        <v>1788</v>
      </c>
      <c r="E2764">
        <v>4</v>
      </c>
      <c r="F2764">
        <v>8</v>
      </c>
      <c r="G2764" t="s">
        <v>1541</v>
      </c>
      <c r="H2764">
        <v>412</v>
      </c>
      <c r="I2764">
        <v>1</v>
      </c>
      <c r="J2764" t="s">
        <v>4465</v>
      </c>
      <c r="BE2764" t="e" cm="1" vm="355">
        <f t="array" ref="BE2764">TRANSPOSE(_xlfn._xlws.FILTER(cvm[内存(G)],(cvm[地域]=BB2764)*(cvm[机型]=BC2764)*(cvm[CPU(核)]=BD2764)))</f>
        <v>#VALUE!</v>
      </c>
    </row>
    <row r="2765" spans="2:57" x14ac:dyDescent="0.4">
      <c r="B2765" t="e" vm="3115">
        <v>#VALUE!</v>
      </c>
      <c r="C2765" t="s">
        <v>1609</v>
      </c>
      <c r="D2765" t="s">
        <v>1788</v>
      </c>
      <c r="E2765">
        <v>4</v>
      </c>
      <c r="F2765">
        <v>16</v>
      </c>
      <c r="G2765" t="s">
        <v>1543</v>
      </c>
      <c r="H2765">
        <v>618</v>
      </c>
      <c r="I2765">
        <v>1</v>
      </c>
      <c r="J2765" t="s">
        <v>4466</v>
      </c>
      <c r="BE2765" t="e" cm="1" vm="355">
        <f t="array" ref="BE2765">TRANSPOSE(_xlfn._xlws.FILTER(cvm[内存(G)],(cvm[地域]=BB2765)*(cvm[机型]=BC2765)*(cvm[CPU(核)]=BD2765)))</f>
        <v>#VALUE!</v>
      </c>
    </row>
    <row r="2766" spans="2:57" x14ac:dyDescent="0.4">
      <c r="B2766" t="e" vm="3116">
        <v>#VALUE!</v>
      </c>
      <c r="C2766" t="s">
        <v>1609</v>
      </c>
      <c r="D2766" t="s">
        <v>1788</v>
      </c>
      <c r="E2766">
        <v>8</v>
      </c>
      <c r="F2766">
        <v>16</v>
      </c>
      <c r="G2766" t="s">
        <v>1546</v>
      </c>
      <c r="H2766">
        <v>824</v>
      </c>
      <c r="I2766">
        <v>1</v>
      </c>
      <c r="J2766" t="s">
        <v>4467</v>
      </c>
      <c r="BE2766" t="e" cm="1" vm="355">
        <f t="array" ref="BE2766">TRANSPOSE(_xlfn._xlws.FILTER(cvm[内存(G)],(cvm[地域]=BB2766)*(cvm[机型]=BC2766)*(cvm[CPU(核)]=BD2766)))</f>
        <v>#VALUE!</v>
      </c>
    </row>
    <row r="2767" spans="2:57" x14ac:dyDescent="0.4">
      <c r="B2767" t="e" vm="3117">
        <v>#VALUE!</v>
      </c>
      <c r="C2767" t="s">
        <v>1609</v>
      </c>
      <c r="D2767" t="s">
        <v>1788</v>
      </c>
      <c r="E2767">
        <v>8</v>
      </c>
      <c r="F2767">
        <v>32</v>
      </c>
      <c r="G2767" t="s">
        <v>1548</v>
      </c>
      <c r="H2767">
        <v>1236</v>
      </c>
      <c r="I2767">
        <v>1</v>
      </c>
      <c r="J2767" t="s">
        <v>4468</v>
      </c>
      <c r="BE2767" t="e" cm="1" vm="355">
        <f t="array" ref="BE2767">TRANSPOSE(_xlfn._xlws.FILTER(cvm[内存(G)],(cvm[地域]=BB2767)*(cvm[机型]=BC2767)*(cvm[CPU(核)]=BD2767)))</f>
        <v>#VALUE!</v>
      </c>
    </row>
    <row r="2768" spans="2:57" x14ac:dyDescent="0.4">
      <c r="B2768" t="e" vm="3118">
        <v>#VALUE!</v>
      </c>
      <c r="C2768" t="s">
        <v>1609</v>
      </c>
      <c r="D2768" t="s">
        <v>1788</v>
      </c>
      <c r="E2768">
        <v>12</v>
      </c>
      <c r="F2768">
        <v>24</v>
      </c>
      <c r="G2768" t="s">
        <v>1726</v>
      </c>
      <c r="H2768">
        <v>1236</v>
      </c>
      <c r="I2768">
        <v>1</v>
      </c>
      <c r="J2768" t="s">
        <v>4469</v>
      </c>
      <c r="BE2768" t="e" cm="1" vm="355">
        <f t="array" ref="BE2768">TRANSPOSE(_xlfn._xlws.FILTER(cvm[内存(G)],(cvm[地域]=BB2768)*(cvm[机型]=BC2768)*(cvm[CPU(核)]=BD2768)))</f>
        <v>#VALUE!</v>
      </c>
    </row>
    <row r="2769" spans="2:57" x14ac:dyDescent="0.4">
      <c r="B2769" t="e" vm="3119">
        <v>#VALUE!</v>
      </c>
      <c r="C2769" t="s">
        <v>1609</v>
      </c>
      <c r="D2769" t="s">
        <v>1788</v>
      </c>
      <c r="E2769">
        <v>12</v>
      </c>
      <c r="F2769">
        <v>48</v>
      </c>
      <c r="G2769" t="s">
        <v>1754</v>
      </c>
      <c r="H2769">
        <v>1854</v>
      </c>
      <c r="I2769">
        <v>1</v>
      </c>
      <c r="J2769" t="s">
        <v>4470</v>
      </c>
      <c r="BE2769" t="e" cm="1" vm="355">
        <f t="array" ref="BE2769">TRANSPOSE(_xlfn._xlws.FILTER(cvm[内存(G)],(cvm[地域]=BB2769)*(cvm[机型]=BC2769)*(cvm[CPU(核)]=BD2769)))</f>
        <v>#VALUE!</v>
      </c>
    </row>
    <row r="2770" spans="2:57" x14ac:dyDescent="0.4">
      <c r="B2770" t="e" vm="3120">
        <v>#VALUE!</v>
      </c>
      <c r="C2770" t="s">
        <v>1609</v>
      </c>
      <c r="D2770" t="s">
        <v>1788</v>
      </c>
      <c r="E2770">
        <v>16</v>
      </c>
      <c r="F2770">
        <v>32</v>
      </c>
      <c r="G2770" t="s">
        <v>1551</v>
      </c>
      <c r="H2770">
        <v>1648</v>
      </c>
      <c r="I2770">
        <v>1</v>
      </c>
      <c r="J2770" t="s">
        <v>4471</v>
      </c>
      <c r="BE2770" t="e" cm="1" vm="355">
        <f t="array" ref="BE2770">TRANSPOSE(_xlfn._xlws.FILTER(cvm[内存(G)],(cvm[地域]=BB2770)*(cvm[机型]=BC2770)*(cvm[CPU(核)]=BD2770)))</f>
        <v>#VALUE!</v>
      </c>
    </row>
    <row r="2771" spans="2:57" x14ac:dyDescent="0.4">
      <c r="B2771" t="e" vm="3121">
        <v>#VALUE!</v>
      </c>
      <c r="C2771" t="s">
        <v>1609</v>
      </c>
      <c r="D2771" t="s">
        <v>1788</v>
      </c>
      <c r="E2771">
        <v>16</v>
      </c>
      <c r="F2771">
        <v>64</v>
      </c>
      <c r="G2771" t="s">
        <v>1553</v>
      </c>
      <c r="H2771">
        <v>2472</v>
      </c>
      <c r="I2771">
        <v>1</v>
      </c>
      <c r="J2771" t="s">
        <v>4472</v>
      </c>
      <c r="BE2771" t="e" cm="1" vm="355">
        <f t="array" ref="BE2771">TRANSPOSE(_xlfn._xlws.FILTER(cvm[内存(G)],(cvm[地域]=BB2771)*(cvm[机型]=BC2771)*(cvm[CPU(核)]=BD2771)))</f>
        <v>#VALUE!</v>
      </c>
    </row>
    <row r="2772" spans="2:57" x14ac:dyDescent="0.4">
      <c r="B2772" t="e" vm="3122">
        <v>#VALUE!</v>
      </c>
      <c r="C2772" t="s">
        <v>1609</v>
      </c>
      <c r="D2772" t="s">
        <v>1788</v>
      </c>
      <c r="E2772">
        <v>24</v>
      </c>
      <c r="F2772">
        <v>48</v>
      </c>
      <c r="G2772" t="s">
        <v>1630</v>
      </c>
      <c r="H2772">
        <v>2472</v>
      </c>
      <c r="I2772">
        <v>1</v>
      </c>
      <c r="J2772" t="s">
        <v>4473</v>
      </c>
      <c r="BE2772" t="e" cm="1" vm="355">
        <f t="array" ref="BE2772">TRANSPOSE(_xlfn._xlws.FILTER(cvm[内存(G)],(cvm[地域]=BB2772)*(cvm[机型]=BC2772)*(cvm[CPU(核)]=BD2772)))</f>
        <v>#VALUE!</v>
      </c>
    </row>
    <row r="2773" spans="2:57" x14ac:dyDescent="0.4">
      <c r="B2773" t="e" vm="3123">
        <v>#VALUE!</v>
      </c>
      <c r="C2773" t="s">
        <v>1609</v>
      </c>
      <c r="D2773" t="s">
        <v>1788</v>
      </c>
      <c r="E2773">
        <v>24</v>
      </c>
      <c r="F2773">
        <v>96</v>
      </c>
      <c r="G2773" t="s">
        <v>1632</v>
      </c>
      <c r="H2773">
        <v>3708</v>
      </c>
      <c r="I2773">
        <v>1</v>
      </c>
      <c r="J2773" t="s">
        <v>4474</v>
      </c>
      <c r="BE2773" t="e" cm="1" vm="355">
        <f t="array" ref="BE2773">TRANSPOSE(_xlfn._xlws.FILTER(cvm[内存(G)],(cvm[地域]=BB2773)*(cvm[机型]=BC2773)*(cvm[CPU(核)]=BD2773)))</f>
        <v>#VALUE!</v>
      </c>
    </row>
    <row r="2774" spans="2:57" x14ac:dyDescent="0.4">
      <c r="B2774" t="e" vm="3124">
        <v>#VALUE!</v>
      </c>
      <c r="C2774" t="s">
        <v>1609</v>
      </c>
      <c r="D2774" t="s">
        <v>1788</v>
      </c>
      <c r="E2774">
        <v>32</v>
      </c>
      <c r="F2774">
        <v>64</v>
      </c>
      <c r="G2774" t="s">
        <v>1556</v>
      </c>
      <c r="H2774">
        <v>3296</v>
      </c>
      <c r="I2774">
        <v>1</v>
      </c>
      <c r="J2774" t="s">
        <v>4475</v>
      </c>
      <c r="BE2774" t="e" cm="1" vm="355">
        <f t="array" ref="BE2774">TRANSPOSE(_xlfn._xlws.FILTER(cvm[内存(G)],(cvm[地域]=BB2774)*(cvm[机型]=BC2774)*(cvm[CPU(核)]=BD2774)))</f>
        <v>#VALUE!</v>
      </c>
    </row>
    <row r="2775" spans="2:57" x14ac:dyDescent="0.4">
      <c r="B2775" t="e" vm="3125">
        <v>#VALUE!</v>
      </c>
      <c r="C2775" t="s">
        <v>1609</v>
      </c>
      <c r="D2775" t="s">
        <v>1788</v>
      </c>
      <c r="E2775">
        <v>32</v>
      </c>
      <c r="F2775">
        <v>128</v>
      </c>
      <c r="G2775" t="s">
        <v>1562</v>
      </c>
      <c r="H2775">
        <v>4944</v>
      </c>
      <c r="I2775">
        <v>1</v>
      </c>
      <c r="J2775" t="s">
        <v>4476</v>
      </c>
      <c r="BE2775" t="e" cm="1" vm="355">
        <f t="array" ref="BE2775">TRANSPOSE(_xlfn._xlws.FILTER(cvm[内存(G)],(cvm[地域]=BB2775)*(cvm[机型]=BC2775)*(cvm[CPU(核)]=BD2775)))</f>
        <v>#VALUE!</v>
      </c>
    </row>
    <row r="2776" spans="2:57" x14ac:dyDescent="0.4">
      <c r="B2776" t="e" vm="3126">
        <v>#VALUE!</v>
      </c>
      <c r="C2776" t="s">
        <v>1609</v>
      </c>
      <c r="D2776" t="s">
        <v>1788</v>
      </c>
      <c r="E2776">
        <v>56</v>
      </c>
      <c r="F2776">
        <v>224</v>
      </c>
      <c r="G2776" t="s">
        <v>1808</v>
      </c>
      <c r="H2776">
        <v>8652</v>
      </c>
      <c r="I2776">
        <v>1</v>
      </c>
      <c r="J2776" t="s">
        <v>4477</v>
      </c>
      <c r="BE2776" t="e" cm="1" vm="355">
        <f t="array" ref="BE2776">TRANSPOSE(_xlfn._xlws.FILTER(cvm[内存(G)],(cvm[地域]=BB2776)*(cvm[机型]=BC2776)*(cvm[CPU(核)]=BD2776)))</f>
        <v>#VALUE!</v>
      </c>
    </row>
    <row r="2777" spans="2:57" x14ac:dyDescent="0.4">
      <c r="B2777" t="e" vm="3127">
        <v>#VALUE!</v>
      </c>
      <c r="C2777" t="s">
        <v>1609</v>
      </c>
      <c r="D2777" t="s">
        <v>1810</v>
      </c>
      <c r="E2777">
        <v>1</v>
      </c>
      <c r="F2777">
        <v>1</v>
      </c>
      <c r="G2777" t="s">
        <v>1529</v>
      </c>
      <c r="H2777">
        <v>45</v>
      </c>
      <c r="I2777">
        <v>1</v>
      </c>
      <c r="J2777" t="s">
        <v>4478</v>
      </c>
      <c r="BE2777" t="e" cm="1" vm="355">
        <f t="array" ref="BE2777">TRANSPOSE(_xlfn._xlws.FILTER(cvm[内存(G)],(cvm[地域]=BB2777)*(cvm[机型]=BC2777)*(cvm[CPU(核)]=BD2777)))</f>
        <v>#VALUE!</v>
      </c>
    </row>
    <row r="2778" spans="2:57" x14ac:dyDescent="0.4">
      <c r="B2778" t="e" vm="3128">
        <v>#VALUE!</v>
      </c>
      <c r="C2778" t="s">
        <v>1609</v>
      </c>
      <c r="D2778" t="s">
        <v>1810</v>
      </c>
      <c r="E2778">
        <v>1</v>
      </c>
      <c r="F2778">
        <v>2</v>
      </c>
      <c r="G2778" t="s">
        <v>1532</v>
      </c>
      <c r="H2778">
        <v>120</v>
      </c>
      <c r="I2778">
        <v>1</v>
      </c>
      <c r="J2778" t="s">
        <v>4479</v>
      </c>
      <c r="BE2778" t="e" cm="1" vm="355">
        <f t="array" ref="BE2778">TRANSPOSE(_xlfn._xlws.FILTER(cvm[内存(G)],(cvm[地域]=BB2778)*(cvm[机型]=BC2778)*(cvm[CPU(核)]=BD2778)))</f>
        <v>#VALUE!</v>
      </c>
    </row>
    <row r="2779" spans="2:57" x14ac:dyDescent="0.4">
      <c r="B2779" t="e" vm="3129">
        <v>#VALUE!</v>
      </c>
      <c r="C2779" t="s">
        <v>1609</v>
      </c>
      <c r="D2779" t="s">
        <v>1810</v>
      </c>
      <c r="E2779">
        <v>1</v>
      </c>
      <c r="F2779">
        <v>4</v>
      </c>
      <c r="G2779" t="s">
        <v>1534</v>
      </c>
      <c r="H2779">
        <v>180</v>
      </c>
      <c r="I2779">
        <v>1</v>
      </c>
      <c r="J2779" t="s">
        <v>4480</v>
      </c>
      <c r="BE2779" t="e" cm="1" vm="355">
        <f t="array" ref="BE2779">TRANSPOSE(_xlfn._xlws.FILTER(cvm[内存(G)],(cvm[地域]=BB2779)*(cvm[机型]=BC2779)*(cvm[CPU(核)]=BD2779)))</f>
        <v>#VALUE!</v>
      </c>
    </row>
    <row r="2780" spans="2:57" x14ac:dyDescent="0.4">
      <c r="B2780" t="e" vm="3130">
        <v>#VALUE!</v>
      </c>
      <c r="C2780" t="s">
        <v>1609</v>
      </c>
      <c r="D2780" t="s">
        <v>1810</v>
      </c>
      <c r="E2780">
        <v>2</v>
      </c>
      <c r="F2780">
        <v>4</v>
      </c>
      <c r="G2780" t="s">
        <v>1536</v>
      </c>
      <c r="H2780">
        <v>240</v>
      </c>
      <c r="I2780">
        <v>1</v>
      </c>
      <c r="J2780" t="s">
        <v>4481</v>
      </c>
      <c r="BE2780" t="e" cm="1" vm="355">
        <f t="array" ref="BE2780">TRANSPOSE(_xlfn._xlws.FILTER(cvm[内存(G)],(cvm[地域]=BB2780)*(cvm[机型]=BC2780)*(cvm[CPU(核)]=BD2780)))</f>
        <v>#VALUE!</v>
      </c>
    </row>
    <row r="2781" spans="2:57" x14ac:dyDescent="0.4">
      <c r="B2781" t="e" vm="3131">
        <v>#VALUE!</v>
      </c>
      <c r="C2781" t="s">
        <v>1609</v>
      </c>
      <c r="D2781" t="s">
        <v>1810</v>
      </c>
      <c r="E2781">
        <v>2</v>
      </c>
      <c r="F2781">
        <v>8</v>
      </c>
      <c r="G2781" t="s">
        <v>1539</v>
      </c>
      <c r="H2781">
        <v>360</v>
      </c>
      <c r="I2781">
        <v>1</v>
      </c>
      <c r="J2781" t="s">
        <v>4482</v>
      </c>
      <c r="BE2781" t="e" cm="1" vm="355">
        <f t="array" ref="BE2781">TRANSPOSE(_xlfn._xlws.FILTER(cvm[内存(G)],(cvm[地域]=BB2781)*(cvm[机型]=BC2781)*(cvm[CPU(核)]=BD2781)))</f>
        <v>#VALUE!</v>
      </c>
    </row>
    <row r="2782" spans="2:57" x14ac:dyDescent="0.4">
      <c r="B2782" t="e" vm="3132">
        <v>#VALUE!</v>
      </c>
      <c r="C2782" t="s">
        <v>1609</v>
      </c>
      <c r="D2782" t="s">
        <v>1810</v>
      </c>
      <c r="E2782">
        <v>4</v>
      </c>
      <c r="F2782">
        <v>8</v>
      </c>
      <c r="G2782" t="s">
        <v>1541</v>
      </c>
      <c r="H2782">
        <v>480</v>
      </c>
      <c r="I2782">
        <v>1</v>
      </c>
      <c r="J2782" t="s">
        <v>4483</v>
      </c>
      <c r="BE2782" t="e" cm="1" vm="355">
        <f t="array" ref="BE2782">TRANSPOSE(_xlfn._xlws.FILTER(cvm[内存(G)],(cvm[地域]=BB2782)*(cvm[机型]=BC2782)*(cvm[CPU(核)]=BD2782)))</f>
        <v>#VALUE!</v>
      </c>
    </row>
    <row r="2783" spans="2:57" x14ac:dyDescent="0.4">
      <c r="B2783" t="e" vm="3133">
        <v>#VALUE!</v>
      </c>
      <c r="C2783" t="s">
        <v>1609</v>
      </c>
      <c r="D2783" t="s">
        <v>1810</v>
      </c>
      <c r="E2783">
        <v>4</v>
      </c>
      <c r="F2783">
        <v>16</v>
      </c>
      <c r="G2783" t="s">
        <v>1543</v>
      </c>
      <c r="H2783">
        <v>720</v>
      </c>
      <c r="I2783">
        <v>1</v>
      </c>
      <c r="J2783" t="s">
        <v>4484</v>
      </c>
      <c r="BE2783" t="e" cm="1" vm="355">
        <f t="array" ref="BE2783">TRANSPOSE(_xlfn._xlws.FILTER(cvm[内存(G)],(cvm[地域]=BB2783)*(cvm[机型]=BC2783)*(cvm[CPU(核)]=BD2783)))</f>
        <v>#VALUE!</v>
      </c>
    </row>
    <row r="2784" spans="2:57" x14ac:dyDescent="0.4">
      <c r="B2784" t="e" vm="3134">
        <v>#VALUE!</v>
      </c>
      <c r="C2784" t="s">
        <v>1609</v>
      </c>
      <c r="D2784" t="s">
        <v>1810</v>
      </c>
      <c r="E2784">
        <v>8</v>
      </c>
      <c r="F2784">
        <v>16</v>
      </c>
      <c r="G2784" t="s">
        <v>1546</v>
      </c>
      <c r="H2784">
        <v>960</v>
      </c>
      <c r="I2784">
        <v>1</v>
      </c>
      <c r="J2784" t="s">
        <v>4485</v>
      </c>
      <c r="BE2784" t="e" cm="1" vm="355">
        <f t="array" ref="BE2784">TRANSPOSE(_xlfn._xlws.FILTER(cvm[内存(G)],(cvm[地域]=BB2784)*(cvm[机型]=BC2784)*(cvm[CPU(核)]=BD2784)))</f>
        <v>#VALUE!</v>
      </c>
    </row>
    <row r="2785" spans="2:57" x14ac:dyDescent="0.4">
      <c r="B2785" t="e" vm="3135">
        <v>#VALUE!</v>
      </c>
      <c r="C2785" t="s">
        <v>1609</v>
      </c>
      <c r="D2785" t="s">
        <v>1810</v>
      </c>
      <c r="E2785">
        <v>8</v>
      </c>
      <c r="F2785">
        <v>32</v>
      </c>
      <c r="G2785" t="s">
        <v>1548</v>
      </c>
      <c r="H2785">
        <v>1440</v>
      </c>
      <c r="I2785">
        <v>1</v>
      </c>
      <c r="J2785" t="s">
        <v>4486</v>
      </c>
      <c r="BE2785" t="e" cm="1" vm="355">
        <f t="array" ref="BE2785">TRANSPOSE(_xlfn._xlws.FILTER(cvm[内存(G)],(cvm[地域]=BB2785)*(cvm[机型]=BC2785)*(cvm[CPU(核)]=BD2785)))</f>
        <v>#VALUE!</v>
      </c>
    </row>
    <row r="2786" spans="2:57" x14ac:dyDescent="0.4">
      <c r="B2786" t="e" vm="3136">
        <v>#VALUE!</v>
      </c>
      <c r="C2786" t="s">
        <v>1609</v>
      </c>
      <c r="D2786" t="s">
        <v>1810</v>
      </c>
      <c r="E2786">
        <v>12</v>
      </c>
      <c r="F2786">
        <v>24</v>
      </c>
      <c r="G2786" t="s">
        <v>1726</v>
      </c>
      <c r="H2786">
        <v>1440</v>
      </c>
      <c r="I2786">
        <v>1</v>
      </c>
      <c r="J2786" t="s">
        <v>4487</v>
      </c>
      <c r="BE2786" t="e" cm="1" vm="355">
        <f t="array" ref="BE2786">TRANSPOSE(_xlfn._xlws.FILTER(cvm[内存(G)],(cvm[地域]=BB2786)*(cvm[机型]=BC2786)*(cvm[CPU(核)]=BD2786)))</f>
        <v>#VALUE!</v>
      </c>
    </row>
    <row r="2787" spans="2:57" x14ac:dyDescent="0.4">
      <c r="B2787" t="e" vm="3137">
        <v>#VALUE!</v>
      </c>
      <c r="C2787" t="s">
        <v>1609</v>
      </c>
      <c r="D2787" t="s">
        <v>1810</v>
      </c>
      <c r="E2787">
        <v>12</v>
      </c>
      <c r="F2787">
        <v>48</v>
      </c>
      <c r="G2787" t="s">
        <v>1754</v>
      </c>
      <c r="H2787">
        <v>2160</v>
      </c>
      <c r="I2787">
        <v>1</v>
      </c>
      <c r="J2787" t="s">
        <v>4488</v>
      </c>
      <c r="BE2787" t="e" cm="1" vm="355">
        <f t="array" ref="BE2787">TRANSPOSE(_xlfn._xlws.FILTER(cvm[内存(G)],(cvm[地域]=BB2787)*(cvm[机型]=BC2787)*(cvm[CPU(核)]=BD2787)))</f>
        <v>#VALUE!</v>
      </c>
    </row>
    <row r="2788" spans="2:57" x14ac:dyDescent="0.4">
      <c r="B2788" t="e" vm="3138">
        <v>#VALUE!</v>
      </c>
      <c r="C2788" t="s">
        <v>1609</v>
      </c>
      <c r="D2788" t="s">
        <v>1810</v>
      </c>
      <c r="E2788">
        <v>16</v>
      </c>
      <c r="F2788">
        <v>32</v>
      </c>
      <c r="G2788" t="s">
        <v>1551</v>
      </c>
      <c r="H2788">
        <v>1920</v>
      </c>
      <c r="I2788">
        <v>1</v>
      </c>
      <c r="J2788" t="s">
        <v>4489</v>
      </c>
      <c r="BE2788" t="e" cm="1" vm="355">
        <f t="array" ref="BE2788">TRANSPOSE(_xlfn._xlws.FILTER(cvm[内存(G)],(cvm[地域]=BB2788)*(cvm[机型]=BC2788)*(cvm[CPU(核)]=BD2788)))</f>
        <v>#VALUE!</v>
      </c>
    </row>
    <row r="2789" spans="2:57" x14ac:dyDescent="0.4">
      <c r="B2789" t="e" vm="3139">
        <v>#VALUE!</v>
      </c>
      <c r="C2789" t="s">
        <v>1609</v>
      </c>
      <c r="D2789" t="s">
        <v>1810</v>
      </c>
      <c r="E2789">
        <v>24</v>
      </c>
      <c r="F2789">
        <v>48</v>
      </c>
      <c r="G2789" t="s">
        <v>1630</v>
      </c>
      <c r="H2789">
        <v>2880</v>
      </c>
      <c r="I2789">
        <v>1</v>
      </c>
      <c r="J2789" t="s">
        <v>4490</v>
      </c>
      <c r="BE2789" t="e" cm="1" vm="355">
        <f t="array" ref="BE2789">TRANSPOSE(_xlfn._xlws.FILTER(cvm[内存(G)],(cvm[地域]=BB2789)*(cvm[机型]=BC2789)*(cvm[CPU(核)]=BD2789)))</f>
        <v>#VALUE!</v>
      </c>
    </row>
    <row r="2790" spans="2:57" x14ac:dyDescent="0.4">
      <c r="B2790" t="e" vm="3140">
        <v>#VALUE!</v>
      </c>
      <c r="C2790" t="s">
        <v>1609</v>
      </c>
      <c r="D2790" t="s">
        <v>1597</v>
      </c>
      <c r="E2790">
        <v>1</v>
      </c>
      <c r="F2790">
        <v>8</v>
      </c>
      <c r="G2790" t="s">
        <v>1844</v>
      </c>
      <c r="H2790">
        <v>206.25</v>
      </c>
      <c r="I2790">
        <v>1</v>
      </c>
      <c r="J2790" t="s">
        <v>4491</v>
      </c>
      <c r="BE2790" t="e" cm="1" vm="355">
        <f t="array" ref="BE2790">TRANSPOSE(_xlfn._xlws.FILTER(cvm[内存(G)],(cvm[地域]=BB2790)*(cvm[机型]=BC2790)*(cvm[CPU(核)]=BD2790)))</f>
        <v>#VALUE!</v>
      </c>
    </row>
    <row r="2791" spans="2:57" x14ac:dyDescent="0.4">
      <c r="B2791" t="e" vm="3141">
        <v>#VALUE!</v>
      </c>
      <c r="C2791" t="s">
        <v>1609</v>
      </c>
      <c r="D2791" t="s">
        <v>1597</v>
      </c>
      <c r="E2791">
        <v>2</v>
      </c>
      <c r="F2791">
        <v>16</v>
      </c>
      <c r="G2791" t="s">
        <v>1870</v>
      </c>
      <c r="H2791">
        <v>412.5</v>
      </c>
      <c r="I2791">
        <v>1</v>
      </c>
      <c r="J2791" t="s">
        <v>4492</v>
      </c>
      <c r="BE2791" t="e" cm="1" vm="355">
        <f t="array" ref="BE2791">TRANSPOSE(_xlfn._xlws.FILTER(cvm[内存(G)],(cvm[地域]=BB2791)*(cvm[机型]=BC2791)*(cvm[CPU(核)]=BD2791)))</f>
        <v>#VALUE!</v>
      </c>
    </row>
    <row r="2792" spans="2:57" x14ac:dyDescent="0.4">
      <c r="B2792" t="e" vm="3142">
        <v>#VALUE!</v>
      </c>
      <c r="C2792" t="s">
        <v>1609</v>
      </c>
      <c r="D2792" t="s">
        <v>1597</v>
      </c>
      <c r="E2792">
        <v>4</v>
      </c>
      <c r="F2792">
        <v>32</v>
      </c>
      <c r="G2792" t="s">
        <v>1848</v>
      </c>
      <c r="H2792">
        <v>825</v>
      </c>
      <c r="I2792">
        <v>1</v>
      </c>
      <c r="J2792" t="s">
        <v>4493</v>
      </c>
      <c r="BE2792" t="e" cm="1" vm="355">
        <f t="array" ref="BE2792">TRANSPOSE(_xlfn._xlws.FILTER(cvm[内存(G)],(cvm[地域]=BB2792)*(cvm[机型]=BC2792)*(cvm[CPU(核)]=BD2792)))</f>
        <v>#VALUE!</v>
      </c>
    </row>
    <row r="2793" spans="2:57" x14ac:dyDescent="0.4">
      <c r="B2793" t="e" vm="3143">
        <v>#VALUE!</v>
      </c>
      <c r="C2793" t="s">
        <v>1609</v>
      </c>
      <c r="D2793" t="s">
        <v>1597</v>
      </c>
      <c r="E2793">
        <v>8</v>
      </c>
      <c r="F2793">
        <v>64</v>
      </c>
      <c r="G2793" t="s">
        <v>1850</v>
      </c>
      <c r="H2793">
        <v>1650</v>
      </c>
      <c r="I2793">
        <v>1</v>
      </c>
      <c r="J2793" t="s">
        <v>4494</v>
      </c>
      <c r="BE2793" t="e" cm="1" vm="355">
        <f t="array" ref="BE2793">TRANSPOSE(_xlfn._xlws.FILTER(cvm[内存(G)],(cvm[地域]=BB2793)*(cvm[机型]=BC2793)*(cvm[CPU(核)]=BD2793)))</f>
        <v>#VALUE!</v>
      </c>
    </row>
    <row r="2794" spans="2:57" x14ac:dyDescent="0.4">
      <c r="B2794" t="e" vm="3144">
        <v>#VALUE!</v>
      </c>
      <c r="C2794" t="s">
        <v>1609</v>
      </c>
      <c r="D2794" t="s">
        <v>1597</v>
      </c>
      <c r="E2794">
        <v>12</v>
      </c>
      <c r="F2794">
        <v>96</v>
      </c>
      <c r="G2794" t="s">
        <v>1874</v>
      </c>
      <c r="H2794">
        <v>2475</v>
      </c>
      <c r="I2794">
        <v>1</v>
      </c>
      <c r="J2794" t="s">
        <v>4495</v>
      </c>
      <c r="BE2794" t="e" cm="1" vm="355">
        <f t="array" ref="BE2794">TRANSPOSE(_xlfn._xlws.FILTER(cvm[内存(G)],(cvm[地域]=BB2794)*(cvm[机型]=BC2794)*(cvm[CPU(核)]=BD2794)))</f>
        <v>#VALUE!</v>
      </c>
    </row>
    <row r="2795" spans="2:57" x14ac:dyDescent="0.4">
      <c r="B2795" t="e" vm="3145">
        <v>#VALUE!</v>
      </c>
      <c r="C2795" t="s">
        <v>1609</v>
      </c>
      <c r="D2795" t="s">
        <v>1597</v>
      </c>
      <c r="E2795">
        <v>16</v>
      </c>
      <c r="F2795">
        <v>128</v>
      </c>
      <c r="G2795" t="s">
        <v>1852</v>
      </c>
      <c r="H2795">
        <v>3300</v>
      </c>
      <c r="I2795">
        <v>1</v>
      </c>
      <c r="J2795" t="s">
        <v>4496</v>
      </c>
      <c r="BE2795" t="e" cm="1" vm="355">
        <f t="array" ref="BE2795">TRANSPOSE(_xlfn._xlws.FILTER(cvm[内存(G)],(cvm[地域]=BB2795)*(cvm[机型]=BC2795)*(cvm[CPU(核)]=BD2795)))</f>
        <v>#VALUE!</v>
      </c>
    </row>
    <row r="2796" spans="2:57" x14ac:dyDescent="0.4">
      <c r="B2796" t="e" vm="3146">
        <v>#VALUE!</v>
      </c>
      <c r="C2796" t="s">
        <v>1609</v>
      </c>
      <c r="D2796" t="s">
        <v>1597</v>
      </c>
      <c r="E2796">
        <v>16</v>
      </c>
      <c r="F2796">
        <v>192</v>
      </c>
      <c r="G2796" t="s">
        <v>1887</v>
      </c>
      <c r="H2796">
        <v>4500</v>
      </c>
      <c r="I2796">
        <v>1</v>
      </c>
      <c r="J2796" t="s">
        <v>4497</v>
      </c>
      <c r="BE2796" t="e" cm="1" vm="355">
        <f t="array" ref="BE2796">TRANSPOSE(_xlfn._xlws.FILTER(cvm[内存(G)],(cvm[地域]=BB2796)*(cvm[机型]=BC2796)*(cvm[CPU(核)]=BD2796)))</f>
        <v>#VALUE!</v>
      </c>
    </row>
    <row r="2797" spans="2:57" x14ac:dyDescent="0.4">
      <c r="B2797" t="e" vm="3147">
        <v>#VALUE!</v>
      </c>
      <c r="C2797" t="s">
        <v>1609</v>
      </c>
      <c r="D2797" t="s">
        <v>1597</v>
      </c>
      <c r="E2797">
        <v>24</v>
      </c>
      <c r="F2797">
        <v>192</v>
      </c>
      <c r="G2797" t="s">
        <v>1914</v>
      </c>
      <c r="H2797">
        <v>4950</v>
      </c>
      <c r="I2797">
        <v>1</v>
      </c>
      <c r="J2797" t="s">
        <v>4498</v>
      </c>
      <c r="BE2797" t="e" cm="1" vm="355">
        <f t="array" ref="BE2797">TRANSPOSE(_xlfn._xlws.FILTER(cvm[内存(G)],(cvm[地域]=BB2797)*(cvm[机型]=BC2797)*(cvm[CPU(核)]=BD2797)))</f>
        <v>#VALUE!</v>
      </c>
    </row>
    <row r="2798" spans="2:57" x14ac:dyDescent="0.4">
      <c r="B2798" t="e" vm="3148">
        <v>#VALUE!</v>
      </c>
      <c r="C2798" t="s">
        <v>1609</v>
      </c>
      <c r="D2798" t="s">
        <v>1597</v>
      </c>
      <c r="E2798">
        <v>32</v>
      </c>
      <c r="F2798">
        <v>256</v>
      </c>
      <c r="G2798" t="s">
        <v>1854</v>
      </c>
      <c r="H2798">
        <v>6600</v>
      </c>
      <c r="I2798">
        <v>1</v>
      </c>
      <c r="J2798" t="s">
        <v>4499</v>
      </c>
      <c r="BE2798" t="e" cm="1" vm="355">
        <f t="array" ref="BE2798">TRANSPOSE(_xlfn._xlws.FILTER(cvm[内存(G)],(cvm[地域]=BB2798)*(cvm[机型]=BC2798)*(cvm[CPU(核)]=BD2798)))</f>
        <v>#VALUE!</v>
      </c>
    </row>
    <row r="2799" spans="2:57" x14ac:dyDescent="0.4">
      <c r="B2799" t="e" vm="3149">
        <v>#VALUE!</v>
      </c>
      <c r="C2799" t="s">
        <v>1609</v>
      </c>
      <c r="D2799" t="s">
        <v>1614</v>
      </c>
      <c r="E2799">
        <v>1</v>
      </c>
      <c r="F2799">
        <v>8</v>
      </c>
      <c r="G2799" t="s">
        <v>1844</v>
      </c>
      <c r="H2799">
        <v>206.25</v>
      </c>
      <c r="I2799">
        <v>1</v>
      </c>
      <c r="J2799" t="s">
        <v>4500</v>
      </c>
      <c r="BE2799" t="e" cm="1" vm="355">
        <f t="array" ref="BE2799">TRANSPOSE(_xlfn._xlws.FILTER(cvm[内存(G)],(cvm[地域]=BB2799)*(cvm[机型]=BC2799)*(cvm[CPU(核)]=BD2799)))</f>
        <v>#VALUE!</v>
      </c>
    </row>
    <row r="2800" spans="2:57" x14ac:dyDescent="0.4">
      <c r="B2800" t="e" vm="3150">
        <v>#VALUE!</v>
      </c>
      <c r="C2800" t="s">
        <v>1609</v>
      </c>
      <c r="D2800" t="s">
        <v>1614</v>
      </c>
      <c r="E2800">
        <v>2</v>
      </c>
      <c r="F2800">
        <v>16</v>
      </c>
      <c r="G2800" t="s">
        <v>1870</v>
      </c>
      <c r="H2800">
        <v>412.5</v>
      </c>
      <c r="I2800">
        <v>1</v>
      </c>
      <c r="J2800" t="s">
        <v>4501</v>
      </c>
      <c r="BE2800" t="e" cm="1" vm="355">
        <f t="array" ref="BE2800">TRANSPOSE(_xlfn._xlws.FILTER(cvm[内存(G)],(cvm[地域]=BB2800)*(cvm[机型]=BC2800)*(cvm[CPU(核)]=BD2800)))</f>
        <v>#VALUE!</v>
      </c>
    </row>
    <row r="2801" spans="2:57" x14ac:dyDescent="0.4">
      <c r="B2801" t="e" vm="3151">
        <v>#VALUE!</v>
      </c>
      <c r="C2801" t="s">
        <v>1609</v>
      </c>
      <c r="D2801" t="s">
        <v>1614</v>
      </c>
      <c r="E2801">
        <v>4</v>
      </c>
      <c r="F2801">
        <v>32</v>
      </c>
      <c r="G2801" t="s">
        <v>1848</v>
      </c>
      <c r="H2801">
        <v>825</v>
      </c>
      <c r="I2801">
        <v>1</v>
      </c>
      <c r="J2801" t="s">
        <v>4502</v>
      </c>
      <c r="BE2801" t="e" cm="1" vm="355">
        <f t="array" ref="BE2801">TRANSPOSE(_xlfn._xlws.FILTER(cvm[内存(G)],(cvm[地域]=BB2801)*(cvm[机型]=BC2801)*(cvm[CPU(核)]=BD2801)))</f>
        <v>#VALUE!</v>
      </c>
    </row>
    <row r="2802" spans="2:57" x14ac:dyDescent="0.4">
      <c r="B2802" t="e" vm="3152">
        <v>#VALUE!</v>
      </c>
      <c r="C2802" t="s">
        <v>1609</v>
      </c>
      <c r="D2802" t="s">
        <v>1614</v>
      </c>
      <c r="E2802">
        <v>8</v>
      </c>
      <c r="F2802">
        <v>64</v>
      </c>
      <c r="G2802" t="s">
        <v>1850</v>
      </c>
      <c r="H2802">
        <v>1650</v>
      </c>
      <c r="I2802">
        <v>1</v>
      </c>
      <c r="J2802" t="s">
        <v>4503</v>
      </c>
      <c r="BE2802" t="e" cm="1" vm="355">
        <f t="array" ref="BE2802">TRANSPOSE(_xlfn._xlws.FILTER(cvm[内存(G)],(cvm[地域]=BB2802)*(cvm[机型]=BC2802)*(cvm[CPU(核)]=BD2802)))</f>
        <v>#VALUE!</v>
      </c>
    </row>
    <row r="2803" spans="2:57" x14ac:dyDescent="0.4">
      <c r="B2803" t="e" vm="3153">
        <v>#VALUE!</v>
      </c>
      <c r="C2803" t="s">
        <v>1609</v>
      </c>
      <c r="D2803" t="s">
        <v>1614</v>
      </c>
      <c r="E2803">
        <v>12</v>
      </c>
      <c r="F2803">
        <v>96</v>
      </c>
      <c r="G2803" t="s">
        <v>1874</v>
      </c>
      <c r="H2803">
        <v>2475</v>
      </c>
      <c r="I2803">
        <v>1</v>
      </c>
      <c r="J2803" t="s">
        <v>4504</v>
      </c>
      <c r="BE2803" t="e" cm="1" vm="355">
        <f t="array" ref="BE2803">TRANSPOSE(_xlfn._xlws.FILTER(cvm[内存(G)],(cvm[地域]=BB2803)*(cvm[机型]=BC2803)*(cvm[CPU(核)]=BD2803)))</f>
        <v>#VALUE!</v>
      </c>
    </row>
    <row r="2804" spans="2:57" x14ac:dyDescent="0.4">
      <c r="B2804" t="e" vm="3154">
        <v>#VALUE!</v>
      </c>
      <c r="C2804" t="s">
        <v>1609</v>
      </c>
      <c r="D2804" t="s">
        <v>1614</v>
      </c>
      <c r="E2804">
        <v>16</v>
      </c>
      <c r="F2804">
        <v>128</v>
      </c>
      <c r="G2804" t="s">
        <v>1852</v>
      </c>
      <c r="H2804">
        <v>3300</v>
      </c>
      <c r="I2804">
        <v>1</v>
      </c>
      <c r="J2804" t="s">
        <v>4505</v>
      </c>
      <c r="BE2804" t="e" cm="1" vm="355">
        <f t="array" ref="BE2804">TRANSPOSE(_xlfn._xlws.FILTER(cvm[内存(G)],(cvm[地域]=BB2804)*(cvm[机型]=BC2804)*(cvm[CPU(核)]=BD2804)))</f>
        <v>#VALUE!</v>
      </c>
    </row>
    <row r="2805" spans="2:57" x14ac:dyDescent="0.4">
      <c r="B2805" t="e" vm="3155">
        <v>#VALUE!</v>
      </c>
      <c r="C2805" t="s">
        <v>1609</v>
      </c>
      <c r="D2805" t="s">
        <v>1614</v>
      </c>
      <c r="E2805">
        <v>16</v>
      </c>
      <c r="F2805">
        <v>192</v>
      </c>
      <c r="G2805" t="s">
        <v>1887</v>
      </c>
      <c r="H2805">
        <v>4500</v>
      </c>
      <c r="I2805">
        <v>1</v>
      </c>
      <c r="J2805" t="s">
        <v>4506</v>
      </c>
      <c r="BE2805" t="e" cm="1" vm="355">
        <f t="array" ref="BE2805">TRANSPOSE(_xlfn._xlws.FILTER(cvm[内存(G)],(cvm[地域]=BB2805)*(cvm[机型]=BC2805)*(cvm[CPU(核)]=BD2805)))</f>
        <v>#VALUE!</v>
      </c>
    </row>
    <row r="2806" spans="2:57" x14ac:dyDescent="0.4">
      <c r="B2806" t="e" vm="3156">
        <v>#VALUE!</v>
      </c>
      <c r="C2806" t="s">
        <v>1609</v>
      </c>
      <c r="D2806" t="s">
        <v>1614</v>
      </c>
      <c r="E2806">
        <v>24</v>
      </c>
      <c r="F2806">
        <v>192</v>
      </c>
      <c r="G2806" t="s">
        <v>1914</v>
      </c>
      <c r="H2806">
        <v>4950</v>
      </c>
      <c r="I2806">
        <v>1</v>
      </c>
      <c r="J2806" t="s">
        <v>4507</v>
      </c>
      <c r="BE2806" t="e" cm="1" vm="355">
        <f t="array" ref="BE2806">TRANSPOSE(_xlfn._xlws.FILTER(cvm[内存(G)],(cvm[地域]=BB2806)*(cvm[机型]=BC2806)*(cvm[CPU(核)]=BD2806)))</f>
        <v>#VALUE!</v>
      </c>
    </row>
    <row r="2807" spans="2:57" x14ac:dyDescent="0.4">
      <c r="B2807" t="e" vm="3157">
        <v>#VALUE!</v>
      </c>
      <c r="C2807" t="s">
        <v>1609</v>
      </c>
      <c r="D2807" t="s">
        <v>1614</v>
      </c>
      <c r="E2807">
        <v>32</v>
      </c>
      <c r="F2807">
        <v>256</v>
      </c>
      <c r="G2807" t="s">
        <v>1854</v>
      </c>
      <c r="H2807">
        <v>6600</v>
      </c>
      <c r="I2807">
        <v>1</v>
      </c>
      <c r="J2807" t="s">
        <v>4508</v>
      </c>
      <c r="BE2807" t="e" cm="1" vm="355">
        <f t="array" ref="BE2807">TRANSPOSE(_xlfn._xlws.FILTER(cvm[内存(G)],(cvm[地域]=BB2807)*(cvm[机型]=BC2807)*(cvm[CPU(核)]=BD2807)))</f>
        <v>#VALUE!</v>
      </c>
    </row>
    <row r="2808" spans="2:57" x14ac:dyDescent="0.4">
      <c r="B2808" t="e" vm="3158">
        <v>#VALUE!</v>
      </c>
      <c r="C2808" t="s">
        <v>1609</v>
      </c>
      <c r="D2808" t="s">
        <v>1614</v>
      </c>
      <c r="E2808">
        <v>48</v>
      </c>
      <c r="F2808">
        <v>384</v>
      </c>
      <c r="G2808" t="s">
        <v>1867</v>
      </c>
      <c r="H2808">
        <v>9900</v>
      </c>
      <c r="I2808">
        <v>1</v>
      </c>
      <c r="J2808" t="s">
        <v>4509</v>
      </c>
      <c r="BE2808" t="e" cm="1" vm="355">
        <f t="array" ref="BE2808">TRANSPOSE(_xlfn._xlws.FILTER(cvm[内存(G)],(cvm[地域]=BB2808)*(cvm[机型]=BC2808)*(cvm[CPU(核)]=BD2808)))</f>
        <v>#VALUE!</v>
      </c>
    </row>
    <row r="2809" spans="2:57" x14ac:dyDescent="0.4">
      <c r="B2809" t="e" vm="3159">
        <v>#VALUE!</v>
      </c>
      <c r="C2809" t="s">
        <v>1609</v>
      </c>
      <c r="D2809" t="s">
        <v>1614</v>
      </c>
      <c r="E2809">
        <v>56</v>
      </c>
      <c r="F2809">
        <v>448</v>
      </c>
      <c r="G2809" t="s">
        <v>1919</v>
      </c>
      <c r="H2809">
        <v>11550</v>
      </c>
      <c r="I2809">
        <v>1</v>
      </c>
      <c r="J2809" t="s">
        <v>4510</v>
      </c>
      <c r="BE2809" t="e" cm="1" vm="355">
        <f t="array" ref="BE2809">TRANSPOSE(_xlfn._xlws.FILTER(cvm[内存(G)],(cvm[地域]=BB2809)*(cvm[机型]=BC2809)*(cvm[CPU(核)]=BD2809)))</f>
        <v>#VALUE!</v>
      </c>
    </row>
    <row r="2810" spans="2:57" x14ac:dyDescent="0.4">
      <c r="B2810" t="e" vm="3160">
        <v>#VALUE!</v>
      </c>
      <c r="C2810" t="s">
        <v>1588</v>
      </c>
      <c r="D2810" t="s">
        <v>1582</v>
      </c>
      <c r="E2810">
        <v>1</v>
      </c>
      <c r="F2810">
        <v>1</v>
      </c>
      <c r="G2810" t="s">
        <v>1529</v>
      </c>
      <c r="H2810">
        <v>30.1</v>
      </c>
      <c r="I2810">
        <v>1</v>
      </c>
      <c r="J2810" t="s">
        <v>4511</v>
      </c>
      <c r="BE2810" t="e" cm="1" vm="355">
        <f t="array" ref="BE2810">TRANSPOSE(_xlfn._xlws.FILTER(cvm[内存(G)],(cvm[地域]=BB2810)*(cvm[机型]=BC2810)*(cvm[CPU(核)]=BD2810)))</f>
        <v>#VALUE!</v>
      </c>
    </row>
    <row r="2811" spans="2:57" x14ac:dyDescent="0.4">
      <c r="B2811" t="e" vm="3161">
        <v>#VALUE!</v>
      </c>
      <c r="C2811" t="s">
        <v>1588</v>
      </c>
      <c r="D2811" t="s">
        <v>1582</v>
      </c>
      <c r="E2811">
        <v>1</v>
      </c>
      <c r="F2811">
        <v>2</v>
      </c>
      <c r="G2811" t="s">
        <v>1532</v>
      </c>
      <c r="H2811">
        <v>60.2</v>
      </c>
      <c r="I2811">
        <v>1</v>
      </c>
      <c r="J2811" t="s">
        <v>4512</v>
      </c>
      <c r="BE2811" t="e" cm="1" vm="355">
        <f t="array" ref="BE2811">TRANSPOSE(_xlfn._xlws.FILTER(cvm[内存(G)],(cvm[地域]=BB2811)*(cvm[机型]=BC2811)*(cvm[CPU(核)]=BD2811)))</f>
        <v>#VALUE!</v>
      </c>
    </row>
    <row r="2812" spans="2:57" x14ac:dyDescent="0.4">
      <c r="B2812" t="e" vm="3162">
        <v>#VALUE!</v>
      </c>
      <c r="C2812" t="s">
        <v>1588</v>
      </c>
      <c r="D2812" t="s">
        <v>1582</v>
      </c>
      <c r="E2812">
        <v>1</v>
      </c>
      <c r="F2812">
        <v>4</v>
      </c>
      <c r="G2812" t="s">
        <v>1534</v>
      </c>
      <c r="H2812">
        <v>126</v>
      </c>
      <c r="I2812">
        <v>1</v>
      </c>
      <c r="J2812" t="s">
        <v>4513</v>
      </c>
      <c r="BE2812" t="e" cm="1" vm="355">
        <f t="array" ref="BE2812">TRANSPOSE(_xlfn._xlws.FILTER(cvm[内存(G)],(cvm[地域]=BB2812)*(cvm[机型]=BC2812)*(cvm[CPU(核)]=BD2812)))</f>
        <v>#VALUE!</v>
      </c>
    </row>
    <row r="2813" spans="2:57" x14ac:dyDescent="0.4">
      <c r="B2813" t="e" vm="3163">
        <v>#VALUE!</v>
      </c>
      <c r="C2813" t="s">
        <v>1588</v>
      </c>
      <c r="D2813" t="s">
        <v>1582</v>
      </c>
      <c r="E2813">
        <v>2</v>
      </c>
      <c r="F2813">
        <v>4</v>
      </c>
      <c r="G2813" t="s">
        <v>1536</v>
      </c>
      <c r="H2813">
        <v>120.4</v>
      </c>
      <c r="I2813">
        <v>1</v>
      </c>
      <c r="J2813" t="s">
        <v>4514</v>
      </c>
      <c r="BE2813" t="e" cm="1" vm="355">
        <f t="array" ref="BE2813">TRANSPOSE(_xlfn._xlws.FILTER(cvm[内存(G)],(cvm[地域]=BB2813)*(cvm[机型]=BC2813)*(cvm[CPU(核)]=BD2813)))</f>
        <v>#VALUE!</v>
      </c>
    </row>
    <row r="2814" spans="2:57" x14ac:dyDescent="0.4">
      <c r="B2814" t="e" vm="3164">
        <v>#VALUE!</v>
      </c>
      <c r="C2814" t="s">
        <v>1588</v>
      </c>
      <c r="D2814" t="s">
        <v>1582</v>
      </c>
      <c r="E2814">
        <v>2</v>
      </c>
      <c r="F2814">
        <v>8</v>
      </c>
      <c r="G2814" t="s">
        <v>1539</v>
      </c>
      <c r="H2814">
        <v>252</v>
      </c>
      <c r="I2814">
        <v>1</v>
      </c>
      <c r="J2814" t="s">
        <v>4515</v>
      </c>
      <c r="BE2814" t="e" cm="1" vm="355">
        <f t="array" ref="BE2814">TRANSPOSE(_xlfn._xlws.FILTER(cvm[内存(G)],(cvm[地域]=BB2814)*(cvm[机型]=BC2814)*(cvm[CPU(核)]=BD2814)))</f>
        <v>#VALUE!</v>
      </c>
    </row>
    <row r="2815" spans="2:57" x14ac:dyDescent="0.4">
      <c r="B2815" t="e" vm="3165">
        <v>#VALUE!</v>
      </c>
      <c r="C2815" t="s">
        <v>1588</v>
      </c>
      <c r="D2815" t="s">
        <v>1582</v>
      </c>
      <c r="E2815">
        <v>4</v>
      </c>
      <c r="F2815">
        <v>8</v>
      </c>
      <c r="G2815" t="s">
        <v>1541</v>
      </c>
      <c r="H2815">
        <v>336</v>
      </c>
      <c r="I2815">
        <v>1</v>
      </c>
      <c r="J2815" t="s">
        <v>4516</v>
      </c>
      <c r="BE2815" t="e" cm="1" vm="355">
        <f t="array" ref="BE2815">TRANSPOSE(_xlfn._xlws.FILTER(cvm[内存(G)],(cvm[地域]=BB2815)*(cvm[机型]=BC2815)*(cvm[CPU(核)]=BD2815)))</f>
        <v>#VALUE!</v>
      </c>
    </row>
    <row r="2816" spans="2:57" x14ac:dyDescent="0.4">
      <c r="B2816" t="e" vm="3166">
        <v>#VALUE!</v>
      </c>
      <c r="C2816" t="s">
        <v>1588</v>
      </c>
      <c r="D2816" t="s">
        <v>1582</v>
      </c>
      <c r="E2816">
        <v>4</v>
      </c>
      <c r="F2816">
        <v>16</v>
      </c>
      <c r="G2816" t="s">
        <v>1543</v>
      </c>
      <c r="H2816">
        <v>504</v>
      </c>
      <c r="I2816">
        <v>1</v>
      </c>
      <c r="J2816" t="s">
        <v>4517</v>
      </c>
      <c r="BE2816" t="e" cm="1" vm="355">
        <f t="array" ref="BE2816">TRANSPOSE(_xlfn._xlws.FILTER(cvm[内存(G)],(cvm[地域]=BB2816)*(cvm[机型]=BC2816)*(cvm[CPU(核)]=BD2816)))</f>
        <v>#VALUE!</v>
      </c>
    </row>
    <row r="2817" spans="2:57" x14ac:dyDescent="0.4">
      <c r="B2817" t="e" vm="3167">
        <v>#VALUE!</v>
      </c>
      <c r="C2817" t="s">
        <v>1588</v>
      </c>
      <c r="D2817" t="s">
        <v>1582</v>
      </c>
      <c r="E2817">
        <v>8</v>
      </c>
      <c r="F2817">
        <v>16</v>
      </c>
      <c r="G2817" t="s">
        <v>1546</v>
      </c>
      <c r="H2817">
        <v>672</v>
      </c>
      <c r="I2817">
        <v>1</v>
      </c>
      <c r="J2817" t="s">
        <v>4518</v>
      </c>
      <c r="BE2817" t="e" cm="1" vm="355">
        <f t="array" ref="BE2817">TRANSPOSE(_xlfn._xlws.FILTER(cvm[内存(G)],(cvm[地域]=BB2817)*(cvm[机型]=BC2817)*(cvm[CPU(核)]=BD2817)))</f>
        <v>#VALUE!</v>
      </c>
    </row>
    <row r="2818" spans="2:57" x14ac:dyDescent="0.4">
      <c r="B2818" t="e" vm="3168">
        <v>#VALUE!</v>
      </c>
      <c r="C2818" t="s">
        <v>1588</v>
      </c>
      <c r="D2818" t="s">
        <v>1582</v>
      </c>
      <c r="E2818">
        <v>8</v>
      </c>
      <c r="F2818">
        <v>32</v>
      </c>
      <c r="G2818" t="s">
        <v>1548</v>
      </c>
      <c r="H2818">
        <v>1008</v>
      </c>
      <c r="I2818">
        <v>1</v>
      </c>
      <c r="J2818" t="s">
        <v>4519</v>
      </c>
      <c r="BE2818" t="e" cm="1" vm="355">
        <f t="array" ref="BE2818">TRANSPOSE(_xlfn._xlws.FILTER(cvm[内存(G)],(cvm[地域]=BB2818)*(cvm[机型]=BC2818)*(cvm[CPU(核)]=BD2818)))</f>
        <v>#VALUE!</v>
      </c>
    </row>
    <row r="2819" spans="2:57" x14ac:dyDescent="0.4">
      <c r="B2819" t="e" vm="3169">
        <v>#VALUE!</v>
      </c>
      <c r="C2819" t="s">
        <v>1588</v>
      </c>
      <c r="D2819" t="s">
        <v>1582</v>
      </c>
      <c r="E2819">
        <v>16</v>
      </c>
      <c r="F2819">
        <v>32</v>
      </c>
      <c r="G2819" t="s">
        <v>1551</v>
      </c>
      <c r="H2819">
        <v>1344</v>
      </c>
      <c r="I2819">
        <v>1</v>
      </c>
      <c r="J2819" t="s">
        <v>4520</v>
      </c>
      <c r="BE2819" t="e" cm="1" vm="355">
        <f t="array" ref="BE2819">TRANSPOSE(_xlfn._xlws.FILTER(cvm[内存(G)],(cvm[地域]=BB2819)*(cvm[机型]=BC2819)*(cvm[CPU(核)]=BD2819)))</f>
        <v>#VALUE!</v>
      </c>
    </row>
    <row r="2820" spans="2:57" x14ac:dyDescent="0.4">
      <c r="B2820" t="e" vm="3170">
        <v>#VALUE!</v>
      </c>
      <c r="C2820" t="s">
        <v>1588</v>
      </c>
      <c r="D2820" t="s">
        <v>1582</v>
      </c>
      <c r="E2820">
        <v>16</v>
      </c>
      <c r="F2820">
        <v>64</v>
      </c>
      <c r="G2820" t="s">
        <v>1553</v>
      </c>
      <c r="H2820">
        <v>2016</v>
      </c>
      <c r="I2820">
        <v>1</v>
      </c>
      <c r="J2820" t="s">
        <v>4521</v>
      </c>
      <c r="BE2820" t="e" cm="1" vm="355">
        <f t="array" ref="BE2820">TRANSPOSE(_xlfn._xlws.FILTER(cvm[内存(G)],(cvm[地域]=BB2820)*(cvm[机型]=BC2820)*(cvm[CPU(核)]=BD2820)))</f>
        <v>#VALUE!</v>
      </c>
    </row>
    <row r="2821" spans="2:57" x14ac:dyDescent="0.4">
      <c r="B2821" t="e" vm="3171">
        <v>#VALUE!</v>
      </c>
      <c r="C2821" t="s">
        <v>1588</v>
      </c>
      <c r="D2821" t="s">
        <v>1582</v>
      </c>
      <c r="E2821">
        <v>32</v>
      </c>
      <c r="F2821">
        <v>64</v>
      </c>
      <c r="G2821" t="s">
        <v>1556</v>
      </c>
      <c r="H2821">
        <v>2688</v>
      </c>
      <c r="I2821">
        <v>1</v>
      </c>
      <c r="J2821" t="s">
        <v>4522</v>
      </c>
      <c r="BE2821" t="e" cm="1" vm="355">
        <f t="array" ref="BE2821">TRANSPOSE(_xlfn._xlws.FILTER(cvm[内存(G)],(cvm[地域]=BB2821)*(cvm[机型]=BC2821)*(cvm[CPU(核)]=BD2821)))</f>
        <v>#VALUE!</v>
      </c>
    </row>
    <row r="2822" spans="2:57" x14ac:dyDescent="0.4">
      <c r="B2822" t="e" vm="3172">
        <v>#VALUE!</v>
      </c>
      <c r="C2822" t="s">
        <v>1588</v>
      </c>
      <c r="D2822" t="s">
        <v>1582</v>
      </c>
      <c r="E2822">
        <v>48</v>
      </c>
      <c r="F2822">
        <v>96</v>
      </c>
      <c r="G2822" t="s">
        <v>1567</v>
      </c>
      <c r="H2822">
        <v>4032</v>
      </c>
      <c r="I2822">
        <v>1</v>
      </c>
      <c r="J2822" t="s">
        <v>4523</v>
      </c>
      <c r="BE2822" t="e" cm="1" vm="355">
        <f t="array" ref="BE2822">TRANSPOSE(_xlfn._xlws.FILTER(cvm[内存(G)],(cvm[地域]=BB2822)*(cvm[机型]=BC2822)*(cvm[CPU(核)]=BD2822)))</f>
        <v>#VALUE!</v>
      </c>
    </row>
    <row r="2823" spans="2:57" x14ac:dyDescent="0.4">
      <c r="B2823" t="e" vm="3173">
        <v>#VALUE!</v>
      </c>
      <c r="C2823" t="s">
        <v>1588</v>
      </c>
      <c r="D2823" t="s">
        <v>1582</v>
      </c>
      <c r="E2823">
        <v>48</v>
      </c>
      <c r="F2823">
        <v>128</v>
      </c>
      <c r="G2823" t="s">
        <v>2649</v>
      </c>
      <c r="H2823">
        <v>4704</v>
      </c>
      <c r="I2823">
        <v>1</v>
      </c>
      <c r="J2823" t="s">
        <v>4524</v>
      </c>
      <c r="BE2823" t="e" cm="1" vm="355">
        <f t="array" ref="BE2823">TRANSPOSE(_xlfn._xlws.FILTER(cvm[内存(G)],(cvm[地域]=BB2823)*(cvm[机型]=BC2823)*(cvm[CPU(核)]=BD2823)))</f>
        <v>#VALUE!</v>
      </c>
    </row>
    <row r="2824" spans="2:57" x14ac:dyDescent="0.4">
      <c r="B2824" t="e" vm="3174">
        <v>#VALUE!</v>
      </c>
      <c r="C2824" t="s">
        <v>1588</v>
      </c>
      <c r="D2824" t="s">
        <v>1582</v>
      </c>
      <c r="E2824">
        <v>64</v>
      </c>
      <c r="F2824">
        <v>128</v>
      </c>
      <c r="G2824" t="s">
        <v>1604</v>
      </c>
      <c r="H2824">
        <v>5376</v>
      </c>
      <c r="I2824">
        <v>1</v>
      </c>
      <c r="J2824" t="s">
        <v>4525</v>
      </c>
      <c r="BE2824" t="e" cm="1" vm="355">
        <f t="array" ref="BE2824">TRANSPOSE(_xlfn._xlws.FILTER(cvm[内存(G)],(cvm[地域]=BB2824)*(cvm[机型]=BC2824)*(cvm[CPU(核)]=BD2824)))</f>
        <v>#VALUE!</v>
      </c>
    </row>
    <row r="2825" spans="2:57" x14ac:dyDescent="0.4">
      <c r="B2825" t="e" vm="3175">
        <v>#VALUE!</v>
      </c>
      <c r="C2825" t="s">
        <v>1588</v>
      </c>
      <c r="D2825" t="s">
        <v>1582</v>
      </c>
      <c r="E2825">
        <v>80</v>
      </c>
      <c r="F2825">
        <v>160</v>
      </c>
      <c r="G2825" t="s">
        <v>1607</v>
      </c>
      <c r="H2825">
        <v>6720</v>
      </c>
      <c r="I2825">
        <v>1</v>
      </c>
      <c r="J2825" t="s">
        <v>4526</v>
      </c>
      <c r="BE2825" t="e" cm="1" vm="355">
        <f t="array" ref="BE2825">TRANSPOSE(_xlfn._xlws.FILTER(cvm[内存(G)],(cvm[地域]=BB2825)*(cvm[机型]=BC2825)*(cvm[CPU(核)]=BD2825)))</f>
        <v>#VALUE!</v>
      </c>
    </row>
    <row r="2826" spans="2:57" x14ac:dyDescent="0.4">
      <c r="B2826" t="e" vm="3176">
        <v>#VALUE!</v>
      </c>
      <c r="C2826" t="s">
        <v>1588</v>
      </c>
      <c r="D2826" t="s">
        <v>1582</v>
      </c>
      <c r="E2826">
        <v>90</v>
      </c>
      <c r="F2826">
        <v>224</v>
      </c>
      <c r="G2826" t="s">
        <v>1610</v>
      </c>
      <c r="H2826">
        <v>8484</v>
      </c>
      <c r="I2826">
        <v>1</v>
      </c>
      <c r="J2826" t="s">
        <v>4527</v>
      </c>
      <c r="BE2826" t="e" cm="1" vm="355">
        <f t="array" ref="BE2826">TRANSPOSE(_xlfn._xlws.FILTER(cvm[内存(G)],(cvm[地域]=BB2826)*(cvm[机型]=BC2826)*(cvm[CPU(核)]=BD2826)))</f>
        <v>#VALUE!</v>
      </c>
    </row>
    <row r="2827" spans="2:57" x14ac:dyDescent="0.4">
      <c r="B2827" t="e" vm="3177">
        <v>#VALUE!</v>
      </c>
      <c r="C2827" t="s">
        <v>1588</v>
      </c>
      <c r="D2827" t="s">
        <v>1582</v>
      </c>
      <c r="E2827">
        <v>128</v>
      </c>
      <c r="F2827">
        <v>256</v>
      </c>
      <c r="G2827" t="s">
        <v>1612</v>
      </c>
      <c r="H2827">
        <v>10752</v>
      </c>
      <c r="I2827">
        <v>1</v>
      </c>
      <c r="J2827" t="s">
        <v>4528</v>
      </c>
      <c r="BE2827" t="e" cm="1" vm="355">
        <f t="array" ref="BE2827">TRANSPOSE(_xlfn._xlws.FILTER(cvm[内存(G)],(cvm[地域]=BB2827)*(cvm[机型]=BC2827)*(cvm[CPU(核)]=BD2827)))</f>
        <v>#VALUE!</v>
      </c>
    </row>
    <row r="2828" spans="2:57" x14ac:dyDescent="0.4">
      <c r="B2828" t="e" vm="3178">
        <v>#VALUE!</v>
      </c>
      <c r="C2828" t="s">
        <v>1588</v>
      </c>
      <c r="D2828" t="s">
        <v>1582</v>
      </c>
      <c r="E2828">
        <v>160</v>
      </c>
      <c r="F2828">
        <v>320</v>
      </c>
      <c r="G2828" t="s">
        <v>1615</v>
      </c>
      <c r="H2828">
        <v>13440</v>
      </c>
      <c r="I2828">
        <v>1</v>
      </c>
      <c r="J2828" t="s">
        <v>4529</v>
      </c>
      <c r="BE2828" t="e" cm="1" vm="355">
        <f t="array" ref="BE2828">TRANSPOSE(_xlfn._xlws.FILTER(cvm[内存(G)],(cvm[地域]=BB2828)*(cvm[机型]=BC2828)*(cvm[CPU(核)]=BD2828)))</f>
        <v>#VALUE!</v>
      </c>
    </row>
    <row r="2829" spans="2:57" x14ac:dyDescent="0.4">
      <c r="B2829" t="e" vm="3179">
        <v>#VALUE!</v>
      </c>
      <c r="C2829" t="s">
        <v>1588</v>
      </c>
      <c r="D2829" t="s">
        <v>1582</v>
      </c>
      <c r="E2829">
        <v>180</v>
      </c>
      <c r="F2829">
        <v>464</v>
      </c>
      <c r="G2829" t="s">
        <v>1617</v>
      </c>
      <c r="H2829">
        <v>17304</v>
      </c>
      <c r="I2829">
        <v>1</v>
      </c>
      <c r="J2829" t="s">
        <v>4530</v>
      </c>
      <c r="BE2829" t="e" cm="1" vm="355">
        <f t="array" ref="BE2829">TRANSPOSE(_xlfn._xlws.FILTER(cvm[内存(G)],(cvm[地域]=BB2829)*(cvm[机型]=BC2829)*(cvm[CPU(核)]=BD2829)))</f>
        <v>#VALUE!</v>
      </c>
    </row>
    <row r="2830" spans="2:57" x14ac:dyDescent="0.4">
      <c r="B2830" t="e" vm="3180">
        <v>#VALUE!</v>
      </c>
      <c r="C2830" t="s">
        <v>1588</v>
      </c>
      <c r="D2830" t="s">
        <v>1619</v>
      </c>
      <c r="E2830">
        <v>1</v>
      </c>
      <c r="F2830">
        <v>1</v>
      </c>
      <c r="G2830" t="s">
        <v>1529</v>
      </c>
      <c r="H2830">
        <v>43</v>
      </c>
      <c r="I2830">
        <v>1</v>
      </c>
      <c r="J2830" t="s">
        <v>4531</v>
      </c>
      <c r="BE2830" t="e" cm="1" vm="355">
        <f t="array" ref="BE2830">TRANSPOSE(_xlfn._xlws.FILTER(cvm[内存(G)],(cvm[地域]=BB2830)*(cvm[机型]=BC2830)*(cvm[CPU(核)]=BD2830)))</f>
        <v>#VALUE!</v>
      </c>
    </row>
    <row r="2831" spans="2:57" x14ac:dyDescent="0.4">
      <c r="B2831" t="e" vm="3181">
        <v>#VALUE!</v>
      </c>
      <c r="C2831" t="s">
        <v>1588</v>
      </c>
      <c r="D2831" t="s">
        <v>1619</v>
      </c>
      <c r="E2831">
        <v>1</v>
      </c>
      <c r="F2831">
        <v>2</v>
      </c>
      <c r="G2831" t="s">
        <v>1532</v>
      </c>
      <c r="H2831">
        <v>86</v>
      </c>
      <c r="I2831">
        <v>1</v>
      </c>
      <c r="J2831" t="s">
        <v>4532</v>
      </c>
      <c r="BE2831" t="e" cm="1" vm="355">
        <f t="array" ref="BE2831">TRANSPOSE(_xlfn._xlws.FILTER(cvm[内存(G)],(cvm[地域]=BB2831)*(cvm[机型]=BC2831)*(cvm[CPU(核)]=BD2831)))</f>
        <v>#VALUE!</v>
      </c>
    </row>
    <row r="2832" spans="2:57" x14ac:dyDescent="0.4">
      <c r="B2832" t="e" vm="3182">
        <v>#VALUE!</v>
      </c>
      <c r="C2832" t="s">
        <v>1588</v>
      </c>
      <c r="D2832" t="s">
        <v>1619</v>
      </c>
      <c r="E2832">
        <v>1</v>
      </c>
      <c r="F2832">
        <v>4</v>
      </c>
      <c r="G2832" t="s">
        <v>1534</v>
      </c>
      <c r="H2832">
        <v>180</v>
      </c>
      <c r="I2832">
        <v>1</v>
      </c>
      <c r="J2832" t="s">
        <v>4533</v>
      </c>
      <c r="BE2832" t="e" cm="1" vm="355">
        <f t="array" ref="BE2832">TRANSPOSE(_xlfn._xlws.FILTER(cvm[内存(G)],(cvm[地域]=BB2832)*(cvm[机型]=BC2832)*(cvm[CPU(核)]=BD2832)))</f>
        <v>#VALUE!</v>
      </c>
    </row>
    <row r="2833" spans="2:57" x14ac:dyDescent="0.4">
      <c r="B2833" t="e" vm="3183">
        <v>#VALUE!</v>
      </c>
      <c r="C2833" t="s">
        <v>1588</v>
      </c>
      <c r="D2833" t="s">
        <v>1619</v>
      </c>
      <c r="E2833">
        <v>2</v>
      </c>
      <c r="F2833">
        <v>4</v>
      </c>
      <c r="G2833" t="s">
        <v>1536</v>
      </c>
      <c r="H2833">
        <v>172</v>
      </c>
      <c r="I2833">
        <v>1</v>
      </c>
      <c r="J2833" t="s">
        <v>4534</v>
      </c>
      <c r="BE2833" t="e" cm="1" vm="355">
        <f t="array" ref="BE2833">TRANSPOSE(_xlfn._xlws.FILTER(cvm[内存(G)],(cvm[地域]=BB2833)*(cvm[机型]=BC2833)*(cvm[CPU(核)]=BD2833)))</f>
        <v>#VALUE!</v>
      </c>
    </row>
    <row r="2834" spans="2:57" x14ac:dyDescent="0.4">
      <c r="B2834" t="e" vm="3184">
        <v>#VALUE!</v>
      </c>
      <c r="C2834" t="s">
        <v>1588</v>
      </c>
      <c r="D2834" t="s">
        <v>1619</v>
      </c>
      <c r="E2834">
        <v>2</v>
      </c>
      <c r="F2834">
        <v>8</v>
      </c>
      <c r="G2834" t="s">
        <v>1539</v>
      </c>
      <c r="H2834">
        <v>360</v>
      </c>
      <c r="I2834">
        <v>1</v>
      </c>
      <c r="J2834" t="s">
        <v>4535</v>
      </c>
      <c r="BE2834" t="e" cm="1" vm="355">
        <f t="array" ref="BE2834">TRANSPOSE(_xlfn._xlws.FILTER(cvm[内存(G)],(cvm[地域]=BB2834)*(cvm[机型]=BC2834)*(cvm[CPU(核)]=BD2834)))</f>
        <v>#VALUE!</v>
      </c>
    </row>
    <row r="2835" spans="2:57" x14ac:dyDescent="0.4">
      <c r="B2835" t="e" vm="3185">
        <v>#VALUE!</v>
      </c>
      <c r="C2835" t="s">
        <v>1588</v>
      </c>
      <c r="D2835" t="s">
        <v>1619</v>
      </c>
      <c r="E2835">
        <v>4</v>
      </c>
      <c r="F2835">
        <v>8</v>
      </c>
      <c r="G2835" t="s">
        <v>1541</v>
      </c>
      <c r="H2835">
        <v>480</v>
      </c>
      <c r="I2835">
        <v>1</v>
      </c>
      <c r="J2835" t="s">
        <v>4536</v>
      </c>
      <c r="BE2835" t="e" cm="1" vm="355">
        <f t="array" ref="BE2835">TRANSPOSE(_xlfn._xlws.FILTER(cvm[内存(G)],(cvm[地域]=BB2835)*(cvm[机型]=BC2835)*(cvm[CPU(核)]=BD2835)))</f>
        <v>#VALUE!</v>
      </c>
    </row>
    <row r="2836" spans="2:57" x14ac:dyDescent="0.4">
      <c r="B2836" t="e" vm="3186">
        <v>#VALUE!</v>
      </c>
      <c r="C2836" t="s">
        <v>1588</v>
      </c>
      <c r="D2836" t="s">
        <v>1619</v>
      </c>
      <c r="E2836">
        <v>4</v>
      </c>
      <c r="F2836">
        <v>16</v>
      </c>
      <c r="G2836" t="s">
        <v>1543</v>
      </c>
      <c r="H2836">
        <v>720</v>
      </c>
      <c r="I2836">
        <v>1</v>
      </c>
      <c r="J2836" t="s">
        <v>4537</v>
      </c>
      <c r="BE2836" t="e" cm="1" vm="355">
        <f t="array" ref="BE2836">TRANSPOSE(_xlfn._xlws.FILTER(cvm[内存(G)],(cvm[地域]=BB2836)*(cvm[机型]=BC2836)*(cvm[CPU(核)]=BD2836)))</f>
        <v>#VALUE!</v>
      </c>
    </row>
    <row r="2837" spans="2:57" x14ac:dyDescent="0.4">
      <c r="B2837" t="e" vm="3187">
        <v>#VALUE!</v>
      </c>
      <c r="C2837" t="s">
        <v>1588</v>
      </c>
      <c r="D2837" t="s">
        <v>1619</v>
      </c>
      <c r="E2837">
        <v>8</v>
      </c>
      <c r="F2837">
        <v>16</v>
      </c>
      <c r="G2837" t="s">
        <v>1546</v>
      </c>
      <c r="H2837">
        <v>960</v>
      </c>
      <c r="I2837">
        <v>1</v>
      </c>
      <c r="J2837" t="s">
        <v>4538</v>
      </c>
      <c r="BE2837" t="e" cm="1" vm="355">
        <f t="array" ref="BE2837">TRANSPOSE(_xlfn._xlws.FILTER(cvm[内存(G)],(cvm[地域]=BB2837)*(cvm[机型]=BC2837)*(cvm[CPU(核)]=BD2837)))</f>
        <v>#VALUE!</v>
      </c>
    </row>
    <row r="2838" spans="2:57" x14ac:dyDescent="0.4">
      <c r="B2838" t="e" vm="3188">
        <v>#VALUE!</v>
      </c>
      <c r="C2838" t="s">
        <v>1588</v>
      </c>
      <c r="D2838" t="s">
        <v>1619</v>
      </c>
      <c r="E2838">
        <v>8</v>
      </c>
      <c r="F2838">
        <v>32</v>
      </c>
      <c r="G2838" t="s">
        <v>1548</v>
      </c>
      <c r="H2838">
        <v>1440</v>
      </c>
      <c r="I2838">
        <v>1</v>
      </c>
      <c r="J2838" t="s">
        <v>4539</v>
      </c>
      <c r="BE2838" t="e" cm="1" vm="355">
        <f t="array" ref="BE2838">TRANSPOSE(_xlfn._xlws.FILTER(cvm[内存(G)],(cvm[地域]=BB2838)*(cvm[机型]=BC2838)*(cvm[CPU(核)]=BD2838)))</f>
        <v>#VALUE!</v>
      </c>
    </row>
    <row r="2839" spans="2:57" x14ac:dyDescent="0.4">
      <c r="B2839" t="e" vm="3189">
        <v>#VALUE!</v>
      </c>
      <c r="C2839" t="s">
        <v>1588</v>
      </c>
      <c r="D2839" t="s">
        <v>1619</v>
      </c>
      <c r="E2839">
        <v>16</v>
      </c>
      <c r="F2839">
        <v>32</v>
      </c>
      <c r="G2839" t="s">
        <v>1551</v>
      </c>
      <c r="H2839">
        <v>1920</v>
      </c>
      <c r="I2839">
        <v>1</v>
      </c>
      <c r="J2839" t="s">
        <v>4540</v>
      </c>
      <c r="BE2839" t="e" cm="1" vm="355">
        <f t="array" ref="BE2839">TRANSPOSE(_xlfn._xlws.FILTER(cvm[内存(G)],(cvm[地域]=BB2839)*(cvm[机型]=BC2839)*(cvm[CPU(核)]=BD2839)))</f>
        <v>#VALUE!</v>
      </c>
    </row>
    <row r="2840" spans="2:57" x14ac:dyDescent="0.4">
      <c r="B2840" t="e" vm="3190">
        <v>#VALUE!</v>
      </c>
      <c r="C2840" t="s">
        <v>1588</v>
      </c>
      <c r="D2840" t="s">
        <v>1619</v>
      </c>
      <c r="E2840">
        <v>16</v>
      </c>
      <c r="F2840">
        <v>64</v>
      </c>
      <c r="G2840" t="s">
        <v>1553</v>
      </c>
      <c r="H2840">
        <v>2880</v>
      </c>
      <c r="I2840">
        <v>1</v>
      </c>
      <c r="J2840" t="s">
        <v>4541</v>
      </c>
      <c r="BE2840" t="e" cm="1" vm="355">
        <f t="array" ref="BE2840">TRANSPOSE(_xlfn._xlws.FILTER(cvm[内存(G)],(cvm[地域]=BB2840)*(cvm[机型]=BC2840)*(cvm[CPU(核)]=BD2840)))</f>
        <v>#VALUE!</v>
      </c>
    </row>
    <row r="2841" spans="2:57" x14ac:dyDescent="0.4">
      <c r="B2841" t="e" vm="3191">
        <v>#VALUE!</v>
      </c>
      <c r="C2841" t="s">
        <v>1588</v>
      </c>
      <c r="D2841" t="s">
        <v>1619</v>
      </c>
      <c r="E2841">
        <v>24</v>
      </c>
      <c r="F2841">
        <v>48</v>
      </c>
      <c r="G2841" t="s">
        <v>1630</v>
      </c>
      <c r="H2841">
        <v>2880</v>
      </c>
      <c r="I2841">
        <v>1</v>
      </c>
      <c r="J2841" t="s">
        <v>4542</v>
      </c>
      <c r="BE2841" t="e" cm="1" vm="355">
        <f t="array" ref="BE2841">TRANSPOSE(_xlfn._xlws.FILTER(cvm[内存(G)],(cvm[地域]=BB2841)*(cvm[机型]=BC2841)*(cvm[CPU(核)]=BD2841)))</f>
        <v>#VALUE!</v>
      </c>
    </row>
    <row r="2842" spans="2:57" x14ac:dyDescent="0.4">
      <c r="B2842" t="e" vm="3192">
        <v>#VALUE!</v>
      </c>
      <c r="C2842" t="s">
        <v>1588</v>
      </c>
      <c r="D2842" t="s">
        <v>1619</v>
      </c>
      <c r="E2842">
        <v>24</v>
      </c>
      <c r="F2842">
        <v>96</v>
      </c>
      <c r="G2842" t="s">
        <v>1632</v>
      </c>
      <c r="H2842">
        <v>4320</v>
      </c>
      <c r="I2842">
        <v>1</v>
      </c>
      <c r="J2842" t="s">
        <v>4543</v>
      </c>
      <c r="BE2842" t="e" cm="1" vm="355">
        <f t="array" ref="BE2842">TRANSPOSE(_xlfn._xlws.FILTER(cvm[内存(G)],(cvm[地域]=BB2842)*(cvm[机型]=BC2842)*(cvm[CPU(核)]=BD2842)))</f>
        <v>#VALUE!</v>
      </c>
    </row>
    <row r="2843" spans="2:57" x14ac:dyDescent="0.4">
      <c r="B2843" t="e" vm="3193">
        <v>#VALUE!</v>
      </c>
      <c r="C2843" t="s">
        <v>1588</v>
      </c>
      <c r="D2843" t="s">
        <v>1619</v>
      </c>
      <c r="E2843">
        <v>32</v>
      </c>
      <c r="F2843">
        <v>64</v>
      </c>
      <c r="G2843" t="s">
        <v>1556</v>
      </c>
      <c r="H2843">
        <v>3840</v>
      </c>
      <c r="I2843">
        <v>1</v>
      </c>
      <c r="J2843" t="s">
        <v>4544</v>
      </c>
      <c r="BE2843" t="e" cm="1" vm="355">
        <f t="array" ref="BE2843">TRANSPOSE(_xlfn._xlws.FILTER(cvm[内存(G)],(cvm[地域]=BB2843)*(cvm[机型]=BC2843)*(cvm[CPU(核)]=BD2843)))</f>
        <v>#VALUE!</v>
      </c>
    </row>
    <row r="2844" spans="2:57" x14ac:dyDescent="0.4">
      <c r="B2844" t="e" vm="3194">
        <v>#VALUE!</v>
      </c>
      <c r="C2844" t="s">
        <v>1588</v>
      </c>
      <c r="D2844" t="s">
        <v>1619</v>
      </c>
      <c r="E2844">
        <v>32</v>
      </c>
      <c r="F2844">
        <v>128</v>
      </c>
      <c r="G2844" t="s">
        <v>1562</v>
      </c>
      <c r="H2844">
        <v>5760</v>
      </c>
      <c r="I2844">
        <v>1</v>
      </c>
      <c r="J2844" t="s">
        <v>4545</v>
      </c>
      <c r="BE2844" t="e" cm="1" vm="355">
        <f t="array" ref="BE2844">TRANSPOSE(_xlfn._xlws.FILTER(cvm[内存(G)],(cvm[地域]=BB2844)*(cvm[机型]=BC2844)*(cvm[CPU(核)]=BD2844)))</f>
        <v>#VALUE!</v>
      </c>
    </row>
    <row r="2845" spans="2:57" x14ac:dyDescent="0.4">
      <c r="B2845" t="e" vm="3195">
        <v>#VALUE!</v>
      </c>
      <c r="C2845" t="s">
        <v>1588</v>
      </c>
      <c r="D2845" t="s">
        <v>1619</v>
      </c>
      <c r="E2845">
        <v>48</v>
      </c>
      <c r="F2845">
        <v>96</v>
      </c>
      <c r="G2845" t="s">
        <v>1567</v>
      </c>
      <c r="H2845">
        <v>5760</v>
      </c>
      <c r="I2845">
        <v>1</v>
      </c>
      <c r="J2845" t="s">
        <v>4546</v>
      </c>
      <c r="BE2845" t="e" cm="1" vm="355">
        <f t="array" ref="BE2845">TRANSPOSE(_xlfn._xlws.FILTER(cvm[内存(G)],(cvm[地域]=BB2845)*(cvm[机型]=BC2845)*(cvm[CPU(核)]=BD2845)))</f>
        <v>#VALUE!</v>
      </c>
    </row>
    <row r="2846" spans="2:57" x14ac:dyDescent="0.4">
      <c r="B2846" t="e" vm="3196">
        <v>#VALUE!</v>
      </c>
      <c r="C2846" t="s">
        <v>1588</v>
      </c>
      <c r="D2846" t="s">
        <v>1619</v>
      </c>
      <c r="E2846">
        <v>48</v>
      </c>
      <c r="F2846">
        <v>192</v>
      </c>
      <c r="G2846" t="s">
        <v>1570</v>
      </c>
      <c r="H2846">
        <v>8640</v>
      </c>
      <c r="I2846">
        <v>1</v>
      </c>
      <c r="J2846" t="s">
        <v>4547</v>
      </c>
      <c r="BE2846" t="e" cm="1" vm="355">
        <f t="array" ref="BE2846">TRANSPOSE(_xlfn._xlws.FILTER(cvm[内存(G)],(cvm[地域]=BB2846)*(cvm[机型]=BC2846)*(cvm[CPU(核)]=BD2846)))</f>
        <v>#VALUE!</v>
      </c>
    </row>
    <row r="2847" spans="2:57" x14ac:dyDescent="0.4">
      <c r="B2847" t="e" vm="3197">
        <v>#VALUE!</v>
      </c>
      <c r="C2847" t="s">
        <v>1588</v>
      </c>
      <c r="D2847" t="s">
        <v>1619</v>
      </c>
      <c r="E2847">
        <v>64</v>
      </c>
      <c r="F2847">
        <v>256</v>
      </c>
      <c r="G2847" t="s">
        <v>1576</v>
      </c>
      <c r="H2847">
        <v>11520</v>
      </c>
      <c r="I2847">
        <v>1</v>
      </c>
      <c r="J2847" t="s">
        <v>4548</v>
      </c>
      <c r="BE2847" t="e" cm="1" vm="355">
        <f t="array" ref="BE2847">TRANSPOSE(_xlfn._xlws.FILTER(cvm[内存(G)],(cvm[地域]=BB2847)*(cvm[机型]=BC2847)*(cvm[CPU(核)]=BD2847)))</f>
        <v>#VALUE!</v>
      </c>
    </row>
    <row r="2848" spans="2:57" x14ac:dyDescent="0.4">
      <c r="B2848" t="e" vm="3198">
        <v>#VALUE!</v>
      </c>
      <c r="C2848" t="s">
        <v>1588</v>
      </c>
      <c r="D2848" t="s">
        <v>1619</v>
      </c>
      <c r="E2848">
        <v>84</v>
      </c>
      <c r="F2848">
        <v>320</v>
      </c>
      <c r="G2848" t="s">
        <v>1834</v>
      </c>
      <c r="H2848">
        <v>14640</v>
      </c>
      <c r="I2848">
        <v>1</v>
      </c>
      <c r="J2848" t="s">
        <v>4549</v>
      </c>
      <c r="BE2848" t="e" cm="1" vm="355">
        <f t="array" ref="BE2848">TRANSPOSE(_xlfn._xlws.FILTER(cvm[内存(G)],(cvm[地域]=BB2848)*(cvm[机型]=BC2848)*(cvm[CPU(核)]=BD2848)))</f>
        <v>#VALUE!</v>
      </c>
    </row>
    <row r="2849" spans="2:57" x14ac:dyDescent="0.4">
      <c r="B2849" t="e" vm="3199">
        <v>#VALUE!</v>
      </c>
      <c r="C2849" t="s">
        <v>1588</v>
      </c>
      <c r="D2849" t="s">
        <v>1740</v>
      </c>
      <c r="E2849">
        <v>1</v>
      </c>
      <c r="F2849">
        <v>1</v>
      </c>
      <c r="G2849" t="s">
        <v>1529</v>
      </c>
      <c r="H2849">
        <v>50</v>
      </c>
      <c r="I2849">
        <v>1</v>
      </c>
      <c r="J2849" t="s">
        <v>4550</v>
      </c>
      <c r="BE2849" t="e" cm="1" vm="355">
        <f t="array" ref="BE2849">TRANSPOSE(_xlfn._xlws.FILTER(cvm[内存(G)],(cvm[地域]=BB2849)*(cvm[机型]=BC2849)*(cvm[CPU(核)]=BD2849)))</f>
        <v>#VALUE!</v>
      </c>
    </row>
    <row r="2850" spans="2:57" x14ac:dyDescent="0.4">
      <c r="B2850" t="e" vm="3200">
        <v>#VALUE!</v>
      </c>
      <c r="C2850" t="s">
        <v>1588</v>
      </c>
      <c r="D2850" t="s">
        <v>1740</v>
      </c>
      <c r="E2850">
        <v>1</v>
      </c>
      <c r="F2850">
        <v>2</v>
      </c>
      <c r="G2850" t="s">
        <v>1532</v>
      </c>
      <c r="H2850">
        <v>100</v>
      </c>
      <c r="I2850">
        <v>1</v>
      </c>
      <c r="J2850" t="s">
        <v>4551</v>
      </c>
      <c r="BE2850" t="e" cm="1" vm="355">
        <f t="array" ref="BE2850">TRANSPOSE(_xlfn._xlws.FILTER(cvm[内存(G)],(cvm[地域]=BB2850)*(cvm[机型]=BC2850)*(cvm[CPU(核)]=BD2850)))</f>
        <v>#VALUE!</v>
      </c>
    </row>
    <row r="2851" spans="2:57" x14ac:dyDescent="0.4">
      <c r="B2851" t="e" vm="3201">
        <v>#VALUE!</v>
      </c>
      <c r="C2851" t="s">
        <v>1588</v>
      </c>
      <c r="D2851" t="s">
        <v>1740</v>
      </c>
      <c r="E2851">
        <v>1</v>
      </c>
      <c r="F2851">
        <v>4</v>
      </c>
      <c r="G2851" t="s">
        <v>1534</v>
      </c>
      <c r="H2851">
        <v>180</v>
      </c>
      <c r="I2851">
        <v>1</v>
      </c>
      <c r="J2851" t="s">
        <v>4552</v>
      </c>
      <c r="BE2851" t="e" cm="1" vm="355">
        <f t="array" ref="BE2851">TRANSPOSE(_xlfn._xlws.FILTER(cvm[内存(G)],(cvm[地域]=BB2851)*(cvm[机型]=BC2851)*(cvm[CPU(核)]=BD2851)))</f>
        <v>#VALUE!</v>
      </c>
    </row>
    <row r="2852" spans="2:57" x14ac:dyDescent="0.4">
      <c r="B2852" t="e" vm="3202">
        <v>#VALUE!</v>
      </c>
      <c r="C2852" t="s">
        <v>1588</v>
      </c>
      <c r="D2852" t="s">
        <v>1740</v>
      </c>
      <c r="E2852">
        <v>2</v>
      </c>
      <c r="F2852">
        <v>4</v>
      </c>
      <c r="G2852" t="s">
        <v>1536</v>
      </c>
      <c r="H2852">
        <v>200</v>
      </c>
      <c r="I2852">
        <v>1</v>
      </c>
      <c r="J2852" t="s">
        <v>4553</v>
      </c>
      <c r="BE2852" t="e" cm="1" vm="355">
        <f t="array" ref="BE2852">TRANSPOSE(_xlfn._xlws.FILTER(cvm[内存(G)],(cvm[地域]=BB2852)*(cvm[机型]=BC2852)*(cvm[CPU(核)]=BD2852)))</f>
        <v>#VALUE!</v>
      </c>
    </row>
    <row r="2853" spans="2:57" x14ac:dyDescent="0.4">
      <c r="B2853" t="e" vm="3203">
        <v>#VALUE!</v>
      </c>
      <c r="C2853" t="s">
        <v>1588</v>
      </c>
      <c r="D2853" t="s">
        <v>1740</v>
      </c>
      <c r="E2853">
        <v>2</v>
      </c>
      <c r="F2853">
        <v>8</v>
      </c>
      <c r="G2853" t="s">
        <v>1539</v>
      </c>
      <c r="H2853">
        <v>360</v>
      </c>
      <c r="I2853">
        <v>1</v>
      </c>
      <c r="J2853" t="s">
        <v>4554</v>
      </c>
      <c r="BE2853" t="e" cm="1" vm="355">
        <f t="array" ref="BE2853">TRANSPOSE(_xlfn._xlws.FILTER(cvm[内存(G)],(cvm[地域]=BB2853)*(cvm[机型]=BC2853)*(cvm[CPU(核)]=BD2853)))</f>
        <v>#VALUE!</v>
      </c>
    </row>
    <row r="2854" spans="2:57" x14ac:dyDescent="0.4">
      <c r="B2854" t="e" vm="3204">
        <v>#VALUE!</v>
      </c>
      <c r="C2854" t="s">
        <v>1588</v>
      </c>
      <c r="D2854" t="s">
        <v>1740</v>
      </c>
      <c r="E2854">
        <v>4</v>
      </c>
      <c r="F2854">
        <v>8</v>
      </c>
      <c r="G2854" t="s">
        <v>1541</v>
      </c>
      <c r="H2854">
        <v>480</v>
      </c>
      <c r="I2854">
        <v>1</v>
      </c>
      <c r="J2854" t="s">
        <v>4555</v>
      </c>
      <c r="BE2854" t="e" cm="1" vm="355">
        <f t="array" ref="BE2854">TRANSPOSE(_xlfn._xlws.FILTER(cvm[内存(G)],(cvm[地域]=BB2854)*(cvm[机型]=BC2854)*(cvm[CPU(核)]=BD2854)))</f>
        <v>#VALUE!</v>
      </c>
    </row>
    <row r="2855" spans="2:57" x14ac:dyDescent="0.4">
      <c r="B2855" t="e" vm="3205">
        <v>#VALUE!</v>
      </c>
      <c r="C2855" t="s">
        <v>1588</v>
      </c>
      <c r="D2855" t="s">
        <v>1740</v>
      </c>
      <c r="E2855">
        <v>4</v>
      </c>
      <c r="F2855">
        <v>16</v>
      </c>
      <c r="G2855" t="s">
        <v>1543</v>
      </c>
      <c r="H2855">
        <v>720</v>
      </c>
      <c r="I2855">
        <v>1</v>
      </c>
      <c r="J2855" t="s">
        <v>4556</v>
      </c>
      <c r="BE2855" t="e" cm="1" vm="355">
        <f t="array" ref="BE2855">TRANSPOSE(_xlfn._xlws.FILTER(cvm[内存(G)],(cvm[地域]=BB2855)*(cvm[机型]=BC2855)*(cvm[CPU(核)]=BD2855)))</f>
        <v>#VALUE!</v>
      </c>
    </row>
    <row r="2856" spans="2:57" x14ac:dyDescent="0.4">
      <c r="B2856" t="e" vm="3206">
        <v>#VALUE!</v>
      </c>
      <c r="C2856" t="s">
        <v>1588</v>
      </c>
      <c r="D2856" t="s">
        <v>1740</v>
      </c>
      <c r="E2856">
        <v>8</v>
      </c>
      <c r="F2856">
        <v>16</v>
      </c>
      <c r="G2856" t="s">
        <v>1546</v>
      </c>
      <c r="H2856">
        <v>960</v>
      </c>
      <c r="I2856">
        <v>1</v>
      </c>
      <c r="J2856" t="s">
        <v>4557</v>
      </c>
      <c r="BE2856" t="e" cm="1" vm="355">
        <f t="array" ref="BE2856">TRANSPOSE(_xlfn._xlws.FILTER(cvm[内存(G)],(cvm[地域]=BB2856)*(cvm[机型]=BC2856)*(cvm[CPU(核)]=BD2856)))</f>
        <v>#VALUE!</v>
      </c>
    </row>
    <row r="2857" spans="2:57" x14ac:dyDescent="0.4">
      <c r="B2857" t="e" vm="3207">
        <v>#VALUE!</v>
      </c>
      <c r="C2857" t="s">
        <v>1588</v>
      </c>
      <c r="D2857" t="s">
        <v>1740</v>
      </c>
      <c r="E2857">
        <v>8</v>
      </c>
      <c r="F2857">
        <v>32</v>
      </c>
      <c r="G2857" t="s">
        <v>1548</v>
      </c>
      <c r="H2857">
        <v>1440</v>
      </c>
      <c r="I2857">
        <v>1</v>
      </c>
      <c r="J2857" t="s">
        <v>4558</v>
      </c>
      <c r="BE2857" t="e" cm="1" vm="355">
        <f t="array" ref="BE2857">TRANSPOSE(_xlfn._xlws.FILTER(cvm[内存(G)],(cvm[地域]=BB2857)*(cvm[机型]=BC2857)*(cvm[CPU(核)]=BD2857)))</f>
        <v>#VALUE!</v>
      </c>
    </row>
    <row r="2858" spans="2:57" x14ac:dyDescent="0.4">
      <c r="B2858" t="e" vm="3208">
        <v>#VALUE!</v>
      </c>
      <c r="C2858" t="s">
        <v>1588</v>
      </c>
      <c r="D2858" t="s">
        <v>1740</v>
      </c>
      <c r="E2858">
        <v>12</v>
      </c>
      <c r="F2858">
        <v>24</v>
      </c>
      <c r="G2858" t="s">
        <v>1726</v>
      </c>
      <c r="H2858">
        <v>1440</v>
      </c>
      <c r="I2858">
        <v>1</v>
      </c>
      <c r="J2858" t="s">
        <v>4559</v>
      </c>
      <c r="BE2858" t="e" cm="1" vm="355">
        <f t="array" ref="BE2858">TRANSPOSE(_xlfn._xlws.FILTER(cvm[内存(G)],(cvm[地域]=BB2858)*(cvm[机型]=BC2858)*(cvm[CPU(核)]=BD2858)))</f>
        <v>#VALUE!</v>
      </c>
    </row>
    <row r="2859" spans="2:57" x14ac:dyDescent="0.4">
      <c r="B2859" t="e" vm="3209">
        <v>#VALUE!</v>
      </c>
      <c r="C2859" t="s">
        <v>1588</v>
      </c>
      <c r="D2859" t="s">
        <v>1740</v>
      </c>
      <c r="E2859">
        <v>12</v>
      </c>
      <c r="F2859">
        <v>48</v>
      </c>
      <c r="G2859" t="s">
        <v>1754</v>
      </c>
      <c r="H2859">
        <v>2160</v>
      </c>
      <c r="I2859">
        <v>1</v>
      </c>
      <c r="J2859" t="s">
        <v>4560</v>
      </c>
      <c r="BE2859" t="e" cm="1" vm="355">
        <f t="array" ref="BE2859">TRANSPOSE(_xlfn._xlws.FILTER(cvm[内存(G)],(cvm[地域]=BB2859)*(cvm[机型]=BC2859)*(cvm[CPU(核)]=BD2859)))</f>
        <v>#VALUE!</v>
      </c>
    </row>
    <row r="2860" spans="2:57" x14ac:dyDescent="0.4">
      <c r="B2860" t="e" vm="3210">
        <v>#VALUE!</v>
      </c>
      <c r="C2860" t="s">
        <v>1588</v>
      </c>
      <c r="D2860" t="s">
        <v>1740</v>
      </c>
      <c r="E2860">
        <v>16</v>
      </c>
      <c r="F2860">
        <v>32</v>
      </c>
      <c r="G2860" t="s">
        <v>1551</v>
      </c>
      <c r="H2860">
        <v>1920</v>
      </c>
      <c r="I2860">
        <v>1</v>
      </c>
      <c r="J2860" t="s">
        <v>4561</v>
      </c>
      <c r="BE2860" t="e" cm="1" vm="355">
        <f t="array" ref="BE2860">TRANSPOSE(_xlfn._xlws.FILTER(cvm[内存(G)],(cvm[地域]=BB2860)*(cvm[机型]=BC2860)*(cvm[CPU(核)]=BD2860)))</f>
        <v>#VALUE!</v>
      </c>
    </row>
    <row r="2861" spans="2:57" x14ac:dyDescent="0.4">
      <c r="B2861" t="e" vm="3211">
        <v>#VALUE!</v>
      </c>
      <c r="C2861" t="s">
        <v>1588</v>
      </c>
      <c r="D2861" t="s">
        <v>1740</v>
      </c>
      <c r="E2861">
        <v>16</v>
      </c>
      <c r="F2861">
        <v>64</v>
      </c>
      <c r="G2861" t="s">
        <v>1553</v>
      </c>
      <c r="H2861">
        <v>2880</v>
      </c>
      <c r="I2861">
        <v>1</v>
      </c>
      <c r="J2861" t="s">
        <v>4562</v>
      </c>
      <c r="BE2861" t="e" cm="1" vm="355">
        <f t="array" ref="BE2861">TRANSPOSE(_xlfn._xlws.FILTER(cvm[内存(G)],(cvm[地域]=BB2861)*(cvm[机型]=BC2861)*(cvm[CPU(核)]=BD2861)))</f>
        <v>#VALUE!</v>
      </c>
    </row>
    <row r="2862" spans="2:57" x14ac:dyDescent="0.4">
      <c r="B2862" t="e" vm="3212">
        <v>#VALUE!</v>
      </c>
      <c r="C2862" t="s">
        <v>1588</v>
      </c>
      <c r="D2862" t="s">
        <v>1740</v>
      </c>
      <c r="E2862">
        <v>24</v>
      </c>
      <c r="F2862">
        <v>48</v>
      </c>
      <c r="G2862" t="s">
        <v>1630</v>
      </c>
      <c r="H2862">
        <v>2880</v>
      </c>
      <c r="I2862">
        <v>1</v>
      </c>
      <c r="J2862" t="s">
        <v>4563</v>
      </c>
      <c r="BE2862" t="e" cm="1" vm="355">
        <f t="array" ref="BE2862">TRANSPOSE(_xlfn._xlws.FILTER(cvm[内存(G)],(cvm[地域]=BB2862)*(cvm[机型]=BC2862)*(cvm[CPU(核)]=BD2862)))</f>
        <v>#VALUE!</v>
      </c>
    </row>
    <row r="2863" spans="2:57" x14ac:dyDescent="0.4">
      <c r="B2863" t="e" vm="3213">
        <v>#VALUE!</v>
      </c>
      <c r="C2863" t="s">
        <v>1588</v>
      </c>
      <c r="D2863" t="s">
        <v>1740</v>
      </c>
      <c r="E2863">
        <v>24</v>
      </c>
      <c r="F2863">
        <v>96</v>
      </c>
      <c r="G2863" t="s">
        <v>1632</v>
      </c>
      <c r="H2863">
        <v>4320</v>
      </c>
      <c r="I2863">
        <v>1</v>
      </c>
      <c r="J2863" t="s">
        <v>4564</v>
      </c>
      <c r="BE2863" t="e" cm="1" vm="355">
        <f t="array" ref="BE2863">TRANSPOSE(_xlfn._xlws.FILTER(cvm[内存(G)],(cvm[地域]=BB2863)*(cvm[机型]=BC2863)*(cvm[CPU(核)]=BD2863)))</f>
        <v>#VALUE!</v>
      </c>
    </row>
    <row r="2864" spans="2:57" x14ac:dyDescent="0.4">
      <c r="B2864" t="e" vm="3214">
        <v>#VALUE!</v>
      </c>
      <c r="C2864" t="s">
        <v>1588</v>
      </c>
      <c r="D2864" t="s">
        <v>1740</v>
      </c>
      <c r="E2864">
        <v>32</v>
      </c>
      <c r="F2864">
        <v>64</v>
      </c>
      <c r="G2864" t="s">
        <v>1556</v>
      </c>
      <c r="H2864">
        <v>3840</v>
      </c>
      <c r="I2864">
        <v>1</v>
      </c>
      <c r="J2864" t="s">
        <v>4565</v>
      </c>
      <c r="BE2864" t="e" cm="1" vm="355">
        <f t="array" ref="BE2864">TRANSPOSE(_xlfn._xlws.FILTER(cvm[内存(G)],(cvm[地域]=BB2864)*(cvm[机型]=BC2864)*(cvm[CPU(核)]=BD2864)))</f>
        <v>#VALUE!</v>
      </c>
    </row>
    <row r="2865" spans="2:57" x14ac:dyDescent="0.4">
      <c r="B2865" t="e" vm="3215">
        <v>#VALUE!</v>
      </c>
      <c r="C2865" t="s">
        <v>1588</v>
      </c>
      <c r="D2865" t="s">
        <v>1740</v>
      </c>
      <c r="E2865">
        <v>32</v>
      </c>
      <c r="F2865">
        <v>128</v>
      </c>
      <c r="G2865" t="s">
        <v>1562</v>
      </c>
      <c r="H2865">
        <v>5760</v>
      </c>
      <c r="I2865">
        <v>1</v>
      </c>
      <c r="J2865" t="s">
        <v>4566</v>
      </c>
      <c r="BE2865" t="e" cm="1" vm="355">
        <f t="array" ref="BE2865">TRANSPOSE(_xlfn._xlws.FILTER(cvm[内存(G)],(cvm[地域]=BB2865)*(cvm[机型]=BC2865)*(cvm[CPU(核)]=BD2865)))</f>
        <v>#VALUE!</v>
      </c>
    </row>
    <row r="2866" spans="2:57" x14ac:dyDescent="0.4">
      <c r="B2866" t="e" vm="3216">
        <v>#VALUE!</v>
      </c>
      <c r="C2866" t="s">
        <v>1588</v>
      </c>
      <c r="D2866" t="s">
        <v>1740</v>
      </c>
      <c r="E2866">
        <v>48</v>
      </c>
      <c r="F2866">
        <v>96</v>
      </c>
      <c r="G2866" t="s">
        <v>1567</v>
      </c>
      <c r="H2866">
        <v>5760</v>
      </c>
      <c r="I2866">
        <v>1</v>
      </c>
      <c r="J2866" t="s">
        <v>4567</v>
      </c>
      <c r="BE2866" t="e" cm="1" vm="355">
        <f t="array" ref="BE2866">TRANSPOSE(_xlfn._xlws.FILTER(cvm[内存(G)],(cvm[地域]=BB2866)*(cvm[机型]=BC2866)*(cvm[CPU(核)]=BD2866)))</f>
        <v>#VALUE!</v>
      </c>
    </row>
    <row r="2867" spans="2:57" x14ac:dyDescent="0.4">
      <c r="B2867" t="e" vm="3217">
        <v>#VALUE!</v>
      </c>
      <c r="C2867" t="s">
        <v>1588</v>
      </c>
      <c r="D2867" t="s">
        <v>1740</v>
      </c>
      <c r="E2867">
        <v>48</v>
      </c>
      <c r="F2867">
        <v>192</v>
      </c>
      <c r="G2867" t="s">
        <v>1570</v>
      </c>
      <c r="H2867">
        <v>8640</v>
      </c>
      <c r="I2867">
        <v>1</v>
      </c>
      <c r="J2867" t="s">
        <v>4568</v>
      </c>
      <c r="BE2867" t="e" cm="1" vm="355">
        <f t="array" ref="BE2867">TRANSPOSE(_xlfn._xlws.FILTER(cvm[内存(G)],(cvm[地域]=BB2867)*(cvm[机型]=BC2867)*(cvm[CPU(核)]=BD2867)))</f>
        <v>#VALUE!</v>
      </c>
    </row>
    <row r="2868" spans="2:57" x14ac:dyDescent="0.4">
      <c r="B2868" t="e" vm="3218">
        <v>#VALUE!</v>
      </c>
      <c r="C2868" t="s">
        <v>1588</v>
      </c>
      <c r="D2868" t="s">
        <v>1740</v>
      </c>
      <c r="E2868">
        <v>64</v>
      </c>
      <c r="F2868">
        <v>256</v>
      </c>
      <c r="G2868" t="s">
        <v>1576</v>
      </c>
      <c r="H2868">
        <v>11520</v>
      </c>
      <c r="I2868">
        <v>1</v>
      </c>
      <c r="J2868" t="s">
        <v>4569</v>
      </c>
      <c r="BE2868" t="e" cm="1" vm="355">
        <f t="array" ref="BE2868">TRANSPOSE(_xlfn._xlws.FILTER(cvm[内存(G)],(cvm[地域]=BB2868)*(cvm[机型]=BC2868)*(cvm[CPU(核)]=BD2868)))</f>
        <v>#VALUE!</v>
      </c>
    </row>
    <row r="2869" spans="2:57" x14ac:dyDescent="0.4">
      <c r="B2869" t="e" vm="3219">
        <v>#VALUE!</v>
      </c>
      <c r="C2869" t="s">
        <v>1588</v>
      </c>
      <c r="D2869" t="s">
        <v>1740</v>
      </c>
      <c r="E2869">
        <v>80</v>
      </c>
      <c r="F2869">
        <v>320</v>
      </c>
      <c r="G2869" t="s">
        <v>1672</v>
      </c>
      <c r="H2869">
        <v>14400</v>
      </c>
      <c r="I2869">
        <v>1</v>
      </c>
      <c r="J2869" t="s">
        <v>4570</v>
      </c>
      <c r="BE2869" t="e" cm="1" vm="355">
        <f t="array" ref="BE2869">TRANSPOSE(_xlfn._xlws.FILTER(cvm[内存(G)],(cvm[地域]=BB2869)*(cvm[机型]=BC2869)*(cvm[CPU(核)]=BD2869)))</f>
        <v>#VALUE!</v>
      </c>
    </row>
    <row r="2870" spans="2:57" x14ac:dyDescent="0.4">
      <c r="B2870" t="e" vm="3220">
        <v>#VALUE!</v>
      </c>
      <c r="C2870" t="s">
        <v>1588</v>
      </c>
      <c r="D2870" t="s">
        <v>1788</v>
      </c>
      <c r="E2870">
        <v>1</v>
      </c>
      <c r="F2870">
        <v>1</v>
      </c>
      <c r="G2870" t="s">
        <v>1529</v>
      </c>
      <c r="H2870">
        <v>46</v>
      </c>
      <c r="I2870">
        <v>1</v>
      </c>
      <c r="J2870" t="s">
        <v>4571</v>
      </c>
      <c r="BE2870" t="e" cm="1" vm="355">
        <f t="array" ref="BE2870">TRANSPOSE(_xlfn._xlws.FILTER(cvm[内存(G)],(cvm[地域]=BB2870)*(cvm[机型]=BC2870)*(cvm[CPU(核)]=BD2870)))</f>
        <v>#VALUE!</v>
      </c>
    </row>
    <row r="2871" spans="2:57" x14ac:dyDescent="0.4">
      <c r="B2871" t="e" vm="3221">
        <v>#VALUE!</v>
      </c>
      <c r="C2871" t="s">
        <v>1588</v>
      </c>
      <c r="D2871" t="s">
        <v>1788</v>
      </c>
      <c r="E2871">
        <v>1</v>
      </c>
      <c r="F2871">
        <v>2</v>
      </c>
      <c r="G2871" t="s">
        <v>1532</v>
      </c>
      <c r="H2871">
        <v>96</v>
      </c>
      <c r="I2871">
        <v>1</v>
      </c>
      <c r="J2871" t="s">
        <v>4572</v>
      </c>
      <c r="BE2871" t="e" cm="1" vm="355">
        <f t="array" ref="BE2871">TRANSPOSE(_xlfn._xlws.FILTER(cvm[内存(G)],(cvm[地域]=BB2871)*(cvm[机型]=BC2871)*(cvm[CPU(核)]=BD2871)))</f>
        <v>#VALUE!</v>
      </c>
    </row>
    <row r="2872" spans="2:57" x14ac:dyDescent="0.4">
      <c r="B2872" t="e" vm="3222">
        <v>#VALUE!</v>
      </c>
      <c r="C2872" t="s">
        <v>1588</v>
      </c>
      <c r="D2872" t="s">
        <v>1788</v>
      </c>
      <c r="E2872">
        <v>2</v>
      </c>
      <c r="F2872">
        <v>4</v>
      </c>
      <c r="G2872" t="s">
        <v>1536</v>
      </c>
      <c r="H2872">
        <v>197</v>
      </c>
      <c r="I2872">
        <v>1</v>
      </c>
      <c r="J2872" t="s">
        <v>4573</v>
      </c>
      <c r="BE2872" t="e" cm="1" vm="355">
        <f t="array" ref="BE2872">TRANSPOSE(_xlfn._xlws.FILTER(cvm[内存(G)],(cvm[地域]=BB2872)*(cvm[机型]=BC2872)*(cvm[CPU(核)]=BD2872)))</f>
        <v>#VALUE!</v>
      </c>
    </row>
    <row r="2873" spans="2:57" x14ac:dyDescent="0.4">
      <c r="B2873" t="e" vm="3223">
        <v>#VALUE!</v>
      </c>
      <c r="C2873" t="s">
        <v>1588</v>
      </c>
      <c r="D2873" t="s">
        <v>1788</v>
      </c>
      <c r="E2873">
        <v>2</v>
      </c>
      <c r="F2873">
        <v>8</v>
      </c>
      <c r="G2873" t="s">
        <v>1539</v>
      </c>
      <c r="H2873">
        <v>420</v>
      </c>
      <c r="I2873">
        <v>1</v>
      </c>
      <c r="J2873" t="s">
        <v>4574</v>
      </c>
      <c r="BE2873" t="e" cm="1" vm="355">
        <f t="array" ref="BE2873">TRANSPOSE(_xlfn._xlws.FILTER(cvm[内存(G)],(cvm[地域]=BB2873)*(cvm[机型]=BC2873)*(cvm[CPU(核)]=BD2873)))</f>
        <v>#VALUE!</v>
      </c>
    </row>
    <row r="2874" spans="2:57" x14ac:dyDescent="0.4">
      <c r="B2874" t="e" vm="3224">
        <v>#VALUE!</v>
      </c>
      <c r="C2874" t="s">
        <v>1588</v>
      </c>
      <c r="D2874" t="s">
        <v>1788</v>
      </c>
      <c r="E2874">
        <v>4</v>
      </c>
      <c r="F2874">
        <v>8</v>
      </c>
      <c r="G2874" t="s">
        <v>1541</v>
      </c>
      <c r="H2874">
        <v>560</v>
      </c>
      <c r="I2874">
        <v>1</v>
      </c>
      <c r="J2874" t="s">
        <v>4575</v>
      </c>
      <c r="BE2874" t="e" cm="1" vm="355">
        <f t="array" ref="BE2874">TRANSPOSE(_xlfn._xlws.FILTER(cvm[内存(G)],(cvm[地域]=BB2874)*(cvm[机型]=BC2874)*(cvm[CPU(核)]=BD2874)))</f>
        <v>#VALUE!</v>
      </c>
    </row>
    <row r="2875" spans="2:57" x14ac:dyDescent="0.4">
      <c r="B2875" t="e" vm="3225">
        <v>#VALUE!</v>
      </c>
      <c r="C2875" t="s">
        <v>1588</v>
      </c>
      <c r="D2875" t="s">
        <v>1788</v>
      </c>
      <c r="E2875">
        <v>4</v>
      </c>
      <c r="F2875">
        <v>16</v>
      </c>
      <c r="G2875" t="s">
        <v>1543</v>
      </c>
      <c r="H2875">
        <v>840</v>
      </c>
      <c r="I2875">
        <v>1</v>
      </c>
      <c r="J2875" t="s">
        <v>4576</v>
      </c>
      <c r="BE2875" t="e" cm="1" vm="355">
        <f t="array" ref="BE2875">TRANSPOSE(_xlfn._xlws.FILTER(cvm[内存(G)],(cvm[地域]=BB2875)*(cvm[机型]=BC2875)*(cvm[CPU(核)]=BD2875)))</f>
        <v>#VALUE!</v>
      </c>
    </row>
    <row r="2876" spans="2:57" x14ac:dyDescent="0.4">
      <c r="B2876" t="e" vm="3226">
        <v>#VALUE!</v>
      </c>
      <c r="C2876" t="s">
        <v>1588</v>
      </c>
      <c r="D2876" t="s">
        <v>1788</v>
      </c>
      <c r="E2876">
        <v>8</v>
      </c>
      <c r="F2876">
        <v>16</v>
      </c>
      <c r="G2876" t="s">
        <v>1546</v>
      </c>
      <c r="H2876">
        <v>1120</v>
      </c>
      <c r="I2876">
        <v>1</v>
      </c>
      <c r="J2876" t="s">
        <v>4577</v>
      </c>
      <c r="BE2876" t="e" cm="1" vm="355">
        <f t="array" ref="BE2876">TRANSPOSE(_xlfn._xlws.FILTER(cvm[内存(G)],(cvm[地域]=BB2876)*(cvm[机型]=BC2876)*(cvm[CPU(核)]=BD2876)))</f>
        <v>#VALUE!</v>
      </c>
    </row>
    <row r="2877" spans="2:57" x14ac:dyDescent="0.4">
      <c r="B2877" t="e" vm="3227">
        <v>#VALUE!</v>
      </c>
      <c r="C2877" t="s">
        <v>1588</v>
      </c>
      <c r="D2877" t="s">
        <v>1788</v>
      </c>
      <c r="E2877">
        <v>8</v>
      </c>
      <c r="F2877">
        <v>32</v>
      </c>
      <c r="G2877" t="s">
        <v>1548</v>
      </c>
      <c r="H2877">
        <v>1680</v>
      </c>
      <c r="I2877">
        <v>1</v>
      </c>
      <c r="J2877" t="s">
        <v>4578</v>
      </c>
      <c r="BE2877" t="e" cm="1" vm="355">
        <f t="array" ref="BE2877">TRANSPOSE(_xlfn._xlws.FILTER(cvm[内存(G)],(cvm[地域]=BB2877)*(cvm[机型]=BC2877)*(cvm[CPU(核)]=BD2877)))</f>
        <v>#VALUE!</v>
      </c>
    </row>
    <row r="2878" spans="2:57" x14ac:dyDescent="0.4">
      <c r="B2878" t="e" vm="3228">
        <v>#VALUE!</v>
      </c>
      <c r="C2878" t="s">
        <v>1588</v>
      </c>
      <c r="D2878" t="s">
        <v>1788</v>
      </c>
      <c r="E2878">
        <v>12</v>
      </c>
      <c r="F2878">
        <v>24</v>
      </c>
      <c r="G2878" t="s">
        <v>1726</v>
      </c>
      <c r="H2878">
        <v>1680</v>
      </c>
      <c r="I2878">
        <v>1</v>
      </c>
      <c r="J2878" t="s">
        <v>4579</v>
      </c>
      <c r="BE2878" t="e" cm="1" vm="355">
        <f t="array" ref="BE2878">TRANSPOSE(_xlfn._xlws.FILTER(cvm[内存(G)],(cvm[地域]=BB2878)*(cvm[机型]=BC2878)*(cvm[CPU(核)]=BD2878)))</f>
        <v>#VALUE!</v>
      </c>
    </row>
    <row r="2879" spans="2:57" x14ac:dyDescent="0.4">
      <c r="B2879" t="e" vm="3229">
        <v>#VALUE!</v>
      </c>
      <c r="C2879" t="s">
        <v>1588</v>
      </c>
      <c r="D2879" t="s">
        <v>1788</v>
      </c>
      <c r="E2879">
        <v>12</v>
      </c>
      <c r="F2879">
        <v>48</v>
      </c>
      <c r="G2879" t="s">
        <v>1754</v>
      </c>
      <c r="H2879">
        <v>2520</v>
      </c>
      <c r="I2879">
        <v>1</v>
      </c>
      <c r="J2879" t="s">
        <v>4580</v>
      </c>
      <c r="BE2879" t="e" cm="1" vm="355">
        <f t="array" ref="BE2879">TRANSPOSE(_xlfn._xlws.FILTER(cvm[内存(G)],(cvm[地域]=BB2879)*(cvm[机型]=BC2879)*(cvm[CPU(核)]=BD2879)))</f>
        <v>#VALUE!</v>
      </c>
    </row>
    <row r="2880" spans="2:57" x14ac:dyDescent="0.4">
      <c r="B2880" t="e" vm="3230">
        <v>#VALUE!</v>
      </c>
      <c r="C2880" t="s">
        <v>1588</v>
      </c>
      <c r="D2880" t="s">
        <v>1788</v>
      </c>
      <c r="E2880">
        <v>16</v>
      </c>
      <c r="F2880">
        <v>32</v>
      </c>
      <c r="G2880" t="s">
        <v>1551</v>
      </c>
      <c r="H2880">
        <v>2240</v>
      </c>
      <c r="I2880">
        <v>1</v>
      </c>
      <c r="J2880" t="s">
        <v>4581</v>
      </c>
      <c r="BE2880" t="e" cm="1" vm="355">
        <f t="array" ref="BE2880">TRANSPOSE(_xlfn._xlws.FILTER(cvm[内存(G)],(cvm[地域]=BB2880)*(cvm[机型]=BC2880)*(cvm[CPU(核)]=BD2880)))</f>
        <v>#VALUE!</v>
      </c>
    </row>
    <row r="2881" spans="2:57" x14ac:dyDescent="0.4">
      <c r="B2881" t="e" vm="3231">
        <v>#VALUE!</v>
      </c>
      <c r="C2881" t="s">
        <v>1588</v>
      </c>
      <c r="D2881" t="s">
        <v>1788</v>
      </c>
      <c r="E2881">
        <v>16</v>
      </c>
      <c r="F2881">
        <v>64</v>
      </c>
      <c r="G2881" t="s">
        <v>1553</v>
      </c>
      <c r="H2881">
        <v>3360</v>
      </c>
      <c r="I2881">
        <v>1</v>
      </c>
      <c r="J2881" t="s">
        <v>4582</v>
      </c>
      <c r="BE2881" t="e" cm="1" vm="355">
        <f t="array" ref="BE2881">TRANSPOSE(_xlfn._xlws.FILTER(cvm[内存(G)],(cvm[地域]=BB2881)*(cvm[机型]=BC2881)*(cvm[CPU(核)]=BD2881)))</f>
        <v>#VALUE!</v>
      </c>
    </row>
    <row r="2882" spans="2:57" x14ac:dyDescent="0.4">
      <c r="B2882" t="e" vm="3232">
        <v>#VALUE!</v>
      </c>
      <c r="C2882" t="s">
        <v>1588</v>
      </c>
      <c r="D2882" t="s">
        <v>1788</v>
      </c>
      <c r="E2882">
        <v>24</v>
      </c>
      <c r="F2882">
        <v>48</v>
      </c>
      <c r="G2882" t="s">
        <v>1630</v>
      </c>
      <c r="H2882">
        <v>3360</v>
      </c>
      <c r="I2882">
        <v>1</v>
      </c>
      <c r="J2882" t="s">
        <v>4583</v>
      </c>
      <c r="BE2882" t="e" cm="1" vm="355">
        <f t="array" ref="BE2882">TRANSPOSE(_xlfn._xlws.FILTER(cvm[内存(G)],(cvm[地域]=BB2882)*(cvm[机型]=BC2882)*(cvm[CPU(核)]=BD2882)))</f>
        <v>#VALUE!</v>
      </c>
    </row>
    <row r="2883" spans="2:57" x14ac:dyDescent="0.4">
      <c r="B2883" t="e" vm="3233">
        <v>#VALUE!</v>
      </c>
      <c r="C2883" t="s">
        <v>1588</v>
      </c>
      <c r="D2883" t="s">
        <v>1788</v>
      </c>
      <c r="E2883">
        <v>24</v>
      </c>
      <c r="F2883">
        <v>96</v>
      </c>
      <c r="G2883" t="s">
        <v>1632</v>
      </c>
      <c r="H2883">
        <v>5040</v>
      </c>
      <c r="I2883">
        <v>1</v>
      </c>
      <c r="J2883" t="s">
        <v>4584</v>
      </c>
      <c r="BE2883" t="e" cm="1" vm="355">
        <f t="array" ref="BE2883">TRANSPOSE(_xlfn._xlws.FILTER(cvm[内存(G)],(cvm[地域]=BB2883)*(cvm[机型]=BC2883)*(cvm[CPU(核)]=BD2883)))</f>
        <v>#VALUE!</v>
      </c>
    </row>
    <row r="2884" spans="2:57" x14ac:dyDescent="0.4">
      <c r="B2884" t="e" vm="3234">
        <v>#VALUE!</v>
      </c>
      <c r="C2884" t="s">
        <v>1588</v>
      </c>
      <c r="D2884" t="s">
        <v>1788</v>
      </c>
      <c r="E2884">
        <v>32</v>
      </c>
      <c r="F2884">
        <v>64</v>
      </c>
      <c r="G2884" t="s">
        <v>1556</v>
      </c>
      <c r="H2884">
        <v>4480</v>
      </c>
      <c r="I2884">
        <v>1</v>
      </c>
      <c r="J2884" t="s">
        <v>4585</v>
      </c>
      <c r="BE2884" t="e" cm="1" vm="355">
        <f t="array" ref="BE2884">TRANSPOSE(_xlfn._xlws.FILTER(cvm[内存(G)],(cvm[地域]=BB2884)*(cvm[机型]=BC2884)*(cvm[CPU(核)]=BD2884)))</f>
        <v>#VALUE!</v>
      </c>
    </row>
    <row r="2885" spans="2:57" x14ac:dyDescent="0.4">
      <c r="B2885" t="e" vm="3235">
        <v>#VALUE!</v>
      </c>
      <c r="C2885" t="s">
        <v>1588</v>
      </c>
      <c r="D2885" t="s">
        <v>1788</v>
      </c>
      <c r="E2885">
        <v>32</v>
      </c>
      <c r="F2885">
        <v>128</v>
      </c>
      <c r="G2885" t="s">
        <v>1562</v>
      </c>
      <c r="H2885">
        <v>6720</v>
      </c>
      <c r="I2885">
        <v>1</v>
      </c>
      <c r="J2885" t="s">
        <v>4586</v>
      </c>
      <c r="BE2885" t="e" cm="1" vm="355">
        <f t="array" ref="BE2885">TRANSPOSE(_xlfn._xlws.FILTER(cvm[内存(G)],(cvm[地域]=BB2885)*(cvm[机型]=BC2885)*(cvm[CPU(核)]=BD2885)))</f>
        <v>#VALUE!</v>
      </c>
    </row>
    <row r="2886" spans="2:57" x14ac:dyDescent="0.4">
      <c r="B2886" t="e" vm="3236">
        <v>#VALUE!</v>
      </c>
      <c r="C2886" t="s">
        <v>1588</v>
      </c>
      <c r="D2886" t="s">
        <v>1788</v>
      </c>
      <c r="E2886">
        <v>56</v>
      </c>
      <c r="F2886">
        <v>224</v>
      </c>
      <c r="G2886" t="s">
        <v>1808</v>
      </c>
      <c r="H2886">
        <v>11760</v>
      </c>
      <c r="I2886">
        <v>1</v>
      </c>
      <c r="J2886" t="s">
        <v>4587</v>
      </c>
      <c r="BE2886" t="e" cm="1" vm="355">
        <f t="array" ref="BE2886">TRANSPOSE(_xlfn._xlws.FILTER(cvm[内存(G)],(cvm[地域]=BB2886)*(cvm[机型]=BC2886)*(cvm[CPU(核)]=BD2886)))</f>
        <v>#VALUE!</v>
      </c>
    </row>
    <row r="2887" spans="2:57" x14ac:dyDescent="0.4">
      <c r="B2887" t="e" vm="3237">
        <v>#VALUE!</v>
      </c>
      <c r="C2887" t="s">
        <v>1588</v>
      </c>
      <c r="D2887" t="s">
        <v>1545</v>
      </c>
      <c r="E2887">
        <v>1</v>
      </c>
      <c r="F2887">
        <v>8</v>
      </c>
      <c r="G2887" t="s">
        <v>1844</v>
      </c>
      <c r="H2887">
        <v>231</v>
      </c>
      <c r="I2887">
        <v>1</v>
      </c>
      <c r="J2887" t="s">
        <v>4588</v>
      </c>
      <c r="BE2887" t="e" cm="1" vm="355">
        <f t="array" ref="BE2887">TRANSPOSE(_xlfn._xlws.FILTER(cvm[内存(G)],(cvm[地域]=BB2887)*(cvm[机型]=BC2887)*(cvm[CPU(核)]=BD2887)))</f>
        <v>#VALUE!</v>
      </c>
    </row>
    <row r="2888" spans="2:57" x14ac:dyDescent="0.4">
      <c r="B2888" t="e" vm="3238">
        <v>#VALUE!</v>
      </c>
      <c r="C2888" t="s">
        <v>1588</v>
      </c>
      <c r="D2888" t="s">
        <v>1545</v>
      </c>
      <c r="E2888">
        <v>2</v>
      </c>
      <c r="F2888">
        <v>16</v>
      </c>
      <c r="G2888" t="s">
        <v>1870</v>
      </c>
      <c r="H2888">
        <v>462</v>
      </c>
      <c r="I2888">
        <v>1</v>
      </c>
      <c r="J2888" t="s">
        <v>4589</v>
      </c>
      <c r="BE2888" t="e" cm="1" vm="355">
        <f t="array" ref="BE2888">TRANSPOSE(_xlfn._xlws.FILTER(cvm[内存(G)],(cvm[地域]=BB2888)*(cvm[机型]=BC2888)*(cvm[CPU(核)]=BD2888)))</f>
        <v>#VALUE!</v>
      </c>
    </row>
    <row r="2889" spans="2:57" x14ac:dyDescent="0.4">
      <c r="B2889" t="e" vm="3239">
        <v>#VALUE!</v>
      </c>
      <c r="C2889" t="s">
        <v>1588</v>
      </c>
      <c r="D2889" t="s">
        <v>1545</v>
      </c>
      <c r="E2889">
        <v>4</v>
      </c>
      <c r="F2889">
        <v>32</v>
      </c>
      <c r="G2889" t="s">
        <v>1848</v>
      </c>
      <c r="H2889">
        <v>924</v>
      </c>
      <c r="I2889">
        <v>1</v>
      </c>
      <c r="J2889" t="s">
        <v>4590</v>
      </c>
      <c r="BE2889" t="e" cm="1" vm="355">
        <f t="array" ref="BE2889">TRANSPOSE(_xlfn._xlws.FILTER(cvm[内存(G)],(cvm[地域]=BB2889)*(cvm[机型]=BC2889)*(cvm[CPU(核)]=BD2889)))</f>
        <v>#VALUE!</v>
      </c>
    </row>
    <row r="2890" spans="2:57" x14ac:dyDescent="0.4">
      <c r="B2890" t="e" vm="3240">
        <v>#VALUE!</v>
      </c>
      <c r="C2890" t="s">
        <v>1588</v>
      </c>
      <c r="D2890" t="s">
        <v>1545</v>
      </c>
      <c r="E2890">
        <v>8</v>
      </c>
      <c r="F2890">
        <v>64</v>
      </c>
      <c r="G2890" t="s">
        <v>1850</v>
      </c>
      <c r="H2890">
        <v>1848</v>
      </c>
      <c r="I2890">
        <v>1</v>
      </c>
      <c r="J2890" t="s">
        <v>4591</v>
      </c>
      <c r="BE2890" t="e" cm="1" vm="355">
        <f t="array" ref="BE2890">TRANSPOSE(_xlfn._xlws.FILTER(cvm[内存(G)],(cvm[地域]=BB2890)*(cvm[机型]=BC2890)*(cvm[CPU(核)]=BD2890)))</f>
        <v>#VALUE!</v>
      </c>
    </row>
    <row r="2891" spans="2:57" x14ac:dyDescent="0.4">
      <c r="B2891" t="e" vm="3241">
        <v>#VALUE!</v>
      </c>
      <c r="C2891" t="s">
        <v>1588</v>
      </c>
      <c r="D2891" t="s">
        <v>1545</v>
      </c>
      <c r="E2891">
        <v>12</v>
      </c>
      <c r="F2891">
        <v>96</v>
      </c>
      <c r="G2891" t="s">
        <v>1874</v>
      </c>
      <c r="H2891">
        <v>2772</v>
      </c>
      <c r="I2891">
        <v>1</v>
      </c>
      <c r="J2891" t="s">
        <v>4592</v>
      </c>
      <c r="BE2891" t="e" cm="1" vm="355">
        <f t="array" ref="BE2891">TRANSPOSE(_xlfn._xlws.FILTER(cvm[内存(G)],(cvm[地域]=BB2891)*(cvm[机型]=BC2891)*(cvm[CPU(核)]=BD2891)))</f>
        <v>#VALUE!</v>
      </c>
    </row>
    <row r="2892" spans="2:57" x14ac:dyDescent="0.4">
      <c r="B2892" t="e" vm="3242">
        <v>#VALUE!</v>
      </c>
      <c r="C2892" t="s">
        <v>1588</v>
      </c>
      <c r="D2892" t="s">
        <v>1545</v>
      </c>
      <c r="E2892">
        <v>16</v>
      </c>
      <c r="F2892">
        <v>128</v>
      </c>
      <c r="G2892" t="s">
        <v>1852</v>
      </c>
      <c r="H2892">
        <v>3696</v>
      </c>
      <c r="I2892">
        <v>1</v>
      </c>
      <c r="J2892" t="s">
        <v>4593</v>
      </c>
      <c r="BE2892" t="e" cm="1" vm="355">
        <f t="array" ref="BE2892">TRANSPOSE(_xlfn._xlws.FILTER(cvm[内存(G)],(cvm[地域]=BB2892)*(cvm[机型]=BC2892)*(cvm[CPU(核)]=BD2892)))</f>
        <v>#VALUE!</v>
      </c>
    </row>
    <row r="2893" spans="2:57" x14ac:dyDescent="0.4">
      <c r="B2893" t="e" vm="3243">
        <v>#VALUE!</v>
      </c>
      <c r="C2893" t="s">
        <v>1588</v>
      </c>
      <c r="D2893" t="s">
        <v>1545</v>
      </c>
      <c r="E2893">
        <v>24</v>
      </c>
      <c r="F2893">
        <v>192</v>
      </c>
      <c r="G2893" t="s">
        <v>1914</v>
      </c>
      <c r="H2893">
        <v>5544</v>
      </c>
      <c r="I2893">
        <v>1</v>
      </c>
      <c r="J2893" t="s">
        <v>4594</v>
      </c>
      <c r="BE2893" t="e" cm="1" vm="355">
        <f t="array" ref="BE2893">TRANSPOSE(_xlfn._xlws.FILTER(cvm[内存(G)],(cvm[地域]=BB2893)*(cvm[机型]=BC2893)*(cvm[CPU(核)]=BD2893)))</f>
        <v>#VALUE!</v>
      </c>
    </row>
    <row r="2894" spans="2:57" x14ac:dyDescent="0.4">
      <c r="B2894" t="e" vm="3244">
        <v>#VALUE!</v>
      </c>
      <c r="C2894" t="s">
        <v>1588</v>
      </c>
      <c r="D2894" t="s">
        <v>1545</v>
      </c>
      <c r="E2894">
        <v>32</v>
      </c>
      <c r="F2894">
        <v>256</v>
      </c>
      <c r="G2894" t="s">
        <v>1854</v>
      </c>
      <c r="H2894">
        <v>7392</v>
      </c>
      <c r="I2894">
        <v>1</v>
      </c>
      <c r="J2894" t="s">
        <v>4595</v>
      </c>
      <c r="BE2894" t="e" cm="1" vm="355">
        <f t="array" ref="BE2894">TRANSPOSE(_xlfn._xlws.FILTER(cvm[内存(G)],(cvm[地域]=BB2894)*(cvm[机型]=BC2894)*(cvm[CPU(核)]=BD2894)))</f>
        <v>#VALUE!</v>
      </c>
    </row>
    <row r="2895" spans="2:57" x14ac:dyDescent="0.4">
      <c r="B2895" t="e" vm="3245">
        <v>#VALUE!</v>
      </c>
      <c r="C2895" t="s">
        <v>1588</v>
      </c>
      <c r="D2895" t="s">
        <v>1545</v>
      </c>
      <c r="E2895">
        <v>64</v>
      </c>
      <c r="F2895">
        <v>512</v>
      </c>
      <c r="G2895" t="s">
        <v>1858</v>
      </c>
      <c r="H2895">
        <v>14784</v>
      </c>
      <c r="I2895">
        <v>1</v>
      </c>
      <c r="J2895" t="s">
        <v>4596</v>
      </c>
      <c r="BE2895" t="e" cm="1" vm="355">
        <f t="array" ref="BE2895">TRANSPOSE(_xlfn._xlws.FILTER(cvm[内存(G)],(cvm[地域]=BB2895)*(cvm[机型]=BC2895)*(cvm[CPU(核)]=BD2895)))</f>
        <v>#VALUE!</v>
      </c>
    </row>
    <row r="2896" spans="2:57" x14ac:dyDescent="0.4">
      <c r="B2896" t="e" vm="3246">
        <v>#VALUE!</v>
      </c>
      <c r="C2896" t="s">
        <v>1588</v>
      </c>
      <c r="D2896" t="s">
        <v>1545</v>
      </c>
      <c r="E2896">
        <v>84</v>
      </c>
      <c r="F2896">
        <v>700</v>
      </c>
      <c r="G2896" t="s">
        <v>2856</v>
      </c>
      <c r="H2896">
        <v>19992</v>
      </c>
      <c r="I2896">
        <v>1</v>
      </c>
      <c r="J2896" t="s">
        <v>4597</v>
      </c>
      <c r="BE2896" t="e" cm="1" vm="355">
        <f t="array" ref="BE2896">TRANSPOSE(_xlfn._xlws.FILTER(cvm[内存(G)],(cvm[地域]=BB2896)*(cvm[机型]=BC2896)*(cvm[CPU(核)]=BD2896)))</f>
        <v>#VALUE!</v>
      </c>
    </row>
    <row r="2897" spans="2:57" x14ac:dyDescent="0.4">
      <c r="B2897" t="e" vm="3247">
        <v>#VALUE!</v>
      </c>
      <c r="C2897" t="s">
        <v>1588</v>
      </c>
      <c r="D2897" t="s">
        <v>1597</v>
      </c>
      <c r="E2897">
        <v>1</v>
      </c>
      <c r="F2897">
        <v>8</v>
      </c>
      <c r="G2897" t="s">
        <v>1844</v>
      </c>
      <c r="H2897">
        <v>231</v>
      </c>
      <c r="I2897">
        <v>1</v>
      </c>
      <c r="J2897" t="s">
        <v>4598</v>
      </c>
      <c r="BE2897" t="e" cm="1" vm="355">
        <f t="array" ref="BE2897">TRANSPOSE(_xlfn._xlws.FILTER(cvm[内存(G)],(cvm[地域]=BB2897)*(cvm[机型]=BC2897)*(cvm[CPU(核)]=BD2897)))</f>
        <v>#VALUE!</v>
      </c>
    </row>
    <row r="2898" spans="2:57" x14ac:dyDescent="0.4">
      <c r="B2898" t="e" vm="3248">
        <v>#VALUE!</v>
      </c>
      <c r="C2898" t="s">
        <v>1588</v>
      </c>
      <c r="D2898" t="s">
        <v>1597</v>
      </c>
      <c r="E2898">
        <v>2</v>
      </c>
      <c r="F2898">
        <v>16</v>
      </c>
      <c r="G2898" t="s">
        <v>1870</v>
      </c>
      <c r="H2898">
        <v>462</v>
      </c>
      <c r="I2898">
        <v>1</v>
      </c>
      <c r="J2898" t="s">
        <v>4599</v>
      </c>
      <c r="BE2898" t="e" cm="1" vm="355">
        <f t="array" ref="BE2898">TRANSPOSE(_xlfn._xlws.FILTER(cvm[内存(G)],(cvm[地域]=BB2898)*(cvm[机型]=BC2898)*(cvm[CPU(核)]=BD2898)))</f>
        <v>#VALUE!</v>
      </c>
    </row>
    <row r="2899" spans="2:57" x14ac:dyDescent="0.4">
      <c r="B2899" t="e" vm="3249">
        <v>#VALUE!</v>
      </c>
      <c r="C2899" t="s">
        <v>1588</v>
      </c>
      <c r="D2899" t="s">
        <v>1597</v>
      </c>
      <c r="E2899">
        <v>4</v>
      </c>
      <c r="F2899">
        <v>32</v>
      </c>
      <c r="G2899" t="s">
        <v>1848</v>
      </c>
      <c r="H2899">
        <v>924</v>
      </c>
      <c r="I2899">
        <v>1</v>
      </c>
      <c r="J2899" t="s">
        <v>4600</v>
      </c>
      <c r="BE2899" t="e" cm="1" vm="355">
        <f t="array" ref="BE2899">TRANSPOSE(_xlfn._xlws.FILTER(cvm[内存(G)],(cvm[地域]=BB2899)*(cvm[机型]=BC2899)*(cvm[CPU(核)]=BD2899)))</f>
        <v>#VALUE!</v>
      </c>
    </row>
    <row r="2900" spans="2:57" x14ac:dyDescent="0.4">
      <c r="B2900" t="e" vm="3250">
        <v>#VALUE!</v>
      </c>
      <c r="C2900" t="s">
        <v>1588</v>
      </c>
      <c r="D2900" t="s">
        <v>1597</v>
      </c>
      <c r="E2900">
        <v>8</v>
      </c>
      <c r="F2900">
        <v>64</v>
      </c>
      <c r="G2900" t="s">
        <v>1850</v>
      </c>
      <c r="H2900">
        <v>1848</v>
      </c>
      <c r="I2900">
        <v>1</v>
      </c>
      <c r="J2900" t="s">
        <v>4601</v>
      </c>
      <c r="BE2900" t="e" cm="1" vm="355">
        <f t="array" ref="BE2900">TRANSPOSE(_xlfn._xlws.FILTER(cvm[内存(G)],(cvm[地域]=BB2900)*(cvm[机型]=BC2900)*(cvm[CPU(核)]=BD2900)))</f>
        <v>#VALUE!</v>
      </c>
    </row>
    <row r="2901" spans="2:57" x14ac:dyDescent="0.4">
      <c r="B2901" t="e" vm="3251">
        <v>#VALUE!</v>
      </c>
      <c r="C2901" t="s">
        <v>1588</v>
      </c>
      <c r="D2901" t="s">
        <v>1597</v>
      </c>
      <c r="E2901">
        <v>12</v>
      </c>
      <c r="F2901">
        <v>96</v>
      </c>
      <c r="G2901" t="s">
        <v>1874</v>
      </c>
      <c r="H2901">
        <v>2772</v>
      </c>
      <c r="I2901">
        <v>1</v>
      </c>
      <c r="J2901" t="s">
        <v>4602</v>
      </c>
      <c r="BE2901" t="e" cm="1" vm="355">
        <f t="array" ref="BE2901">TRANSPOSE(_xlfn._xlws.FILTER(cvm[内存(G)],(cvm[地域]=BB2901)*(cvm[机型]=BC2901)*(cvm[CPU(核)]=BD2901)))</f>
        <v>#VALUE!</v>
      </c>
    </row>
    <row r="2902" spans="2:57" x14ac:dyDescent="0.4">
      <c r="B2902" t="e" vm="3252">
        <v>#VALUE!</v>
      </c>
      <c r="C2902" t="s">
        <v>1588</v>
      </c>
      <c r="D2902" t="s">
        <v>1597</v>
      </c>
      <c r="E2902">
        <v>12</v>
      </c>
      <c r="F2902">
        <v>144</v>
      </c>
      <c r="G2902" t="s">
        <v>1884</v>
      </c>
      <c r="H2902">
        <v>3780</v>
      </c>
      <c r="I2902">
        <v>1</v>
      </c>
      <c r="J2902" t="s">
        <v>4603</v>
      </c>
      <c r="BE2902" t="e" cm="1" vm="355">
        <f t="array" ref="BE2902">TRANSPOSE(_xlfn._xlws.FILTER(cvm[内存(G)],(cvm[地域]=BB2902)*(cvm[机型]=BC2902)*(cvm[CPU(核)]=BD2902)))</f>
        <v>#VALUE!</v>
      </c>
    </row>
    <row r="2903" spans="2:57" x14ac:dyDescent="0.4">
      <c r="B2903" t="e" vm="3253">
        <v>#VALUE!</v>
      </c>
      <c r="C2903" t="s">
        <v>1588</v>
      </c>
      <c r="D2903" t="s">
        <v>1597</v>
      </c>
      <c r="E2903">
        <v>16</v>
      </c>
      <c r="F2903">
        <v>128</v>
      </c>
      <c r="G2903" t="s">
        <v>1852</v>
      </c>
      <c r="H2903">
        <v>3696</v>
      </c>
      <c r="I2903">
        <v>1</v>
      </c>
      <c r="J2903" t="s">
        <v>4604</v>
      </c>
      <c r="BE2903" t="e" cm="1" vm="355">
        <f t="array" ref="BE2903">TRANSPOSE(_xlfn._xlws.FILTER(cvm[内存(G)],(cvm[地域]=BB2903)*(cvm[机型]=BC2903)*(cvm[CPU(核)]=BD2903)))</f>
        <v>#VALUE!</v>
      </c>
    </row>
    <row r="2904" spans="2:57" x14ac:dyDescent="0.4">
      <c r="B2904" t="e" vm="3254">
        <v>#VALUE!</v>
      </c>
      <c r="C2904" t="s">
        <v>1588</v>
      </c>
      <c r="D2904" t="s">
        <v>1597</v>
      </c>
      <c r="E2904">
        <v>16</v>
      </c>
      <c r="F2904">
        <v>192</v>
      </c>
      <c r="G2904" t="s">
        <v>1887</v>
      </c>
      <c r="H2904">
        <v>5040</v>
      </c>
      <c r="I2904">
        <v>1</v>
      </c>
      <c r="J2904" t="s">
        <v>4605</v>
      </c>
    </row>
    <row r="2905" spans="2:57" x14ac:dyDescent="0.4">
      <c r="B2905" t="e" vm="3255">
        <v>#VALUE!</v>
      </c>
      <c r="C2905" t="s">
        <v>1588</v>
      </c>
      <c r="D2905" t="s">
        <v>1597</v>
      </c>
      <c r="E2905">
        <v>24</v>
      </c>
      <c r="F2905">
        <v>192</v>
      </c>
      <c r="G2905" t="s">
        <v>1914</v>
      </c>
      <c r="H2905">
        <v>5544</v>
      </c>
      <c r="I2905">
        <v>1</v>
      </c>
      <c r="J2905" t="s">
        <v>4606</v>
      </c>
    </row>
    <row r="2906" spans="2:57" x14ac:dyDescent="0.4">
      <c r="B2906" t="e" vm="3256">
        <v>#VALUE!</v>
      </c>
      <c r="C2906" t="s">
        <v>1588</v>
      </c>
      <c r="D2906" t="s">
        <v>1597</v>
      </c>
      <c r="E2906">
        <v>32</v>
      </c>
      <c r="F2906">
        <v>256</v>
      </c>
      <c r="G2906" t="s">
        <v>1854</v>
      </c>
      <c r="H2906">
        <v>7392</v>
      </c>
      <c r="I2906">
        <v>1</v>
      </c>
      <c r="J2906" t="s">
        <v>4607</v>
      </c>
    </row>
    <row r="2907" spans="2:57" x14ac:dyDescent="0.4">
      <c r="B2907" t="e" vm="3257">
        <v>#VALUE!</v>
      </c>
      <c r="C2907" t="s">
        <v>1588</v>
      </c>
      <c r="D2907" t="s">
        <v>1614</v>
      </c>
      <c r="E2907">
        <v>1</v>
      </c>
      <c r="F2907">
        <v>8</v>
      </c>
      <c r="G2907" t="s">
        <v>1844</v>
      </c>
      <c r="H2907">
        <v>297</v>
      </c>
      <c r="I2907">
        <v>1</v>
      </c>
      <c r="J2907" t="s">
        <v>4608</v>
      </c>
    </row>
    <row r="2908" spans="2:57" x14ac:dyDescent="0.4">
      <c r="B2908" t="e" vm="3258">
        <v>#VALUE!</v>
      </c>
      <c r="C2908" t="s">
        <v>1588</v>
      </c>
      <c r="D2908" t="s">
        <v>1614</v>
      </c>
      <c r="E2908">
        <v>2</v>
      </c>
      <c r="F2908">
        <v>16</v>
      </c>
      <c r="G2908" t="s">
        <v>1870</v>
      </c>
      <c r="H2908">
        <v>594</v>
      </c>
      <c r="I2908">
        <v>1</v>
      </c>
      <c r="J2908" t="s">
        <v>4609</v>
      </c>
    </row>
    <row r="2909" spans="2:57" x14ac:dyDescent="0.4">
      <c r="B2909" t="e" vm="3259">
        <v>#VALUE!</v>
      </c>
      <c r="C2909" t="s">
        <v>1588</v>
      </c>
      <c r="D2909" t="s">
        <v>1614</v>
      </c>
      <c r="E2909">
        <v>4</v>
      </c>
      <c r="F2909">
        <v>32</v>
      </c>
      <c r="G2909" t="s">
        <v>1848</v>
      </c>
      <c r="H2909">
        <v>1188</v>
      </c>
      <c r="I2909">
        <v>1</v>
      </c>
      <c r="J2909" t="s">
        <v>4610</v>
      </c>
    </row>
    <row r="2910" spans="2:57" x14ac:dyDescent="0.4">
      <c r="B2910" t="e" vm="3260">
        <v>#VALUE!</v>
      </c>
      <c r="C2910" t="s">
        <v>1588</v>
      </c>
      <c r="D2910" t="s">
        <v>1614</v>
      </c>
      <c r="E2910">
        <v>8</v>
      </c>
      <c r="F2910">
        <v>64</v>
      </c>
      <c r="G2910" t="s">
        <v>1850</v>
      </c>
      <c r="H2910">
        <v>2376</v>
      </c>
      <c r="I2910">
        <v>1</v>
      </c>
      <c r="J2910" t="s">
        <v>4611</v>
      </c>
    </row>
    <row r="2911" spans="2:57" x14ac:dyDescent="0.4">
      <c r="B2911" t="e" vm="3261">
        <v>#VALUE!</v>
      </c>
      <c r="C2911" t="s">
        <v>1588</v>
      </c>
      <c r="D2911" t="s">
        <v>1614</v>
      </c>
      <c r="E2911">
        <v>12</v>
      </c>
      <c r="F2911">
        <v>96</v>
      </c>
      <c r="G2911" t="s">
        <v>1874</v>
      </c>
      <c r="H2911">
        <v>3564</v>
      </c>
      <c r="I2911">
        <v>1</v>
      </c>
      <c r="J2911" t="s">
        <v>4612</v>
      </c>
    </row>
    <row r="2912" spans="2:57" x14ac:dyDescent="0.4">
      <c r="B2912" t="e" vm="3262">
        <v>#VALUE!</v>
      </c>
      <c r="C2912" t="s">
        <v>1588</v>
      </c>
      <c r="D2912" t="s">
        <v>1614</v>
      </c>
      <c r="E2912">
        <v>16</v>
      </c>
      <c r="F2912">
        <v>128</v>
      </c>
      <c r="G2912" t="s">
        <v>1852</v>
      </c>
      <c r="H2912">
        <v>4752</v>
      </c>
      <c r="I2912">
        <v>1</v>
      </c>
      <c r="J2912" t="s">
        <v>4613</v>
      </c>
    </row>
    <row r="2913" spans="2:10" x14ac:dyDescent="0.4">
      <c r="B2913" t="e" vm="3263">
        <v>#VALUE!</v>
      </c>
      <c r="C2913" t="s">
        <v>1588</v>
      </c>
      <c r="D2913" t="s">
        <v>1614</v>
      </c>
      <c r="E2913">
        <v>24</v>
      </c>
      <c r="F2913">
        <v>192</v>
      </c>
      <c r="G2913" t="s">
        <v>1914</v>
      </c>
      <c r="H2913">
        <v>7128</v>
      </c>
      <c r="I2913">
        <v>1</v>
      </c>
      <c r="J2913" t="s">
        <v>4614</v>
      </c>
    </row>
    <row r="2914" spans="2:10" x14ac:dyDescent="0.4">
      <c r="B2914" t="e" vm="3264">
        <v>#VALUE!</v>
      </c>
      <c r="C2914" t="s">
        <v>1588</v>
      </c>
      <c r="D2914" t="s">
        <v>1614</v>
      </c>
      <c r="E2914">
        <v>32</v>
      </c>
      <c r="F2914">
        <v>256</v>
      </c>
      <c r="G2914" t="s">
        <v>1854</v>
      </c>
      <c r="H2914">
        <v>9504</v>
      </c>
      <c r="I2914">
        <v>1</v>
      </c>
      <c r="J2914" t="s">
        <v>4615</v>
      </c>
    </row>
    <row r="2915" spans="2:10" x14ac:dyDescent="0.4">
      <c r="B2915" t="e" vm="3265">
        <v>#VALUE!</v>
      </c>
      <c r="C2915" t="s">
        <v>1588</v>
      </c>
      <c r="D2915" t="s">
        <v>1614</v>
      </c>
      <c r="E2915">
        <v>48</v>
      </c>
      <c r="F2915">
        <v>384</v>
      </c>
      <c r="G2915" t="s">
        <v>1867</v>
      </c>
      <c r="H2915">
        <v>14256</v>
      </c>
      <c r="I2915">
        <v>1</v>
      </c>
      <c r="J2915" t="s">
        <v>4616</v>
      </c>
    </row>
    <row r="2916" spans="2:10" x14ac:dyDescent="0.4">
      <c r="B2916" t="e" vm="3266">
        <v>#VALUE!</v>
      </c>
      <c r="C2916" t="s">
        <v>1588</v>
      </c>
      <c r="D2916" t="s">
        <v>1614</v>
      </c>
      <c r="E2916">
        <v>56</v>
      </c>
      <c r="F2916">
        <v>448</v>
      </c>
      <c r="G2916" t="s">
        <v>1919</v>
      </c>
      <c r="H2916">
        <v>16632</v>
      </c>
      <c r="I2916">
        <v>1</v>
      </c>
      <c r="J2916" t="s">
        <v>4617</v>
      </c>
    </row>
    <row r="2917" spans="2:10" x14ac:dyDescent="0.4">
      <c r="B2917" t="e" vm="3267">
        <v>#VALUE!</v>
      </c>
      <c r="C2917" t="s">
        <v>1588</v>
      </c>
      <c r="D2917" t="s">
        <v>1648</v>
      </c>
      <c r="E2917">
        <v>4</v>
      </c>
      <c r="F2917">
        <v>8</v>
      </c>
      <c r="G2917" t="s">
        <v>1541</v>
      </c>
      <c r="H2917">
        <v>600</v>
      </c>
      <c r="I2917">
        <v>1</v>
      </c>
      <c r="J2917" t="s">
        <v>4618</v>
      </c>
    </row>
    <row r="2918" spans="2:10" x14ac:dyDescent="0.4">
      <c r="B2918" t="e" vm="3268">
        <v>#VALUE!</v>
      </c>
      <c r="C2918" t="s">
        <v>1588</v>
      </c>
      <c r="D2918" t="s">
        <v>1648</v>
      </c>
      <c r="E2918">
        <v>4</v>
      </c>
      <c r="F2918">
        <v>16</v>
      </c>
      <c r="G2918" t="s">
        <v>1543</v>
      </c>
      <c r="H2918">
        <v>900</v>
      </c>
      <c r="I2918">
        <v>1</v>
      </c>
      <c r="J2918" t="s">
        <v>4619</v>
      </c>
    </row>
    <row r="2919" spans="2:10" x14ac:dyDescent="0.4">
      <c r="B2919" t="e" vm="3269">
        <v>#VALUE!</v>
      </c>
      <c r="C2919" t="s">
        <v>1588</v>
      </c>
      <c r="D2919" t="s">
        <v>1648</v>
      </c>
      <c r="E2919">
        <v>8</v>
      </c>
      <c r="F2919">
        <v>16</v>
      </c>
      <c r="G2919" t="s">
        <v>1546</v>
      </c>
      <c r="H2919">
        <v>1200</v>
      </c>
      <c r="I2919">
        <v>1</v>
      </c>
      <c r="J2919" t="s">
        <v>4620</v>
      </c>
    </row>
    <row r="2920" spans="2:10" x14ac:dyDescent="0.4">
      <c r="B2920" t="e" vm="3270">
        <v>#VALUE!</v>
      </c>
      <c r="C2920" t="s">
        <v>1588</v>
      </c>
      <c r="D2920" t="s">
        <v>1648</v>
      </c>
      <c r="E2920">
        <v>8</v>
      </c>
      <c r="F2920">
        <v>32</v>
      </c>
      <c r="G2920" t="s">
        <v>1548</v>
      </c>
      <c r="H2920">
        <v>1800</v>
      </c>
      <c r="I2920">
        <v>1</v>
      </c>
      <c r="J2920" t="s">
        <v>4621</v>
      </c>
    </row>
    <row r="2921" spans="2:10" x14ac:dyDescent="0.4">
      <c r="B2921" t="e" vm="3271">
        <v>#VALUE!</v>
      </c>
      <c r="C2921" t="s">
        <v>1588</v>
      </c>
      <c r="D2921" t="s">
        <v>1648</v>
      </c>
      <c r="E2921">
        <v>16</v>
      </c>
      <c r="F2921">
        <v>32</v>
      </c>
      <c r="G2921" t="s">
        <v>1551</v>
      </c>
      <c r="H2921">
        <v>2400</v>
      </c>
      <c r="I2921">
        <v>1</v>
      </c>
      <c r="J2921" t="s">
        <v>4622</v>
      </c>
    </row>
    <row r="2922" spans="2:10" x14ac:dyDescent="0.4">
      <c r="B2922" t="e" vm="3272">
        <v>#VALUE!</v>
      </c>
      <c r="C2922" t="s">
        <v>1588</v>
      </c>
      <c r="D2922" t="s">
        <v>1648</v>
      </c>
      <c r="E2922">
        <v>16</v>
      </c>
      <c r="F2922">
        <v>64</v>
      </c>
      <c r="G2922" t="s">
        <v>1553</v>
      </c>
      <c r="H2922">
        <v>3600</v>
      </c>
      <c r="I2922">
        <v>1</v>
      </c>
      <c r="J2922" t="s">
        <v>4623</v>
      </c>
    </row>
    <row r="2923" spans="2:10" x14ac:dyDescent="0.4">
      <c r="B2923" t="e" vm="3273">
        <v>#VALUE!</v>
      </c>
      <c r="C2923" t="s">
        <v>1588</v>
      </c>
      <c r="D2923" t="s">
        <v>1648</v>
      </c>
      <c r="E2923">
        <v>32</v>
      </c>
      <c r="F2923">
        <v>174</v>
      </c>
      <c r="G2923" t="s">
        <v>1970</v>
      </c>
      <c r="H2923">
        <v>8925</v>
      </c>
      <c r="I2923">
        <v>1</v>
      </c>
      <c r="J2923" t="s">
        <v>4624</v>
      </c>
    </row>
    <row r="2924" spans="2:10" x14ac:dyDescent="0.4">
      <c r="B2924" t="e" vm="3274">
        <v>#VALUE!</v>
      </c>
      <c r="C2924" t="s">
        <v>1588</v>
      </c>
      <c r="D2924" t="s">
        <v>1648</v>
      </c>
      <c r="E2924">
        <v>32</v>
      </c>
      <c r="F2924">
        <v>256</v>
      </c>
      <c r="G2924" t="s">
        <v>1854</v>
      </c>
      <c r="H2924">
        <v>12000</v>
      </c>
      <c r="I2924">
        <v>1</v>
      </c>
      <c r="J2924" t="s">
        <v>4625</v>
      </c>
    </row>
    <row r="2925" spans="2:10" x14ac:dyDescent="0.4">
      <c r="B2925" t="e" vm="3275">
        <v>#VALUE!</v>
      </c>
      <c r="C2925" t="s">
        <v>1588</v>
      </c>
      <c r="D2925" t="s">
        <v>1648</v>
      </c>
      <c r="E2925">
        <v>64</v>
      </c>
      <c r="F2925">
        <v>256</v>
      </c>
      <c r="G2925" t="s">
        <v>1576</v>
      </c>
      <c r="H2925">
        <v>14400</v>
      </c>
      <c r="I2925">
        <v>1</v>
      </c>
      <c r="J2925" t="s">
        <v>4626</v>
      </c>
    </row>
    <row r="2926" spans="2:10" x14ac:dyDescent="0.4">
      <c r="B2926" t="e" vm="3276">
        <v>#VALUE!</v>
      </c>
      <c r="C2926" t="s">
        <v>1588</v>
      </c>
      <c r="D2926" t="s">
        <v>1648</v>
      </c>
      <c r="E2926">
        <v>64</v>
      </c>
      <c r="F2926">
        <v>348</v>
      </c>
      <c r="G2926" t="s">
        <v>1972</v>
      </c>
      <c r="H2926">
        <v>17850</v>
      </c>
      <c r="I2926">
        <v>1</v>
      </c>
      <c r="J2926" t="s">
        <v>4627</v>
      </c>
    </row>
    <row r="2927" spans="2:10" x14ac:dyDescent="0.4">
      <c r="B2927" t="e" vm="3277">
        <v>#VALUE!</v>
      </c>
      <c r="C2927" t="s">
        <v>1588</v>
      </c>
      <c r="D2927" t="s">
        <v>1699</v>
      </c>
      <c r="E2927">
        <v>4</v>
      </c>
      <c r="F2927">
        <v>8</v>
      </c>
      <c r="G2927" t="s">
        <v>1541</v>
      </c>
      <c r="H2927">
        <v>600</v>
      </c>
      <c r="I2927">
        <v>1</v>
      </c>
      <c r="J2927" t="s">
        <v>4628</v>
      </c>
    </row>
    <row r="2928" spans="2:10" x14ac:dyDescent="0.4">
      <c r="B2928" t="e" vm="3278">
        <v>#VALUE!</v>
      </c>
      <c r="C2928" t="s">
        <v>1588</v>
      </c>
      <c r="D2928" t="s">
        <v>1699</v>
      </c>
      <c r="E2928">
        <v>4</v>
      </c>
      <c r="F2928">
        <v>16</v>
      </c>
      <c r="G2928" t="s">
        <v>1543</v>
      </c>
      <c r="H2928">
        <v>900</v>
      </c>
      <c r="I2928">
        <v>1</v>
      </c>
      <c r="J2928" t="s">
        <v>4629</v>
      </c>
    </row>
    <row r="2929" spans="2:10" x14ac:dyDescent="0.4">
      <c r="B2929" t="e" vm="3279">
        <v>#VALUE!</v>
      </c>
      <c r="C2929" t="s">
        <v>1588</v>
      </c>
      <c r="D2929" t="s">
        <v>1699</v>
      </c>
      <c r="E2929">
        <v>8</v>
      </c>
      <c r="F2929">
        <v>16</v>
      </c>
      <c r="G2929" t="s">
        <v>1546</v>
      </c>
      <c r="H2929">
        <v>1200</v>
      </c>
      <c r="I2929">
        <v>1</v>
      </c>
      <c r="J2929" t="s">
        <v>4630</v>
      </c>
    </row>
    <row r="2930" spans="2:10" x14ac:dyDescent="0.4">
      <c r="B2930" t="e" vm="3280">
        <v>#VALUE!</v>
      </c>
      <c r="C2930" t="s">
        <v>1588</v>
      </c>
      <c r="D2930" t="s">
        <v>1699</v>
      </c>
      <c r="E2930">
        <v>8</v>
      </c>
      <c r="F2930">
        <v>32</v>
      </c>
      <c r="G2930" t="s">
        <v>1548</v>
      </c>
      <c r="H2930">
        <v>1800</v>
      </c>
      <c r="I2930">
        <v>1</v>
      </c>
      <c r="J2930" t="s">
        <v>4631</v>
      </c>
    </row>
    <row r="2931" spans="2:10" x14ac:dyDescent="0.4">
      <c r="B2931" t="e" vm="3281">
        <v>#VALUE!</v>
      </c>
      <c r="C2931" t="s">
        <v>1588</v>
      </c>
      <c r="D2931" t="s">
        <v>1699</v>
      </c>
      <c r="E2931">
        <v>16</v>
      </c>
      <c r="F2931">
        <v>32</v>
      </c>
      <c r="G2931" t="s">
        <v>1551</v>
      </c>
      <c r="H2931">
        <v>2400</v>
      </c>
      <c r="I2931">
        <v>1</v>
      </c>
      <c r="J2931" t="s">
        <v>4632</v>
      </c>
    </row>
    <row r="2932" spans="2:10" x14ac:dyDescent="0.4">
      <c r="B2932" t="e" vm="3282">
        <v>#VALUE!</v>
      </c>
      <c r="C2932" t="s">
        <v>1588</v>
      </c>
      <c r="D2932" t="s">
        <v>1699</v>
      </c>
      <c r="E2932">
        <v>16</v>
      </c>
      <c r="F2932">
        <v>64</v>
      </c>
      <c r="G2932" t="s">
        <v>1553</v>
      </c>
      <c r="H2932">
        <v>3600</v>
      </c>
      <c r="I2932">
        <v>1</v>
      </c>
      <c r="J2932" t="s">
        <v>4633</v>
      </c>
    </row>
    <row r="2933" spans="2:10" x14ac:dyDescent="0.4">
      <c r="B2933" t="e" vm="3283">
        <v>#VALUE!</v>
      </c>
      <c r="C2933" t="s">
        <v>1588</v>
      </c>
      <c r="D2933" t="s">
        <v>1699</v>
      </c>
      <c r="E2933">
        <v>32</v>
      </c>
      <c r="F2933">
        <v>64</v>
      </c>
      <c r="G2933" t="s">
        <v>1556</v>
      </c>
      <c r="H2933">
        <v>4800</v>
      </c>
      <c r="I2933">
        <v>1</v>
      </c>
      <c r="J2933" t="s">
        <v>4634</v>
      </c>
    </row>
    <row r="2934" spans="2:10" x14ac:dyDescent="0.4">
      <c r="B2934" t="e" vm="3284">
        <v>#VALUE!</v>
      </c>
      <c r="C2934" t="s">
        <v>1588</v>
      </c>
      <c r="D2934" t="s">
        <v>1699</v>
      </c>
      <c r="E2934">
        <v>32</v>
      </c>
      <c r="F2934">
        <v>128</v>
      </c>
      <c r="G2934" t="s">
        <v>1562</v>
      </c>
      <c r="H2934">
        <v>7200</v>
      </c>
      <c r="I2934">
        <v>1</v>
      </c>
      <c r="J2934" t="s">
        <v>4635</v>
      </c>
    </row>
    <row r="2935" spans="2:10" x14ac:dyDescent="0.4">
      <c r="B2935" t="e" vm="3285">
        <v>#VALUE!</v>
      </c>
      <c r="C2935" t="s">
        <v>1588</v>
      </c>
      <c r="D2935" t="s">
        <v>1659</v>
      </c>
      <c r="E2935">
        <v>4</v>
      </c>
      <c r="F2935">
        <v>8</v>
      </c>
      <c r="G2935" t="s">
        <v>1541</v>
      </c>
      <c r="H2935">
        <v>600</v>
      </c>
      <c r="I2935">
        <v>1</v>
      </c>
      <c r="J2935" t="s">
        <v>4636</v>
      </c>
    </row>
    <row r="2936" spans="2:10" x14ac:dyDescent="0.4">
      <c r="B2936" t="e" vm="3286">
        <v>#VALUE!</v>
      </c>
      <c r="C2936" t="s">
        <v>1588</v>
      </c>
      <c r="D2936" t="s">
        <v>1659</v>
      </c>
      <c r="E2936">
        <v>4</v>
      </c>
      <c r="F2936">
        <v>16</v>
      </c>
      <c r="G2936" t="s">
        <v>1543</v>
      </c>
      <c r="H2936">
        <v>900</v>
      </c>
      <c r="I2936">
        <v>1</v>
      </c>
      <c r="J2936" t="s">
        <v>4637</v>
      </c>
    </row>
    <row r="2937" spans="2:10" x14ac:dyDescent="0.4">
      <c r="B2937" t="e" vm="3287">
        <v>#VALUE!</v>
      </c>
      <c r="C2937" t="s">
        <v>1588</v>
      </c>
      <c r="D2937" t="s">
        <v>1659</v>
      </c>
      <c r="E2937">
        <v>8</v>
      </c>
      <c r="F2937">
        <v>16</v>
      </c>
      <c r="G2937" t="s">
        <v>1546</v>
      </c>
      <c r="H2937">
        <v>1200</v>
      </c>
      <c r="I2937">
        <v>1</v>
      </c>
      <c r="J2937" t="s">
        <v>4638</v>
      </c>
    </row>
    <row r="2938" spans="2:10" x14ac:dyDescent="0.4">
      <c r="B2938" t="e" vm="3288">
        <v>#VALUE!</v>
      </c>
      <c r="C2938" t="s">
        <v>1588</v>
      </c>
      <c r="D2938" t="s">
        <v>1659</v>
      </c>
      <c r="E2938">
        <v>8</v>
      </c>
      <c r="F2938">
        <v>32</v>
      </c>
      <c r="G2938" t="s">
        <v>1548</v>
      </c>
      <c r="H2938">
        <v>1800</v>
      </c>
      <c r="I2938">
        <v>1</v>
      </c>
      <c r="J2938" t="s">
        <v>4639</v>
      </c>
    </row>
    <row r="2939" spans="2:10" x14ac:dyDescent="0.4">
      <c r="B2939" t="e" vm="3289">
        <v>#VALUE!</v>
      </c>
      <c r="C2939" t="s">
        <v>1588</v>
      </c>
      <c r="D2939" t="s">
        <v>1659</v>
      </c>
      <c r="E2939">
        <v>16</v>
      </c>
      <c r="F2939">
        <v>32</v>
      </c>
      <c r="G2939" t="s">
        <v>1551</v>
      </c>
      <c r="H2939">
        <v>2400</v>
      </c>
      <c r="I2939">
        <v>1</v>
      </c>
      <c r="J2939" t="s">
        <v>4640</v>
      </c>
    </row>
    <row r="2940" spans="2:10" x14ac:dyDescent="0.4">
      <c r="B2940" t="e" vm="3290">
        <v>#VALUE!</v>
      </c>
      <c r="C2940" t="s">
        <v>1588</v>
      </c>
      <c r="D2940" t="s">
        <v>1659</v>
      </c>
      <c r="E2940">
        <v>16</v>
      </c>
      <c r="F2940">
        <v>64</v>
      </c>
      <c r="G2940" t="s">
        <v>1553</v>
      </c>
      <c r="H2940">
        <v>3600</v>
      </c>
      <c r="I2940">
        <v>1</v>
      </c>
      <c r="J2940" t="s">
        <v>4641</v>
      </c>
    </row>
    <row r="2941" spans="2:10" x14ac:dyDescent="0.4">
      <c r="B2941" t="e" vm="3291">
        <v>#VALUE!</v>
      </c>
      <c r="C2941" t="s">
        <v>1588</v>
      </c>
      <c r="D2941" t="s">
        <v>1659</v>
      </c>
      <c r="E2941">
        <v>32</v>
      </c>
      <c r="F2941">
        <v>64</v>
      </c>
      <c r="G2941" t="s">
        <v>1556</v>
      </c>
      <c r="H2941">
        <v>4800</v>
      </c>
      <c r="I2941">
        <v>1</v>
      </c>
      <c r="J2941" t="s">
        <v>4642</v>
      </c>
    </row>
    <row r="2942" spans="2:10" x14ac:dyDescent="0.4">
      <c r="B2942" t="e" vm="3292">
        <v>#VALUE!</v>
      </c>
      <c r="C2942" t="s">
        <v>1588</v>
      </c>
      <c r="D2942" t="s">
        <v>1659</v>
      </c>
      <c r="E2942">
        <v>32</v>
      </c>
      <c r="F2942">
        <v>128</v>
      </c>
      <c r="G2942" t="s">
        <v>1562</v>
      </c>
      <c r="H2942">
        <v>7200</v>
      </c>
      <c r="I2942">
        <v>1</v>
      </c>
      <c r="J2942" t="s">
        <v>4643</v>
      </c>
    </row>
    <row r="2943" spans="2:10" x14ac:dyDescent="0.4">
      <c r="B2943" t="e" vm="3293">
        <v>#VALUE!</v>
      </c>
      <c r="C2943" t="s">
        <v>1588</v>
      </c>
      <c r="D2943" t="s">
        <v>1678</v>
      </c>
      <c r="E2943">
        <v>4</v>
      </c>
      <c r="F2943">
        <v>8</v>
      </c>
      <c r="G2943" t="s">
        <v>1541</v>
      </c>
      <c r="H2943">
        <v>640</v>
      </c>
      <c r="I2943">
        <v>1</v>
      </c>
      <c r="J2943" t="s">
        <v>4644</v>
      </c>
    </row>
    <row r="2944" spans="2:10" x14ac:dyDescent="0.4">
      <c r="B2944" t="e" vm="3294">
        <v>#VALUE!</v>
      </c>
      <c r="C2944" t="s">
        <v>1588</v>
      </c>
      <c r="D2944" t="s">
        <v>1678</v>
      </c>
      <c r="E2944">
        <v>4</v>
      </c>
      <c r="F2944">
        <v>16</v>
      </c>
      <c r="G2944" t="s">
        <v>1543</v>
      </c>
      <c r="H2944">
        <v>960</v>
      </c>
      <c r="I2944">
        <v>1</v>
      </c>
      <c r="J2944" t="s">
        <v>4645</v>
      </c>
    </row>
    <row r="2945" spans="2:10" x14ac:dyDescent="0.4">
      <c r="B2945" t="e" vm="3295">
        <v>#VALUE!</v>
      </c>
      <c r="C2945" t="s">
        <v>1588</v>
      </c>
      <c r="D2945" t="s">
        <v>1678</v>
      </c>
      <c r="E2945">
        <v>8</v>
      </c>
      <c r="F2945">
        <v>16</v>
      </c>
      <c r="G2945" t="s">
        <v>1546</v>
      </c>
      <c r="H2945">
        <v>1280</v>
      </c>
      <c r="I2945">
        <v>1</v>
      </c>
      <c r="J2945" t="s">
        <v>4646</v>
      </c>
    </row>
    <row r="2946" spans="2:10" x14ac:dyDescent="0.4">
      <c r="B2946" t="e" vm="3296">
        <v>#VALUE!</v>
      </c>
      <c r="C2946" t="s">
        <v>1588</v>
      </c>
      <c r="D2946" t="s">
        <v>1678</v>
      </c>
      <c r="E2946">
        <v>8</v>
      </c>
      <c r="F2946">
        <v>32</v>
      </c>
      <c r="G2946" t="s">
        <v>1548</v>
      </c>
      <c r="H2946">
        <v>1920</v>
      </c>
      <c r="I2946">
        <v>1</v>
      </c>
      <c r="J2946" t="s">
        <v>4647</v>
      </c>
    </row>
    <row r="2947" spans="2:10" x14ac:dyDescent="0.4">
      <c r="B2947" t="e" vm="3297">
        <v>#VALUE!</v>
      </c>
      <c r="C2947" t="s">
        <v>1588</v>
      </c>
      <c r="D2947" t="s">
        <v>1678</v>
      </c>
      <c r="E2947">
        <v>16</v>
      </c>
      <c r="F2947">
        <v>32</v>
      </c>
      <c r="G2947" t="s">
        <v>1551</v>
      </c>
      <c r="H2947">
        <v>2560</v>
      </c>
      <c r="I2947">
        <v>1</v>
      </c>
      <c r="J2947" t="s">
        <v>4648</v>
      </c>
    </row>
    <row r="2948" spans="2:10" x14ac:dyDescent="0.4">
      <c r="B2948" t="e" vm="3298">
        <v>#VALUE!</v>
      </c>
      <c r="C2948" t="s">
        <v>1588</v>
      </c>
      <c r="D2948" t="s">
        <v>1678</v>
      </c>
      <c r="E2948">
        <v>16</v>
      </c>
      <c r="F2948">
        <v>64</v>
      </c>
      <c r="G2948" t="s">
        <v>1553</v>
      </c>
      <c r="H2948">
        <v>3840</v>
      </c>
      <c r="I2948">
        <v>1</v>
      </c>
      <c r="J2948" t="s">
        <v>4649</v>
      </c>
    </row>
    <row r="2949" spans="2:10" x14ac:dyDescent="0.4">
      <c r="B2949" t="e" vm="3299">
        <v>#VALUE!</v>
      </c>
      <c r="C2949" t="s">
        <v>1588</v>
      </c>
      <c r="D2949" t="s">
        <v>1678</v>
      </c>
      <c r="E2949">
        <v>32</v>
      </c>
      <c r="F2949">
        <v>96</v>
      </c>
      <c r="G2949" t="s">
        <v>1999</v>
      </c>
      <c r="H2949">
        <v>6400</v>
      </c>
      <c r="I2949">
        <v>1</v>
      </c>
      <c r="J2949" t="s">
        <v>4650</v>
      </c>
    </row>
    <row r="2950" spans="2:10" x14ac:dyDescent="0.4">
      <c r="B2950" t="e" vm="3300">
        <v>#VALUE!</v>
      </c>
      <c r="C2950" t="s">
        <v>1588</v>
      </c>
      <c r="D2950" t="s">
        <v>1936</v>
      </c>
      <c r="E2950">
        <v>8</v>
      </c>
      <c r="F2950">
        <v>32</v>
      </c>
      <c r="G2950" t="s">
        <v>1548</v>
      </c>
      <c r="H2950">
        <v>3750</v>
      </c>
      <c r="I2950">
        <v>1</v>
      </c>
      <c r="J2950" t="s">
        <v>4651</v>
      </c>
    </row>
    <row r="2951" spans="2:10" x14ac:dyDescent="0.4">
      <c r="B2951" t="e" vm="3301">
        <v>#VALUE!</v>
      </c>
      <c r="C2951" t="s">
        <v>1588</v>
      </c>
      <c r="D2951" t="s">
        <v>1936</v>
      </c>
      <c r="E2951">
        <v>20</v>
      </c>
      <c r="F2951">
        <v>80</v>
      </c>
      <c r="G2951" t="s">
        <v>2009</v>
      </c>
      <c r="H2951">
        <v>6000</v>
      </c>
      <c r="I2951">
        <v>1</v>
      </c>
      <c r="J2951" t="s">
        <v>4652</v>
      </c>
    </row>
    <row r="2952" spans="2:10" x14ac:dyDescent="0.4">
      <c r="B2952" t="e" vm="3302">
        <v>#VALUE!</v>
      </c>
      <c r="C2952" t="s">
        <v>1588</v>
      </c>
      <c r="D2952" t="s">
        <v>1936</v>
      </c>
      <c r="E2952">
        <v>32</v>
      </c>
      <c r="F2952">
        <v>128</v>
      </c>
      <c r="G2952" t="s">
        <v>1562</v>
      </c>
      <c r="H2952">
        <v>8250</v>
      </c>
      <c r="I2952">
        <v>1</v>
      </c>
      <c r="J2952" t="s">
        <v>4653</v>
      </c>
    </row>
    <row r="2953" spans="2:10" x14ac:dyDescent="0.4">
      <c r="B2953" t="e" vm="3303">
        <v>#VALUE!</v>
      </c>
      <c r="C2953" t="s">
        <v>1588</v>
      </c>
      <c r="D2953" t="s">
        <v>1936</v>
      </c>
      <c r="E2953">
        <v>40</v>
      </c>
      <c r="F2953">
        <v>160</v>
      </c>
      <c r="G2953" t="s">
        <v>2012</v>
      </c>
      <c r="H2953">
        <v>12000</v>
      </c>
      <c r="I2953">
        <v>1</v>
      </c>
      <c r="J2953" t="s">
        <v>4654</v>
      </c>
    </row>
    <row r="2954" spans="2:10" x14ac:dyDescent="0.4">
      <c r="B2954" t="e" vm="3304">
        <v>#VALUE!</v>
      </c>
      <c r="C2954" t="s">
        <v>1588</v>
      </c>
      <c r="D2954" t="s">
        <v>1936</v>
      </c>
      <c r="E2954">
        <v>80</v>
      </c>
      <c r="F2954">
        <v>320</v>
      </c>
      <c r="G2954" t="s">
        <v>1672</v>
      </c>
      <c r="H2954">
        <v>24000</v>
      </c>
      <c r="I2954">
        <v>1</v>
      </c>
      <c r="J2954" t="s">
        <v>4655</v>
      </c>
    </row>
    <row r="2955" spans="2:10" x14ac:dyDescent="0.4">
      <c r="B2955" t="e" vm="3305">
        <v>#VALUE!</v>
      </c>
      <c r="C2955" t="s">
        <v>1588</v>
      </c>
      <c r="D2955" t="s">
        <v>1979</v>
      </c>
      <c r="E2955">
        <v>8</v>
      </c>
      <c r="F2955">
        <v>40</v>
      </c>
      <c r="G2955" t="s">
        <v>2003</v>
      </c>
      <c r="H2955">
        <v>9013.3700000000008</v>
      </c>
      <c r="I2955">
        <v>1</v>
      </c>
      <c r="J2955" t="s">
        <v>4656</v>
      </c>
    </row>
    <row r="2956" spans="2:10" x14ac:dyDescent="0.4">
      <c r="B2956" t="e" vm="3306">
        <v>#VALUE!</v>
      </c>
      <c r="C2956" t="s">
        <v>1588</v>
      </c>
      <c r="D2956" t="s">
        <v>1979</v>
      </c>
      <c r="E2956">
        <v>36</v>
      </c>
      <c r="F2956">
        <v>160</v>
      </c>
      <c r="G2956" t="s">
        <v>2025</v>
      </c>
      <c r="H2956">
        <v>36226</v>
      </c>
      <c r="I2956">
        <v>1</v>
      </c>
      <c r="J2956" t="s">
        <v>4657</v>
      </c>
    </row>
    <row r="2957" spans="2:10" x14ac:dyDescent="0.4">
      <c r="B2957" t="e" vm="3307">
        <v>#VALUE!</v>
      </c>
      <c r="C2957" t="s">
        <v>1588</v>
      </c>
      <c r="D2957" t="s">
        <v>1979</v>
      </c>
      <c r="E2957">
        <v>72</v>
      </c>
      <c r="F2957">
        <v>320</v>
      </c>
      <c r="G2957" t="s">
        <v>2027</v>
      </c>
      <c r="H2957">
        <v>72452</v>
      </c>
      <c r="I2957">
        <v>1</v>
      </c>
      <c r="J2957" t="s">
        <v>4658</v>
      </c>
    </row>
    <row r="2958" spans="2:10" x14ac:dyDescent="0.4">
      <c r="B2958" t="e" vm="3308">
        <v>#VALUE!</v>
      </c>
      <c r="C2958" t="s">
        <v>1588</v>
      </c>
      <c r="D2958" t="s">
        <v>1964</v>
      </c>
      <c r="E2958">
        <v>10</v>
      </c>
      <c r="F2958">
        <v>40</v>
      </c>
      <c r="G2958" t="s">
        <v>2007</v>
      </c>
      <c r="H2958">
        <v>10350</v>
      </c>
      <c r="I2958">
        <v>1</v>
      </c>
      <c r="J2958" t="s">
        <v>4659</v>
      </c>
    </row>
    <row r="2959" spans="2:10" x14ac:dyDescent="0.4">
      <c r="B2959" t="e" vm="3309">
        <v>#VALUE!</v>
      </c>
      <c r="C2959" t="s">
        <v>1588</v>
      </c>
      <c r="D2959" t="s">
        <v>1964</v>
      </c>
      <c r="E2959">
        <v>20</v>
      </c>
      <c r="F2959">
        <v>80</v>
      </c>
      <c r="G2959" t="s">
        <v>2009</v>
      </c>
      <c r="H2959">
        <v>20700</v>
      </c>
      <c r="I2959">
        <v>1</v>
      </c>
      <c r="J2959" t="s">
        <v>4660</v>
      </c>
    </row>
    <row r="2960" spans="2:10" x14ac:dyDescent="0.4">
      <c r="B2960" t="e" vm="3310">
        <v>#VALUE!</v>
      </c>
      <c r="C2960" t="s">
        <v>1588</v>
      </c>
      <c r="D2960" t="s">
        <v>1964</v>
      </c>
      <c r="E2960">
        <v>40</v>
      </c>
      <c r="F2960">
        <v>160</v>
      </c>
      <c r="G2960" t="s">
        <v>2012</v>
      </c>
      <c r="H2960">
        <v>41400</v>
      </c>
      <c r="I2960">
        <v>1</v>
      </c>
      <c r="J2960" t="s">
        <v>4661</v>
      </c>
    </row>
    <row r="2961" spans="2:10" x14ac:dyDescent="0.4">
      <c r="B2961" t="e" vm="3311">
        <v>#VALUE!</v>
      </c>
      <c r="C2961" t="s">
        <v>1588</v>
      </c>
      <c r="D2961" t="s">
        <v>1964</v>
      </c>
      <c r="E2961">
        <v>80</v>
      </c>
      <c r="F2961">
        <v>320</v>
      </c>
      <c r="G2961" t="s">
        <v>1672</v>
      </c>
      <c r="H2961">
        <v>82800</v>
      </c>
      <c r="I2961">
        <v>1</v>
      </c>
      <c r="J2961" t="s">
        <v>4662</v>
      </c>
    </row>
    <row r="2962" spans="2:10" x14ac:dyDescent="0.4">
      <c r="B2962" t="e" vm="3312">
        <v>#VALUE!</v>
      </c>
      <c r="C2962" t="s">
        <v>1590</v>
      </c>
      <c r="D2962" t="s">
        <v>1619</v>
      </c>
      <c r="E2962">
        <v>1</v>
      </c>
      <c r="F2962">
        <v>1</v>
      </c>
      <c r="G2962" t="s">
        <v>1529</v>
      </c>
      <c r="H2962">
        <v>112</v>
      </c>
      <c r="I2962">
        <v>1</v>
      </c>
      <c r="J2962" t="s">
        <v>4663</v>
      </c>
    </row>
    <row r="2963" spans="2:10" x14ac:dyDescent="0.4">
      <c r="B2963" t="e" vm="3313">
        <v>#VALUE!</v>
      </c>
      <c r="C2963" t="s">
        <v>1590</v>
      </c>
      <c r="D2963" t="s">
        <v>1619</v>
      </c>
      <c r="E2963">
        <v>1</v>
      </c>
      <c r="F2963">
        <v>2</v>
      </c>
      <c r="G2963" t="s">
        <v>1532</v>
      </c>
      <c r="H2963">
        <v>176</v>
      </c>
      <c r="I2963">
        <v>1</v>
      </c>
      <c r="J2963" t="s">
        <v>4664</v>
      </c>
    </row>
    <row r="2964" spans="2:10" x14ac:dyDescent="0.4">
      <c r="B2964" t="e" vm="3314">
        <v>#VALUE!</v>
      </c>
      <c r="C2964" t="s">
        <v>1590</v>
      </c>
      <c r="D2964" t="s">
        <v>1619</v>
      </c>
      <c r="E2964">
        <v>1</v>
      </c>
      <c r="F2964">
        <v>4</v>
      </c>
      <c r="G2964" t="s">
        <v>1534</v>
      </c>
      <c r="H2964">
        <v>290</v>
      </c>
      <c r="I2964">
        <v>1</v>
      </c>
      <c r="J2964" t="s">
        <v>4665</v>
      </c>
    </row>
    <row r="2965" spans="2:10" x14ac:dyDescent="0.4">
      <c r="B2965" t="e" vm="3315">
        <v>#VALUE!</v>
      </c>
      <c r="C2965" t="s">
        <v>1590</v>
      </c>
      <c r="D2965" t="s">
        <v>1619</v>
      </c>
      <c r="E2965">
        <v>2</v>
      </c>
      <c r="F2965">
        <v>4</v>
      </c>
      <c r="G2965" t="s">
        <v>1536</v>
      </c>
      <c r="H2965">
        <v>240</v>
      </c>
      <c r="I2965">
        <v>1</v>
      </c>
      <c r="J2965" t="s">
        <v>4666</v>
      </c>
    </row>
    <row r="2966" spans="2:10" x14ac:dyDescent="0.4">
      <c r="B2966" t="e" vm="3316">
        <v>#VALUE!</v>
      </c>
      <c r="C2966" t="s">
        <v>1590</v>
      </c>
      <c r="D2966" t="s">
        <v>1619</v>
      </c>
      <c r="E2966">
        <v>2</v>
      </c>
      <c r="F2966">
        <v>8</v>
      </c>
      <c r="G2966" t="s">
        <v>1539</v>
      </c>
      <c r="H2966">
        <v>580</v>
      </c>
      <c r="I2966">
        <v>1</v>
      </c>
      <c r="J2966" t="s">
        <v>4667</v>
      </c>
    </row>
    <row r="2967" spans="2:10" x14ac:dyDescent="0.4">
      <c r="B2967" t="e" vm="3317">
        <v>#VALUE!</v>
      </c>
      <c r="C2967" t="s">
        <v>1590</v>
      </c>
      <c r="D2967" t="s">
        <v>1619</v>
      </c>
      <c r="E2967">
        <v>4</v>
      </c>
      <c r="F2967">
        <v>8</v>
      </c>
      <c r="G2967" t="s">
        <v>1541</v>
      </c>
      <c r="H2967">
        <v>712</v>
      </c>
      <c r="I2967">
        <v>1</v>
      </c>
      <c r="J2967" t="s">
        <v>4668</v>
      </c>
    </row>
    <row r="2968" spans="2:10" x14ac:dyDescent="0.4">
      <c r="B2968" t="e" vm="3318">
        <v>#VALUE!</v>
      </c>
      <c r="C2968" t="s">
        <v>1590</v>
      </c>
      <c r="D2968" t="s">
        <v>1619</v>
      </c>
      <c r="E2968">
        <v>4</v>
      </c>
      <c r="F2968">
        <v>16</v>
      </c>
      <c r="G2968" t="s">
        <v>1543</v>
      </c>
      <c r="H2968">
        <v>1160</v>
      </c>
      <c r="I2968">
        <v>1</v>
      </c>
      <c r="J2968" t="s">
        <v>4669</v>
      </c>
    </row>
    <row r="2969" spans="2:10" x14ac:dyDescent="0.4">
      <c r="B2969" t="e" vm="3319">
        <v>#VALUE!</v>
      </c>
      <c r="C2969" t="s">
        <v>1590</v>
      </c>
      <c r="D2969" t="s">
        <v>1619</v>
      </c>
      <c r="E2969">
        <v>8</v>
      </c>
      <c r="F2969">
        <v>16</v>
      </c>
      <c r="G2969" t="s">
        <v>1546</v>
      </c>
      <c r="H2969">
        <v>1424</v>
      </c>
      <c r="I2969">
        <v>1</v>
      </c>
      <c r="J2969" t="s">
        <v>4670</v>
      </c>
    </row>
    <row r="2970" spans="2:10" x14ac:dyDescent="0.4">
      <c r="B2970" t="e" vm="3320">
        <v>#VALUE!</v>
      </c>
      <c r="C2970" t="s">
        <v>1590</v>
      </c>
      <c r="D2970" t="s">
        <v>1619</v>
      </c>
      <c r="E2970">
        <v>8</v>
      </c>
      <c r="F2970">
        <v>32</v>
      </c>
      <c r="G2970" t="s">
        <v>1548</v>
      </c>
      <c r="H2970">
        <v>2320</v>
      </c>
      <c r="I2970">
        <v>1</v>
      </c>
      <c r="J2970" t="s">
        <v>4671</v>
      </c>
    </row>
    <row r="2971" spans="2:10" x14ac:dyDescent="0.4">
      <c r="B2971" t="e" vm="3321">
        <v>#VALUE!</v>
      </c>
      <c r="C2971" t="s">
        <v>1590</v>
      </c>
      <c r="D2971" t="s">
        <v>1619</v>
      </c>
      <c r="E2971">
        <v>16</v>
      </c>
      <c r="F2971">
        <v>32</v>
      </c>
      <c r="G2971" t="s">
        <v>1551</v>
      </c>
      <c r="H2971">
        <v>2848</v>
      </c>
      <c r="I2971">
        <v>1</v>
      </c>
      <c r="J2971" t="s">
        <v>4672</v>
      </c>
    </row>
    <row r="2972" spans="2:10" x14ac:dyDescent="0.4">
      <c r="B2972" t="e" vm="3322">
        <v>#VALUE!</v>
      </c>
      <c r="C2972" t="s">
        <v>1590</v>
      </c>
      <c r="D2972" t="s">
        <v>1619</v>
      </c>
      <c r="E2972">
        <v>16</v>
      </c>
      <c r="F2972">
        <v>64</v>
      </c>
      <c r="G2972" t="s">
        <v>1553</v>
      </c>
      <c r="H2972">
        <v>4640</v>
      </c>
      <c r="I2972">
        <v>1</v>
      </c>
      <c r="J2972" t="s">
        <v>4673</v>
      </c>
    </row>
    <row r="2973" spans="2:10" x14ac:dyDescent="0.4">
      <c r="B2973" t="e" vm="3323">
        <v>#VALUE!</v>
      </c>
      <c r="C2973" t="s">
        <v>1590</v>
      </c>
      <c r="D2973" t="s">
        <v>1619</v>
      </c>
      <c r="E2973">
        <v>24</v>
      </c>
      <c r="F2973">
        <v>48</v>
      </c>
      <c r="G2973" t="s">
        <v>1630</v>
      </c>
      <c r="H2973">
        <v>4272</v>
      </c>
      <c r="I2973">
        <v>1</v>
      </c>
      <c r="J2973" t="s">
        <v>4674</v>
      </c>
    </row>
    <row r="2974" spans="2:10" x14ac:dyDescent="0.4">
      <c r="B2974" t="e" vm="3324">
        <v>#VALUE!</v>
      </c>
      <c r="C2974" t="s">
        <v>1590</v>
      </c>
      <c r="D2974" t="s">
        <v>1619</v>
      </c>
      <c r="E2974">
        <v>24</v>
      </c>
      <c r="F2974">
        <v>96</v>
      </c>
      <c r="G2974" t="s">
        <v>1632</v>
      </c>
      <c r="H2974">
        <v>6960</v>
      </c>
      <c r="I2974">
        <v>1</v>
      </c>
      <c r="J2974" t="s">
        <v>4675</v>
      </c>
    </row>
    <row r="2975" spans="2:10" x14ac:dyDescent="0.4">
      <c r="B2975" t="e" vm="3325">
        <v>#VALUE!</v>
      </c>
      <c r="C2975" t="s">
        <v>1590</v>
      </c>
      <c r="D2975" t="s">
        <v>1619</v>
      </c>
      <c r="E2975">
        <v>32</v>
      </c>
      <c r="F2975">
        <v>64</v>
      </c>
      <c r="G2975" t="s">
        <v>1556</v>
      </c>
      <c r="H2975">
        <v>5696</v>
      </c>
      <c r="I2975">
        <v>1</v>
      </c>
      <c r="J2975" t="s">
        <v>4676</v>
      </c>
    </row>
    <row r="2976" spans="2:10" x14ac:dyDescent="0.4">
      <c r="B2976" t="e" vm="3326">
        <v>#VALUE!</v>
      </c>
      <c r="C2976" t="s">
        <v>1590</v>
      </c>
      <c r="D2976" t="s">
        <v>1619</v>
      </c>
      <c r="E2976">
        <v>32</v>
      </c>
      <c r="F2976">
        <v>128</v>
      </c>
      <c r="G2976" t="s">
        <v>1562</v>
      </c>
      <c r="H2976">
        <v>9280</v>
      </c>
      <c r="I2976">
        <v>1</v>
      </c>
      <c r="J2976" t="s">
        <v>4677</v>
      </c>
    </row>
    <row r="2977" spans="2:10" x14ac:dyDescent="0.4">
      <c r="B2977" t="e" vm="3327">
        <v>#VALUE!</v>
      </c>
      <c r="C2977" t="s">
        <v>1590</v>
      </c>
      <c r="D2977" t="s">
        <v>1619</v>
      </c>
      <c r="E2977">
        <v>48</v>
      </c>
      <c r="F2977">
        <v>96</v>
      </c>
      <c r="G2977" t="s">
        <v>1567</v>
      </c>
      <c r="H2977">
        <v>8544</v>
      </c>
      <c r="I2977">
        <v>1</v>
      </c>
      <c r="J2977" t="s">
        <v>4678</v>
      </c>
    </row>
    <row r="2978" spans="2:10" x14ac:dyDescent="0.4">
      <c r="B2978" t="e" vm="3328">
        <v>#VALUE!</v>
      </c>
      <c r="C2978" t="s">
        <v>1590</v>
      </c>
      <c r="D2978" t="s">
        <v>1619</v>
      </c>
      <c r="E2978">
        <v>48</v>
      </c>
      <c r="F2978">
        <v>192</v>
      </c>
      <c r="G2978" t="s">
        <v>1570</v>
      </c>
      <c r="H2978">
        <v>13920</v>
      </c>
      <c r="I2978">
        <v>1</v>
      </c>
      <c r="J2978" t="s">
        <v>4679</v>
      </c>
    </row>
    <row r="2979" spans="2:10" x14ac:dyDescent="0.4">
      <c r="B2979" t="e" vm="3329">
        <v>#VALUE!</v>
      </c>
      <c r="C2979" t="s">
        <v>1590</v>
      </c>
      <c r="D2979" t="s">
        <v>1619</v>
      </c>
      <c r="E2979">
        <v>64</v>
      </c>
      <c r="F2979">
        <v>256</v>
      </c>
      <c r="G2979" t="s">
        <v>1576</v>
      </c>
      <c r="H2979">
        <v>18560</v>
      </c>
      <c r="I2979">
        <v>1</v>
      </c>
      <c r="J2979" t="s">
        <v>4680</v>
      </c>
    </row>
    <row r="2980" spans="2:10" x14ac:dyDescent="0.4">
      <c r="B2980" t="e" vm="3330">
        <v>#VALUE!</v>
      </c>
      <c r="C2980" t="s">
        <v>1590</v>
      </c>
      <c r="D2980" t="s">
        <v>1740</v>
      </c>
      <c r="E2980">
        <v>1</v>
      </c>
      <c r="F2980">
        <v>1</v>
      </c>
      <c r="G2980" t="s">
        <v>1529</v>
      </c>
      <c r="H2980">
        <v>56</v>
      </c>
      <c r="I2980">
        <v>1</v>
      </c>
      <c r="J2980" t="s">
        <v>4681</v>
      </c>
    </row>
    <row r="2981" spans="2:10" x14ac:dyDescent="0.4">
      <c r="B2981" t="e" vm="3331">
        <v>#VALUE!</v>
      </c>
      <c r="C2981" t="s">
        <v>1590</v>
      </c>
      <c r="D2981" t="s">
        <v>1740</v>
      </c>
      <c r="E2981">
        <v>1</v>
      </c>
      <c r="F2981">
        <v>2</v>
      </c>
      <c r="G2981" t="s">
        <v>1532</v>
      </c>
      <c r="H2981">
        <v>112</v>
      </c>
      <c r="I2981">
        <v>1</v>
      </c>
      <c r="J2981" t="s">
        <v>4682</v>
      </c>
    </row>
    <row r="2982" spans="2:10" x14ac:dyDescent="0.4">
      <c r="B2982" t="e" vm="3332">
        <v>#VALUE!</v>
      </c>
      <c r="C2982" t="s">
        <v>1590</v>
      </c>
      <c r="D2982" t="s">
        <v>1740</v>
      </c>
      <c r="E2982">
        <v>1</v>
      </c>
      <c r="F2982">
        <v>4</v>
      </c>
      <c r="G2982" t="s">
        <v>1534</v>
      </c>
      <c r="H2982">
        <v>198</v>
      </c>
      <c r="I2982">
        <v>1</v>
      </c>
      <c r="J2982" t="s">
        <v>4683</v>
      </c>
    </row>
    <row r="2983" spans="2:10" x14ac:dyDescent="0.4">
      <c r="B2983" t="e" vm="3333">
        <v>#VALUE!</v>
      </c>
      <c r="C2983" t="s">
        <v>1590</v>
      </c>
      <c r="D2983" t="s">
        <v>1740</v>
      </c>
      <c r="E2983">
        <v>2</v>
      </c>
      <c r="F2983">
        <v>4</v>
      </c>
      <c r="G2983" t="s">
        <v>1536</v>
      </c>
      <c r="H2983">
        <v>224</v>
      </c>
      <c r="I2983">
        <v>1</v>
      </c>
      <c r="J2983" t="s">
        <v>4684</v>
      </c>
    </row>
    <row r="2984" spans="2:10" x14ac:dyDescent="0.4">
      <c r="B2984" t="e" vm="3334">
        <v>#VALUE!</v>
      </c>
      <c r="C2984" t="s">
        <v>1590</v>
      </c>
      <c r="D2984" t="s">
        <v>1740</v>
      </c>
      <c r="E2984">
        <v>2</v>
      </c>
      <c r="F2984">
        <v>8</v>
      </c>
      <c r="G2984" t="s">
        <v>1539</v>
      </c>
      <c r="H2984">
        <v>396</v>
      </c>
      <c r="I2984">
        <v>1</v>
      </c>
      <c r="J2984" t="s">
        <v>4685</v>
      </c>
    </row>
    <row r="2985" spans="2:10" x14ac:dyDescent="0.4">
      <c r="B2985" t="e" vm="3335">
        <v>#VALUE!</v>
      </c>
      <c r="C2985" t="s">
        <v>1590</v>
      </c>
      <c r="D2985" t="s">
        <v>1740</v>
      </c>
      <c r="E2985">
        <v>4</v>
      </c>
      <c r="F2985">
        <v>8</v>
      </c>
      <c r="G2985" t="s">
        <v>1541</v>
      </c>
      <c r="H2985">
        <v>528</v>
      </c>
      <c r="I2985">
        <v>1</v>
      </c>
      <c r="J2985" t="s">
        <v>4686</v>
      </c>
    </row>
    <row r="2986" spans="2:10" x14ac:dyDescent="0.4">
      <c r="B2986" t="e" vm="3336">
        <v>#VALUE!</v>
      </c>
      <c r="C2986" t="s">
        <v>1590</v>
      </c>
      <c r="D2986" t="s">
        <v>1740</v>
      </c>
      <c r="E2986">
        <v>4</v>
      </c>
      <c r="F2986">
        <v>16</v>
      </c>
      <c r="G2986" t="s">
        <v>1543</v>
      </c>
      <c r="H2986">
        <v>792</v>
      </c>
      <c r="I2986">
        <v>1</v>
      </c>
      <c r="J2986" t="s">
        <v>4687</v>
      </c>
    </row>
    <row r="2987" spans="2:10" x14ac:dyDescent="0.4">
      <c r="B2987" t="e" vm="3337">
        <v>#VALUE!</v>
      </c>
      <c r="C2987" t="s">
        <v>1590</v>
      </c>
      <c r="D2987" t="s">
        <v>1740</v>
      </c>
      <c r="E2987">
        <v>8</v>
      </c>
      <c r="F2987">
        <v>16</v>
      </c>
      <c r="G2987" t="s">
        <v>1546</v>
      </c>
      <c r="H2987">
        <v>1056</v>
      </c>
      <c r="I2987">
        <v>1</v>
      </c>
      <c r="J2987" t="s">
        <v>4688</v>
      </c>
    </row>
    <row r="2988" spans="2:10" x14ac:dyDescent="0.4">
      <c r="B2988" t="e" vm="3338">
        <v>#VALUE!</v>
      </c>
      <c r="C2988" t="s">
        <v>1590</v>
      </c>
      <c r="D2988" t="s">
        <v>1740</v>
      </c>
      <c r="E2988">
        <v>8</v>
      </c>
      <c r="F2988">
        <v>32</v>
      </c>
      <c r="G2988" t="s">
        <v>1548</v>
      </c>
      <c r="H2988">
        <v>1584</v>
      </c>
      <c r="I2988">
        <v>1</v>
      </c>
      <c r="J2988" t="s">
        <v>4689</v>
      </c>
    </row>
    <row r="2989" spans="2:10" x14ac:dyDescent="0.4">
      <c r="B2989" t="e" vm="3339">
        <v>#VALUE!</v>
      </c>
      <c r="C2989" t="s">
        <v>1590</v>
      </c>
      <c r="D2989" t="s">
        <v>1740</v>
      </c>
      <c r="E2989">
        <v>12</v>
      </c>
      <c r="F2989">
        <v>24</v>
      </c>
      <c r="G2989" t="s">
        <v>1726</v>
      </c>
      <c r="H2989">
        <v>1584</v>
      </c>
      <c r="I2989">
        <v>1</v>
      </c>
      <c r="J2989" t="s">
        <v>4690</v>
      </c>
    </row>
    <row r="2990" spans="2:10" x14ac:dyDescent="0.4">
      <c r="B2990" t="e" vm="3340">
        <v>#VALUE!</v>
      </c>
      <c r="C2990" t="s">
        <v>1590</v>
      </c>
      <c r="D2990" t="s">
        <v>1740</v>
      </c>
      <c r="E2990">
        <v>12</v>
      </c>
      <c r="F2990">
        <v>48</v>
      </c>
      <c r="G2990" t="s">
        <v>1754</v>
      </c>
      <c r="H2990">
        <v>2376</v>
      </c>
      <c r="I2990">
        <v>1</v>
      </c>
      <c r="J2990" t="s">
        <v>4691</v>
      </c>
    </row>
    <row r="2991" spans="2:10" x14ac:dyDescent="0.4">
      <c r="B2991" t="e" vm="3341">
        <v>#VALUE!</v>
      </c>
      <c r="C2991" t="s">
        <v>1590</v>
      </c>
      <c r="D2991" t="s">
        <v>1740</v>
      </c>
      <c r="E2991">
        <v>16</v>
      </c>
      <c r="F2991">
        <v>32</v>
      </c>
      <c r="G2991" t="s">
        <v>1551</v>
      </c>
      <c r="H2991">
        <v>2112</v>
      </c>
      <c r="I2991">
        <v>1</v>
      </c>
      <c r="J2991" t="s">
        <v>4692</v>
      </c>
    </row>
    <row r="2992" spans="2:10" x14ac:dyDescent="0.4">
      <c r="B2992" t="e" vm="3342">
        <v>#VALUE!</v>
      </c>
      <c r="C2992" t="s">
        <v>1590</v>
      </c>
      <c r="D2992" t="s">
        <v>1740</v>
      </c>
      <c r="E2992">
        <v>16</v>
      </c>
      <c r="F2992">
        <v>64</v>
      </c>
      <c r="G2992" t="s">
        <v>1553</v>
      </c>
      <c r="H2992">
        <v>3168</v>
      </c>
      <c r="I2992">
        <v>1</v>
      </c>
      <c r="J2992" t="s">
        <v>4693</v>
      </c>
    </row>
    <row r="2993" spans="2:10" x14ac:dyDescent="0.4">
      <c r="B2993" t="e" vm="3343">
        <v>#VALUE!</v>
      </c>
      <c r="C2993" t="s">
        <v>1590</v>
      </c>
      <c r="D2993" t="s">
        <v>1740</v>
      </c>
      <c r="E2993">
        <v>24</v>
      </c>
      <c r="F2993">
        <v>48</v>
      </c>
      <c r="G2993" t="s">
        <v>1630</v>
      </c>
      <c r="H2993">
        <v>3168</v>
      </c>
      <c r="I2993">
        <v>1</v>
      </c>
      <c r="J2993" t="s">
        <v>4694</v>
      </c>
    </row>
    <row r="2994" spans="2:10" x14ac:dyDescent="0.4">
      <c r="B2994" t="e" vm="3344">
        <v>#VALUE!</v>
      </c>
      <c r="C2994" t="s">
        <v>1590</v>
      </c>
      <c r="D2994" t="s">
        <v>1740</v>
      </c>
      <c r="E2994">
        <v>24</v>
      </c>
      <c r="F2994">
        <v>96</v>
      </c>
      <c r="G2994" t="s">
        <v>1632</v>
      </c>
      <c r="H2994">
        <v>4752</v>
      </c>
      <c r="I2994">
        <v>1</v>
      </c>
      <c r="J2994" t="s">
        <v>4695</v>
      </c>
    </row>
    <row r="2995" spans="2:10" x14ac:dyDescent="0.4">
      <c r="B2995" t="e" vm="3345">
        <v>#VALUE!</v>
      </c>
      <c r="C2995" t="s">
        <v>1590</v>
      </c>
      <c r="D2995" t="s">
        <v>1740</v>
      </c>
      <c r="E2995">
        <v>32</v>
      </c>
      <c r="F2995">
        <v>64</v>
      </c>
      <c r="G2995" t="s">
        <v>1556</v>
      </c>
      <c r="H2995">
        <v>4224</v>
      </c>
      <c r="I2995">
        <v>1</v>
      </c>
      <c r="J2995" t="s">
        <v>4696</v>
      </c>
    </row>
    <row r="2996" spans="2:10" x14ac:dyDescent="0.4">
      <c r="B2996" t="e" vm="3346">
        <v>#VALUE!</v>
      </c>
      <c r="C2996" t="s">
        <v>1590</v>
      </c>
      <c r="D2996" t="s">
        <v>1740</v>
      </c>
      <c r="E2996">
        <v>32</v>
      </c>
      <c r="F2996">
        <v>128</v>
      </c>
      <c r="G2996" t="s">
        <v>1562</v>
      </c>
      <c r="H2996">
        <v>6336</v>
      </c>
      <c r="I2996">
        <v>1</v>
      </c>
      <c r="J2996" t="s">
        <v>4697</v>
      </c>
    </row>
    <row r="2997" spans="2:10" x14ac:dyDescent="0.4">
      <c r="B2997" t="e" vm="3347">
        <v>#VALUE!</v>
      </c>
      <c r="C2997" t="s">
        <v>1590</v>
      </c>
      <c r="D2997" t="s">
        <v>1740</v>
      </c>
      <c r="E2997">
        <v>48</v>
      </c>
      <c r="F2997">
        <v>96</v>
      </c>
      <c r="G2997" t="s">
        <v>1567</v>
      </c>
      <c r="H2997">
        <v>6336</v>
      </c>
      <c r="I2997">
        <v>1</v>
      </c>
      <c r="J2997" t="s">
        <v>4698</v>
      </c>
    </row>
    <row r="2998" spans="2:10" x14ac:dyDescent="0.4">
      <c r="B2998" t="e" vm="3348">
        <v>#VALUE!</v>
      </c>
      <c r="C2998" t="s">
        <v>1590</v>
      </c>
      <c r="D2998" t="s">
        <v>1740</v>
      </c>
      <c r="E2998">
        <v>48</v>
      </c>
      <c r="F2998">
        <v>192</v>
      </c>
      <c r="G2998" t="s">
        <v>1570</v>
      </c>
      <c r="H2998">
        <v>9504</v>
      </c>
      <c r="I2998">
        <v>1</v>
      </c>
      <c r="J2998" t="s">
        <v>4699</v>
      </c>
    </row>
    <row r="2999" spans="2:10" x14ac:dyDescent="0.4">
      <c r="B2999" t="e" vm="3349">
        <v>#VALUE!</v>
      </c>
      <c r="C2999" t="s">
        <v>1590</v>
      </c>
      <c r="D2999" t="s">
        <v>1740</v>
      </c>
      <c r="E2999">
        <v>64</v>
      </c>
      <c r="F2999">
        <v>256</v>
      </c>
      <c r="G2999" t="s">
        <v>1576</v>
      </c>
      <c r="H2999">
        <v>12672</v>
      </c>
      <c r="I2999">
        <v>1</v>
      </c>
      <c r="J2999" t="s">
        <v>4700</v>
      </c>
    </row>
    <row r="3000" spans="2:10" x14ac:dyDescent="0.4">
      <c r="B3000" t="e" vm="3350">
        <v>#VALUE!</v>
      </c>
      <c r="C3000" t="s">
        <v>1590</v>
      </c>
      <c r="D3000" t="s">
        <v>1740</v>
      </c>
      <c r="E3000">
        <v>80</v>
      </c>
      <c r="F3000">
        <v>320</v>
      </c>
      <c r="G3000" t="s">
        <v>1672</v>
      </c>
      <c r="H3000">
        <v>15840</v>
      </c>
      <c r="I3000">
        <v>1</v>
      </c>
      <c r="J3000" t="s">
        <v>4701</v>
      </c>
    </row>
    <row r="3001" spans="2:10" x14ac:dyDescent="0.4">
      <c r="B3001" t="e" vm="3351">
        <v>#VALUE!</v>
      </c>
      <c r="C3001" t="s">
        <v>1590</v>
      </c>
      <c r="D3001" t="s">
        <v>1788</v>
      </c>
      <c r="E3001">
        <v>1</v>
      </c>
      <c r="F3001">
        <v>1</v>
      </c>
      <c r="G3001" t="s">
        <v>1529</v>
      </c>
      <c r="H3001">
        <v>54</v>
      </c>
      <c r="I3001">
        <v>1</v>
      </c>
      <c r="J3001" t="s">
        <v>4702</v>
      </c>
    </row>
    <row r="3002" spans="2:10" x14ac:dyDescent="0.4">
      <c r="B3002" t="e" vm="3352">
        <v>#VALUE!</v>
      </c>
      <c r="C3002" t="s">
        <v>1590</v>
      </c>
      <c r="D3002" t="s">
        <v>1788</v>
      </c>
      <c r="E3002">
        <v>1</v>
      </c>
      <c r="F3002">
        <v>2</v>
      </c>
      <c r="G3002" t="s">
        <v>1532</v>
      </c>
      <c r="H3002">
        <v>108</v>
      </c>
      <c r="I3002">
        <v>1</v>
      </c>
      <c r="J3002" t="s">
        <v>4703</v>
      </c>
    </row>
    <row r="3003" spans="2:10" x14ac:dyDescent="0.4">
      <c r="B3003" t="e" vm="3353">
        <v>#VALUE!</v>
      </c>
      <c r="C3003" t="s">
        <v>1590</v>
      </c>
      <c r="D3003" t="s">
        <v>1788</v>
      </c>
      <c r="E3003">
        <v>2</v>
      </c>
      <c r="F3003">
        <v>4</v>
      </c>
      <c r="G3003" t="s">
        <v>1536</v>
      </c>
      <c r="H3003">
        <v>216</v>
      </c>
      <c r="I3003">
        <v>1</v>
      </c>
      <c r="J3003" t="s">
        <v>4704</v>
      </c>
    </row>
    <row r="3004" spans="2:10" x14ac:dyDescent="0.4">
      <c r="B3004" t="e" vm="3354">
        <v>#VALUE!</v>
      </c>
      <c r="C3004" t="s">
        <v>1590</v>
      </c>
      <c r="D3004" t="s">
        <v>1788</v>
      </c>
      <c r="E3004">
        <v>2</v>
      </c>
      <c r="F3004">
        <v>8</v>
      </c>
      <c r="G3004" t="s">
        <v>1539</v>
      </c>
      <c r="H3004">
        <v>384</v>
      </c>
      <c r="I3004">
        <v>1</v>
      </c>
      <c r="J3004" t="s">
        <v>4705</v>
      </c>
    </row>
    <row r="3005" spans="2:10" x14ac:dyDescent="0.4">
      <c r="B3005" t="e" vm="3355">
        <v>#VALUE!</v>
      </c>
      <c r="C3005" t="s">
        <v>1590</v>
      </c>
      <c r="D3005" t="s">
        <v>1788</v>
      </c>
      <c r="E3005">
        <v>4</v>
      </c>
      <c r="F3005">
        <v>8</v>
      </c>
      <c r="G3005" t="s">
        <v>1541</v>
      </c>
      <c r="H3005">
        <v>512</v>
      </c>
      <c r="I3005">
        <v>1</v>
      </c>
      <c r="J3005" t="s">
        <v>4706</v>
      </c>
    </row>
    <row r="3006" spans="2:10" x14ac:dyDescent="0.4">
      <c r="B3006" t="e" vm="3356">
        <v>#VALUE!</v>
      </c>
      <c r="C3006" t="s">
        <v>1590</v>
      </c>
      <c r="D3006" t="s">
        <v>1788</v>
      </c>
      <c r="E3006">
        <v>4</v>
      </c>
      <c r="F3006">
        <v>16</v>
      </c>
      <c r="G3006" t="s">
        <v>1543</v>
      </c>
      <c r="H3006">
        <v>768</v>
      </c>
      <c r="I3006">
        <v>1</v>
      </c>
      <c r="J3006" t="s">
        <v>4707</v>
      </c>
    </row>
    <row r="3007" spans="2:10" x14ac:dyDescent="0.4">
      <c r="B3007" t="e" vm="3357">
        <v>#VALUE!</v>
      </c>
      <c r="C3007" t="s">
        <v>1590</v>
      </c>
      <c r="D3007" t="s">
        <v>1788</v>
      </c>
      <c r="E3007">
        <v>8</v>
      </c>
      <c r="F3007">
        <v>16</v>
      </c>
      <c r="G3007" t="s">
        <v>1546</v>
      </c>
      <c r="H3007">
        <v>1024</v>
      </c>
      <c r="I3007">
        <v>1</v>
      </c>
      <c r="J3007" t="s">
        <v>4708</v>
      </c>
    </row>
    <row r="3008" spans="2:10" x14ac:dyDescent="0.4">
      <c r="B3008" t="e" vm="3358">
        <v>#VALUE!</v>
      </c>
      <c r="C3008" t="s">
        <v>1590</v>
      </c>
      <c r="D3008" t="s">
        <v>1788</v>
      </c>
      <c r="E3008">
        <v>8</v>
      </c>
      <c r="F3008">
        <v>32</v>
      </c>
      <c r="G3008" t="s">
        <v>1548</v>
      </c>
      <c r="H3008">
        <v>1536</v>
      </c>
      <c r="I3008">
        <v>1</v>
      </c>
      <c r="J3008" t="s">
        <v>4709</v>
      </c>
    </row>
    <row r="3009" spans="2:10" x14ac:dyDescent="0.4">
      <c r="B3009" t="e" vm="3359">
        <v>#VALUE!</v>
      </c>
      <c r="C3009" t="s">
        <v>1590</v>
      </c>
      <c r="D3009" t="s">
        <v>1788</v>
      </c>
      <c r="E3009">
        <v>12</v>
      </c>
      <c r="F3009">
        <v>24</v>
      </c>
      <c r="G3009" t="s">
        <v>1726</v>
      </c>
      <c r="H3009">
        <v>1536</v>
      </c>
      <c r="I3009">
        <v>1</v>
      </c>
      <c r="J3009" t="s">
        <v>4710</v>
      </c>
    </row>
    <row r="3010" spans="2:10" x14ac:dyDescent="0.4">
      <c r="B3010" t="e" vm="3360">
        <v>#VALUE!</v>
      </c>
      <c r="C3010" t="s">
        <v>1590</v>
      </c>
      <c r="D3010" t="s">
        <v>1788</v>
      </c>
      <c r="E3010">
        <v>12</v>
      </c>
      <c r="F3010">
        <v>48</v>
      </c>
      <c r="G3010" t="s">
        <v>1754</v>
      </c>
      <c r="H3010">
        <v>2304</v>
      </c>
      <c r="I3010">
        <v>1</v>
      </c>
      <c r="J3010" t="s">
        <v>4711</v>
      </c>
    </row>
    <row r="3011" spans="2:10" x14ac:dyDescent="0.4">
      <c r="B3011" t="e" vm="3361">
        <v>#VALUE!</v>
      </c>
      <c r="C3011" t="s">
        <v>1590</v>
      </c>
      <c r="D3011" t="s">
        <v>1788</v>
      </c>
      <c r="E3011">
        <v>16</v>
      </c>
      <c r="F3011">
        <v>32</v>
      </c>
      <c r="G3011" t="s">
        <v>1551</v>
      </c>
      <c r="H3011">
        <v>2048</v>
      </c>
      <c r="I3011">
        <v>1</v>
      </c>
      <c r="J3011" t="s">
        <v>4712</v>
      </c>
    </row>
    <row r="3012" spans="2:10" x14ac:dyDescent="0.4">
      <c r="B3012" t="e" vm="3362">
        <v>#VALUE!</v>
      </c>
      <c r="C3012" t="s">
        <v>1590</v>
      </c>
      <c r="D3012" t="s">
        <v>1788</v>
      </c>
      <c r="E3012">
        <v>16</v>
      </c>
      <c r="F3012">
        <v>64</v>
      </c>
      <c r="G3012" t="s">
        <v>1553</v>
      </c>
      <c r="H3012">
        <v>3072</v>
      </c>
      <c r="I3012">
        <v>1</v>
      </c>
      <c r="J3012" t="s">
        <v>4713</v>
      </c>
    </row>
    <row r="3013" spans="2:10" x14ac:dyDescent="0.4">
      <c r="B3013" t="e" vm="3363">
        <v>#VALUE!</v>
      </c>
      <c r="C3013" t="s">
        <v>1590</v>
      </c>
      <c r="D3013" t="s">
        <v>1788</v>
      </c>
      <c r="E3013">
        <v>24</v>
      </c>
      <c r="F3013">
        <v>48</v>
      </c>
      <c r="G3013" t="s">
        <v>1630</v>
      </c>
      <c r="H3013">
        <v>3072</v>
      </c>
      <c r="I3013">
        <v>1</v>
      </c>
      <c r="J3013" t="s">
        <v>4714</v>
      </c>
    </row>
    <row r="3014" spans="2:10" x14ac:dyDescent="0.4">
      <c r="B3014" t="e" vm="3364">
        <v>#VALUE!</v>
      </c>
      <c r="C3014" t="s">
        <v>1590</v>
      </c>
      <c r="D3014" t="s">
        <v>1788</v>
      </c>
      <c r="E3014">
        <v>24</v>
      </c>
      <c r="F3014">
        <v>96</v>
      </c>
      <c r="G3014" t="s">
        <v>1632</v>
      </c>
      <c r="H3014">
        <v>4608</v>
      </c>
      <c r="I3014">
        <v>1</v>
      </c>
      <c r="J3014" t="s">
        <v>4715</v>
      </c>
    </row>
    <row r="3015" spans="2:10" x14ac:dyDescent="0.4">
      <c r="B3015" t="e" vm="3365">
        <v>#VALUE!</v>
      </c>
      <c r="C3015" t="s">
        <v>1590</v>
      </c>
      <c r="D3015" t="s">
        <v>1788</v>
      </c>
      <c r="E3015">
        <v>32</v>
      </c>
      <c r="F3015">
        <v>64</v>
      </c>
      <c r="G3015" t="s">
        <v>1556</v>
      </c>
      <c r="H3015">
        <v>4096</v>
      </c>
      <c r="I3015">
        <v>1</v>
      </c>
      <c r="J3015" t="s">
        <v>4716</v>
      </c>
    </row>
    <row r="3016" spans="2:10" x14ac:dyDescent="0.4">
      <c r="B3016" t="e" vm="3366">
        <v>#VALUE!</v>
      </c>
      <c r="C3016" t="s">
        <v>1590</v>
      </c>
      <c r="D3016" t="s">
        <v>1788</v>
      </c>
      <c r="E3016">
        <v>32</v>
      </c>
      <c r="F3016">
        <v>128</v>
      </c>
      <c r="G3016" t="s">
        <v>1562</v>
      </c>
      <c r="H3016">
        <v>6144</v>
      </c>
      <c r="I3016">
        <v>1</v>
      </c>
      <c r="J3016" t="s">
        <v>4717</v>
      </c>
    </row>
    <row r="3017" spans="2:10" x14ac:dyDescent="0.4">
      <c r="B3017" t="e" vm="3367">
        <v>#VALUE!</v>
      </c>
      <c r="C3017" t="s">
        <v>1590</v>
      </c>
      <c r="D3017" t="s">
        <v>1788</v>
      </c>
      <c r="E3017">
        <v>56</v>
      </c>
      <c r="F3017">
        <v>224</v>
      </c>
      <c r="G3017" t="s">
        <v>1808</v>
      </c>
      <c r="H3017">
        <v>10752</v>
      </c>
      <c r="I3017">
        <v>1</v>
      </c>
      <c r="J3017" t="s">
        <v>4718</v>
      </c>
    </row>
    <row r="3018" spans="2:10" x14ac:dyDescent="0.4">
      <c r="B3018" t="e" vm="3368">
        <v>#VALUE!</v>
      </c>
      <c r="C3018" t="s">
        <v>1590</v>
      </c>
      <c r="D3018" t="s">
        <v>1545</v>
      </c>
      <c r="E3018">
        <v>1</v>
      </c>
      <c r="F3018">
        <v>8</v>
      </c>
      <c r="G3018" t="s">
        <v>1844</v>
      </c>
      <c r="H3018">
        <v>242</v>
      </c>
      <c r="I3018">
        <v>1</v>
      </c>
      <c r="J3018" t="s">
        <v>4719</v>
      </c>
    </row>
    <row r="3019" spans="2:10" x14ac:dyDescent="0.4">
      <c r="B3019" t="e" vm="3369">
        <v>#VALUE!</v>
      </c>
      <c r="C3019" t="s">
        <v>1590</v>
      </c>
      <c r="D3019" t="s">
        <v>1545</v>
      </c>
      <c r="E3019">
        <v>2</v>
      </c>
      <c r="F3019">
        <v>16</v>
      </c>
      <c r="G3019" t="s">
        <v>1870</v>
      </c>
      <c r="H3019">
        <v>484</v>
      </c>
      <c r="I3019">
        <v>1</v>
      </c>
      <c r="J3019" t="s">
        <v>4720</v>
      </c>
    </row>
    <row r="3020" spans="2:10" x14ac:dyDescent="0.4">
      <c r="B3020" t="e" vm="3370">
        <v>#VALUE!</v>
      </c>
      <c r="C3020" t="s">
        <v>1590</v>
      </c>
      <c r="D3020" t="s">
        <v>1545</v>
      </c>
      <c r="E3020">
        <v>4</v>
      </c>
      <c r="F3020">
        <v>32</v>
      </c>
      <c r="G3020" t="s">
        <v>1848</v>
      </c>
      <c r="H3020">
        <v>968</v>
      </c>
      <c r="I3020">
        <v>1</v>
      </c>
      <c r="J3020" t="s">
        <v>4721</v>
      </c>
    </row>
    <row r="3021" spans="2:10" x14ac:dyDescent="0.4">
      <c r="B3021" t="e" vm="3371">
        <v>#VALUE!</v>
      </c>
      <c r="C3021" t="s">
        <v>1590</v>
      </c>
      <c r="D3021" t="s">
        <v>1545</v>
      </c>
      <c r="E3021">
        <v>8</v>
      </c>
      <c r="F3021">
        <v>64</v>
      </c>
      <c r="G3021" t="s">
        <v>1850</v>
      </c>
      <c r="H3021">
        <v>1936</v>
      </c>
      <c r="I3021">
        <v>1</v>
      </c>
      <c r="J3021" t="s">
        <v>4722</v>
      </c>
    </row>
    <row r="3022" spans="2:10" x14ac:dyDescent="0.4">
      <c r="B3022" t="e" vm="3372">
        <v>#VALUE!</v>
      </c>
      <c r="C3022" t="s">
        <v>1590</v>
      </c>
      <c r="D3022" t="s">
        <v>1545</v>
      </c>
      <c r="E3022">
        <v>12</v>
      </c>
      <c r="F3022">
        <v>96</v>
      </c>
      <c r="G3022" t="s">
        <v>1874</v>
      </c>
      <c r="H3022">
        <v>2904</v>
      </c>
      <c r="I3022">
        <v>1</v>
      </c>
      <c r="J3022" t="s">
        <v>4723</v>
      </c>
    </row>
    <row r="3023" spans="2:10" x14ac:dyDescent="0.4">
      <c r="B3023" t="e" vm="3373">
        <v>#VALUE!</v>
      </c>
      <c r="C3023" t="s">
        <v>1590</v>
      </c>
      <c r="D3023" t="s">
        <v>1545</v>
      </c>
      <c r="E3023">
        <v>16</v>
      </c>
      <c r="F3023">
        <v>128</v>
      </c>
      <c r="G3023" t="s">
        <v>1852</v>
      </c>
      <c r="H3023">
        <v>3872</v>
      </c>
      <c r="I3023">
        <v>1</v>
      </c>
      <c r="J3023" t="s">
        <v>4724</v>
      </c>
    </row>
    <row r="3024" spans="2:10" x14ac:dyDescent="0.4">
      <c r="B3024" t="e" vm="3374">
        <v>#VALUE!</v>
      </c>
      <c r="C3024" t="s">
        <v>1590</v>
      </c>
      <c r="D3024" t="s">
        <v>1545</v>
      </c>
      <c r="E3024">
        <v>24</v>
      </c>
      <c r="F3024">
        <v>192</v>
      </c>
      <c r="G3024" t="s">
        <v>1914</v>
      </c>
      <c r="H3024">
        <v>5808</v>
      </c>
      <c r="I3024">
        <v>1</v>
      </c>
      <c r="J3024" t="s">
        <v>4725</v>
      </c>
    </row>
    <row r="3025" spans="2:10" x14ac:dyDescent="0.4">
      <c r="B3025" t="e" vm="3375">
        <v>#VALUE!</v>
      </c>
      <c r="C3025" t="s">
        <v>1590</v>
      </c>
      <c r="D3025" t="s">
        <v>1545</v>
      </c>
      <c r="E3025">
        <v>32</v>
      </c>
      <c r="F3025">
        <v>256</v>
      </c>
      <c r="G3025" t="s">
        <v>1854</v>
      </c>
      <c r="H3025">
        <v>7744</v>
      </c>
      <c r="I3025">
        <v>1</v>
      </c>
      <c r="J3025" t="s">
        <v>4726</v>
      </c>
    </row>
    <row r="3026" spans="2:10" x14ac:dyDescent="0.4">
      <c r="B3026" t="e" vm="3376">
        <v>#VALUE!</v>
      </c>
      <c r="C3026" t="s">
        <v>1590</v>
      </c>
      <c r="D3026" t="s">
        <v>1545</v>
      </c>
      <c r="E3026">
        <v>64</v>
      </c>
      <c r="F3026">
        <v>512</v>
      </c>
      <c r="G3026" t="s">
        <v>1858</v>
      </c>
      <c r="H3026">
        <v>15488</v>
      </c>
      <c r="I3026">
        <v>1</v>
      </c>
      <c r="J3026" t="s">
        <v>4727</v>
      </c>
    </row>
    <row r="3027" spans="2:10" x14ac:dyDescent="0.4">
      <c r="B3027" t="e" vm="3377">
        <v>#VALUE!</v>
      </c>
      <c r="C3027" t="s">
        <v>1590</v>
      </c>
      <c r="D3027" t="s">
        <v>1545</v>
      </c>
      <c r="E3027">
        <v>84</v>
      </c>
      <c r="F3027">
        <v>700</v>
      </c>
      <c r="G3027" t="s">
        <v>2856</v>
      </c>
      <c r="H3027">
        <v>20944</v>
      </c>
      <c r="I3027">
        <v>1</v>
      </c>
      <c r="J3027" t="s">
        <v>4728</v>
      </c>
    </row>
    <row r="3028" spans="2:10" x14ac:dyDescent="0.4">
      <c r="B3028" t="e" vm="3378">
        <v>#VALUE!</v>
      </c>
      <c r="C3028" t="s">
        <v>1590</v>
      </c>
      <c r="D3028" t="s">
        <v>1614</v>
      </c>
      <c r="E3028">
        <v>1</v>
      </c>
      <c r="F3028">
        <v>8</v>
      </c>
      <c r="G3028" t="s">
        <v>1844</v>
      </c>
      <c r="H3028">
        <v>267.66000000000003</v>
      </c>
      <c r="I3028">
        <v>1</v>
      </c>
      <c r="J3028" t="s">
        <v>4729</v>
      </c>
    </row>
    <row r="3029" spans="2:10" x14ac:dyDescent="0.4">
      <c r="B3029" t="e" vm="3379">
        <v>#VALUE!</v>
      </c>
      <c r="C3029" t="s">
        <v>1590</v>
      </c>
      <c r="D3029" t="s">
        <v>1614</v>
      </c>
      <c r="E3029">
        <v>2</v>
      </c>
      <c r="F3029">
        <v>16</v>
      </c>
      <c r="G3029" t="s">
        <v>1870</v>
      </c>
      <c r="H3029">
        <v>535.33000000000004</v>
      </c>
      <c r="I3029">
        <v>1</v>
      </c>
      <c r="J3029" t="s">
        <v>4730</v>
      </c>
    </row>
    <row r="3030" spans="2:10" x14ac:dyDescent="0.4">
      <c r="B3030" t="e" vm="3380">
        <v>#VALUE!</v>
      </c>
      <c r="C3030" t="s">
        <v>1590</v>
      </c>
      <c r="D3030" t="s">
        <v>1614</v>
      </c>
      <c r="E3030">
        <v>4</v>
      </c>
      <c r="F3030">
        <v>32</v>
      </c>
      <c r="G3030" t="s">
        <v>1848</v>
      </c>
      <c r="H3030">
        <v>1070.6600000000001</v>
      </c>
      <c r="I3030">
        <v>1</v>
      </c>
      <c r="J3030" t="s">
        <v>4731</v>
      </c>
    </row>
    <row r="3031" spans="2:10" x14ac:dyDescent="0.4">
      <c r="B3031" t="e" vm="3381">
        <v>#VALUE!</v>
      </c>
      <c r="C3031" t="s">
        <v>1590</v>
      </c>
      <c r="D3031" t="s">
        <v>1614</v>
      </c>
      <c r="E3031">
        <v>8</v>
      </c>
      <c r="F3031">
        <v>64</v>
      </c>
      <c r="G3031" t="s">
        <v>1850</v>
      </c>
      <c r="H3031">
        <v>2141.31</v>
      </c>
      <c r="I3031">
        <v>1</v>
      </c>
      <c r="J3031" t="s">
        <v>4732</v>
      </c>
    </row>
    <row r="3032" spans="2:10" x14ac:dyDescent="0.4">
      <c r="B3032" t="e" vm="3382">
        <v>#VALUE!</v>
      </c>
      <c r="C3032" t="s">
        <v>1590</v>
      </c>
      <c r="D3032" t="s">
        <v>1614</v>
      </c>
      <c r="E3032">
        <v>12</v>
      </c>
      <c r="F3032">
        <v>96</v>
      </c>
      <c r="G3032" t="s">
        <v>1874</v>
      </c>
      <c r="H3032">
        <v>3211.97</v>
      </c>
      <c r="I3032">
        <v>1</v>
      </c>
      <c r="J3032" t="s">
        <v>4733</v>
      </c>
    </row>
    <row r="3033" spans="2:10" x14ac:dyDescent="0.4">
      <c r="B3033" t="e" vm="3383">
        <v>#VALUE!</v>
      </c>
      <c r="C3033" t="s">
        <v>1590</v>
      </c>
      <c r="D3033" t="s">
        <v>1614</v>
      </c>
      <c r="E3033">
        <v>16</v>
      </c>
      <c r="F3033">
        <v>128</v>
      </c>
      <c r="G3033" t="s">
        <v>1852</v>
      </c>
      <c r="H3033">
        <v>4282.62</v>
      </c>
      <c r="I3033">
        <v>1</v>
      </c>
      <c r="J3033" t="s">
        <v>4734</v>
      </c>
    </row>
    <row r="3034" spans="2:10" x14ac:dyDescent="0.4">
      <c r="B3034" t="e" vm="3384">
        <v>#VALUE!</v>
      </c>
      <c r="C3034" t="s">
        <v>1590</v>
      </c>
      <c r="D3034" t="s">
        <v>1614</v>
      </c>
      <c r="E3034">
        <v>16</v>
      </c>
      <c r="F3034">
        <v>192</v>
      </c>
      <c r="G3034" t="s">
        <v>1887</v>
      </c>
      <c r="H3034">
        <v>5839.94</v>
      </c>
      <c r="I3034">
        <v>1</v>
      </c>
      <c r="J3034" t="s">
        <v>4735</v>
      </c>
    </row>
    <row r="3035" spans="2:10" x14ac:dyDescent="0.4">
      <c r="B3035" t="e" vm="3385">
        <v>#VALUE!</v>
      </c>
      <c r="C3035" t="s">
        <v>1590</v>
      </c>
      <c r="D3035" t="s">
        <v>1614</v>
      </c>
      <c r="E3035">
        <v>24</v>
      </c>
      <c r="F3035">
        <v>192</v>
      </c>
      <c r="G3035" t="s">
        <v>1914</v>
      </c>
      <c r="H3035">
        <v>6423.94</v>
      </c>
      <c r="I3035">
        <v>1</v>
      </c>
      <c r="J3035" t="s">
        <v>4736</v>
      </c>
    </row>
    <row r="3036" spans="2:10" x14ac:dyDescent="0.4">
      <c r="B3036" t="e" vm="3386">
        <v>#VALUE!</v>
      </c>
      <c r="C3036" t="s">
        <v>1590</v>
      </c>
      <c r="D3036" t="s">
        <v>1614</v>
      </c>
      <c r="E3036">
        <v>32</v>
      </c>
      <c r="F3036">
        <v>256</v>
      </c>
      <c r="G3036" t="s">
        <v>1854</v>
      </c>
      <c r="H3036">
        <v>8565.25</v>
      </c>
      <c r="I3036">
        <v>1</v>
      </c>
      <c r="J3036" t="s">
        <v>4737</v>
      </c>
    </row>
    <row r="3037" spans="2:10" x14ac:dyDescent="0.4">
      <c r="B3037" t="e" vm="3387">
        <v>#VALUE!</v>
      </c>
      <c r="C3037" t="s">
        <v>1590</v>
      </c>
      <c r="D3037" t="s">
        <v>1614</v>
      </c>
      <c r="E3037">
        <v>48</v>
      </c>
      <c r="F3037">
        <v>384</v>
      </c>
      <c r="G3037" t="s">
        <v>1867</v>
      </c>
      <c r="H3037">
        <v>12847.87</v>
      </c>
      <c r="I3037">
        <v>1</v>
      </c>
      <c r="J3037" t="s">
        <v>4738</v>
      </c>
    </row>
    <row r="3038" spans="2:10" x14ac:dyDescent="0.4">
      <c r="B3038" t="e" vm="3388">
        <v>#VALUE!</v>
      </c>
      <c r="C3038" t="s">
        <v>1590</v>
      </c>
      <c r="D3038" t="s">
        <v>1614</v>
      </c>
      <c r="E3038">
        <v>56</v>
      </c>
      <c r="F3038">
        <v>448</v>
      </c>
      <c r="G3038" t="s">
        <v>1919</v>
      </c>
      <c r="H3038">
        <v>14989.18</v>
      </c>
      <c r="I3038">
        <v>1</v>
      </c>
      <c r="J3038" t="s">
        <v>4739</v>
      </c>
    </row>
    <row r="3039" spans="2:10" x14ac:dyDescent="0.4">
      <c r="B3039" t="e" vm="3389">
        <v>#VALUE!</v>
      </c>
      <c r="C3039" t="s">
        <v>1590</v>
      </c>
      <c r="D3039" t="s">
        <v>1648</v>
      </c>
      <c r="E3039">
        <v>4</v>
      </c>
      <c r="F3039">
        <v>8</v>
      </c>
      <c r="G3039" t="s">
        <v>1541</v>
      </c>
      <c r="H3039">
        <v>608</v>
      </c>
      <c r="I3039">
        <v>1</v>
      </c>
      <c r="J3039" t="s">
        <v>4740</v>
      </c>
    </row>
    <row r="3040" spans="2:10" x14ac:dyDescent="0.4">
      <c r="B3040" t="e" vm="3390">
        <v>#VALUE!</v>
      </c>
      <c r="C3040" t="s">
        <v>1590</v>
      </c>
      <c r="D3040" t="s">
        <v>1648</v>
      </c>
      <c r="E3040">
        <v>4</v>
      </c>
      <c r="F3040">
        <v>16</v>
      </c>
      <c r="G3040" t="s">
        <v>1543</v>
      </c>
      <c r="H3040">
        <v>912</v>
      </c>
      <c r="I3040">
        <v>1</v>
      </c>
      <c r="J3040" t="s">
        <v>4741</v>
      </c>
    </row>
    <row r="3041" spans="2:10" x14ac:dyDescent="0.4">
      <c r="B3041" t="e" vm="3391">
        <v>#VALUE!</v>
      </c>
      <c r="C3041" t="s">
        <v>1590</v>
      </c>
      <c r="D3041" t="s">
        <v>1648</v>
      </c>
      <c r="E3041">
        <v>8</v>
      </c>
      <c r="F3041">
        <v>16</v>
      </c>
      <c r="G3041" t="s">
        <v>1546</v>
      </c>
      <c r="H3041">
        <v>1216</v>
      </c>
      <c r="I3041">
        <v>1</v>
      </c>
      <c r="J3041" t="s">
        <v>4742</v>
      </c>
    </row>
    <row r="3042" spans="2:10" x14ac:dyDescent="0.4">
      <c r="B3042" t="e" vm="3392">
        <v>#VALUE!</v>
      </c>
      <c r="C3042" t="s">
        <v>1590</v>
      </c>
      <c r="D3042" t="s">
        <v>1648</v>
      </c>
      <c r="E3042">
        <v>8</v>
      </c>
      <c r="F3042">
        <v>32</v>
      </c>
      <c r="G3042" t="s">
        <v>1548</v>
      </c>
      <c r="H3042">
        <v>1824</v>
      </c>
      <c r="I3042">
        <v>1</v>
      </c>
      <c r="J3042" t="s">
        <v>4743</v>
      </c>
    </row>
    <row r="3043" spans="2:10" x14ac:dyDescent="0.4">
      <c r="B3043" t="e" vm="3393">
        <v>#VALUE!</v>
      </c>
      <c r="C3043" t="s">
        <v>1590</v>
      </c>
      <c r="D3043" t="s">
        <v>1648</v>
      </c>
      <c r="E3043">
        <v>16</v>
      </c>
      <c r="F3043">
        <v>64</v>
      </c>
      <c r="G3043" t="s">
        <v>1553</v>
      </c>
      <c r="H3043">
        <v>3648</v>
      </c>
      <c r="I3043">
        <v>1</v>
      </c>
      <c r="J3043" t="s">
        <v>4744</v>
      </c>
    </row>
    <row r="3044" spans="2:10" x14ac:dyDescent="0.4">
      <c r="B3044" t="e" vm="3394">
        <v>#VALUE!</v>
      </c>
      <c r="C3044" t="s">
        <v>1590</v>
      </c>
      <c r="D3044" t="s">
        <v>1648</v>
      </c>
      <c r="E3044">
        <v>32</v>
      </c>
      <c r="F3044">
        <v>174</v>
      </c>
      <c r="G3044" t="s">
        <v>1970</v>
      </c>
      <c r="H3044">
        <v>9044</v>
      </c>
      <c r="I3044">
        <v>1</v>
      </c>
      <c r="J3044" t="s">
        <v>4745</v>
      </c>
    </row>
    <row r="3045" spans="2:10" x14ac:dyDescent="0.4">
      <c r="B3045" t="e" vm="3395">
        <v>#VALUE!</v>
      </c>
      <c r="C3045" t="s">
        <v>1590</v>
      </c>
      <c r="D3045" t="s">
        <v>1648</v>
      </c>
      <c r="E3045">
        <v>32</v>
      </c>
      <c r="F3045">
        <v>256</v>
      </c>
      <c r="G3045" t="s">
        <v>1854</v>
      </c>
      <c r="H3045">
        <v>12160</v>
      </c>
      <c r="I3045">
        <v>1</v>
      </c>
      <c r="J3045" t="s">
        <v>4746</v>
      </c>
    </row>
    <row r="3046" spans="2:10" x14ac:dyDescent="0.4">
      <c r="B3046" t="e" vm="3396">
        <v>#VALUE!</v>
      </c>
      <c r="C3046" t="s">
        <v>1590</v>
      </c>
      <c r="D3046" t="s">
        <v>1648</v>
      </c>
      <c r="E3046">
        <v>64</v>
      </c>
      <c r="F3046">
        <v>256</v>
      </c>
      <c r="G3046" t="s">
        <v>1576</v>
      </c>
      <c r="H3046">
        <v>14592</v>
      </c>
      <c r="I3046">
        <v>1</v>
      </c>
      <c r="J3046" t="s">
        <v>4747</v>
      </c>
    </row>
    <row r="3047" spans="2:10" x14ac:dyDescent="0.4">
      <c r="B3047" t="e" vm="3397">
        <v>#VALUE!</v>
      </c>
      <c r="C3047" t="s">
        <v>1590</v>
      </c>
      <c r="D3047" t="s">
        <v>1648</v>
      </c>
      <c r="E3047">
        <v>64</v>
      </c>
      <c r="F3047">
        <v>348</v>
      </c>
      <c r="G3047" t="s">
        <v>1972</v>
      </c>
      <c r="H3047">
        <v>18088</v>
      </c>
      <c r="I3047">
        <v>1</v>
      </c>
      <c r="J3047" t="s">
        <v>4748</v>
      </c>
    </row>
    <row r="3048" spans="2:10" x14ac:dyDescent="0.4">
      <c r="B3048" t="e" vm="3398">
        <v>#VALUE!</v>
      </c>
      <c r="C3048" t="s">
        <v>1590</v>
      </c>
      <c r="D3048" t="s">
        <v>1659</v>
      </c>
      <c r="E3048">
        <v>2</v>
      </c>
      <c r="F3048">
        <v>4</v>
      </c>
      <c r="G3048" t="s">
        <v>1536</v>
      </c>
      <c r="H3048">
        <v>304</v>
      </c>
      <c r="I3048">
        <v>1</v>
      </c>
      <c r="J3048" t="s">
        <v>4749</v>
      </c>
    </row>
    <row r="3049" spans="2:10" x14ac:dyDescent="0.4">
      <c r="B3049" t="e" vm="3399">
        <v>#VALUE!</v>
      </c>
      <c r="C3049" t="s">
        <v>1590</v>
      </c>
      <c r="D3049" t="s">
        <v>1659</v>
      </c>
      <c r="E3049">
        <v>4</v>
      </c>
      <c r="F3049">
        <v>8</v>
      </c>
      <c r="G3049" t="s">
        <v>1541</v>
      </c>
      <c r="H3049">
        <v>608</v>
      </c>
      <c r="I3049">
        <v>1</v>
      </c>
      <c r="J3049" t="s">
        <v>4750</v>
      </c>
    </row>
    <row r="3050" spans="2:10" x14ac:dyDescent="0.4">
      <c r="B3050" t="e" vm="3400">
        <v>#VALUE!</v>
      </c>
      <c r="C3050" t="s">
        <v>1590</v>
      </c>
      <c r="D3050" t="s">
        <v>1659</v>
      </c>
      <c r="E3050">
        <v>4</v>
      </c>
      <c r="F3050">
        <v>16</v>
      </c>
      <c r="G3050" t="s">
        <v>1543</v>
      </c>
      <c r="H3050">
        <v>912</v>
      </c>
      <c r="I3050">
        <v>1</v>
      </c>
      <c r="J3050" t="s">
        <v>4751</v>
      </c>
    </row>
    <row r="3051" spans="2:10" x14ac:dyDescent="0.4">
      <c r="B3051" t="e" vm="3401">
        <v>#VALUE!</v>
      </c>
      <c r="C3051" t="s">
        <v>1590</v>
      </c>
      <c r="D3051" t="s">
        <v>1659</v>
      </c>
      <c r="E3051">
        <v>8</v>
      </c>
      <c r="F3051">
        <v>16</v>
      </c>
      <c r="G3051" t="s">
        <v>1546</v>
      </c>
      <c r="H3051">
        <v>1216</v>
      </c>
      <c r="I3051">
        <v>1</v>
      </c>
      <c r="J3051" t="s">
        <v>4752</v>
      </c>
    </row>
    <row r="3052" spans="2:10" x14ac:dyDescent="0.4">
      <c r="B3052" t="e" vm="3402">
        <v>#VALUE!</v>
      </c>
      <c r="C3052" t="s">
        <v>1590</v>
      </c>
      <c r="D3052" t="s">
        <v>1659</v>
      </c>
      <c r="E3052">
        <v>8</v>
      </c>
      <c r="F3052">
        <v>32</v>
      </c>
      <c r="G3052" t="s">
        <v>1548</v>
      </c>
      <c r="H3052">
        <v>1824</v>
      </c>
      <c r="I3052">
        <v>1</v>
      </c>
      <c r="J3052" t="s">
        <v>4753</v>
      </c>
    </row>
    <row r="3053" spans="2:10" x14ac:dyDescent="0.4">
      <c r="B3053" t="e" vm="3403">
        <v>#VALUE!</v>
      </c>
      <c r="C3053" t="s">
        <v>1590</v>
      </c>
      <c r="D3053" t="s">
        <v>1659</v>
      </c>
      <c r="E3053">
        <v>16</v>
      </c>
      <c r="F3053">
        <v>32</v>
      </c>
      <c r="G3053" t="s">
        <v>1551</v>
      </c>
      <c r="H3053">
        <v>2432</v>
      </c>
      <c r="I3053">
        <v>1</v>
      </c>
      <c r="J3053" t="s">
        <v>4754</v>
      </c>
    </row>
    <row r="3054" spans="2:10" x14ac:dyDescent="0.4">
      <c r="B3054" t="e" vm="3404">
        <v>#VALUE!</v>
      </c>
      <c r="C3054" t="s">
        <v>1590</v>
      </c>
      <c r="D3054" t="s">
        <v>1659</v>
      </c>
      <c r="E3054">
        <v>16</v>
      </c>
      <c r="F3054">
        <v>64</v>
      </c>
      <c r="G3054" t="s">
        <v>1553</v>
      </c>
      <c r="H3054">
        <v>3648</v>
      </c>
      <c r="I3054">
        <v>1</v>
      </c>
      <c r="J3054" t="s">
        <v>4755</v>
      </c>
    </row>
    <row r="3055" spans="2:10" x14ac:dyDescent="0.4">
      <c r="B3055" t="e" vm="3405">
        <v>#VALUE!</v>
      </c>
      <c r="C3055" t="s">
        <v>1590</v>
      </c>
      <c r="D3055" t="s">
        <v>1659</v>
      </c>
      <c r="E3055">
        <v>32</v>
      </c>
      <c r="F3055">
        <v>64</v>
      </c>
      <c r="G3055" t="s">
        <v>1556</v>
      </c>
      <c r="H3055">
        <v>4864</v>
      </c>
      <c r="I3055">
        <v>1</v>
      </c>
      <c r="J3055" t="s">
        <v>4756</v>
      </c>
    </row>
    <row r="3056" spans="2:10" x14ac:dyDescent="0.4">
      <c r="B3056" t="e" vm="3406">
        <v>#VALUE!</v>
      </c>
      <c r="C3056" t="s">
        <v>1590</v>
      </c>
      <c r="D3056" t="s">
        <v>1659</v>
      </c>
      <c r="E3056">
        <v>32</v>
      </c>
      <c r="F3056">
        <v>128</v>
      </c>
      <c r="G3056" t="s">
        <v>1562</v>
      </c>
      <c r="H3056">
        <v>7296</v>
      </c>
      <c r="I3056">
        <v>1</v>
      </c>
      <c r="J3056" t="s">
        <v>4757</v>
      </c>
    </row>
    <row r="3057" spans="2:11" x14ac:dyDescent="0.4">
      <c r="B3057" t="e" vm="3407">
        <v>#VALUE!</v>
      </c>
      <c r="C3057" t="s">
        <v>1590</v>
      </c>
      <c r="D3057" t="s">
        <v>1659</v>
      </c>
      <c r="E3057">
        <v>48</v>
      </c>
      <c r="F3057">
        <v>160</v>
      </c>
      <c r="G3057" t="s">
        <v>3456</v>
      </c>
      <c r="H3057">
        <v>9728</v>
      </c>
      <c r="I3057">
        <v>1</v>
      </c>
      <c r="J3057" t="s">
        <v>4758</v>
      </c>
    </row>
    <row r="3058" spans="2:11" x14ac:dyDescent="0.4">
      <c r="B3058" t="e" vm="3408">
        <v>#VALUE!</v>
      </c>
      <c r="C3058" t="s">
        <v>1590</v>
      </c>
      <c r="D3058" t="s">
        <v>1936</v>
      </c>
      <c r="E3058">
        <v>8</v>
      </c>
      <c r="F3058">
        <v>32</v>
      </c>
      <c r="G3058" t="s">
        <v>1548</v>
      </c>
      <c r="H3058">
        <v>2968.85</v>
      </c>
      <c r="I3058">
        <v>1</v>
      </c>
      <c r="J3058" t="s">
        <v>4759</v>
      </c>
    </row>
    <row r="3059" spans="2:11" x14ac:dyDescent="0.4">
      <c r="B3059" t="e" vm="3409">
        <v>#VALUE!</v>
      </c>
      <c r="C3059" t="s">
        <v>1590</v>
      </c>
      <c r="D3059" t="s">
        <v>1936</v>
      </c>
      <c r="E3059">
        <v>20</v>
      </c>
      <c r="F3059">
        <v>80</v>
      </c>
      <c r="G3059" t="s">
        <v>2009</v>
      </c>
      <c r="H3059">
        <v>4750.25</v>
      </c>
      <c r="I3059">
        <v>1</v>
      </c>
      <c r="J3059" t="s">
        <v>4760</v>
      </c>
    </row>
    <row r="3060" spans="2:11" x14ac:dyDescent="0.4">
      <c r="B3060" t="e" vm="3410">
        <v>#VALUE!</v>
      </c>
      <c r="C3060" t="s">
        <v>1590</v>
      </c>
      <c r="D3060" t="s">
        <v>1936</v>
      </c>
      <c r="E3060">
        <v>32</v>
      </c>
      <c r="F3060">
        <v>128</v>
      </c>
      <c r="G3060" t="s">
        <v>1562</v>
      </c>
      <c r="H3060">
        <v>6531.65</v>
      </c>
      <c r="I3060">
        <v>1</v>
      </c>
      <c r="J3060" t="s">
        <v>4761</v>
      </c>
    </row>
    <row r="3061" spans="2:11" x14ac:dyDescent="0.4">
      <c r="B3061" t="e" vm="3411">
        <v>#VALUE!</v>
      </c>
      <c r="C3061" t="s">
        <v>1590</v>
      </c>
      <c r="D3061" t="s">
        <v>1936</v>
      </c>
      <c r="E3061">
        <v>40</v>
      </c>
      <c r="F3061">
        <v>160</v>
      </c>
      <c r="G3061" t="s">
        <v>2012</v>
      </c>
      <c r="H3061">
        <v>9500.5</v>
      </c>
      <c r="I3061">
        <v>1</v>
      </c>
      <c r="J3061" t="s">
        <v>4762</v>
      </c>
    </row>
    <row r="3062" spans="2:11" x14ac:dyDescent="0.4">
      <c r="B3062" t="e" vm="3412">
        <v>#VALUE!</v>
      </c>
      <c r="C3062" t="s">
        <v>1590</v>
      </c>
      <c r="D3062" t="s">
        <v>1936</v>
      </c>
      <c r="E3062">
        <v>80</v>
      </c>
      <c r="F3062">
        <v>320</v>
      </c>
      <c r="G3062" t="s">
        <v>1672</v>
      </c>
      <c r="H3062">
        <v>19001</v>
      </c>
      <c r="I3062">
        <v>1</v>
      </c>
      <c r="J3062" t="s">
        <v>4763</v>
      </c>
    </row>
    <row r="3063" spans="2:11" x14ac:dyDescent="0.4">
      <c r="B3063" t="e" vm="3413">
        <v>#VALUE!</v>
      </c>
      <c r="C3063" t="s">
        <v>1590</v>
      </c>
      <c r="D3063" t="s">
        <v>1709</v>
      </c>
      <c r="E3063">
        <v>96</v>
      </c>
      <c r="F3063">
        <v>384</v>
      </c>
      <c r="G3063" t="s">
        <v>1676</v>
      </c>
      <c r="H3063">
        <v>18280</v>
      </c>
      <c r="I3063">
        <v>1</v>
      </c>
      <c r="J3063" t="s">
        <v>4764</v>
      </c>
    </row>
    <row r="3064" spans="2:11" x14ac:dyDescent="0.4">
      <c r="C3064" t="s">
        <v>4765</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B1" workbookViewId="0">
      <selection activeCell="M1" sqref="M1:M1048576"/>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4766</v>
      </c>
      <c r="B1" t="s">
        <v>4767</v>
      </c>
      <c r="C1" t="s">
        <v>4768</v>
      </c>
      <c r="D1" t="s">
        <v>4769</v>
      </c>
      <c r="E1" t="s">
        <v>4770</v>
      </c>
      <c r="F1" t="s">
        <v>4771</v>
      </c>
      <c r="G1" s="2" t="s">
        <v>4772</v>
      </c>
      <c r="H1" t="s">
        <v>4773</v>
      </c>
      <c r="I1" t="s">
        <v>4774</v>
      </c>
      <c r="J1" t="s">
        <v>0</v>
      </c>
    </row>
    <row r="2" spans="1:10" x14ac:dyDescent="0.4">
      <c r="A2" t="s">
        <v>4775</v>
      </c>
      <c r="B2" t="s">
        <v>4776</v>
      </c>
      <c r="C2" t="s">
        <v>4777</v>
      </c>
      <c r="D2">
        <v>0.14000000000000001</v>
      </c>
      <c r="E2">
        <v>0.11</v>
      </c>
      <c r="F2">
        <v>7.0000000000000007E-2</v>
      </c>
      <c r="G2" s="2">
        <v>51</v>
      </c>
      <c r="H2">
        <v>507.96</v>
      </c>
      <c r="I2">
        <v>918</v>
      </c>
      <c r="J2" t="s">
        <v>2</v>
      </c>
    </row>
    <row r="3" spans="1:10" x14ac:dyDescent="0.4">
      <c r="A3" t="s">
        <v>4775</v>
      </c>
      <c r="B3" t="s">
        <v>4776</v>
      </c>
      <c r="C3" t="s">
        <v>4778</v>
      </c>
      <c r="D3">
        <v>0.28000000000000003</v>
      </c>
      <c r="E3">
        <v>0.21</v>
      </c>
      <c r="F3">
        <v>0.14000000000000001</v>
      </c>
      <c r="G3" s="2">
        <v>102</v>
      </c>
      <c r="H3">
        <v>1015.92</v>
      </c>
      <c r="I3">
        <v>1836</v>
      </c>
      <c r="J3" t="s">
        <v>2</v>
      </c>
    </row>
    <row r="4" spans="1:10" x14ac:dyDescent="0.4">
      <c r="A4" t="s">
        <v>4775</v>
      </c>
      <c r="B4" t="s">
        <v>4776</v>
      </c>
      <c r="C4" t="s">
        <v>4779</v>
      </c>
      <c r="D4">
        <v>0.56999999999999995</v>
      </c>
      <c r="E4">
        <v>0.43</v>
      </c>
      <c r="F4">
        <v>0.28000000000000003</v>
      </c>
      <c r="G4" s="2">
        <v>204</v>
      </c>
      <c r="H4">
        <v>2031.84</v>
      </c>
      <c r="I4">
        <v>3672</v>
      </c>
      <c r="J4" t="s">
        <v>2</v>
      </c>
    </row>
    <row r="5" spans="1:10" x14ac:dyDescent="0.4">
      <c r="A5" t="s">
        <v>4775</v>
      </c>
      <c r="B5" t="s">
        <v>4776</v>
      </c>
      <c r="C5" t="s">
        <v>5</v>
      </c>
      <c r="D5">
        <v>1.1299999999999999</v>
      </c>
      <c r="E5">
        <v>0.85</v>
      </c>
      <c r="F5">
        <v>0.56999999999999995</v>
      </c>
      <c r="G5" s="2">
        <v>408</v>
      </c>
      <c r="H5">
        <v>4063.68</v>
      </c>
      <c r="I5">
        <v>7344</v>
      </c>
      <c r="J5" t="s">
        <v>2</v>
      </c>
    </row>
    <row r="6" spans="1:10" x14ac:dyDescent="0.4">
      <c r="A6" t="s">
        <v>4775</v>
      </c>
      <c r="B6" t="s">
        <v>4776</v>
      </c>
      <c r="C6" t="s">
        <v>4780</v>
      </c>
      <c r="D6">
        <v>2.71</v>
      </c>
      <c r="E6">
        <v>1.8</v>
      </c>
      <c r="F6">
        <v>1.35</v>
      </c>
      <c r="G6" s="2">
        <v>974</v>
      </c>
      <c r="H6">
        <v>9701.0400000000009</v>
      </c>
      <c r="I6">
        <v>17532</v>
      </c>
      <c r="J6" t="s">
        <v>2</v>
      </c>
    </row>
    <row r="7" spans="1:10" x14ac:dyDescent="0.4">
      <c r="A7" t="s">
        <v>4775</v>
      </c>
      <c r="B7" t="s">
        <v>4776</v>
      </c>
      <c r="C7" t="s">
        <v>4781</v>
      </c>
      <c r="D7">
        <v>2.27</v>
      </c>
      <c r="E7">
        <v>1.7</v>
      </c>
      <c r="F7">
        <v>1.1299999999999999</v>
      </c>
      <c r="G7" s="2">
        <v>816</v>
      </c>
      <c r="H7">
        <v>8127.36</v>
      </c>
      <c r="I7">
        <v>14688</v>
      </c>
      <c r="J7" t="s">
        <v>2</v>
      </c>
    </row>
    <row r="8" spans="1:10" x14ac:dyDescent="0.4">
      <c r="A8" t="s">
        <v>4775</v>
      </c>
      <c r="B8" t="s">
        <v>4776</v>
      </c>
      <c r="C8" t="s">
        <v>4782</v>
      </c>
      <c r="D8">
        <v>4.53</v>
      </c>
      <c r="E8">
        <v>3.4</v>
      </c>
      <c r="F8">
        <v>2.27</v>
      </c>
      <c r="G8" s="2">
        <v>1632</v>
      </c>
      <c r="H8">
        <v>16254.72</v>
      </c>
      <c r="I8">
        <v>29376</v>
      </c>
      <c r="J8" t="s">
        <v>2</v>
      </c>
    </row>
    <row r="9" spans="1:10" x14ac:dyDescent="0.4">
      <c r="A9" t="s">
        <v>4775</v>
      </c>
      <c r="B9" t="s">
        <v>4776</v>
      </c>
      <c r="C9" t="s">
        <v>4783</v>
      </c>
      <c r="D9">
        <v>5.97</v>
      </c>
      <c r="E9">
        <v>3.98</v>
      </c>
      <c r="F9">
        <v>2.98</v>
      </c>
      <c r="G9" s="2">
        <v>2148</v>
      </c>
      <c r="H9">
        <v>21394.080000000002</v>
      </c>
      <c r="I9">
        <v>38664</v>
      </c>
      <c r="J9" t="s">
        <v>2</v>
      </c>
    </row>
    <row r="10" spans="1:10" x14ac:dyDescent="0.4">
      <c r="A10" t="s">
        <v>4775</v>
      </c>
      <c r="B10" t="s">
        <v>4776</v>
      </c>
      <c r="C10" t="s">
        <v>4784</v>
      </c>
      <c r="D10">
        <v>9.07</v>
      </c>
      <c r="E10">
        <v>6.8</v>
      </c>
      <c r="F10">
        <v>4.53</v>
      </c>
      <c r="G10" s="2">
        <v>3264</v>
      </c>
      <c r="H10">
        <v>32509.439999999999</v>
      </c>
      <c r="I10">
        <v>58752</v>
      </c>
      <c r="J10" t="s">
        <v>2</v>
      </c>
    </row>
    <row r="11" spans="1:10" x14ac:dyDescent="0.4">
      <c r="A11" t="s">
        <v>4775</v>
      </c>
      <c r="B11" t="s">
        <v>4776</v>
      </c>
      <c r="C11" t="s">
        <v>4785</v>
      </c>
      <c r="D11">
        <v>13.6</v>
      </c>
      <c r="E11">
        <v>10.199999999999999</v>
      </c>
      <c r="F11">
        <v>6.8</v>
      </c>
      <c r="G11" s="2">
        <v>4342</v>
      </c>
      <c r="H11">
        <v>43246.32</v>
      </c>
      <c r="I11">
        <v>78156</v>
      </c>
      <c r="J11" t="s">
        <v>2</v>
      </c>
    </row>
    <row r="12" spans="1:10" x14ac:dyDescent="0.4">
      <c r="A12" t="s">
        <v>4775</v>
      </c>
      <c r="B12" t="s">
        <v>4776</v>
      </c>
      <c r="C12" t="s">
        <v>4786</v>
      </c>
      <c r="D12">
        <v>18.13</v>
      </c>
      <c r="E12">
        <v>13.6</v>
      </c>
      <c r="F12">
        <v>9.07</v>
      </c>
      <c r="G12" s="2">
        <v>6528</v>
      </c>
      <c r="H12">
        <v>65018.879999999997</v>
      </c>
      <c r="I12">
        <v>117504</v>
      </c>
      <c r="J12" t="s">
        <v>2</v>
      </c>
    </row>
    <row r="13" spans="1:10" x14ac:dyDescent="0.4">
      <c r="A13" t="s">
        <v>4775</v>
      </c>
      <c r="B13" t="s">
        <v>4776</v>
      </c>
      <c r="C13" t="s">
        <v>4787</v>
      </c>
      <c r="D13">
        <v>34.57</v>
      </c>
      <c r="E13">
        <v>25.93</v>
      </c>
      <c r="F13">
        <v>17.28</v>
      </c>
      <c r="G13" s="2">
        <v>12444</v>
      </c>
      <c r="H13">
        <v>123942.24</v>
      </c>
      <c r="I13">
        <v>223992</v>
      </c>
      <c r="J13" t="s">
        <v>2</v>
      </c>
    </row>
    <row r="14" spans="1:10" x14ac:dyDescent="0.4">
      <c r="A14" t="s">
        <v>4775</v>
      </c>
      <c r="B14" t="s">
        <v>4776</v>
      </c>
      <c r="C14" t="s">
        <v>4788</v>
      </c>
      <c r="D14">
        <v>69.13</v>
      </c>
      <c r="E14">
        <v>51.85</v>
      </c>
      <c r="F14">
        <v>34.57</v>
      </c>
      <c r="G14" s="2">
        <v>24888</v>
      </c>
      <c r="H14">
        <v>247884.48</v>
      </c>
      <c r="I14">
        <v>447984</v>
      </c>
      <c r="J14" t="s">
        <v>2</v>
      </c>
    </row>
    <row r="30" spans="1:3" x14ac:dyDescent="0.4">
      <c r="A30" t="s">
        <v>4767</v>
      </c>
      <c r="B30" t="s">
        <v>4789</v>
      </c>
      <c r="C30" t="s">
        <v>4790</v>
      </c>
    </row>
    <row r="31" spans="1:3" x14ac:dyDescent="0.4">
      <c r="A31" t="s">
        <v>4791</v>
      </c>
      <c r="B31">
        <v>1.5E-3</v>
      </c>
      <c r="C31">
        <v>0.72</v>
      </c>
    </row>
    <row r="32" spans="1:3" x14ac:dyDescent="0.4">
      <c r="A32" t="s">
        <v>4792</v>
      </c>
      <c r="B32">
        <v>2.3E-3</v>
      </c>
      <c r="C32">
        <v>1.08</v>
      </c>
    </row>
    <row r="33" spans="1:3" x14ac:dyDescent="0.4">
      <c r="A33" t="s">
        <v>4776</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M4" sqref="M4"/>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5" t="s">
        <v>4793</v>
      </c>
      <c r="J1" s="5"/>
      <c r="K1" s="5"/>
    </row>
    <row r="2" spans="1:43" x14ac:dyDescent="0.4">
      <c r="A2" t="s">
        <v>4794</v>
      </c>
      <c r="B2" t="s">
        <v>4795</v>
      </c>
      <c r="C2" t="s">
        <v>4796</v>
      </c>
      <c r="D2" s="6" t="s">
        <v>4797</v>
      </c>
      <c r="E2" t="s">
        <v>0</v>
      </c>
      <c r="F2" t="s">
        <v>4798</v>
      </c>
      <c r="I2" t="s">
        <v>4798</v>
      </c>
      <c r="J2" t="s">
        <v>4799</v>
      </c>
      <c r="K2" t="s">
        <v>4800</v>
      </c>
      <c r="M2" s="8" t="s">
        <v>4801</v>
      </c>
      <c r="AD2" s="8" t="s">
        <v>4802</v>
      </c>
    </row>
    <row r="3" spans="1:43" x14ac:dyDescent="0.4">
      <c r="A3">
        <v>0.1167</v>
      </c>
      <c r="B3">
        <v>8.7499999999999994E-2</v>
      </c>
      <c r="C3">
        <v>5.8299999999999998E-2</v>
      </c>
      <c r="D3" s="7">
        <v>42</v>
      </c>
      <c r="E3" t="s">
        <v>1515</v>
      </c>
      <c r="F3" t="s">
        <v>4803</v>
      </c>
      <c r="I3" t="s">
        <v>4</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2</v>
      </c>
      <c r="F4" t="s">
        <v>4803</v>
      </c>
      <c r="I4" t="s">
        <v>4803</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1512</v>
      </c>
      <c r="F5" t="s">
        <v>4803</v>
      </c>
    </row>
    <row r="6" spans="1:43" x14ac:dyDescent="0.4">
      <c r="A6">
        <v>0.1167</v>
      </c>
      <c r="B6">
        <v>8.7499999999999994E-2</v>
      </c>
      <c r="C6">
        <v>5.8299999999999998E-2</v>
      </c>
      <c r="D6" s="7">
        <v>42</v>
      </c>
      <c r="E6" t="s">
        <v>1555</v>
      </c>
      <c r="F6" t="s">
        <v>4803</v>
      </c>
    </row>
    <row r="7" spans="1:43" x14ac:dyDescent="0.4">
      <c r="A7">
        <v>0.1167</v>
      </c>
      <c r="B7">
        <v>8.7499999999999994E-2</v>
      </c>
      <c r="C7">
        <v>5.8299999999999998E-2</v>
      </c>
      <c r="D7" s="7">
        <v>42</v>
      </c>
      <c r="E7" t="s">
        <v>1600</v>
      </c>
      <c r="F7" t="s">
        <v>4803</v>
      </c>
      <c r="I7" s="5"/>
      <c r="J7" s="5"/>
      <c r="K7" s="5"/>
    </row>
    <row r="8" spans="1:43" x14ac:dyDescent="0.4">
      <c r="A8">
        <v>0.1167</v>
      </c>
      <c r="B8">
        <v>8.7499999999999994E-2</v>
      </c>
      <c r="C8">
        <v>5.8299999999999998E-2</v>
      </c>
      <c r="D8" s="7">
        <v>42</v>
      </c>
      <c r="E8" t="s">
        <v>1586</v>
      </c>
      <c r="F8" t="s">
        <v>4803</v>
      </c>
    </row>
    <row r="9" spans="1:43" x14ac:dyDescent="0.4">
      <c r="A9">
        <v>0.1222</v>
      </c>
      <c r="B9">
        <v>9.1700000000000004E-2</v>
      </c>
      <c r="C9">
        <v>6.1100000000000002E-2</v>
      </c>
      <c r="D9" s="7">
        <v>44</v>
      </c>
      <c r="E9" t="s">
        <v>1590</v>
      </c>
      <c r="F9" t="s">
        <v>4803</v>
      </c>
    </row>
    <row r="10" spans="1:43" x14ac:dyDescent="0.4">
      <c r="A10">
        <v>0.125</v>
      </c>
      <c r="B10">
        <v>9.3799999999999994E-2</v>
      </c>
      <c r="C10">
        <v>6.25E-2</v>
      </c>
      <c r="D10" s="7">
        <v>45</v>
      </c>
      <c r="E10" t="s">
        <v>1558</v>
      </c>
      <c r="F10" t="s">
        <v>4803</v>
      </c>
    </row>
    <row r="11" spans="1:43" x14ac:dyDescent="0.4">
      <c r="A11">
        <v>0.1361</v>
      </c>
      <c r="B11">
        <v>0.1021</v>
      </c>
      <c r="C11">
        <v>6.8099999999999994E-2</v>
      </c>
      <c r="D11" s="7">
        <v>49</v>
      </c>
      <c r="E11" t="s">
        <v>1609</v>
      </c>
      <c r="F11" t="s">
        <v>4803</v>
      </c>
    </row>
    <row r="12" spans="1:43" x14ac:dyDescent="0.4">
      <c r="A12">
        <v>0.15559999999999999</v>
      </c>
      <c r="B12">
        <v>0.1167</v>
      </c>
      <c r="C12">
        <v>7.7799999999999994E-2</v>
      </c>
      <c r="D12" s="7">
        <v>56</v>
      </c>
      <c r="E12" t="s">
        <v>1584</v>
      </c>
      <c r="F12" t="s">
        <v>4803</v>
      </c>
    </row>
    <row r="13" spans="1:43" x14ac:dyDescent="0.4">
      <c r="A13">
        <v>0.15559999999999999</v>
      </c>
      <c r="B13">
        <v>0.1167</v>
      </c>
      <c r="C13">
        <v>7.7799999999999994E-2</v>
      </c>
      <c r="D13" s="7">
        <v>56</v>
      </c>
      <c r="E13" t="s">
        <v>1569</v>
      </c>
      <c r="F13" t="s">
        <v>4803</v>
      </c>
    </row>
    <row r="14" spans="1:43" x14ac:dyDescent="0.4">
      <c r="A14">
        <v>0.16669999999999999</v>
      </c>
      <c r="B14">
        <v>0.125</v>
      </c>
      <c r="C14">
        <v>8.3299999999999999E-2</v>
      </c>
      <c r="D14" s="7">
        <v>60</v>
      </c>
      <c r="E14" t="s">
        <v>1564</v>
      </c>
      <c r="F14" t="s">
        <v>4803</v>
      </c>
    </row>
    <row r="15" spans="1:43" x14ac:dyDescent="0.4">
      <c r="A15">
        <v>0.18060000000000001</v>
      </c>
      <c r="B15">
        <v>0.13539999999999999</v>
      </c>
      <c r="C15">
        <v>9.0300000000000005E-2</v>
      </c>
      <c r="D15" s="7">
        <v>65</v>
      </c>
      <c r="E15" t="s">
        <v>1578</v>
      </c>
      <c r="F15" t="s">
        <v>4803</v>
      </c>
    </row>
    <row r="16" spans="1:43" x14ac:dyDescent="0.4">
      <c r="A16">
        <v>0.18890000000000001</v>
      </c>
      <c r="B16">
        <v>0.14169999999999999</v>
      </c>
      <c r="C16">
        <v>9.4399999999999998E-2</v>
      </c>
      <c r="D16" s="7">
        <v>68</v>
      </c>
      <c r="E16" t="s">
        <v>1588</v>
      </c>
      <c r="F16" t="s">
        <v>4803</v>
      </c>
    </row>
    <row r="17" spans="1:6" x14ac:dyDescent="0.4">
      <c r="A17">
        <v>0.19439999999999999</v>
      </c>
      <c r="B17">
        <v>0.14580000000000001</v>
      </c>
      <c r="C17">
        <v>9.7199999999999995E-2</v>
      </c>
      <c r="D17" s="7">
        <v>70</v>
      </c>
      <c r="E17" t="s">
        <v>4804</v>
      </c>
      <c r="F17" t="s">
        <v>4803</v>
      </c>
    </row>
    <row r="18" spans="1:6" x14ac:dyDescent="0.4">
      <c r="A18">
        <v>0.19439999999999999</v>
      </c>
      <c r="B18">
        <v>0.14580000000000001</v>
      </c>
      <c r="C18">
        <v>9.7199999999999995E-2</v>
      </c>
      <c r="D18" s="7">
        <v>70</v>
      </c>
      <c r="E18" t="s">
        <v>4805</v>
      </c>
      <c r="F18" t="s">
        <v>4803</v>
      </c>
    </row>
    <row r="19" spans="1:6" x14ac:dyDescent="0.4">
      <c r="A19">
        <v>0.19439999999999999</v>
      </c>
      <c r="B19">
        <v>0.14580000000000001</v>
      </c>
      <c r="C19">
        <v>9.7199999999999995E-2</v>
      </c>
      <c r="D19" s="7">
        <v>70</v>
      </c>
      <c r="E19" t="s">
        <v>1575</v>
      </c>
      <c r="F19" t="s">
        <v>4803</v>
      </c>
    </row>
    <row r="20" spans="1:6" x14ac:dyDescent="0.4">
      <c r="A20">
        <v>0.2</v>
      </c>
      <c r="B20">
        <v>0.15</v>
      </c>
      <c r="C20">
        <v>0.1</v>
      </c>
      <c r="D20" s="7">
        <v>72</v>
      </c>
      <c r="E20" t="s">
        <v>1581</v>
      </c>
      <c r="F20" t="s">
        <v>4803</v>
      </c>
    </row>
    <row r="21" spans="1:6" x14ac:dyDescent="0.4">
      <c r="A21">
        <v>0.1056</v>
      </c>
      <c r="B21">
        <v>7.9200000000000007E-2</v>
      </c>
      <c r="C21">
        <v>5.28E-2</v>
      </c>
      <c r="D21" s="7">
        <v>38</v>
      </c>
      <c r="E21" t="s">
        <v>1515</v>
      </c>
      <c r="F21" t="s">
        <v>4</v>
      </c>
    </row>
    <row r="22" spans="1:6" x14ac:dyDescent="0.4">
      <c r="A22">
        <v>0.1056</v>
      </c>
      <c r="B22">
        <v>7.9200000000000007E-2</v>
      </c>
      <c r="C22">
        <v>5.28E-2</v>
      </c>
      <c r="D22" s="7">
        <v>38</v>
      </c>
      <c r="E22" t="s">
        <v>2</v>
      </c>
      <c r="F22" t="s">
        <v>4</v>
      </c>
    </row>
    <row r="23" spans="1:6" x14ac:dyDescent="0.4">
      <c r="A23">
        <v>0.1056</v>
      </c>
      <c r="B23">
        <v>7.9200000000000007E-2</v>
      </c>
      <c r="C23">
        <v>5.28E-2</v>
      </c>
      <c r="D23" s="7">
        <v>38</v>
      </c>
      <c r="E23" t="s">
        <v>1512</v>
      </c>
      <c r="F23" t="s">
        <v>4</v>
      </c>
    </row>
    <row r="24" spans="1:6" x14ac:dyDescent="0.4">
      <c r="A24">
        <v>0.1056</v>
      </c>
      <c r="B24">
        <v>7.9200000000000007E-2</v>
      </c>
      <c r="C24">
        <v>5.28E-2</v>
      </c>
      <c r="D24" s="7">
        <v>38</v>
      </c>
      <c r="E24" t="s">
        <v>1555</v>
      </c>
      <c r="F24" t="s">
        <v>4</v>
      </c>
    </row>
    <row r="25" spans="1:6" x14ac:dyDescent="0.4">
      <c r="A25">
        <v>0.1111</v>
      </c>
      <c r="B25">
        <v>8.3299999999999999E-2</v>
      </c>
      <c r="C25">
        <v>5.5599999999999997E-2</v>
      </c>
      <c r="D25" s="7">
        <v>40</v>
      </c>
      <c r="E25" t="s">
        <v>1586</v>
      </c>
      <c r="F25" t="s">
        <v>4</v>
      </c>
    </row>
    <row r="26" spans="1:6" x14ac:dyDescent="0.4">
      <c r="A26">
        <v>0.13750000000000001</v>
      </c>
      <c r="B26">
        <v>0.1031</v>
      </c>
      <c r="C26">
        <v>6.88E-2</v>
      </c>
      <c r="D26" s="7">
        <v>50</v>
      </c>
      <c r="E26" t="s">
        <v>1558</v>
      </c>
      <c r="F26" t="s">
        <v>4</v>
      </c>
    </row>
    <row r="27" spans="1:6" x14ac:dyDescent="0.4">
      <c r="A27">
        <v>0.13750000000000001</v>
      </c>
      <c r="B27">
        <v>0.1031</v>
      </c>
      <c r="C27">
        <v>6.88E-2</v>
      </c>
      <c r="D27" s="7">
        <v>50</v>
      </c>
      <c r="E27" t="s">
        <v>1564</v>
      </c>
      <c r="F27" t="s">
        <v>4</v>
      </c>
    </row>
    <row r="28" spans="1:6" x14ac:dyDescent="0.4">
      <c r="A28">
        <v>0.15559999999999999</v>
      </c>
      <c r="B28">
        <v>0.1167</v>
      </c>
      <c r="C28">
        <v>7.7799999999999994E-2</v>
      </c>
      <c r="D28" s="7">
        <v>56</v>
      </c>
      <c r="E28" t="s">
        <v>1575</v>
      </c>
      <c r="F28" t="s">
        <v>4</v>
      </c>
    </row>
    <row r="29" spans="1:6" x14ac:dyDescent="0.4">
      <c r="A29">
        <v>0.17780000000000001</v>
      </c>
      <c r="B29">
        <v>0.1333</v>
      </c>
      <c r="C29">
        <v>8.8900000000000007E-2</v>
      </c>
      <c r="D29" s="7">
        <v>64</v>
      </c>
      <c r="E29" t="s">
        <v>4805</v>
      </c>
      <c r="F29" t="s">
        <v>4</v>
      </c>
    </row>
    <row r="30" spans="1:6" x14ac:dyDescent="0.4">
      <c r="A30">
        <v>0.17780000000000001</v>
      </c>
      <c r="B30">
        <v>0.1333</v>
      </c>
      <c r="C30">
        <v>8.8900000000000007E-2</v>
      </c>
      <c r="D30" s="7">
        <v>64</v>
      </c>
      <c r="E30" t="s">
        <v>4804</v>
      </c>
      <c r="F30" t="s">
        <v>4</v>
      </c>
    </row>
    <row r="31" spans="1:6" x14ac:dyDescent="0.4">
      <c r="A31">
        <v>0.18329999999999999</v>
      </c>
      <c r="B31">
        <v>0.13750000000000001</v>
      </c>
      <c r="C31">
        <v>9.1700000000000004E-2</v>
      </c>
      <c r="D31" s="7">
        <v>66</v>
      </c>
      <c r="E31" t="s">
        <v>1578</v>
      </c>
      <c r="F31" t="s">
        <v>4</v>
      </c>
    </row>
    <row r="32" spans="1:6" x14ac:dyDescent="0.4">
      <c r="A32">
        <v>0.2</v>
      </c>
      <c r="B32">
        <v>0.15</v>
      </c>
      <c r="C32">
        <v>0.1</v>
      </c>
      <c r="D32" s="7">
        <v>72</v>
      </c>
      <c r="E32" t="s">
        <v>4806</v>
      </c>
      <c r="F32" t="s">
        <v>4</v>
      </c>
    </row>
    <row r="33" spans="1:6" x14ac:dyDescent="0.4">
      <c r="A33">
        <v>0.29859999999999998</v>
      </c>
      <c r="B33">
        <v>0.224</v>
      </c>
      <c r="C33">
        <v>0.14929999999999999</v>
      </c>
      <c r="D33" s="7">
        <v>108</v>
      </c>
      <c r="E33" t="s">
        <v>1588</v>
      </c>
      <c r="F33" t="s">
        <v>4</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topLeftCell="O1" workbookViewId="0">
      <selection activeCell="T2" sqref="T2"/>
    </sheetView>
  </sheetViews>
  <sheetFormatPr defaultRowHeight="13.9" x14ac:dyDescent="0.4"/>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x14ac:dyDescent="0.4">
      <c r="A1" t="s">
        <v>1517</v>
      </c>
      <c r="B1" t="s">
        <v>4807</v>
      </c>
      <c r="C1" t="s">
        <v>4808</v>
      </c>
      <c r="D1" t="s">
        <v>0</v>
      </c>
      <c r="E1" t="s">
        <v>4809</v>
      </c>
      <c r="F1" t="s">
        <v>1520</v>
      </c>
      <c r="G1" t="s">
        <v>1523</v>
      </c>
      <c r="J1" t="s">
        <v>1517</v>
      </c>
      <c r="K1" t="s">
        <v>0</v>
      </c>
      <c r="L1" t="s">
        <v>1522</v>
      </c>
      <c r="O1" t="s">
        <v>4810</v>
      </c>
      <c r="Q1" s="1" t="s">
        <v>4811</v>
      </c>
      <c r="S1" s="1" t="s">
        <v>4812</v>
      </c>
      <c r="T1" s="1" t="s">
        <v>4813</v>
      </c>
    </row>
    <row r="2" spans="1:43" x14ac:dyDescent="0.4">
      <c r="A2" t="s">
        <v>1619</v>
      </c>
      <c r="B2">
        <v>2</v>
      </c>
      <c r="C2">
        <v>4</v>
      </c>
      <c r="D2" t="s">
        <v>1515</v>
      </c>
      <c r="E2">
        <v>211.6</v>
      </c>
      <c r="F2" t="s">
        <v>1536</v>
      </c>
      <c r="G2" t="s">
        <v>4814</v>
      </c>
      <c r="J2" t="s">
        <v>1619</v>
      </c>
      <c r="K2" t="s">
        <v>1515</v>
      </c>
      <c r="L2">
        <v>18</v>
      </c>
      <c r="O2" t="s">
        <v>4815</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x14ac:dyDescent="0.4">
      <c r="A3" t="s">
        <v>1619</v>
      </c>
      <c r="B3">
        <v>2</v>
      </c>
      <c r="C3">
        <v>4</v>
      </c>
      <c r="D3" t="s">
        <v>1555</v>
      </c>
      <c r="E3">
        <v>165.68</v>
      </c>
      <c r="F3" t="s">
        <v>1536</v>
      </c>
      <c r="G3" t="s">
        <v>4814</v>
      </c>
      <c r="J3" t="s">
        <v>1619</v>
      </c>
      <c r="K3" t="s">
        <v>1555</v>
      </c>
      <c r="L3">
        <v>18</v>
      </c>
      <c r="O3" t="s">
        <v>4816</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x14ac:dyDescent="0.4">
      <c r="A4" t="s">
        <v>1619</v>
      </c>
      <c r="B4">
        <v>2</v>
      </c>
      <c r="C4">
        <v>4</v>
      </c>
      <c r="D4" t="s">
        <v>1550</v>
      </c>
      <c r="E4">
        <v>211.6</v>
      </c>
      <c r="F4" t="s">
        <v>1536</v>
      </c>
      <c r="G4" t="s">
        <v>4814</v>
      </c>
      <c r="J4" t="s">
        <v>1619</v>
      </c>
      <c r="K4" t="s">
        <v>1550</v>
      </c>
      <c r="L4">
        <v>18</v>
      </c>
      <c r="O4" t="s">
        <v>4817</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x14ac:dyDescent="0.4">
      <c r="A5" t="s">
        <v>1619</v>
      </c>
      <c r="B5">
        <v>2</v>
      </c>
      <c r="C5">
        <v>4</v>
      </c>
      <c r="D5" t="s">
        <v>4818</v>
      </c>
      <c r="E5">
        <v>211.6</v>
      </c>
      <c r="F5" t="s">
        <v>1536</v>
      </c>
      <c r="G5" t="s">
        <v>4814</v>
      </c>
      <c r="J5" t="s">
        <v>1619</v>
      </c>
      <c r="K5" t="s">
        <v>4818</v>
      </c>
      <c r="L5">
        <v>18</v>
      </c>
      <c r="O5" t="s">
        <v>4819</v>
      </c>
      <c r="Q5" t="str">
        <v>Common节点</v>
      </c>
    </row>
    <row r="6" spans="1:43" x14ac:dyDescent="0.4">
      <c r="A6" t="s">
        <v>1619</v>
      </c>
      <c r="B6">
        <v>2</v>
      </c>
      <c r="C6">
        <v>4</v>
      </c>
      <c r="D6" t="s">
        <v>1558</v>
      </c>
      <c r="E6">
        <v>297.60000000000002</v>
      </c>
      <c r="F6" t="s">
        <v>1536</v>
      </c>
      <c r="G6" t="s">
        <v>4814</v>
      </c>
      <c r="J6" t="s">
        <v>1619</v>
      </c>
      <c r="K6" t="s">
        <v>1558</v>
      </c>
      <c r="L6">
        <v>18</v>
      </c>
      <c r="AQ6" t="s">
        <v>4820</v>
      </c>
    </row>
    <row r="7" spans="1:43" x14ac:dyDescent="0.4">
      <c r="A7" t="s">
        <v>1619</v>
      </c>
      <c r="B7">
        <v>2</v>
      </c>
      <c r="C7">
        <v>4</v>
      </c>
      <c r="D7" t="s">
        <v>1575</v>
      </c>
      <c r="E7">
        <v>230.4</v>
      </c>
      <c r="F7" t="s">
        <v>1536</v>
      </c>
      <c r="G7" t="s">
        <v>4814</v>
      </c>
      <c r="J7" t="s">
        <v>1619</v>
      </c>
      <c r="K7" t="s">
        <v>1575</v>
      </c>
      <c r="L7">
        <v>18</v>
      </c>
    </row>
    <row r="8" spans="1:43" x14ac:dyDescent="0.4">
      <c r="A8" t="s">
        <v>1619</v>
      </c>
      <c r="B8">
        <v>2</v>
      </c>
      <c r="C8">
        <v>4</v>
      </c>
      <c r="D8" t="s">
        <v>1584</v>
      </c>
      <c r="E8">
        <v>240</v>
      </c>
      <c r="F8" t="s">
        <v>1536</v>
      </c>
      <c r="G8" t="s">
        <v>4814</v>
      </c>
      <c r="J8" t="s">
        <v>1619</v>
      </c>
      <c r="K8" t="s">
        <v>1584</v>
      </c>
      <c r="L8">
        <v>18</v>
      </c>
    </row>
    <row r="9" spans="1:43" x14ac:dyDescent="0.4">
      <c r="A9" t="s">
        <v>1619</v>
      </c>
      <c r="B9">
        <v>2</v>
      </c>
      <c r="C9">
        <v>4</v>
      </c>
      <c r="D9" t="s">
        <v>1564</v>
      </c>
      <c r="E9">
        <v>278.39999999999998</v>
      </c>
      <c r="F9" t="s">
        <v>1536</v>
      </c>
      <c r="G9" t="s">
        <v>4814</v>
      </c>
      <c r="J9" t="s">
        <v>1619</v>
      </c>
      <c r="K9" t="s">
        <v>1564</v>
      </c>
      <c r="L9">
        <v>18</v>
      </c>
    </row>
    <row r="10" spans="1:43" x14ac:dyDescent="0.4">
      <c r="A10" t="s">
        <v>1619</v>
      </c>
      <c r="B10">
        <v>2</v>
      </c>
      <c r="C10">
        <v>4</v>
      </c>
      <c r="D10" t="s">
        <v>1590</v>
      </c>
      <c r="E10">
        <v>427.2</v>
      </c>
      <c r="F10" t="s">
        <v>1536</v>
      </c>
      <c r="G10" t="s">
        <v>4814</v>
      </c>
      <c r="J10" t="s">
        <v>1619</v>
      </c>
      <c r="K10" t="s">
        <v>1590</v>
      </c>
      <c r="L10">
        <v>18</v>
      </c>
    </row>
    <row r="11" spans="1:43" x14ac:dyDescent="0.4">
      <c r="A11" t="s">
        <v>1619</v>
      </c>
      <c r="B11">
        <v>2</v>
      </c>
      <c r="C11">
        <v>4</v>
      </c>
      <c r="D11" t="s">
        <v>1588</v>
      </c>
      <c r="E11">
        <v>288</v>
      </c>
      <c r="F11" t="s">
        <v>1536</v>
      </c>
      <c r="G11" t="s">
        <v>4814</v>
      </c>
      <c r="J11" t="s">
        <v>1619</v>
      </c>
      <c r="K11" t="s">
        <v>1588</v>
      </c>
      <c r="L11">
        <v>18</v>
      </c>
    </row>
    <row r="12" spans="1:43" x14ac:dyDescent="0.4">
      <c r="A12" t="s">
        <v>1619</v>
      </c>
      <c r="B12">
        <v>2</v>
      </c>
      <c r="C12">
        <v>4</v>
      </c>
      <c r="D12" t="s">
        <v>1569</v>
      </c>
      <c r="E12">
        <v>259.2</v>
      </c>
      <c r="F12" t="s">
        <v>1536</v>
      </c>
      <c r="G12" t="s">
        <v>4814</v>
      </c>
      <c r="J12" t="s">
        <v>1619</v>
      </c>
      <c r="K12" t="s">
        <v>1569</v>
      </c>
      <c r="L12">
        <v>18</v>
      </c>
    </row>
    <row r="13" spans="1:43" x14ac:dyDescent="0.4">
      <c r="A13" t="s">
        <v>1619</v>
      </c>
      <c r="B13">
        <v>2</v>
      </c>
      <c r="C13">
        <v>4</v>
      </c>
      <c r="D13" t="s">
        <v>1581</v>
      </c>
      <c r="E13">
        <v>326.39999999999998</v>
      </c>
      <c r="F13" t="s">
        <v>1536</v>
      </c>
      <c r="G13" t="s">
        <v>4814</v>
      </c>
      <c r="J13" t="s">
        <v>1619</v>
      </c>
      <c r="K13" t="s">
        <v>1581</v>
      </c>
      <c r="L13">
        <v>18</v>
      </c>
    </row>
    <row r="14" spans="1:43" x14ac:dyDescent="0.4">
      <c r="A14" t="s">
        <v>1619</v>
      </c>
      <c r="B14">
        <v>2</v>
      </c>
      <c r="C14">
        <v>4</v>
      </c>
      <c r="D14" t="s">
        <v>1586</v>
      </c>
      <c r="E14">
        <v>230.4</v>
      </c>
      <c r="F14" t="s">
        <v>1536</v>
      </c>
      <c r="G14" t="s">
        <v>4814</v>
      </c>
      <c r="J14" t="s">
        <v>1619</v>
      </c>
      <c r="K14" t="s">
        <v>1586</v>
      </c>
      <c r="L14">
        <v>18</v>
      </c>
    </row>
    <row r="15" spans="1:43" x14ac:dyDescent="0.4">
      <c r="A15" t="s">
        <v>1619</v>
      </c>
      <c r="B15">
        <v>2</v>
      </c>
      <c r="C15">
        <v>4</v>
      </c>
      <c r="D15" t="s">
        <v>1578</v>
      </c>
      <c r="E15">
        <v>312</v>
      </c>
      <c r="F15" t="s">
        <v>1536</v>
      </c>
      <c r="G15" t="s">
        <v>4814</v>
      </c>
      <c r="J15" t="s">
        <v>1619</v>
      </c>
      <c r="K15" t="s">
        <v>1578</v>
      </c>
      <c r="L15">
        <v>18</v>
      </c>
    </row>
    <row r="16" spans="1:43" x14ac:dyDescent="0.4">
      <c r="A16" t="s">
        <v>1619</v>
      </c>
      <c r="B16">
        <v>2</v>
      </c>
      <c r="C16">
        <v>4</v>
      </c>
      <c r="D16" t="s">
        <v>1572</v>
      </c>
      <c r="E16">
        <v>326.39999999999998</v>
      </c>
      <c r="F16" t="s">
        <v>1536</v>
      </c>
      <c r="G16" t="s">
        <v>4814</v>
      </c>
      <c r="J16" t="s">
        <v>1619</v>
      </c>
      <c r="K16" t="s">
        <v>1572</v>
      </c>
      <c r="L16">
        <v>18</v>
      </c>
    </row>
    <row r="17" spans="1:12" x14ac:dyDescent="0.4">
      <c r="A17" t="s">
        <v>1619</v>
      </c>
      <c r="B17">
        <v>2</v>
      </c>
      <c r="C17">
        <v>4</v>
      </c>
      <c r="D17" t="s">
        <v>4821</v>
      </c>
      <c r="E17">
        <v>349.6</v>
      </c>
      <c r="F17" t="s">
        <v>1536</v>
      </c>
      <c r="G17" t="s">
        <v>4814</v>
      </c>
      <c r="J17" t="s">
        <v>1619</v>
      </c>
      <c r="K17" t="s">
        <v>4821</v>
      </c>
      <c r="L17">
        <v>18</v>
      </c>
    </row>
    <row r="18" spans="1:12" x14ac:dyDescent="0.4">
      <c r="A18" t="s">
        <v>1619</v>
      </c>
      <c r="B18">
        <v>2</v>
      </c>
      <c r="C18">
        <v>4</v>
      </c>
      <c r="D18" t="s">
        <v>2</v>
      </c>
      <c r="E18">
        <v>211.6</v>
      </c>
      <c r="F18" t="s">
        <v>1536</v>
      </c>
      <c r="G18" t="s">
        <v>4814</v>
      </c>
      <c r="J18" t="s">
        <v>1619</v>
      </c>
      <c r="K18" t="s">
        <v>2</v>
      </c>
      <c r="L18">
        <v>18</v>
      </c>
    </row>
    <row r="19" spans="1:12" x14ac:dyDescent="0.4">
      <c r="A19" t="s">
        <v>1619</v>
      </c>
      <c r="B19">
        <v>2</v>
      </c>
      <c r="C19">
        <v>4</v>
      </c>
      <c r="D19" t="s">
        <v>1512</v>
      </c>
      <c r="E19">
        <v>211.6</v>
      </c>
      <c r="F19" t="s">
        <v>1536</v>
      </c>
      <c r="G19" t="s">
        <v>4814</v>
      </c>
      <c r="J19" t="s">
        <v>1619</v>
      </c>
      <c r="K19" t="s">
        <v>1512</v>
      </c>
      <c r="L19">
        <v>18</v>
      </c>
    </row>
    <row r="20" spans="1:12" x14ac:dyDescent="0.4">
      <c r="A20" t="s">
        <v>1619</v>
      </c>
      <c r="B20">
        <v>2</v>
      </c>
      <c r="C20">
        <v>8</v>
      </c>
      <c r="D20" t="s">
        <v>1515</v>
      </c>
      <c r="E20">
        <v>317.39999999999998</v>
      </c>
      <c r="F20" t="s">
        <v>1539</v>
      </c>
      <c r="G20" t="s">
        <v>4822</v>
      </c>
      <c r="J20" t="s">
        <v>3</v>
      </c>
      <c r="K20" t="s">
        <v>1515</v>
      </c>
      <c r="L20">
        <v>26</v>
      </c>
    </row>
    <row r="21" spans="1:12" x14ac:dyDescent="0.4">
      <c r="A21" t="s">
        <v>1619</v>
      </c>
      <c r="B21">
        <v>2</v>
      </c>
      <c r="C21">
        <v>8</v>
      </c>
      <c r="D21" t="s">
        <v>1555</v>
      </c>
      <c r="E21">
        <v>248.52</v>
      </c>
      <c r="F21" t="s">
        <v>1539</v>
      </c>
      <c r="G21" t="s">
        <v>4822</v>
      </c>
      <c r="J21" t="s">
        <v>3</v>
      </c>
      <c r="K21" t="s">
        <v>1555</v>
      </c>
      <c r="L21">
        <v>26</v>
      </c>
    </row>
    <row r="22" spans="1:12" x14ac:dyDescent="0.4">
      <c r="A22" t="s">
        <v>1619</v>
      </c>
      <c r="B22">
        <v>2</v>
      </c>
      <c r="C22">
        <v>8</v>
      </c>
      <c r="D22" t="s">
        <v>1550</v>
      </c>
      <c r="E22">
        <v>317.39999999999998</v>
      </c>
      <c r="F22" t="s">
        <v>1539</v>
      </c>
      <c r="G22" t="s">
        <v>4822</v>
      </c>
      <c r="J22" t="s">
        <v>3</v>
      </c>
      <c r="K22" t="s">
        <v>1550</v>
      </c>
      <c r="L22">
        <v>26</v>
      </c>
    </row>
    <row r="23" spans="1:12" x14ac:dyDescent="0.4">
      <c r="A23" t="s">
        <v>1619</v>
      </c>
      <c r="B23">
        <v>2</v>
      </c>
      <c r="C23">
        <v>8</v>
      </c>
      <c r="D23" t="s">
        <v>4818</v>
      </c>
      <c r="E23">
        <v>317.39999999999998</v>
      </c>
      <c r="F23" t="s">
        <v>1539</v>
      </c>
      <c r="G23" t="s">
        <v>4822</v>
      </c>
      <c r="J23" t="s">
        <v>3</v>
      </c>
      <c r="K23" t="s">
        <v>2</v>
      </c>
      <c r="L23">
        <v>26</v>
      </c>
    </row>
    <row r="24" spans="1:12" x14ac:dyDescent="0.4">
      <c r="A24" t="s">
        <v>1619</v>
      </c>
      <c r="B24">
        <v>2</v>
      </c>
      <c r="C24">
        <v>8</v>
      </c>
      <c r="D24" t="s">
        <v>1558</v>
      </c>
      <c r="E24">
        <v>446.4</v>
      </c>
      <c r="F24" t="s">
        <v>1539</v>
      </c>
      <c r="G24" t="s">
        <v>4822</v>
      </c>
      <c r="J24" t="s">
        <v>3</v>
      </c>
      <c r="K24" t="s">
        <v>1512</v>
      </c>
      <c r="L24">
        <v>26</v>
      </c>
    </row>
    <row r="25" spans="1:12" x14ac:dyDescent="0.4">
      <c r="A25" t="s">
        <v>1619</v>
      </c>
      <c r="B25">
        <v>2</v>
      </c>
      <c r="C25">
        <v>8</v>
      </c>
      <c r="D25" t="s">
        <v>1575</v>
      </c>
      <c r="E25">
        <v>345.6</v>
      </c>
      <c r="F25" t="s">
        <v>1539</v>
      </c>
      <c r="G25" t="s">
        <v>4822</v>
      </c>
      <c r="J25" t="s">
        <v>1582</v>
      </c>
      <c r="K25" t="s">
        <v>1515</v>
      </c>
      <c r="L25">
        <v>13</v>
      </c>
    </row>
    <row r="26" spans="1:12" x14ac:dyDescent="0.4">
      <c r="A26" t="s">
        <v>1619</v>
      </c>
      <c r="B26">
        <v>2</v>
      </c>
      <c r="C26">
        <v>8</v>
      </c>
      <c r="D26" t="s">
        <v>1584</v>
      </c>
      <c r="E26">
        <v>360</v>
      </c>
      <c r="F26" t="s">
        <v>1539</v>
      </c>
      <c r="G26" t="s">
        <v>4822</v>
      </c>
      <c r="J26" t="s">
        <v>1582</v>
      </c>
      <c r="K26" t="s">
        <v>1555</v>
      </c>
      <c r="L26">
        <v>13</v>
      </c>
    </row>
    <row r="27" spans="1:12" x14ac:dyDescent="0.4">
      <c r="A27" t="s">
        <v>1619</v>
      </c>
      <c r="B27">
        <v>2</v>
      </c>
      <c r="C27">
        <v>8</v>
      </c>
      <c r="D27" t="s">
        <v>1564</v>
      </c>
      <c r="E27">
        <v>417.6</v>
      </c>
      <c r="F27" t="s">
        <v>1539</v>
      </c>
      <c r="G27" t="s">
        <v>4822</v>
      </c>
      <c r="J27" t="s">
        <v>1582</v>
      </c>
      <c r="K27" t="s">
        <v>1550</v>
      </c>
      <c r="L27">
        <v>13</v>
      </c>
    </row>
    <row r="28" spans="1:12" x14ac:dyDescent="0.4">
      <c r="A28" t="s">
        <v>1619</v>
      </c>
      <c r="B28">
        <v>2</v>
      </c>
      <c r="C28">
        <v>8</v>
      </c>
      <c r="D28" t="s">
        <v>1590</v>
      </c>
      <c r="E28">
        <v>696</v>
      </c>
      <c r="F28" t="s">
        <v>1539</v>
      </c>
      <c r="G28" t="s">
        <v>4822</v>
      </c>
      <c r="J28" t="s">
        <v>1582</v>
      </c>
      <c r="K28" t="s">
        <v>1558</v>
      </c>
      <c r="L28">
        <v>13</v>
      </c>
    </row>
    <row r="29" spans="1:12" x14ac:dyDescent="0.4">
      <c r="A29" t="s">
        <v>1619</v>
      </c>
      <c r="B29">
        <v>2</v>
      </c>
      <c r="C29">
        <v>8</v>
      </c>
      <c r="D29" t="s">
        <v>1588</v>
      </c>
      <c r="E29">
        <v>432</v>
      </c>
      <c r="F29" t="s">
        <v>1539</v>
      </c>
      <c r="G29" t="s">
        <v>4822</v>
      </c>
      <c r="J29" t="s">
        <v>1582</v>
      </c>
      <c r="K29" t="s">
        <v>1584</v>
      </c>
      <c r="L29">
        <v>13</v>
      </c>
    </row>
    <row r="30" spans="1:12" x14ac:dyDescent="0.4">
      <c r="A30" t="s">
        <v>1619</v>
      </c>
      <c r="B30">
        <v>2</v>
      </c>
      <c r="C30">
        <v>8</v>
      </c>
      <c r="D30" t="s">
        <v>1569</v>
      </c>
      <c r="E30">
        <v>388.8</v>
      </c>
      <c r="F30" t="s">
        <v>1539</v>
      </c>
      <c r="G30" t="s">
        <v>4822</v>
      </c>
      <c r="J30" t="s">
        <v>1582</v>
      </c>
      <c r="K30" t="s">
        <v>1564</v>
      </c>
      <c r="L30">
        <v>13</v>
      </c>
    </row>
    <row r="31" spans="1:12" x14ac:dyDescent="0.4">
      <c r="A31" t="s">
        <v>1619</v>
      </c>
      <c r="B31">
        <v>2</v>
      </c>
      <c r="C31">
        <v>8</v>
      </c>
      <c r="D31" t="s">
        <v>1581</v>
      </c>
      <c r="E31">
        <v>489.6</v>
      </c>
      <c r="F31" t="s">
        <v>1539</v>
      </c>
      <c r="G31" t="s">
        <v>4822</v>
      </c>
      <c r="J31" t="s">
        <v>1582</v>
      </c>
      <c r="K31" t="s">
        <v>1588</v>
      </c>
      <c r="L31">
        <v>13</v>
      </c>
    </row>
    <row r="32" spans="1:12" x14ac:dyDescent="0.4">
      <c r="A32" t="s">
        <v>1619</v>
      </c>
      <c r="B32">
        <v>2</v>
      </c>
      <c r="C32">
        <v>8</v>
      </c>
      <c r="D32" t="s">
        <v>1586</v>
      </c>
      <c r="E32">
        <v>345.6</v>
      </c>
      <c r="F32" t="s">
        <v>1539</v>
      </c>
      <c r="G32" t="s">
        <v>4822</v>
      </c>
      <c r="J32" t="s">
        <v>1582</v>
      </c>
      <c r="K32" t="s">
        <v>1578</v>
      </c>
      <c r="L32">
        <v>13</v>
      </c>
    </row>
    <row r="33" spans="1:12" x14ac:dyDescent="0.4">
      <c r="A33" t="s">
        <v>1619</v>
      </c>
      <c r="B33">
        <v>2</v>
      </c>
      <c r="C33">
        <v>8</v>
      </c>
      <c r="D33" t="s">
        <v>1578</v>
      </c>
      <c r="E33">
        <v>468</v>
      </c>
      <c r="F33" t="s">
        <v>1539</v>
      </c>
      <c r="G33" t="s">
        <v>4822</v>
      </c>
      <c r="J33" t="s">
        <v>1582</v>
      </c>
      <c r="K33" t="s">
        <v>2</v>
      </c>
      <c r="L33">
        <v>13</v>
      </c>
    </row>
    <row r="34" spans="1:12" x14ac:dyDescent="0.4">
      <c r="A34" t="s">
        <v>1619</v>
      </c>
      <c r="B34">
        <v>2</v>
      </c>
      <c r="C34">
        <v>8</v>
      </c>
      <c r="D34" t="s">
        <v>1572</v>
      </c>
      <c r="E34">
        <v>489.6</v>
      </c>
      <c r="F34" t="s">
        <v>1539</v>
      </c>
      <c r="G34" t="s">
        <v>4822</v>
      </c>
      <c r="J34" t="s">
        <v>1582</v>
      </c>
      <c r="K34" t="s">
        <v>1512</v>
      </c>
      <c r="L34">
        <v>13</v>
      </c>
    </row>
    <row r="35" spans="1:12" x14ac:dyDescent="0.4">
      <c r="A35" t="s">
        <v>1619</v>
      </c>
      <c r="B35">
        <v>2</v>
      </c>
      <c r="C35">
        <v>8</v>
      </c>
      <c r="D35" t="s">
        <v>4821</v>
      </c>
      <c r="E35">
        <v>524.4</v>
      </c>
      <c r="F35" t="s">
        <v>1539</v>
      </c>
      <c r="G35" t="s">
        <v>4822</v>
      </c>
      <c r="J35" t="s">
        <v>4823</v>
      </c>
      <c r="K35" t="s">
        <v>1515</v>
      </c>
      <c r="L35">
        <v>3</v>
      </c>
    </row>
    <row r="36" spans="1:12" x14ac:dyDescent="0.4">
      <c r="A36" t="s">
        <v>1619</v>
      </c>
      <c r="B36">
        <v>2</v>
      </c>
      <c r="C36">
        <v>8</v>
      </c>
      <c r="D36" t="s">
        <v>2</v>
      </c>
      <c r="E36">
        <v>317.39999999999998</v>
      </c>
      <c r="F36" t="s">
        <v>1539</v>
      </c>
      <c r="G36" t="s">
        <v>4822</v>
      </c>
      <c r="J36" t="s">
        <v>4823</v>
      </c>
      <c r="K36" t="s">
        <v>1555</v>
      </c>
      <c r="L36">
        <v>3</v>
      </c>
    </row>
    <row r="37" spans="1:12" x14ac:dyDescent="0.4">
      <c r="A37" t="s">
        <v>1619</v>
      </c>
      <c r="B37">
        <v>2</v>
      </c>
      <c r="C37">
        <v>8</v>
      </c>
      <c r="D37" t="s">
        <v>1512</v>
      </c>
      <c r="E37">
        <v>317.39999999999998</v>
      </c>
      <c r="F37" t="s">
        <v>1539</v>
      </c>
      <c r="G37" t="s">
        <v>4822</v>
      </c>
      <c r="J37" t="s">
        <v>4823</v>
      </c>
      <c r="K37" t="s">
        <v>1550</v>
      </c>
      <c r="L37">
        <v>3</v>
      </c>
    </row>
    <row r="38" spans="1:12" x14ac:dyDescent="0.4">
      <c r="A38" t="s">
        <v>1619</v>
      </c>
      <c r="B38">
        <v>4</v>
      </c>
      <c r="C38">
        <v>8</v>
      </c>
      <c r="D38" t="s">
        <v>1515</v>
      </c>
      <c r="E38">
        <v>423.2</v>
      </c>
      <c r="F38" t="s">
        <v>1541</v>
      </c>
      <c r="G38" t="s">
        <v>4824</v>
      </c>
      <c r="J38" t="s">
        <v>4823</v>
      </c>
      <c r="K38" t="s">
        <v>4818</v>
      </c>
      <c r="L38">
        <v>3</v>
      </c>
    </row>
    <row r="39" spans="1:12" x14ac:dyDescent="0.4">
      <c r="A39" t="s">
        <v>1619</v>
      </c>
      <c r="B39">
        <v>4</v>
      </c>
      <c r="C39">
        <v>8</v>
      </c>
      <c r="D39" t="s">
        <v>1555</v>
      </c>
      <c r="E39">
        <v>331.37</v>
      </c>
      <c r="F39" t="s">
        <v>1541</v>
      </c>
      <c r="G39" t="s">
        <v>4824</v>
      </c>
      <c r="J39" t="s">
        <v>4823</v>
      </c>
      <c r="K39" t="s">
        <v>1558</v>
      </c>
      <c r="L39">
        <v>3</v>
      </c>
    </row>
    <row r="40" spans="1:12" x14ac:dyDescent="0.4">
      <c r="A40" t="s">
        <v>1619</v>
      </c>
      <c r="B40">
        <v>4</v>
      </c>
      <c r="C40">
        <v>8</v>
      </c>
      <c r="D40" t="s">
        <v>1550</v>
      </c>
      <c r="E40">
        <v>423.2</v>
      </c>
      <c r="F40" t="s">
        <v>1541</v>
      </c>
      <c r="G40" t="s">
        <v>4824</v>
      </c>
      <c r="J40" t="s">
        <v>4823</v>
      </c>
      <c r="K40" t="s">
        <v>1584</v>
      </c>
      <c r="L40">
        <v>3</v>
      </c>
    </row>
    <row r="41" spans="1:12" x14ac:dyDescent="0.4">
      <c r="A41" t="s">
        <v>1619</v>
      </c>
      <c r="B41">
        <v>4</v>
      </c>
      <c r="C41">
        <v>8</v>
      </c>
      <c r="D41" t="s">
        <v>4818</v>
      </c>
      <c r="E41">
        <v>423.2</v>
      </c>
      <c r="F41" t="s">
        <v>1541</v>
      </c>
      <c r="G41" t="s">
        <v>4824</v>
      </c>
      <c r="J41" t="s">
        <v>4823</v>
      </c>
      <c r="K41" t="s">
        <v>1564</v>
      </c>
      <c r="L41">
        <v>3</v>
      </c>
    </row>
    <row r="42" spans="1:12" x14ac:dyDescent="0.4">
      <c r="A42" t="s">
        <v>1619</v>
      </c>
      <c r="B42">
        <v>4</v>
      </c>
      <c r="C42">
        <v>8</v>
      </c>
      <c r="D42" t="s">
        <v>1558</v>
      </c>
      <c r="E42">
        <v>595.20000000000005</v>
      </c>
      <c r="F42" t="s">
        <v>1541</v>
      </c>
      <c r="G42" t="s">
        <v>4824</v>
      </c>
      <c r="J42" t="s">
        <v>4823</v>
      </c>
      <c r="K42" t="s">
        <v>1588</v>
      </c>
      <c r="L42">
        <v>3</v>
      </c>
    </row>
    <row r="43" spans="1:12" x14ac:dyDescent="0.4">
      <c r="A43" t="s">
        <v>1619</v>
      </c>
      <c r="B43">
        <v>4</v>
      </c>
      <c r="C43">
        <v>8</v>
      </c>
      <c r="D43" t="s">
        <v>1575</v>
      </c>
      <c r="E43">
        <v>460.8</v>
      </c>
      <c r="F43" t="s">
        <v>1541</v>
      </c>
      <c r="G43" t="s">
        <v>4824</v>
      </c>
      <c r="J43" t="s">
        <v>4823</v>
      </c>
      <c r="K43" t="s">
        <v>2</v>
      </c>
      <c r="L43">
        <v>3</v>
      </c>
    </row>
    <row r="44" spans="1:12" x14ac:dyDescent="0.4">
      <c r="A44" t="s">
        <v>1619</v>
      </c>
      <c r="B44">
        <v>4</v>
      </c>
      <c r="C44">
        <v>8</v>
      </c>
      <c r="D44" t="s">
        <v>1584</v>
      </c>
      <c r="E44">
        <v>480</v>
      </c>
      <c r="F44" t="s">
        <v>1541</v>
      </c>
      <c r="G44" t="s">
        <v>4824</v>
      </c>
      <c r="J44" t="s">
        <v>4823</v>
      </c>
      <c r="K44" t="s">
        <v>1512</v>
      </c>
      <c r="L44">
        <v>3</v>
      </c>
    </row>
    <row r="45" spans="1:12" x14ac:dyDescent="0.4">
      <c r="A45" t="s">
        <v>1619</v>
      </c>
      <c r="B45">
        <v>4</v>
      </c>
      <c r="C45">
        <v>8</v>
      </c>
      <c r="D45" t="s">
        <v>1564</v>
      </c>
      <c r="E45">
        <v>556.79999999999995</v>
      </c>
      <c r="F45" t="s">
        <v>1541</v>
      </c>
      <c r="G45" t="s">
        <v>4824</v>
      </c>
      <c r="J45" t="s">
        <v>1531</v>
      </c>
      <c r="K45" t="s">
        <v>1515</v>
      </c>
      <c r="L45">
        <v>5</v>
      </c>
    </row>
    <row r="46" spans="1:12" x14ac:dyDescent="0.4">
      <c r="A46" t="s">
        <v>1619</v>
      </c>
      <c r="B46">
        <v>4</v>
      </c>
      <c r="C46">
        <v>8</v>
      </c>
      <c r="D46" t="s">
        <v>1590</v>
      </c>
      <c r="E46">
        <v>854.4</v>
      </c>
      <c r="F46" t="s">
        <v>1541</v>
      </c>
      <c r="G46" t="s">
        <v>4824</v>
      </c>
      <c r="J46" t="s">
        <v>1531</v>
      </c>
      <c r="K46" t="s">
        <v>2</v>
      </c>
      <c r="L46">
        <v>5</v>
      </c>
    </row>
    <row r="47" spans="1:12" x14ac:dyDescent="0.4">
      <c r="A47" t="s">
        <v>1619</v>
      </c>
      <c r="B47">
        <v>4</v>
      </c>
      <c r="C47">
        <v>8</v>
      </c>
      <c r="D47" t="s">
        <v>1588</v>
      </c>
      <c r="E47">
        <v>576</v>
      </c>
      <c r="F47" t="s">
        <v>1541</v>
      </c>
      <c r="G47" t="s">
        <v>4824</v>
      </c>
      <c r="J47" t="s">
        <v>1531</v>
      </c>
      <c r="K47" t="s">
        <v>1512</v>
      </c>
      <c r="L47">
        <v>5</v>
      </c>
    </row>
    <row r="48" spans="1:12" x14ac:dyDescent="0.4">
      <c r="A48" t="s">
        <v>1619</v>
      </c>
      <c r="B48">
        <v>4</v>
      </c>
      <c r="C48">
        <v>8</v>
      </c>
      <c r="D48" t="s">
        <v>1569</v>
      </c>
      <c r="E48">
        <v>518.4</v>
      </c>
      <c r="F48" t="s">
        <v>1541</v>
      </c>
      <c r="G48" t="s">
        <v>4824</v>
      </c>
      <c r="J48" t="s">
        <v>1545</v>
      </c>
      <c r="K48" t="s">
        <v>1515</v>
      </c>
      <c r="L48">
        <v>5</v>
      </c>
    </row>
    <row r="49" spans="1:12" x14ac:dyDescent="0.4">
      <c r="A49" t="s">
        <v>1619</v>
      </c>
      <c r="B49">
        <v>4</v>
      </c>
      <c r="C49">
        <v>8</v>
      </c>
      <c r="D49" t="s">
        <v>1581</v>
      </c>
      <c r="E49">
        <v>652.79999999999995</v>
      </c>
      <c r="F49" t="s">
        <v>1541</v>
      </c>
      <c r="G49" t="s">
        <v>4824</v>
      </c>
      <c r="J49" t="s">
        <v>1545</v>
      </c>
      <c r="K49" t="s">
        <v>1555</v>
      </c>
      <c r="L49">
        <v>5</v>
      </c>
    </row>
    <row r="50" spans="1:12" x14ac:dyDescent="0.4">
      <c r="A50" t="s">
        <v>1619</v>
      </c>
      <c r="B50">
        <v>4</v>
      </c>
      <c r="C50">
        <v>8</v>
      </c>
      <c r="D50" t="s">
        <v>1586</v>
      </c>
      <c r="E50">
        <v>460.8</v>
      </c>
      <c r="F50" t="s">
        <v>1541</v>
      </c>
      <c r="G50" t="s">
        <v>4824</v>
      </c>
      <c r="J50" t="s">
        <v>1545</v>
      </c>
      <c r="K50" t="s">
        <v>1550</v>
      </c>
      <c r="L50">
        <v>5</v>
      </c>
    </row>
    <row r="51" spans="1:12" x14ac:dyDescent="0.4">
      <c r="A51" t="s">
        <v>1619</v>
      </c>
      <c r="B51">
        <v>4</v>
      </c>
      <c r="C51">
        <v>8</v>
      </c>
      <c r="D51" t="s">
        <v>1578</v>
      </c>
      <c r="E51">
        <v>624</v>
      </c>
      <c r="F51" t="s">
        <v>1541</v>
      </c>
      <c r="G51" t="s">
        <v>4824</v>
      </c>
      <c r="J51" t="s">
        <v>1545</v>
      </c>
      <c r="K51" t="s">
        <v>4818</v>
      </c>
      <c r="L51">
        <v>5</v>
      </c>
    </row>
    <row r="52" spans="1:12" x14ac:dyDescent="0.4">
      <c r="A52" t="s">
        <v>1619</v>
      </c>
      <c r="B52">
        <v>4</v>
      </c>
      <c r="C52">
        <v>8</v>
      </c>
      <c r="D52" t="s">
        <v>1572</v>
      </c>
      <c r="E52">
        <v>652.79999999999995</v>
      </c>
      <c r="F52" t="s">
        <v>1541</v>
      </c>
      <c r="G52" t="s">
        <v>4824</v>
      </c>
      <c r="J52" t="s">
        <v>1545</v>
      </c>
      <c r="K52" t="s">
        <v>1558</v>
      </c>
      <c r="L52">
        <v>5</v>
      </c>
    </row>
    <row r="53" spans="1:12" x14ac:dyDescent="0.4">
      <c r="A53" t="s">
        <v>1619</v>
      </c>
      <c r="B53">
        <v>4</v>
      </c>
      <c r="C53">
        <v>8</v>
      </c>
      <c r="D53" t="s">
        <v>4821</v>
      </c>
      <c r="E53">
        <v>699.2</v>
      </c>
      <c r="F53" t="s">
        <v>1541</v>
      </c>
      <c r="G53" t="s">
        <v>4824</v>
      </c>
      <c r="J53" t="s">
        <v>1545</v>
      </c>
      <c r="K53" t="s">
        <v>1575</v>
      </c>
      <c r="L53">
        <v>5</v>
      </c>
    </row>
    <row r="54" spans="1:12" x14ac:dyDescent="0.4">
      <c r="A54" t="s">
        <v>1619</v>
      </c>
      <c r="B54">
        <v>4</v>
      </c>
      <c r="C54">
        <v>8</v>
      </c>
      <c r="D54" t="s">
        <v>2</v>
      </c>
      <c r="E54">
        <v>423.2</v>
      </c>
      <c r="F54" t="s">
        <v>1541</v>
      </c>
      <c r="G54" t="s">
        <v>4824</v>
      </c>
      <c r="J54" t="s">
        <v>1545</v>
      </c>
      <c r="K54" t="s">
        <v>1584</v>
      </c>
      <c r="L54">
        <v>5</v>
      </c>
    </row>
    <row r="55" spans="1:12" x14ac:dyDescent="0.4">
      <c r="A55" t="s">
        <v>1619</v>
      </c>
      <c r="B55">
        <v>4</v>
      </c>
      <c r="C55">
        <v>8</v>
      </c>
      <c r="D55" t="s">
        <v>1512</v>
      </c>
      <c r="E55">
        <v>423.2</v>
      </c>
      <c r="F55" t="s">
        <v>1541</v>
      </c>
      <c r="G55" t="s">
        <v>4824</v>
      </c>
      <c r="J55" t="s">
        <v>1545</v>
      </c>
      <c r="K55" t="s">
        <v>1564</v>
      </c>
      <c r="L55">
        <v>5</v>
      </c>
    </row>
    <row r="56" spans="1:12" x14ac:dyDescent="0.4">
      <c r="A56" t="s">
        <v>1619</v>
      </c>
      <c r="B56">
        <v>4</v>
      </c>
      <c r="C56">
        <v>16</v>
      </c>
      <c r="D56" t="s">
        <v>1515</v>
      </c>
      <c r="E56">
        <v>634.79999999999995</v>
      </c>
      <c r="F56" t="s">
        <v>1543</v>
      </c>
      <c r="G56" t="s">
        <v>4825</v>
      </c>
      <c r="J56" t="s">
        <v>1545</v>
      </c>
      <c r="K56" t="s">
        <v>1590</v>
      </c>
      <c r="L56">
        <v>5</v>
      </c>
    </row>
    <row r="57" spans="1:12" x14ac:dyDescent="0.4">
      <c r="A57" t="s">
        <v>1619</v>
      </c>
      <c r="B57">
        <v>4</v>
      </c>
      <c r="C57">
        <v>16</v>
      </c>
      <c r="D57" t="s">
        <v>1555</v>
      </c>
      <c r="E57">
        <v>497.05</v>
      </c>
      <c r="F57" t="s">
        <v>1543</v>
      </c>
      <c r="G57" t="s">
        <v>4825</v>
      </c>
      <c r="J57" t="s">
        <v>1545</v>
      </c>
      <c r="K57" t="s">
        <v>1588</v>
      </c>
      <c r="L57">
        <v>5</v>
      </c>
    </row>
    <row r="58" spans="1:12" x14ac:dyDescent="0.4">
      <c r="A58" t="s">
        <v>1619</v>
      </c>
      <c r="B58">
        <v>4</v>
      </c>
      <c r="C58">
        <v>16</v>
      </c>
      <c r="D58" t="s">
        <v>1550</v>
      </c>
      <c r="E58">
        <v>634.79999999999995</v>
      </c>
      <c r="F58" t="s">
        <v>1543</v>
      </c>
      <c r="G58" t="s">
        <v>4825</v>
      </c>
      <c r="J58" t="s">
        <v>1545</v>
      </c>
      <c r="K58" t="s">
        <v>1569</v>
      </c>
      <c r="L58">
        <v>5</v>
      </c>
    </row>
    <row r="59" spans="1:12" x14ac:dyDescent="0.4">
      <c r="A59" t="s">
        <v>1619</v>
      </c>
      <c r="B59">
        <v>4</v>
      </c>
      <c r="C59">
        <v>16</v>
      </c>
      <c r="D59" t="s">
        <v>4818</v>
      </c>
      <c r="E59">
        <v>634.79999999999995</v>
      </c>
      <c r="F59" t="s">
        <v>1543</v>
      </c>
      <c r="G59" t="s">
        <v>4825</v>
      </c>
      <c r="J59" t="s">
        <v>1545</v>
      </c>
      <c r="K59" t="s">
        <v>1581</v>
      </c>
      <c r="L59">
        <v>5</v>
      </c>
    </row>
    <row r="60" spans="1:12" x14ac:dyDescent="0.4">
      <c r="A60" t="s">
        <v>1619</v>
      </c>
      <c r="B60">
        <v>4</v>
      </c>
      <c r="C60">
        <v>16</v>
      </c>
      <c r="D60" t="s">
        <v>1558</v>
      </c>
      <c r="E60">
        <v>892.8</v>
      </c>
      <c r="F60" t="s">
        <v>1543</v>
      </c>
      <c r="G60" t="s">
        <v>4825</v>
      </c>
      <c r="J60" t="s">
        <v>1545</v>
      </c>
      <c r="K60" t="s">
        <v>1586</v>
      </c>
      <c r="L60">
        <v>5</v>
      </c>
    </row>
    <row r="61" spans="1:12" x14ac:dyDescent="0.4">
      <c r="A61" t="s">
        <v>1619</v>
      </c>
      <c r="B61">
        <v>4</v>
      </c>
      <c r="C61">
        <v>16</v>
      </c>
      <c r="D61" t="s">
        <v>1575</v>
      </c>
      <c r="E61">
        <v>691.2</v>
      </c>
      <c r="F61" t="s">
        <v>1543</v>
      </c>
      <c r="G61" t="s">
        <v>4825</v>
      </c>
      <c r="J61" t="s">
        <v>1545</v>
      </c>
      <c r="K61" t="s">
        <v>1578</v>
      </c>
      <c r="L61">
        <v>5</v>
      </c>
    </row>
    <row r="62" spans="1:12" x14ac:dyDescent="0.4">
      <c r="A62" t="s">
        <v>1619</v>
      </c>
      <c r="B62">
        <v>4</v>
      </c>
      <c r="C62">
        <v>16</v>
      </c>
      <c r="D62" t="s">
        <v>1584</v>
      </c>
      <c r="E62">
        <v>720</v>
      </c>
      <c r="F62" t="s">
        <v>1543</v>
      </c>
      <c r="G62" t="s">
        <v>4825</v>
      </c>
      <c r="J62" t="s">
        <v>1545</v>
      </c>
      <c r="K62" t="s">
        <v>1572</v>
      </c>
      <c r="L62">
        <v>5</v>
      </c>
    </row>
    <row r="63" spans="1:12" x14ac:dyDescent="0.4">
      <c r="A63" t="s">
        <v>1619</v>
      </c>
      <c r="B63">
        <v>4</v>
      </c>
      <c r="C63">
        <v>16</v>
      </c>
      <c r="D63" t="s">
        <v>1564</v>
      </c>
      <c r="E63">
        <v>835.2</v>
      </c>
      <c r="F63" t="s">
        <v>1543</v>
      </c>
      <c r="G63" t="s">
        <v>4825</v>
      </c>
      <c r="J63" t="s">
        <v>1545</v>
      </c>
      <c r="K63" t="s">
        <v>4821</v>
      </c>
      <c r="L63">
        <v>5</v>
      </c>
    </row>
    <row r="64" spans="1:12" x14ac:dyDescent="0.4">
      <c r="A64" t="s">
        <v>1619</v>
      </c>
      <c r="B64">
        <v>4</v>
      </c>
      <c r="C64">
        <v>16</v>
      </c>
      <c r="D64" t="s">
        <v>1590</v>
      </c>
      <c r="E64">
        <v>1392</v>
      </c>
      <c r="F64" t="s">
        <v>1543</v>
      </c>
      <c r="G64" t="s">
        <v>4825</v>
      </c>
      <c r="J64" t="s">
        <v>1545</v>
      </c>
      <c r="K64" t="s">
        <v>2</v>
      </c>
      <c r="L64">
        <v>5</v>
      </c>
    </row>
    <row r="65" spans="1:12" x14ac:dyDescent="0.4">
      <c r="A65" t="s">
        <v>1619</v>
      </c>
      <c r="B65">
        <v>4</v>
      </c>
      <c r="C65">
        <v>16</v>
      </c>
      <c r="D65" t="s">
        <v>1588</v>
      </c>
      <c r="E65">
        <v>864</v>
      </c>
      <c r="F65" t="s">
        <v>1543</v>
      </c>
      <c r="G65" t="s">
        <v>4825</v>
      </c>
      <c r="J65" t="s">
        <v>1545</v>
      </c>
      <c r="K65" t="s">
        <v>1512</v>
      </c>
      <c r="L65">
        <v>5</v>
      </c>
    </row>
    <row r="66" spans="1:12" x14ac:dyDescent="0.4">
      <c r="A66" t="s">
        <v>1619</v>
      </c>
      <c r="B66">
        <v>4</v>
      </c>
      <c r="C66">
        <v>16</v>
      </c>
      <c r="D66" t="s">
        <v>1569</v>
      </c>
      <c r="E66">
        <v>777.6</v>
      </c>
      <c r="F66" t="s">
        <v>1543</v>
      </c>
      <c r="G66" t="s">
        <v>4825</v>
      </c>
    </row>
    <row r="67" spans="1:12" x14ac:dyDescent="0.4">
      <c r="A67" t="s">
        <v>1619</v>
      </c>
      <c r="B67">
        <v>4</v>
      </c>
      <c r="C67">
        <v>16</v>
      </c>
      <c r="D67" t="s">
        <v>1581</v>
      </c>
      <c r="E67">
        <v>979.2</v>
      </c>
      <c r="F67" t="s">
        <v>1543</v>
      </c>
      <c r="G67" t="s">
        <v>4825</v>
      </c>
    </row>
    <row r="68" spans="1:12" x14ac:dyDescent="0.4">
      <c r="A68" t="s">
        <v>1619</v>
      </c>
      <c r="B68">
        <v>4</v>
      </c>
      <c r="C68">
        <v>16</v>
      </c>
      <c r="D68" t="s">
        <v>1586</v>
      </c>
      <c r="E68">
        <v>691.2</v>
      </c>
      <c r="F68" t="s">
        <v>1543</v>
      </c>
      <c r="G68" t="s">
        <v>4825</v>
      </c>
    </row>
    <row r="69" spans="1:12" x14ac:dyDescent="0.4">
      <c r="A69" t="s">
        <v>1619</v>
      </c>
      <c r="B69">
        <v>4</v>
      </c>
      <c r="C69">
        <v>16</v>
      </c>
      <c r="D69" t="s">
        <v>1578</v>
      </c>
      <c r="E69">
        <v>936</v>
      </c>
      <c r="F69" t="s">
        <v>1543</v>
      </c>
      <c r="G69" t="s">
        <v>4825</v>
      </c>
    </row>
    <row r="70" spans="1:12" x14ac:dyDescent="0.4">
      <c r="A70" t="s">
        <v>1619</v>
      </c>
      <c r="B70">
        <v>4</v>
      </c>
      <c r="C70">
        <v>16</v>
      </c>
      <c r="D70" t="s">
        <v>1572</v>
      </c>
      <c r="E70">
        <v>979.2</v>
      </c>
      <c r="F70" t="s">
        <v>1543</v>
      </c>
      <c r="G70" t="s">
        <v>4825</v>
      </c>
    </row>
    <row r="71" spans="1:12" x14ac:dyDescent="0.4">
      <c r="A71" t="s">
        <v>1619</v>
      </c>
      <c r="B71">
        <v>4</v>
      </c>
      <c r="C71">
        <v>16</v>
      </c>
      <c r="D71" t="s">
        <v>4821</v>
      </c>
      <c r="E71">
        <v>1048.8</v>
      </c>
      <c r="F71" t="s">
        <v>1543</v>
      </c>
      <c r="G71" t="s">
        <v>4825</v>
      </c>
    </row>
    <row r="72" spans="1:12" x14ac:dyDescent="0.4">
      <c r="A72" t="s">
        <v>1619</v>
      </c>
      <c r="B72">
        <v>4</v>
      </c>
      <c r="C72">
        <v>16</v>
      </c>
      <c r="D72" t="s">
        <v>2</v>
      </c>
      <c r="E72">
        <v>634.79999999999995</v>
      </c>
      <c r="F72" t="s">
        <v>1543</v>
      </c>
      <c r="G72" t="s">
        <v>4825</v>
      </c>
    </row>
    <row r="73" spans="1:12" x14ac:dyDescent="0.4">
      <c r="A73" t="s">
        <v>1619</v>
      </c>
      <c r="B73">
        <v>4</v>
      </c>
      <c r="C73">
        <v>16</v>
      </c>
      <c r="D73" t="s">
        <v>1512</v>
      </c>
      <c r="E73">
        <v>634.79999999999995</v>
      </c>
      <c r="F73" t="s">
        <v>1543</v>
      </c>
      <c r="G73" t="s">
        <v>4825</v>
      </c>
    </row>
    <row r="74" spans="1:12" x14ac:dyDescent="0.4">
      <c r="A74" t="s">
        <v>1619</v>
      </c>
      <c r="B74">
        <v>8</v>
      </c>
      <c r="C74">
        <v>16</v>
      </c>
      <c r="D74" t="s">
        <v>1515</v>
      </c>
      <c r="E74">
        <v>846.4</v>
      </c>
      <c r="F74" t="s">
        <v>1546</v>
      </c>
      <c r="G74" t="s">
        <v>4826</v>
      </c>
    </row>
    <row r="75" spans="1:12" x14ac:dyDescent="0.4">
      <c r="A75" t="s">
        <v>1619</v>
      </c>
      <c r="B75">
        <v>8</v>
      </c>
      <c r="C75">
        <v>16</v>
      </c>
      <c r="D75" t="s">
        <v>1555</v>
      </c>
      <c r="E75">
        <v>662.73</v>
      </c>
      <c r="F75" t="s">
        <v>1546</v>
      </c>
      <c r="G75" t="s">
        <v>4826</v>
      </c>
    </row>
    <row r="76" spans="1:12" x14ac:dyDescent="0.4">
      <c r="A76" t="s">
        <v>1619</v>
      </c>
      <c r="B76">
        <v>8</v>
      </c>
      <c r="C76">
        <v>16</v>
      </c>
      <c r="D76" t="s">
        <v>1550</v>
      </c>
      <c r="E76">
        <v>846.4</v>
      </c>
      <c r="F76" t="s">
        <v>1546</v>
      </c>
      <c r="G76" t="s">
        <v>4826</v>
      </c>
    </row>
    <row r="77" spans="1:12" x14ac:dyDescent="0.4">
      <c r="A77" t="s">
        <v>1619</v>
      </c>
      <c r="B77">
        <v>8</v>
      </c>
      <c r="C77">
        <v>16</v>
      </c>
      <c r="D77" t="s">
        <v>4818</v>
      </c>
      <c r="E77">
        <v>846.4</v>
      </c>
      <c r="F77" t="s">
        <v>1546</v>
      </c>
      <c r="G77" t="s">
        <v>4826</v>
      </c>
    </row>
    <row r="78" spans="1:12" x14ac:dyDescent="0.4">
      <c r="A78" t="s">
        <v>1619</v>
      </c>
      <c r="B78">
        <v>8</v>
      </c>
      <c r="C78">
        <v>16</v>
      </c>
      <c r="D78" t="s">
        <v>1558</v>
      </c>
      <c r="E78">
        <v>1190.4000000000001</v>
      </c>
      <c r="F78" t="s">
        <v>1546</v>
      </c>
      <c r="G78" t="s">
        <v>4826</v>
      </c>
    </row>
    <row r="79" spans="1:12" x14ac:dyDescent="0.4">
      <c r="A79" t="s">
        <v>1619</v>
      </c>
      <c r="B79">
        <v>8</v>
      </c>
      <c r="C79">
        <v>16</v>
      </c>
      <c r="D79" t="s">
        <v>1575</v>
      </c>
      <c r="E79">
        <v>921.6</v>
      </c>
      <c r="F79" t="s">
        <v>1546</v>
      </c>
      <c r="G79" t="s">
        <v>4826</v>
      </c>
    </row>
    <row r="80" spans="1:12" x14ac:dyDescent="0.4">
      <c r="A80" t="s">
        <v>1619</v>
      </c>
      <c r="B80">
        <v>8</v>
      </c>
      <c r="C80">
        <v>16</v>
      </c>
      <c r="D80" t="s">
        <v>1584</v>
      </c>
      <c r="E80">
        <v>960</v>
      </c>
      <c r="F80" t="s">
        <v>1546</v>
      </c>
      <c r="G80" t="s">
        <v>4826</v>
      </c>
    </row>
    <row r="81" spans="1:7" x14ac:dyDescent="0.4">
      <c r="A81" t="s">
        <v>1619</v>
      </c>
      <c r="B81">
        <v>8</v>
      </c>
      <c r="C81">
        <v>16</v>
      </c>
      <c r="D81" t="s">
        <v>1564</v>
      </c>
      <c r="E81">
        <v>1113.5999999999999</v>
      </c>
      <c r="F81" t="s">
        <v>1546</v>
      </c>
      <c r="G81" t="s">
        <v>4826</v>
      </c>
    </row>
    <row r="82" spans="1:7" x14ac:dyDescent="0.4">
      <c r="A82" t="s">
        <v>1619</v>
      </c>
      <c r="B82">
        <v>8</v>
      </c>
      <c r="C82">
        <v>16</v>
      </c>
      <c r="D82" t="s">
        <v>1590</v>
      </c>
      <c r="E82">
        <v>1708.8</v>
      </c>
      <c r="F82" t="s">
        <v>1546</v>
      </c>
      <c r="G82" t="s">
        <v>4826</v>
      </c>
    </row>
    <row r="83" spans="1:7" x14ac:dyDescent="0.4">
      <c r="A83" t="s">
        <v>1619</v>
      </c>
      <c r="B83">
        <v>8</v>
      </c>
      <c r="C83">
        <v>16</v>
      </c>
      <c r="D83" t="s">
        <v>1588</v>
      </c>
      <c r="E83">
        <v>1152</v>
      </c>
      <c r="F83" t="s">
        <v>1546</v>
      </c>
      <c r="G83" t="s">
        <v>4826</v>
      </c>
    </row>
    <row r="84" spans="1:7" x14ac:dyDescent="0.4">
      <c r="A84" t="s">
        <v>1619</v>
      </c>
      <c r="B84">
        <v>8</v>
      </c>
      <c r="C84">
        <v>16</v>
      </c>
      <c r="D84" t="s">
        <v>1569</v>
      </c>
      <c r="E84">
        <v>1036.8</v>
      </c>
      <c r="F84" t="s">
        <v>1546</v>
      </c>
      <c r="G84" t="s">
        <v>4826</v>
      </c>
    </row>
    <row r="85" spans="1:7" x14ac:dyDescent="0.4">
      <c r="A85" t="s">
        <v>1619</v>
      </c>
      <c r="B85">
        <v>8</v>
      </c>
      <c r="C85">
        <v>16</v>
      </c>
      <c r="D85" t="s">
        <v>1581</v>
      </c>
      <c r="E85">
        <v>1305.5999999999999</v>
      </c>
      <c r="F85" t="s">
        <v>1546</v>
      </c>
      <c r="G85" t="s">
        <v>4826</v>
      </c>
    </row>
    <row r="86" spans="1:7" x14ac:dyDescent="0.4">
      <c r="A86" t="s">
        <v>1619</v>
      </c>
      <c r="B86">
        <v>8</v>
      </c>
      <c r="C86">
        <v>16</v>
      </c>
      <c r="D86" t="s">
        <v>1586</v>
      </c>
      <c r="E86">
        <v>921.6</v>
      </c>
      <c r="F86" t="s">
        <v>1546</v>
      </c>
      <c r="G86" t="s">
        <v>4826</v>
      </c>
    </row>
    <row r="87" spans="1:7" x14ac:dyDescent="0.4">
      <c r="A87" t="s">
        <v>1619</v>
      </c>
      <c r="B87">
        <v>8</v>
      </c>
      <c r="C87">
        <v>16</v>
      </c>
      <c r="D87" t="s">
        <v>1578</v>
      </c>
      <c r="E87">
        <v>1248</v>
      </c>
      <c r="F87" t="s">
        <v>1546</v>
      </c>
      <c r="G87" t="s">
        <v>4826</v>
      </c>
    </row>
    <row r="88" spans="1:7" x14ac:dyDescent="0.4">
      <c r="A88" t="s">
        <v>1619</v>
      </c>
      <c r="B88">
        <v>8</v>
      </c>
      <c r="C88">
        <v>16</v>
      </c>
      <c r="D88" t="s">
        <v>1572</v>
      </c>
      <c r="E88">
        <v>1305.5999999999999</v>
      </c>
      <c r="F88" t="s">
        <v>1546</v>
      </c>
      <c r="G88" t="s">
        <v>4826</v>
      </c>
    </row>
    <row r="89" spans="1:7" x14ac:dyDescent="0.4">
      <c r="A89" t="s">
        <v>1619</v>
      </c>
      <c r="B89">
        <v>8</v>
      </c>
      <c r="C89">
        <v>16</v>
      </c>
      <c r="D89" t="s">
        <v>4821</v>
      </c>
      <c r="E89">
        <v>1398.4</v>
      </c>
      <c r="F89" t="s">
        <v>1546</v>
      </c>
      <c r="G89" t="s">
        <v>4826</v>
      </c>
    </row>
    <row r="90" spans="1:7" x14ac:dyDescent="0.4">
      <c r="A90" t="s">
        <v>1619</v>
      </c>
      <c r="B90">
        <v>8</v>
      </c>
      <c r="C90">
        <v>16</v>
      </c>
      <c r="D90" t="s">
        <v>2</v>
      </c>
      <c r="E90">
        <v>846.4</v>
      </c>
      <c r="F90" t="s">
        <v>1546</v>
      </c>
      <c r="G90" t="s">
        <v>4826</v>
      </c>
    </row>
    <row r="91" spans="1:7" x14ac:dyDescent="0.4">
      <c r="A91" t="s">
        <v>1619</v>
      </c>
      <c r="B91">
        <v>8</v>
      </c>
      <c r="C91">
        <v>16</v>
      </c>
      <c r="D91" t="s">
        <v>1512</v>
      </c>
      <c r="E91">
        <v>846.4</v>
      </c>
      <c r="F91" t="s">
        <v>1546</v>
      </c>
      <c r="G91" t="s">
        <v>4826</v>
      </c>
    </row>
    <row r="92" spans="1:7" x14ac:dyDescent="0.4">
      <c r="A92" t="s">
        <v>1619</v>
      </c>
      <c r="B92">
        <v>8</v>
      </c>
      <c r="C92">
        <v>32</v>
      </c>
      <c r="D92" t="s">
        <v>1515</v>
      </c>
      <c r="E92">
        <v>1269.5999999999999</v>
      </c>
      <c r="F92" t="s">
        <v>1548</v>
      </c>
      <c r="G92" t="s">
        <v>4827</v>
      </c>
    </row>
    <row r="93" spans="1:7" x14ac:dyDescent="0.4">
      <c r="A93" t="s">
        <v>1619</v>
      </c>
      <c r="B93">
        <v>8</v>
      </c>
      <c r="C93">
        <v>32</v>
      </c>
      <c r="D93" t="s">
        <v>1555</v>
      </c>
      <c r="E93">
        <v>994.1</v>
      </c>
      <c r="F93" t="s">
        <v>1548</v>
      </c>
      <c r="G93" t="s">
        <v>4827</v>
      </c>
    </row>
    <row r="94" spans="1:7" x14ac:dyDescent="0.4">
      <c r="A94" t="s">
        <v>1619</v>
      </c>
      <c r="B94">
        <v>8</v>
      </c>
      <c r="C94">
        <v>32</v>
      </c>
      <c r="D94" t="s">
        <v>1550</v>
      </c>
      <c r="E94">
        <v>1269.5999999999999</v>
      </c>
      <c r="F94" t="s">
        <v>1548</v>
      </c>
      <c r="G94" t="s">
        <v>4827</v>
      </c>
    </row>
    <row r="95" spans="1:7" x14ac:dyDescent="0.4">
      <c r="A95" t="s">
        <v>1619</v>
      </c>
      <c r="B95">
        <v>8</v>
      </c>
      <c r="C95">
        <v>32</v>
      </c>
      <c r="D95" t="s">
        <v>4818</v>
      </c>
      <c r="E95">
        <v>1269.5999999999999</v>
      </c>
      <c r="F95" t="s">
        <v>1548</v>
      </c>
      <c r="G95" t="s">
        <v>4827</v>
      </c>
    </row>
    <row r="96" spans="1:7" x14ac:dyDescent="0.4">
      <c r="A96" t="s">
        <v>1619</v>
      </c>
      <c r="B96">
        <v>8</v>
      </c>
      <c r="C96">
        <v>32</v>
      </c>
      <c r="D96" t="s">
        <v>1558</v>
      </c>
      <c r="E96">
        <v>1785.6</v>
      </c>
      <c r="F96" t="s">
        <v>1548</v>
      </c>
      <c r="G96" t="s">
        <v>4827</v>
      </c>
    </row>
    <row r="97" spans="1:7" x14ac:dyDescent="0.4">
      <c r="A97" t="s">
        <v>1619</v>
      </c>
      <c r="B97">
        <v>8</v>
      </c>
      <c r="C97">
        <v>32</v>
      </c>
      <c r="D97" t="s">
        <v>1575</v>
      </c>
      <c r="E97">
        <v>1382.4</v>
      </c>
      <c r="F97" t="s">
        <v>1548</v>
      </c>
      <c r="G97" t="s">
        <v>4827</v>
      </c>
    </row>
    <row r="98" spans="1:7" x14ac:dyDescent="0.4">
      <c r="A98" t="s">
        <v>1619</v>
      </c>
      <c r="B98">
        <v>8</v>
      </c>
      <c r="C98">
        <v>32</v>
      </c>
      <c r="D98" t="s">
        <v>1584</v>
      </c>
      <c r="E98">
        <v>1440</v>
      </c>
      <c r="F98" t="s">
        <v>1548</v>
      </c>
      <c r="G98" t="s">
        <v>4827</v>
      </c>
    </row>
    <row r="99" spans="1:7" x14ac:dyDescent="0.4">
      <c r="A99" t="s">
        <v>1619</v>
      </c>
      <c r="B99">
        <v>8</v>
      </c>
      <c r="C99">
        <v>32</v>
      </c>
      <c r="D99" t="s">
        <v>1564</v>
      </c>
      <c r="E99">
        <v>1670.4</v>
      </c>
      <c r="F99" t="s">
        <v>1548</v>
      </c>
      <c r="G99" t="s">
        <v>4827</v>
      </c>
    </row>
    <row r="100" spans="1:7" x14ac:dyDescent="0.4">
      <c r="A100" t="s">
        <v>1619</v>
      </c>
      <c r="B100">
        <v>8</v>
      </c>
      <c r="C100">
        <v>32</v>
      </c>
      <c r="D100" t="s">
        <v>1590</v>
      </c>
      <c r="E100">
        <v>2784</v>
      </c>
      <c r="F100" t="s">
        <v>1548</v>
      </c>
      <c r="G100" t="s">
        <v>4827</v>
      </c>
    </row>
    <row r="101" spans="1:7" x14ac:dyDescent="0.4">
      <c r="A101" t="s">
        <v>1619</v>
      </c>
      <c r="B101">
        <v>8</v>
      </c>
      <c r="C101">
        <v>32</v>
      </c>
      <c r="D101" t="s">
        <v>1588</v>
      </c>
      <c r="E101">
        <v>1728</v>
      </c>
      <c r="F101" t="s">
        <v>1548</v>
      </c>
      <c r="G101" t="s">
        <v>4827</v>
      </c>
    </row>
    <row r="102" spans="1:7" x14ac:dyDescent="0.4">
      <c r="A102" t="s">
        <v>1619</v>
      </c>
      <c r="B102">
        <v>8</v>
      </c>
      <c r="C102">
        <v>32</v>
      </c>
      <c r="D102" t="s">
        <v>1569</v>
      </c>
      <c r="E102">
        <v>1555.2</v>
      </c>
      <c r="F102" t="s">
        <v>1548</v>
      </c>
      <c r="G102" t="s">
        <v>4827</v>
      </c>
    </row>
    <row r="103" spans="1:7" x14ac:dyDescent="0.4">
      <c r="A103" t="s">
        <v>1619</v>
      </c>
      <c r="B103">
        <v>8</v>
      </c>
      <c r="C103">
        <v>32</v>
      </c>
      <c r="D103" t="s">
        <v>1581</v>
      </c>
      <c r="E103">
        <v>1958.4</v>
      </c>
      <c r="F103" t="s">
        <v>1548</v>
      </c>
      <c r="G103" t="s">
        <v>4827</v>
      </c>
    </row>
    <row r="104" spans="1:7" x14ac:dyDescent="0.4">
      <c r="A104" t="s">
        <v>1619</v>
      </c>
      <c r="B104">
        <v>8</v>
      </c>
      <c r="C104">
        <v>32</v>
      </c>
      <c r="D104" t="s">
        <v>1586</v>
      </c>
      <c r="E104">
        <v>1382.4</v>
      </c>
      <c r="F104" t="s">
        <v>1548</v>
      </c>
      <c r="G104" t="s">
        <v>4827</v>
      </c>
    </row>
    <row r="105" spans="1:7" x14ac:dyDescent="0.4">
      <c r="A105" t="s">
        <v>1619</v>
      </c>
      <c r="B105">
        <v>8</v>
      </c>
      <c r="C105">
        <v>32</v>
      </c>
      <c r="D105" t="s">
        <v>1578</v>
      </c>
      <c r="E105">
        <v>1872</v>
      </c>
      <c r="F105" t="s">
        <v>1548</v>
      </c>
      <c r="G105" t="s">
        <v>4827</v>
      </c>
    </row>
    <row r="106" spans="1:7" x14ac:dyDescent="0.4">
      <c r="A106" t="s">
        <v>1619</v>
      </c>
      <c r="B106">
        <v>8</v>
      </c>
      <c r="C106">
        <v>32</v>
      </c>
      <c r="D106" t="s">
        <v>1572</v>
      </c>
      <c r="E106">
        <v>1958.4</v>
      </c>
      <c r="F106" t="s">
        <v>1548</v>
      </c>
      <c r="G106" t="s">
        <v>4827</v>
      </c>
    </row>
    <row r="107" spans="1:7" x14ac:dyDescent="0.4">
      <c r="A107" t="s">
        <v>1619</v>
      </c>
      <c r="B107">
        <v>8</v>
      </c>
      <c r="C107">
        <v>32</v>
      </c>
      <c r="D107" t="s">
        <v>4821</v>
      </c>
      <c r="E107">
        <v>2097.6</v>
      </c>
      <c r="F107" t="s">
        <v>1548</v>
      </c>
      <c r="G107" t="s">
        <v>4827</v>
      </c>
    </row>
    <row r="108" spans="1:7" x14ac:dyDescent="0.4">
      <c r="A108" t="s">
        <v>1619</v>
      </c>
      <c r="B108">
        <v>8</v>
      </c>
      <c r="C108">
        <v>32</v>
      </c>
      <c r="D108" t="s">
        <v>2</v>
      </c>
      <c r="E108">
        <v>1269.5999999999999</v>
      </c>
      <c r="F108" t="s">
        <v>1548</v>
      </c>
      <c r="G108" t="s">
        <v>4827</v>
      </c>
    </row>
    <row r="109" spans="1:7" x14ac:dyDescent="0.4">
      <c r="A109" t="s">
        <v>1619</v>
      </c>
      <c r="B109">
        <v>8</v>
      </c>
      <c r="C109">
        <v>32</v>
      </c>
      <c r="D109" t="s">
        <v>1512</v>
      </c>
      <c r="E109">
        <v>1269.5999999999999</v>
      </c>
      <c r="F109" t="s">
        <v>1548</v>
      </c>
      <c r="G109" t="s">
        <v>4827</v>
      </c>
    </row>
    <row r="110" spans="1:7" x14ac:dyDescent="0.4">
      <c r="A110" t="s">
        <v>1619</v>
      </c>
      <c r="B110">
        <v>16</v>
      </c>
      <c r="C110">
        <v>32</v>
      </c>
      <c r="D110" t="s">
        <v>1515</v>
      </c>
      <c r="E110">
        <v>1692.8</v>
      </c>
      <c r="F110" t="s">
        <v>1551</v>
      </c>
      <c r="G110" t="s">
        <v>4828</v>
      </c>
    </row>
    <row r="111" spans="1:7" x14ac:dyDescent="0.4">
      <c r="A111" t="s">
        <v>1619</v>
      </c>
      <c r="B111">
        <v>16</v>
      </c>
      <c r="C111">
        <v>32</v>
      </c>
      <c r="D111" t="s">
        <v>1555</v>
      </c>
      <c r="E111">
        <v>1325.5</v>
      </c>
      <c r="F111" t="s">
        <v>1551</v>
      </c>
      <c r="G111" t="s">
        <v>4828</v>
      </c>
    </row>
    <row r="112" spans="1:7" x14ac:dyDescent="0.4">
      <c r="A112" t="s">
        <v>1619</v>
      </c>
      <c r="B112">
        <v>16</v>
      </c>
      <c r="C112">
        <v>32</v>
      </c>
      <c r="D112" t="s">
        <v>1550</v>
      </c>
      <c r="E112">
        <v>1692.8</v>
      </c>
      <c r="F112" t="s">
        <v>1551</v>
      </c>
      <c r="G112" t="s">
        <v>4828</v>
      </c>
    </row>
    <row r="113" spans="1:7" x14ac:dyDescent="0.4">
      <c r="A113" t="s">
        <v>1619</v>
      </c>
      <c r="B113">
        <v>16</v>
      </c>
      <c r="C113">
        <v>32</v>
      </c>
      <c r="D113" t="s">
        <v>4818</v>
      </c>
      <c r="E113">
        <v>1692.8</v>
      </c>
      <c r="F113" t="s">
        <v>1551</v>
      </c>
      <c r="G113" t="s">
        <v>4828</v>
      </c>
    </row>
    <row r="114" spans="1:7" x14ac:dyDescent="0.4">
      <c r="A114" t="s">
        <v>1619</v>
      </c>
      <c r="B114">
        <v>16</v>
      </c>
      <c r="C114">
        <v>32</v>
      </c>
      <c r="D114" t="s">
        <v>1558</v>
      </c>
      <c r="E114">
        <v>2380.8000000000002</v>
      </c>
      <c r="F114" t="s">
        <v>1551</v>
      </c>
      <c r="G114" t="s">
        <v>4828</v>
      </c>
    </row>
    <row r="115" spans="1:7" x14ac:dyDescent="0.4">
      <c r="A115" t="s">
        <v>1619</v>
      </c>
      <c r="B115">
        <v>16</v>
      </c>
      <c r="C115">
        <v>32</v>
      </c>
      <c r="D115" t="s">
        <v>1575</v>
      </c>
      <c r="E115">
        <v>1843.2</v>
      </c>
      <c r="F115" t="s">
        <v>1551</v>
      </c>
      <c r="G115" t="s">
        <v>4828</v>
      </c>
    </row>
    <row r="116" spans="1:7" x14ac:dyDescent="0.4">
      <c r="A116" t="s">
        <v>1619</v>
      </c>
      <c r="B116">
        <v>16</v>
      </c>
      <c r="C116">
        <v>32</v>
      </c>
      <c r="D116" t="s">
        <v>1584</v>
      </c>
      <c r="E116">
        <v>1920</v>
      </c>
      <c r="F116" t="s">
        <v>1551</v>
      </c>
      <c r="G116" t="s">
        <v>4828</v>
      </c>
    </row>
    <row r="117" spans="1:7" x14ac:dyDescent="0.4">
      <c r="A117" t="s">
        <v>1619</v>
      </c>
      <c r="B117">
        <v>16</v>
      </c>
      <c r="C117">
        <v>32</v>
      </c>
      <c r="D117" t="s">
        <v>1564</v>
      </c>
      <c r="E117">
        <v>2227.1999999999998</v>
      </c>
      <c r="F117" t="s">
        <v>1551</v>
      </c>
      <c r="G117" t="s">
        <v>4828</v>
      </c>
    </row>
    <row r="118" spans="1:7" x14ac:dyDescent="0.4">
      <c r="A118" t="s">
        <v>1619</v>
      </c>
      <c r="B118">
        <v>16</v>
      </c>
      <c r="C118">
        <v>32</v>
      </c>
      <c r="D118" t="s">
        <v>1590</v>
      </c>
      <c r="E118">
        <v>3417.6</v>
      </c>
      <c r="F118" t="s">
        <v>1551</v>
      </c>
      <c r="G118" t="s">
        <v>4828</v>
      </c>
    </row>
    <row r="119" spans="1:7" x14ac:dyDescent="0.4">
      <c r="A119" t="s">
        <v>1619</v>
      </c>
      <c r="B119">
        <v>16</v>
      </c>
      <c r="C119">
        <v>32</v>
      </c>
      <c r="D119" t="s">
        <v>1588</v>
      </c>
      <c r="E119">
        <v>2304</v>
      </c>
      <c r="F119" t="s">
        <v>1551</v>
      </c>
      <c r="G119" t="s">
        <v>4828</v>
      </c>
    </row>
    <row r="120" spans="1:7" x14ac:dyDescent="0.4">
      <c r="A120" t="s">
        <v>1619</v>
      </c>
      <c r="B120">
        <v>16</v>
      </c>
      <c r="C120">
        <v>32</v>
      </c>
      <c r="D120" t="s">
        <v>1569</v>
      </c>
      <c r="E120">
        <v>2073.6</v>
      </c>
      <c r="F120" t="s">
        <v>1551</v>
      </c>
      <c r="G120" t="s">
        <v>4828</v>
      </c>
    </row>
    <row r="121" spans="1:7" x14ac:dyDescent="0.4">
      <c r="A121" t="s">
        <v>1619</v>
      </c>
      <c r="B121">
        <v>16</v>
      </c>
      <c r="C121">
        <v>32</v>
      </c>
      <c r="D121" t="s">
        <v>1581</v>
      </c>
      <c r="E121">
        <v>2611.1999999999998</v>
      </c>
      <c r="F121" t="s">
        <v>1551</v>
      </c>
      <c r="G121" t="s">
        <v>4828</v>
      </c>
    </row>
    <row r="122" spans="1:7" x14ac:dyDescent="0.4">
      <c r="A122" t="s">
        <v>1619</v>
      </c>
      <c r="B122">
        <v>16</v>
      </c>
      <c r="C122">
        <v>32</v>
      </c>
      <c r="D122" t="s">
        <v>1586</v>
      </c>
      <c r="E122">
        <v>1843.2</v>
      </c>
      <c r="F122" t="s">
        <v>1551</v>
      </c>
      <c r="G122" t="s">
        <v>4828</v>
      </c>
    </row>
    <row r="123" spans="1:7" x14ac:dyDescent="0.4">
      <c r="A123" t="s">
        <v>1619</v>
      </c>
      <c r="B123">
        <v>16</v>
      </c>
      <c r="C123">
        <v>32</v>
      </c>
      <c r="D123" t="s">
        <v>1578</v>
      </c>
      <c r="E123">
        <v>2496</v>
      </c>
      <c r="F123" t="s">
        <v>1551</v>
      </c>
      <c r="G123" t="s">
        <v>4828</v>
      </c>
    </row>
    <row r="124" spans="1:7" x14ac:dyDescent="0.4">
      <c r="A124" t="s">
        <v>1619</v>
      </c>
      <c r="B124">
        <v>16</v>
      </c>
      <c r="C124">
        <v>32</v>
      </c>
      <c r="D124" t="s">
        <v>1572</v>
      </c>
      <c r="E124">
        <v>2611.1999999999998</v>
      </c>
      <c r="F124" t="s">
        <v>1551</v>
      </c>
      <c r="G124" t="s">
        <v>4828</v>
      </c>
    </row>
    <row r="125" spans="1:7" x14ac:dyDescent="0.4">
      <c r="A125" t="s">
        <v>1619</v>
      </c>
      <c r="B125">
        <v>16</v>
      </c>
      <c r="C125">
        <v>32</v>
      </c>
      <c r="D125" t="s">
        <v>4821</v>
      </c>
      <c r="E125">
        <v>2796.8</v>
      </c>
      <c r="F125" t="s">
        <v>1551</v>
      </c>
      <c r="G125" t="s">
        <v>4828</v>
      </c>
    </row>
    <row r="126" spans="1:7" x14ac:dyDescent="0.4">
      <c r="A126" t="s">
        <v>1619</v>
      </c>
      <c r="B126">
        <v>16</v>
      </c>
      <c r="C126">
        <v>32</v>
      </c>
      <c r="D126" t="s">
        <v>2</v>
      </c>
      <c r="E126">
        <v>1692.8</v>
      </c>
      <c r="F126" t="s">
        <v>1551</v>
      </c>
      <c r="G126" t="s">
        <v>4828</v>
      </c>
    </row>
    <row r="127" spans="1:7" x14ac:dyDescent="0.4">
      <c r="A127" t="s">
        <v>1619</v>
      </c>
      <c r="B127">
        <v>16</v>
      </c>
      <c r="C127">
        <v>32</v>
      </c>
      <c r="D127" t="s">
        <v>1512</v>
      </c>
      <c r="E127">
        <v>1692.8</v>
      </c>
      <c r="F127" t="s">
        <v>1551</v>
      </c>
      <c r="G127" t="s">
        <v>4828</v>
      </c>
    </row>
    <row r="128" spans="1:7" x14ac:dyDescent="0.4">
      <c r="A128" t="s">
        <v>1619</v>
      </c>
      <c r="B128">
        <v>16</v>
      </c>
      <c r="C128">
        <v>64</v>
      </c>
      <c r="D128" t="s">
        <v>1515</v>
      </c>
      <c r="E128">
        <v>2539.1999999999998</v>
      </c>
      <c r="F128" t="s">
        <v>1553</v>
      </c>
      <c r="G128" t="s">
        <v>4829</v>
      </c>
    </row>
    <row r="129" spans="1:7" x14ac:dyDescent="0.4">
      <c r="A129" t="s">
        <v>1619</v>
      </c>
      <c r="B129">
        <v>16</v>
      </c>
      <c r="C129">
        <v>64</v>
      </c>
      <c r="D129" t="s">
        <v>1555</v>
      </c>
      <c r="E129">
        <v>1988.2</v>
      </c>
      <c r="F129" t="s">
        <v>1553</v>
      </c>
      <c r="G129" t="s">
        <v>4829</v>
      </c>
    </row>
    <row r="130" spans="1:7" x14ac:dyDescent="0.4">
      <c r="A130" t="s">
        <v>1619</v>
      </c>
      <c r="B130">
        <v>16</v>
      </c>
      <c r="C130">
        <v>64</v>
      </c>
      <c r="D130" t="s">
        <v>1550</v>
      </c>
      <c r="E130">
        <v>2539.1999999999998</v>
      </c>
      <c r="F130" t="s">
        <v>1553</v>
      </c>
      <c r="G130" t="s">
        <v>4829</v>
      </c>
    </row>
    <row r="131" spans="1:7" x14ac:dyDescent="0.4">
      <c r="A131" t="s">
        <v>1619</v>
      </c>
      <c r="B131">
        <v>16</v>
      </c>
      <c r="C131">
        <v>64</v>
      </c>
      <c r="D131" t="s">
        <v>4818</v>
      </c>
      <c r="E131">
        <v>2539.1999999999998</v>
      </c>
      <c r="F131" t="s">
        <v>1553</v>
      </c>
      <c r="G131" t="s">
        <v>4829</v>
      </c>
    </row>
    <row r="132" spans="1:7" x14ac:dyDescent="0.4">
      <c r="A132" t="s">
        <v>1619</v>
      </c>
      <c r="B132">
        <v>16</v>
      </c>
      <c r="C132">
        <v>64</v>
      </c>
      <c r="D132" t="s">
        <v>1558</v>
      </c>
      <c r="E132">
        <v>3571.2</v>
      </c>
      <c r="F132" t="s">
        <v>1553</v>
      </c>
      <c r="G132" t="s">
        <v>4829</v>
      </c>
    </row>
    <row r="133" spans="1:7" x14ac:dyDescent="0.4">
      <c r="A133" t="s">
        <v>1619</v>
      </c>
      <c r="B133">
        <v>16</v>
      </c>
      <c r="C133">
        <v>64</v>
      </c>
      <c r="D133" t="s">
        <v>1575</v>
      </c>
      <c r="E133">
        <v>2764.8</v>
      </c>
      <c r="F133" t="s">
        <v>1553</v>
      </c>
      <c r="G133" t="s">
        <v>4829</v>
      </c>
    </row>
    <row r="134" spans="1:7" x14ac:dyDescent="0.4">
      <c r="A134" t="s">
        <v>1619</v>
      </c>
      <c r="B134">
        <v>16</v>
      </c>
      <c r="C134">
        <v>64</v>
      </c>
      <c r="D134" t="s">
        <v>1584</v>
      </c>
      <c r="E134">
        <v>2880</v>
      </c>
      <c r="F134" t="s">
        <v>1553</v>
      </c>
      <c r="G134" t="s">
        <v>4829</v>
      </c>
    </row>
    <row r="135" spans="1:7" x14ac:dyDescent="0.4">
      <c r="A135" t="s">
        <v>1619</v>
      </c>
      <c r="B135">
        <v>16</v>
      </c>
      <c r="C135">
        <v>64</v>
      </c>
      <c r="D135" t="s">
        <v>1564</v>
      </c>
      <c r="E135">
        <v>3340.8</v>
      </c>
      <c r="F135" t="s">
        <v>1553</v>
      </c>
      <c r="G135" t="s">
        <v>4829</v>
      </c>
    </row>
    <row r="136" spans="1:7" x14ac:dyDescent="0.4">
      <c r="A136" t="s">
        <v>1619</v>
      </c>
      <c r="B136">
        <v>16</v>
      </c>
      <c r="C136">
        <v>64</v>
      </c>
      <c r="D136" t="s">
        <v>1590</v>
      </c>
      <c r="E136">
        <v>5568</v>
      </c>
      <c r="F136" t="s">
        <v>1553</v>
      </c>
      <c r="G136" t="s">
        <v>4829</v>
      </c>
    </row>
    <row r="137" spans="1:7" x14ac:dyDescent="0.4">
      <c r="A137" t="s">
        <v>1619</v>
      </c>
      <c r="B137">
        <v>16</v>
      </c>
      <c r="C137">
        <v>64</v>
      </c>
      <c r="D137" t="s">
        <v>1588</v>
      </c>
      <c r="E137">
        <v>3456</v>
      </c>
      <c r="F137" t="s">
        <v>1553</v>
      </c>
      <c r="G137" t="s">
        <v>4829</v>
      </c>
    </row>
    <row r="138" spans="1:7" x14ac:dyDescent="0.4">
      <c r="A138" t="s">
        <v>1619</v>
      </c>
      <c r="B138">
        <v>16</v>
      </c>
      <c r="C138">
        <v>64</v>
      </c>
      <c r="D138" t="s">
        <v>1569</v>
      </c>
      <c r="E138">
        <v>3110.4</v>
      </c>
      <c r="F138" t="s">
        <v>1553</v>
      </c>
      <c r="G138" t="s">
        <v>4829</v>
      </c>
    </row>
    <row r="139" spans="1:7" x14ac:dyDescent="0.4">
      <c r="A139" t="s">
        <v>1619</v>
      </c>
      <c r="B139">
        <v>16</v>
      </c>
      <c r="C139">
        <v>64</v>
      </c>
      <c r="D139" t="s">
        <v>1581</v>
      </c>
      <c r="E139">
        <v>3916.8</v>
      </c>
      <c r="F139" t="s">
        <v>1553</v>
      </c>
      <c r="G139" t="s">
        <v>4829</v>
      </c>
    </row>
    <row r="140" spans="1:7" x14ac:dyDescent="0.4">
      <c r="A140" t="s">
        <v>1619</v>
      </c>
      <c r="B140">
        <v>16</v>
      </c>
      <c r="C140">
        <v>64</v>
      </c>
      <c r="D140" t="s">
        <v>1586</v>
      </c>
      <c r="E140">
        <v>2764.8</v>
      </c>
      <c r="F140" t="s">
        <v>1553</v>
      </c>
      <c r="G140" t="s">
        <v>4829</v>
      </c>
    </row>
    <row r="141" spans="1:7" x14ac:dyDescent="0.4">
      <c r="A141" t="s">
        <v>1619</v>
      </c>
      <c r="B141">
        <v>16</v>
      </c>
      <c r="C141">
        <v>64</v>
      </c>
      <c r="D141" t="s">
        <v>1578</v>
      </c>
      <c r="E141">
        <v>3744</v>
      </c>
      <c r="F141" t="s">
        <v>1553</v>
      </c>
      <c r="G141" t="s">
        <v>4829</v>
      </c>
    </row>
    <row r="142" spans="1:7" x14ac:dyDescent="0.4">
      <c r="A142" t="s">
        <v>1619</v>
      </c>
      <c r="B142">
        <v>16</v>
      </c>
      <c r="C142">
        <v>64</v>
      </c>
      <c r="D142" t="s">
        <v>1572</v>
      </c>
      <c r="E142">
        <v>3916.8</v>
      </c>
      <c r="F142" t="s">
        <v>1553</v>
      </c>
      <c r="G142" t="s">
        <v>4829</v>
      </c>
    </row>
    <row r="143" spans="1:7" x14ac:dyDescent="0.4">
      <c r="A143" t="s">
        <v>1619</v>
      </c>
      <c r="B143">
        <v>16</v>
      </c>
      <c r="C143">
        <v>64</v>
      </c>
      <c r="D143" t="s">
        <v>4821</v>
      </c>
      <c r="E143">
        <v>4195.2</v>
      </c>
      <c r="F143" t="s">
        <v>1553</v>
      </c>
      <c r="G143" t="s">
        <v>4829</v>
      </c>
    </row>
    <row r="144" spans="1:7" x14ac:dyDescent="0.4">
      <c r="A144" t="s">
        <v>1619</v>
      </c>
      <c r="B144">
        <v>16</v>
      </c>
      <c r="C144">
        <v>64</v>
      </c>
      <c r="D144" t="s">
        <v>2</v>
      </c>
      <c r="E144">
        <v>2539.1999999999998</v>
      </c>
      <c r="F144" t="s">
        <v>1553</v>
      </c>
      <c r="G144" t="s">
        <v>4829</v>
      </c>
    </row>
    <row r="145" spans="1:7" x14ac:dyDescent="0.4">
      <c r="A145" t="s">
        <v>1619</v>
      </c>
      <c r="B145">
        <v>16</v>
      </c>
      <c r="C145">
        <v>64</v>
      </c>
      <c r="D145" t="s">
        <v>1512</v>
      </c>
      <c r="E145">
        <v>2539.1999999999998</v>
      </c>
      <c r="F145" t="s">
        <v>1553</v>
      </c>
      <c r="G145" t="s">
        <v>4829</v>
      </c>
    </row>
    <row r="146" spans="1:7" x14ac:dyDescent="0.4">
      <c r="A146" t="s">
        <v>1619</v>
      </c>
      <c r="B146">
        <v>24</v>
      </c>
      <c r="C146">
        <v>48</v>
      </c>
      <c r="D146" t="s">
        <v>1515</v>
      </c>
      <c r="E146">
        <v>2539.1999999999998</v>
      </c>
      <c r="F146" t="s">
        <v>1630</v>
      </c>
      <c r="G146" t="s">
        <v>4830</v>
      </c>
    </row>
    <row r="147" spans="1:7" x14ac:dyDescent="0.4">
      <c r="A147" t="s">
        <v>1619</v>
      </c>
      <c r="B147">
        <v>24</v>
      </c>
      <c r="C147">
        <v>48</v>
      </c>
      <c r="D147" t="s">
        <v>1555</v>
      </c>
      <c r="E147">
        <v>1988.2</v>
      </c>
      <c r="F147" t="s">
        <v>1630</v>
      </c>
      <c r="G147" t="s">
        <v>4830</v>
      </c>
    </row>
    <row r="148" spans="1:7" x14ac:dyDescent="0.4">
      <c r="A148" t="s">
        <v>1619</v>
      </c>
      <c r="B148">
        <v>24</v>
      </c>
      <c r="C148">
        <v>48</v>
      </c>
      <c r="D148" t="s">
        <v>1550</v>
      </c>
      <c r="E148">
        <v>2539.1999999999998</v>
      </c>
      <c r="F148" t="s">
        <v>1630</v>
      </c>
      <c r="G148" t="s">
        <v>4830</v>
      </c>
    </row>
    <row r="149" spans="1:7" x14ac:dyDescent="0.4">
      <c r="A149" t="s">
        <v>1619</v>
      </c>
      <c r="B149">
        <v>24</v>
      </c>
      <c r="C149">
        <v>48</v>
      </c>
      <c r="D149" t="s">
        <v>4818</v>
      </c>
      <c r="E149">
        <v>2539.1999999999998</v>
      </c>
      <c r="F149" t="s">
        <v>1630</v>
      </c>
      <c r="G149" t="s">
        <v>4830</v>
      </c>
    </row>
    <row r="150" spans="1:7" x14ac:dyDescent="0.4">
      <c r="A150" t="s">
        <v>1619</v>
      </c>
      <c r="B150">
        <v>24</v>
      </c>
      <c r="C150">
        <v>48</v>
      </c>
      <c r="D150" t="s">
        <v>1558</v>
      </c>
      <c r="E150">
        <v>3571.2</v>
      </c>
      <c r="F150" t="s">
        <v>1630</v>
      </c>
      <c r="G150" t="s">
        <v>4830</v>
      </c>
    </row>
    <row r="151" spans="1:7" x14ac:dyDescent="0.4">
      <c r="A151" t="s">
        <v>1619</v>
      </c>
      <c r="B151">
        <v>24</v>
      </c>
      <c r="C151">
        <v>48</v>
      </c>
      <c r="D151" t="s">
        <v>1575</v>
      </c>
      <c r="E151">
        <v>2764.8</v>
      </c>
      <c r="F151" t="s">
        <v>1630</v>
      </c>
      <c r="G151" t="s">
        <v>4830</v>
      </c>
    </row>
    <row r="152" spans="1:7" x14ac:dyDescent="0.4">
      <c r="A152" t="s">
        <v>1619</v>
      </c>
      <c r="B152">
        <v>24</v>
      </c>
      <c r="C152">
        <v>48</v>
      </c>
      <c r="D152" t="s">
        <v>1584</v>
      </c>
      <c r="E152">
        <v>2880</v>
      </c>
      <c r="F152" t="s">
        <v>1630</v>
      </c>
      <c r="G152" t="s">
        <v>4830</v>
      </c>
    </row>
    <row r="153" spans="1:7" x14ac:dyDescent="0.4">
      <c r="A153" t="s">
        <v>1619</v>
      </c>
      <c r="B153">
        <v>24</v>
      </c>
      <c r="C153">
        <v>48</v>
      </c>
      <c r="D153" t="s">
        <v>1564</v>
      </c>
      <c r="E153">
        <v>3340.8</v>
      </c>
      <c r="F153" t="s">
        <v>1630</v>
      </c>
      <c r="G153" t="s">
        <v>4830</v>
      </c>
    </row>
    <row r="154" spans="1:7" x14ac:dyDescent="0.4">
      <c r="A154" t="s">
        <v>1619</v>
      </c>
      <c r="B154">
        <v>24</v>
      </c>
      <c r="C154">
        <v>48</v>
      </c>
      <c r="D154" t="s">
        <v>1590</v>
      </c>
      <c r="E154">
        <v>5126.3999999999996</v>
      </c>
      <c r="F154" t="s">
        <v>1630</v>
      </c>
      <c r="G154" t="s">
        <v>4830</v>
      </c>
    </row>
    <row r="155" spans="1:7" x14ac:dyDescent="0.4">
      <c r="A155" t="s">
        <v>1619</v>
      </c>
      <c r="B155">
        <v>24</v>
      </c>
      <c r="C155">
        <v>48</v>
      </c>
      <c r="D155" t="s">
        <v>1588</v>
      </c>
      <c r="E155">
        <v>3456</v>
      </c>
      <c r="F155" t="s">
        <v>1630</v>
      </c>
      <c r="G155" t="s">
        <v>4830</v>
      </c>
    </row>
    <row r="156" spans="1:7" x14ac:dyDescent="0.4">
      <c r="A156" t="s">
        <v>1619</v>
      </c>
      <c r="B156">
        <v>24</v>
      </c>
      <c r="C156">
        <v>48</v>
      </c>
      <c r="D156" t="s">
        <v>1569</v>
      </c>
      <c r="E156">
        <v>3110.4</v>
      </c>
      <c r="F156" t="s">
        <v>1630</v>
      </c>
      <c r="G156" t="s">
        <v>4830</v>
      </c>
    </row>
    <row r="157" spans="1:7" x14ac:dyDescent="0.4">
      <c r="A157" t="s">
        <v>1619</v>
      </c>
      <c r="B157">
        <v>24</v>
      </c>
      <c r="C157">
        <v>48</v>
      </c>
      <c r="D157" t="s">
        <v>1581</v>
      </c>
      <c r="E157">
        <v>3916.8</v>
      </c>
      <c r="F157" t="s">
        <v>1630</v>
      </c>
      <c r="G157" t="s">
        <v>4830</v>
      </c>
    </row>
    <row r="158" spans="1:7" x14ac:dyDescent="0.4">
      <c r="A158" t="s">
        <v>1619</v>
      </c>
      <c r="B158">
        <v>24</v>
      </c>
      <c r="C158">
        <v>48</v>
      </c>
      <c r="D158" t="s">
        <v>1586</v>
      </c>
      <c r="E158">
        <v>2764.8</v>
      </c>
      <c r="F158" t="s">
        <v>1630</v>
      </c>
      <c r="G158" t="s">
        <v>4830</v>
      </c>
    </row>
    <row r="159" spans="1:7" x14ac:dyDescent="0.4">
      <c r="A159" t="s">
        <v>1619</v>
      </c>
      <c r="B159">
        <v>24</v>
      </c>
      <c r="C159">
        <v>48</v>
      </c>
      <c r="D159" t="s">
        <v>1578</v>
      </c>
      <c r="E159">
        <v>3744</v>
      </c>
      <c r="F159" t="s">
        <v>1630</v>
      </c>
      <c r="G159" t="s">
        <v>4830</v>
      </c>
    </row>
    <row r="160" spans="1:7" x14ac:dyDescent="0.4">
      <c r="A160" t="s">
        <v>1619</v>
      </c>
      <c r="B160">
        <v>24</v>
      </c>
      <c r="C160">
        <v>48</v>
      </c>
      <c r="D160" t="s">
        <v>1572</v>
      </c>
      <c r="E160">
        <v>3916.8</v>
      </c>
      <c r="F160" t="s">
        <v>1630</v>
      </c>
      <c r="G160" t="s">
        <v>4830</v>
      </c>
    </row>
    <row r="161" spans="1:7" x14ac:dyDescent="0.4">
      <c r="A161" t="s">
        <v>1619</v>
      </c>
      <c r="B161">
        <v>24</v>
      </c>
      <c r="C161">
        <v>48</v>
      </c>
      <c r="D161" t="s">
        <v>4821</v>
      </c>
      <c r="E161">
        <v>4195.2</v>
      </c>
      <c r="F161" t="s">
        <v>1630</v>
      </c>
      <c r="G161" t="s">
        <v>4830</v>
      </c>
    </row>
    <row r="162" spans="1:7" x14ac:dyDescent="0.4">
      <c r="A162" t="s">
        <v>1619</v>
      </c>
      <c r="B162">
        <v>24</v>
      </c>
      <c r="C162">
        <v>48</v>
      </c>
      <c r="D162" t="s">
        <v>2</v>
      </c>
      <c r="E162">
        <v>2539.1999999999998</v>
      </c>
      <c r="F162" t="s">
        <v>1630</v>
      </c>
      <c r="G162" t="s">
        <v>4830</v>
      </c>
    </row>
    <row r="163" spans="1:7" x14ac:dyDescent="0.4">
      <c r="A163" t="s">
        <v>1619</v>
      </c>
      <c r="B163">
        <v>24</v>
      </c>
      <c r="C163">
        <v>48</v>
      </c>
      <c r="D163" t="s">
        <v>1512</v>
      </c>
      <c r="E163">
        <v>2539.1999999999998</v>
      </c>
      <c r="F163" t="s">
        <v>1630</v>
      </c>
      <c r="G163" t="s">
        <v>4830</v>
      </c>
    </row>
    <row r="164" spans="1:7" x14ac:dyDescent="0.4">
      <c r="A164" t="s">
        <v>1619</v>
      </c>
      <c r="B164">
        <v>24</v>
      </c>
      <c r="C164">
        <v>64</v>
      </c>
      <c r="D164" t="s">
        <v>1515</v>
      </c>
      <c r="E164">
        <v>2962.4</v>
      </c>
      <c r="F164" t="s">
        <v>2470</v>
      </c>
      <c r="G164" t="s">
        <v>4831</v>
      </c>
    </row>
    <row r="165" spans="1:7" x14ac:dyDescent="0.4">
      <c r="A165" t="s">
        <v>1619</v>
      </c>
      <c r="B165">
        <v>24</v>
      </c>
      <c r="C165">
        <v>64</v>
      </c>
      <c r="D165" t="s">
        <v>1555</v>
      </c>
      <c r="E165">
        <v>2319.6</v>
      </c>
      <c r="F165" t="s">
        <v>2470</v>
      </c>
      <c r="G165" t="s">
        <v>4831</v>
      </c>
    </row>
    <row r="166" spans="1:7" x14ac:dyDescent="0.4">
      <c r="A166" t="s">
        <v>1619</v>
      </c>
      <c r="B166">
        <v>24</v>
      </c>
      <c r="C166">
        <v>64</v>
      </c>
      <c r="D166" t="s">
        <v>1550</v>
      </c>
      <c r="E166">
        <v>2962.4</v>
      </c>
      <c r="F166" t="s">
        <v>2470</v>
      </c>
      <c r="G166" t="s">
        <v>4831</v>
      </c>
    </row>
    <row r="167" spans="1:7" x14ac:dyDescent="0.4">
      <c r="A167" t="s">
        <v>1619</v>
      </c>
      <c r="B167">
        <v>24</v>
      </c>
      <c r="C167">
        <v>64</v>
      </c>
      <c r="D167" t="s">
        <v>4818</v>
      </c>
      <c r="E167">
        <v>2962.4</v>
      </c>
      <c r="F167" t="s">
        <v>2470</v>
      </c>
      <c r="G167" t="s">
        <v>4831</v>
      </c>
    </row>
    <row r="168" spans="1:7" x14ac:dyDescent="0.4">
      <c r="A168" t="s">
        <v>1619</v>
      </c>
      <c r="B168">
        <v>24</v>
      </c>
      <c r="C168">
        <v>64</v>
      </c>
      <c r="D168" t="s">
        <v>1558</v>
      </c>
      <c r="E168">
        <v>4166.3999999999996</v>
      </c>
      <c r="F168" t="s">
        <v>2470</v>
      </c>
      <c r="G168" t="s">
        <v>4831</v>
      </c>
    </row>
    <row r="169" spans="1:7" x14ac:dyDescent="0.4">
      <c r="A169" t="s">
        <v>1619</v>
      </c>
      <c r="B169">
        <v>24</v>
      </c>
      <c r="C169">
        <v>64</v>
      </c>
      <c r="D169" t="s">
        <v>1575</v>
      </c>
      <c r="E169">
        <v>3225.6</v>
      </c>
      <c r="F169" t="s">
        <v>2470</v>
      </c>
      <c r="G169" t="s">
        <v>4831</v>
      </c>
    </row>
    <row r="170" spans="1:7" x14ac:dyDescent="0.4">
      <c r="A170" t="s">
        <v>1619</v>
      </c>
      <c r="B170">
        <v>24</v>
      </c>
      <c r="C170">
        <v>64</v>
      </c>
      <c r="D170" t="s">
        <v>1584</v>
      </c>
      <c r="E170">
        <v>3360</v>
      </c>
      <c r="F170" t="s">
        <v>2470</v>
      </c>
      <c r="G170" t="s">
        <v>4831</v>
      </c>
    </row>
    <row r="171" spans="1:7" x14ac:dyDescent="0.4">
      <c r="A171" t="s">
        <v>1619</v>
      </c>
      <c r="B171">
        <v>24</v>
      </c>
      <c r="C171">
        <v>64</v>
      </c>
      <c r="D171" t="s">
        <v>1564</v>
      </c>
      <c r="E171">
        <v>3897.6</v>
      </c>
      <c r="F171" t="s">
        <v>2470</v>
      </c>
      <c r="G171" t="s">
        <v>4831</v>
      </c>
    </row>
    <row r="172" spans="1:7" x14ac:dyDescent="0.4">
      <c r="A172" t="s">
        <v>1619</v>
      </c>
      <c r="B172">
        <v>24</v>
      </c>
      <c r="C172">
        <v>64</v>
      </c>
      <c r="D172" t="s">
        <v>1590</v>
      </c>
      <c r="E172">
        <v>6201.6</v>
      </c>
      <c r="F172" t="s">
        <v>2470</v>
      </c>
      <c r="G172" t="s">
        <v>4831</v>
      </c>
    </row>
    <row r="173" spans="1:7" x14ac:dyDescent="0.4">
      <c r="A173" t="s">
        <v>1619</v>
      </c>
      <c r="B173">
        <v>24</v>
      </c>
      <c r="C173">
        <v>64</v>
      </c>
      <c r="D173" t="s">
        <v>1588</v>
      </c>
      <c r="E173">
        <v>4032</v>
      </c>
      <c r="F173" t="s">
        <v>2470</v>
      </c>
      <c r="G173" t="s">
        <v>4831</v>
      </c>
    </row>
    <row r="174" spans="1:7" x14ac:dyDescent="0.4">
      <c r="A174" t="s">
        <v>1619</v>
      </c>
      <c r="B174">
        <v>24</v>
      </c>
      <c r="C174">
        <v>64</v>
      </c>
      <c r="D174" t="s">
        <v>1569</v>
      </c>
      <c r="E174">
        <v>3628.8</v>
      </c>
      <c r="F174" t="s">
        <v>2470</v>
      </c>
      <c r="G174" t="s">
        <v>4831</v>
      </c>
    </row>
    <row r="175" spans="1:7" x14ac:dyDescent="0.4">
      <c r="A175" t="s">
        <v>1619</v>
      </c>
      <c r="B175">
        <v>24</v>
      </c>
      <c r="C175">
        <v>64</v>
      </c>
      <c r="D175" t="s">
        <v>1581</v>
      </c>
      <c r="E175">
        <v>4569.6000000000004</v>
      </c>
      <c r="F175" t="s">
        <v>2470</v>
      </c>
      <c r="G175" t="s">
        <v>4831</v>
      </c>
    </row>
    <row r="176" spans="1:7" x14ac:dyDescent="0.4">
      <c r="A176" t="s">
        <v>1619</v>
      </c>
      <c r="B176">
        <v>24</v>
      </c>
      <c r="C176">
        <v>64</v>
      </c>
      <c r="D176" t="s">
        <v>1586</v>
      </c>
      <c r="E176">
        <v>3225.6</v>
      </c>
      <c r="F176" t="s">
        <v>2470</v>
      </c>
      <c r="G176" t="s">
        <v>4831</v>
      </c>
    </row>
    <row r="177" spans="1:7" x14ac:dyDescent="0.4">
      <c r="A177" t="s">
        <v>1619</v>
      </c>
      <c r="B177">
        <v>24</v>
      </c>
      <c r="C177">
        <v>64</v>
      </c>
      <c r="D177" t="s">
        <v>1578</v>
      </c>
      <c r="E177">
        <v>4368</v>
      </c>
      <c r="F177" t="s">
        <v>2470</v>
      </c>
      <c r="G177" t="s">
        <v>4831</v>
      </c>
    </row>
    <row r="178" spans="1:7" x14ac:dyDescent="0.4">
      <c r="A178" t="s">
        <v>1619</v>
      </c>
      <c r="B178">
        <v>24</v>
      </c>
      <c r="C178">
        <v>64</v>
      </c>
      <c r="D178" t="s">
        <v>1572</v>
      </c>
      <c r="E178">
        <v>4569.6000000000004</v>
      </c>
      <c r="F178" t="s">
        <v>2470</v>
      </c>
      <c r="G178" t="s">
        <v>4831</v>
      </c>
    </row>
    <row r="179" spans="1:7" x14ac:dyDescent="0.4">
      <c r="A179" t="s">
        <v>1619</v>
      </c>
      <c r="B179">
        <v>24</v>
      </c>
      <c r="C179">
        <v>64</v>
      </c>
      <c r="D179" t="s">
        <v>4821</v>
      </c>
      <c r="E179">
        <v>4894.3999999999996</v>
      </c>
      <c r="F179" t="s">
        <v>2470</v>
      </c>
      <c r="G179" t="s">
        <v>4831</v>
      </c>
    </row>
    <row r="180" spans="1:7" x14ac:dyDescent="0.4">
      <c r="A180" t="s">
        <v>1619</v>
      </c>
      <c r="B180">
        <v>24</v>
      </c>
      <c r="C180">
        <v>64</v>
      </c>
      <c r="D180" t="s">
        <v>2</v>
      </c>
      <c r="E180">
        <v>2962.4</v>
      </c>
      <c r="F180" t="s">
        <v>2470</v>
      </c>
      <c r="G180" t="s">
        <v>4831</v>
      </c>
    </row>
    <row r="181" spans="1:7" x14ac:dyDescent="0.4">
      <c r="A181" t="s">
        <v>1619</v>
      </c>
      <c r="B181">
        <v>24</v>
      </c>
      <c r="C181">
        <v>64</v>
      </c>
      <c r="D181" t="s">
        <v>1512</v>
      </c>
      <c r="E181">
        <v>2962.4</v>
      </c>
      <c r="F181" t="s">
        <v>2470</v>
      </c>
      <c r="G181" t="s">
        <v>4831</v>
      </c>
    </row>
    <row r="182" spans="1:7" x14ac:dyDescent="0.4">
      <c r="A182" t="s">
        <v>1619</v>
      </c>
      <c r="B182">
        <v>24</v>
      </c>
      <c r="C182">
        <v>96</v>
      </c>
      <c r="D182" t="s">
        <v>1515</v>
      </c>
      <c r="E182">
        <v>3808.8</v>
      </c>
      <c r="F182" t="s">
        <v>1632</v>
      </c>
      <c r="G182" t="s">
        <v>4832</v>
      </c>
    </row>
    <row r="183" spans="1:7" x14ac:dyDescent="0.4">
      <c r="A183" t="s">
        <v>1619</v>
      </c>
      <c r="B183">
        <v>24</v>
      </c>
      <c r="C183">
        <v>96</v>
      </c>
      <c r="D183" t="s">
        <v>1555</v>
      </c>
      <c r="E183">
        <v>2982.3</v>
      </c>
      <c r="F183" t="s">
        <v>1632</v>
      </c>
      <c r="G183" t="s">
        <v>4832</v>
      </c>
    </row>
    <row r="184" spans="1:7" x14ac:dyDescent="0.4">
      <c r="A184" t="s">
        <v>1619</v>
      </c>
      <c r="B184">
        <v>24</v>
      </c>
      <c r="C184">
        <v>96</v>
      </c>
      <c r="D184" t="s">
        <v>1550</v>
      </c>
      <c r="E184">
        <v>3808.8</v>
      </c>
      <c r="F184" t="s">
        <v>1632</v>
      </c>
      <c r="G184" t="s">
        <v>4832</v>
      </c>
    </row>
    <row r="185" spans="1:7" x14ac:dyDescent="0.4">
      <c r="A185" t="s">
        <v>1619</v>
      </c>
      <c r="B185">
        <v>24</v>
      </c>
      <c r="C185">
        <v>96</v>
      </c>
      <c r="D185" t="s">
        <v>4818</v>
      </c>
      <c r="E185">
        <v>3808.8</v>
      </c>
      <c r="F185" t="s">
        <v>1632</v>
      </c>
      <c r="G185" t="s">
        <v>4832</v>
      </c>
    </row>
    <row r="186" spans="1:7" x14ac:dyDescent="0.4">
      <c r="A186" t="s">
        <v>1619</v>
      </c>
      <c r="B186">
        <v>24</v>
      </c>
      <c r="C186">
        <v>96</v>
      </c>
      <c r="D186" t="s">
        <v>1558</v>
      </c>
      <c r="E186">
        <v>5356.8</v>
      </c>
      <c r="F186" t="s">
        <v>1632</v>
      </c>
      <c r="G186" t="s">
        <v>4832</v>
      </c>
    </row>
    <row r="187" spans="1:7" x14ac:dyDescent="0.4">
      <c r="A187" t="s">
        <v>1619</v>
      </c>
      <c r="B187">
        <v>24</v>
      </c>
      <c r="C187">
        <v>96</v>
      </c>
      <c r="D187" t="s">
        <v>1575</v>
      </c>
      <c r="E187">
        <v>4147.2</v>
      </c>
      <c r="F187" t="s">
        <v>1632</v>
      </c>
      <c r="G187" t="s">
        <v>4832</v>
      </c>
    </row>
    <row r="188" spans="1:7" x14ac:dyDescent="0.4">
      <c r="A188" t="s">
        <v>1619</v>
      </c>
      <c r="B188">
        <v>24</v>
      </c>
      <c r="C188">
        <v>96</v>
      </c>
      <c r="D188" t="s">
        <v>1584</v>
      </c>
      <c r="E188">
        <v>4320</v>
      </c>
      <c r="F188" t="s">
        <v>1632</v>
      </c>
      <c r="G188" t="s">
        <v>4832</v>
      </c>
    </row>
    <row r="189" spans="1:7" x14ac:dyDescent="0.4">
      <c r="A189" t="s">
        <v>1619</v>
      </c>
      <c r="B189">
        <v>24</v>
      </c>
      <c r="C189">
        <v>96</v>
      </c>
      <c r="D189" t="s">
        <v>1564</v>
      </c>
      <c r="E189">
        <v>5011.2</v>
      </c>
      <c r="F189" t="s">
        <v>1632</v>
      </c>
      <c r="G189" t="s">
        <v>4832</v>
      </c>
    </row>
    <row r="190" spans="1:7" x14ac:dyDescent="0.4">
      <c r="A190" t="s">
        <v>1619</v>
      </c>
      <c r="B190">
        <v>24</v>
      </c>
      <c r="C190">
        <v>96</v>
      </c>
      <c r="D190" t="s">
        <v>1590</v>
      </c>
      <c r="E190">
        <v>8352</v>
      </c>
      <c r="F190" t="s">
        <v>1632</v>
      </c>
      <c r="G190" t="s">
        <v>4832</v>
      </c>
    </row>
    <row r="191" spans="1:7" x14ac:dyDescent="0.4">
      <c r="A191" t="s">
        <v>1619</v>
      </c>
      <c r="B191">
        <v>24</v>
      </c>
      <c r="C191">
        <v>96</v>
      </c>
      <c r="D191" t="s">
        <v>1588</v>
      </c>
      <c r="E191">
        <v>5184</v>
      </c>
      <c r="F191" t="s">
        <v>1632</v>
      </c>
      <c r="G191" t="s">
        <v>4832</v>
      </c>
    </row>
    <row r="192" spans="1:7" x14ac:dyDescent="0.4">
      <c r="A192" t="s">
        <v>1619</v>
      </c>
      <c r="B192">
        <v>24</v>
      </c>
      <c r="C192">
        <v>96</v>
      </c>
      <c r="D192" t="s">
        <v>1569</v>
      </c>
      <c r="E192">
        <v>4665.6000000000004</v>
      </c>
      <c r="F192" t="s">
        <v>1632</v>
      </c>
      <c r="G192" t="s">
        <v>4832</v>
      </c>
    </row>
    <row r="193" spans="1:7" x14ac:dyDescent="0.4">
      <c r="A193" t="s">
        <v>1619</v>
      </c>
      <c r="B193">
        <v>24</v>
      </c>
      <c r="C193">
        <v>96</v>
      </c>
      <c r="D193" t="s">
        <v>1581</v>
      </c>
      <c r="E193">
        <v>5875.2</v>
      </c>
      <c r="F193" t="s">
        <v>1632</v>
      </c>
      <c r="G193" t="s">
        <v>4832</v>
      </c>
    </row>
    <row r="194" spans="1:7" x14ac:dyDescent="0.4">
      <c r="A194" t="s">
        <v>1619</v>
      </c>
      <c r="B194">
        <v>24</v>
      </c>
      <c r="C194">
        <v>96</v>
      </c>
      <c r="D194" t="s">
        <v>1586</v>
      </c>
      <c r="E194">
        <v>4147.2</v>
      </c>
      <c r="F194" t="s">
        <v>1632</v>
      </c>
      <c r="G194" t="s">
        <v>4832</v>
      </c>
    </row>
    <row r="195" spans="1:7" x14ac:dyDescent="0.4">
      <c r="A195" t="s">
        <v>1619</v>
      </c>
      <c r="B195">
        <v>24</v>
      </c>
      <c r="C195">
        <v>96</v>
      </c>
      <c r="D195" t="s">
        <v>1578</v>
      </c>
      <c r="E195">
        <v>5616</v>
      </c>
      <c r="F195" t="s">
        <v>1632</v>
      </c>
      <c r="G195" t="s">
        <v>4832</v>
      </c>
    </row>
    <row r="196" spans="1:7" x14ac:dyDescent="0.4">
      <c r="A196" t="s">
        <v>1619</v>
      </c>
      <c r="B196">
        <v>24</v>
      </c>
      <c r="C196">
        <v>96</v>
      </c>
      <c r="D196" t="s">
        <v>1572</v>
      </c>
      <c r="E196">
        <v>5875.2</v>
      </c>
      <c r="F196" t="s">
        <v>1632</v>
      </c>
      <c r="G196" t="s">
        <v>4832</v>
      </c>
    </row>
    <row r="197" spans="1:7" x14ac:dyDescent="0.4">
      <c r="A197" t="s">
        <v>1619</v>
      </c>
      <c r="B197">
        <v>24</v>
      </c>
      <c r="C197">
        <v>96</v>
      </c>
      <c r="D197" t="s">
        <v>4821</v>
      </c>
      <c r="E197">
        <v>6292.8</v>
      </c>
      <c r="F197" t="s">
        <v>1632</v>
      </c>
      <c r="G197" t="s">
        <v>4832</v>
      </c>
    </row>
    <row r="198" spans="1:7" x14ac:dyDescent="0.4">
      <c r="A198" t="s">
        <v>1619</v>
      </c>
      <c r="B198">
        <v>24</v>
      </c>
      <c r="C198">
        <v>96</v>
      </c>
      <c r="D198" t="s">
        <v>2</v>
      </c>
      <c r="E198">
        <v>3808.8</v>
      </c>
      <c r="F198" t="s">
        <v>1632</v>
      </c>
      <c r="G198" t="s">
        <v>4832</v>
      </c>
    </row>
    <row r="199" spans="1:7" x14ac:dyDescent="0.4">
      <c r="A199" t="s">
        <v>1619</v>
      </c>
      <c r="B199">
        <v>24</v>
      </c>
      <c r="C199">
        <v>96</v>
      </c>
      <c r="D199" t="s">
        <v>1512</v>
      </c>
      <c r="E199">
        <v>3808.8</v>
      </c>
      <c r="F199" t="s">
        <v>1632</v>
      </c>
      <c r="G199" t="s">
        <v>4832</v>
      </c>
    </row>
    <row r="200" spans="1:7" x14ac:dyDescent="0.4">
      <c r="A200" t="s">
        <v>1619</v>
      </c>
      <c r="B200">
        <v>32</v>
      </c>
      <c r="C200">
        <v>64</v>
      </c>
      <c r="D200" t="s">
        <v>1515</v>
      </c>
      <c r="E200">
        <v>3385.6</v>
      </c>
      <c r="F200" t="s">
        <v>1556</v>
      </c>
      <c r="G200" t="s">
        <v>4833</v>
      </c>
    </row>
    <row r="201" spans="1:7" x14ac:dyDescent="0.4">
      <c r="A201" t="s">
        <v>1619</v>
      </c>
      <c r="B201">
        <v>32</v>
      </c>
      <c r="C201">
        <v>64</v>
      </c>
      <c r="D201" t="s">
        <v>1555</v>
      </c>
      <c r="E201">
        <v>2650.9</v>
      </c>
      <c r="F201" t="s">
        <v>1556</v>
      </c>
      <c r="G201" t="s">
        <v>4833</v>
      </c>
    </row>
    <row r="202" spans="1:7" x14ac:dyDescent="0.4">
      <c r="A202" t="s">
        <v>1619</v>
      </c>
      <c r="B202">
        <v>32</v>
      </c>
      <c r="C202">
        <v>64</v>
      </c>
      <c r="D202" t="s">
        <v>1550</v>
      </c>
      <c r="E202">
        <v>3385.6</v>
      </c>
      <c r="F202" t="s">
        <v>1556</v>
      </c>
      <c r="G202" t="s">
        <v>4833</v>
      </c>
    </row>
    <row r="203" spans="1:7" x14ac:dyDescent="0.4">
      <c r="A203" t="s">
        <v>1619</v>
      </c>
      <c r="B203">
        <v>32</v>
      </c>
      <c r="C203">
        <v>64</v>
      </c>
      <c r="D203" t="s">
        <v>4818</v>
      </c>
      <c r="E203">
        <v>3385.6</v>
      </c>
      <c r="F203" t="s">
        <v>1556</v>
      </c>
      <c r="G203" t="s">
        <v>4833</v>
      </c>
    </row>
    <row r="204" spans="1:7" x14ac:dyDescent="0.4">
      <c r="A204" t="s">
        <v>1619</v>
      </c>
      <c r="B204">
        <v>32</v>
      </c>
      <c r="C204">
        <v>64</v>
      </c>
      <c r="D204" t="s">
        <v>1558</v>
      </c>
      <c r="E204">
        <v>4761.6000000000004</v>
      </c>
      <c r="F204" t="s">
        <v>1556</v>
      </c>
      <c r="G204" t="s">
        <v>4833</v>
      </c>
    </row>
    <row r="205" spans="1:7" x14ac:dyDescent="0.4">
      <c r="A205" t="s">
        <v>1619</v>
      </c>
      <c r="B205">
        <v>32</v>
      </c>
      <c r="C205">
        <v>64</v>
      </c>
      <c r="D205" t="s">
        <v>1575</v>
      </c>
      <c r="E205">
        <v>3686.4</v>
      </c>
      <c r="F205" t="s">
        <v>1556</v>
      </c>
      <c r="G205" t="s">
        <v>4833</v>
      </c>
    </row>
    <row r="206" spans="1:7" x14ac:dyDescent="0.4">
      <c r="A206" t="s">
        <v>1619</v>
      </c>
      <c r="B206">
        <v>32</v>
      </c>
      <c r="C206">
        <v>64</v>
      </c>
      <c r="D206" t="s">
        <v>1584</v>
      </c>
      <c r="E206">
        <v>3840</v>
      </c>
      <c r="F206" t="s">
        <v>1556</v>
      </c>
      <c r="G206" t="s">
        <v>4833</v>
      </c>
    </row>
    <row r="207" spans="1:7" x14ac:dyDescent="0.4">
      <c r="A207" t="s">
        <v>1619</v>
      </c>
      <c r="B207">
        <v>32</v>
      </c>
      <c r="C207">
        <v>64</v>
      </c>
      <c r="D207" t="s">
        <v>1564</v>
      </c>
      <c r="E207">
        <v>4454.3999999999996</v>
      </c>
      <c r="F207" t="s">
        <v>1556</v>
      </c>
      <c r="G207" t="s">
        <v>4833</v>
      </c>
    </row>
    <row r="208" spans="1:7" x14ac:dyDescent="0.4">
      <c r="A208" t="s">
        <v>1619</v>
      </c>
      <c r="B208">
        <v>32</v>
      </c>
      <c r="C208">
        <v>64</v>
      </c>
      <c r="D208" t="s">
        <v>1590</v>
      </c>
      <c r="E208">
        <v>6835.2</v>
      </c>
      <c r="F208" t="s">
        <v>1556</v>
      </c>
      <c r="G208" t="s">
        <v>4833</v>
      </c>
    </row>
    <row r="209" spans="1:7" x14ac:dyDescent="0.4">
      <c r="A209" t="s">
        <v>1619</v>
      </c>
      <c r="B209">
        <v>32</v>
      </c>
      <c r="C209">
        <v>64</v>
      </c>
      <c r="D209" t="s">
        <v>1588</v>
      </c>
      <c r="E209">
        <v>4608</v>
      </c>
      <c r="F209" t="s">
        <v>1556</v>
      </c>
      <c r="G209" t="s">
        <v>4833</v>
      </c>
    </row>
    <row r="210" spans="1:7" x14ac:dyDescent="0.4">
      <c r="A210" t="s">
        <v>1619</v>
      </c>
      <c r="B210">
        <v>32</v>
      </c>
      <c r="C210">
        <v>64</v>
      </c>
      <c r="D210" t="s">
        <v>1569</v>
      </c>
      <c r="E210">
        <v>4147.2</v>
      </c>
      <c r="F210" t="s">
        <v>1556</v>
      </c>
      <c r="G210" t="s">
        <v>4833</v>
      </c>
    </row>
    <row r="211" spans="1:7" x14ac:dyDescent="0.4">
      <c r="A211" t="s">
        <v>1619</v>
      </c>
      <c r="B211">
        <v>32</v>
      </c>
      <c r="C211">
        <v>64</v>
      </c>
      <c r="D211" t="s">
        <v>1581</v>
      </c>
      <c r="E211">
        <v>5222.3999999999996</v>
      </c>
      <c r="F211" t="s">
        <v>1556</v>
      </c>
      <c r="G211" t="s">
        <v>4833</v>
      </c>
    </row>
    <row r="212" spans="1:7" x14ac:dyDescent="0.4">
      <c r="A212" t="s">
        <v>1619</v>
      </c>
      <c r="B212">
        <v>32</v>
      </c>
      <c r="C212">
        <v>64</v>
      </c>
      <c r="D212" t="s">
        <v>1586</v>
      </c>
      <c r="E212">
        <v>3686.4</v>
      </c>
      <c r="F212" t="s">
        <v>1556</v>
      </c>
      <c r="G212" t="s">
        <v>4833</v>
      </c>
    </row>
    <row r="213" spans="1:7" x14ac:dyDescent="0.4">
      <c r="A213" t="s">
        <v>1619</v>
      </c>
      <c r="B213">
        <v>32</v>
      </c>
      <c r="C213">
        <v>64</v>
      </c>
      <c r="D213" t="s">
        <v>1578</v>
      </c>
      <c r="E213">
        <v>4992</v>
      </c>
      <c r="F213" t="s">
        <v>1556</v>
      </c>
      <c r="G213" t="s">
        <v>4833</v>
      </c>
    </row>
    <row r="214" spans="1:7" x14ac:dyDescent="0.4">
      <c r="A214" t="s">
        <v>1619</v>
      </c>
      <c r="B214">
        <v>32</v>
      </c>
      <c r="C214">
        <v>64</v>
      </c>
      <c r="D214" t="s">
        <v>1572</v>
      </c>
      <c r="E214">
        <v>5222.3999999999996</v>
      </c>
      <c r="F214" t="s">
        <v>1556</v>
      </c>
      <c r="G214" t="s">
        <v>4833</v>
      </c>
    </row>
    <row r="215" spans="1:7" x14ac:dyDescent="0.4">
      <c r="A215" t="s">
        <v>1619</v>
      </c>
      <c r="B215">
        <v>32</v>
      </c>
      <c r="C215">
        <v>64</v>
      </c>
      <c r="D215" t="s">
        <v>4821</v>
      </c>
      <c r="E215">
        <v>5593.6</v>
      </c>
      <c r="F215" t="s">
        <v>1556</v>
      </c>
      <c r="G215" t="s">
        <v>4833</v>
      </c>
    </row>
    <row r="216" spans="1:7" x14ac:dyDescent="0.4">
      <c r="A216" t="s">
        <v>1619</v>
      </c>
      <c r="B216">
        <v>32</v>
      </c>
      <c r="C216">
        <v>64</v>
      </c>
      <c r="D216" t="s">
        <v>2</v>
      </c>
      <c r="E216">
        <v>3385.6</v>
      </c>
      <c r="F216" t="s">
        <v>1556</v>
      </c>
      <c r="G216" t="s">
        <v>4833</v>
      </c>
    </row>
    <row r="217" spans="1:7" x14ac:dyDescent="0.4">
      <c r="A217" t="s">
        <v>1619</v>
      </c>
      <c r="B217">
        <v>32</v>
      </c>
      <c r="C217">
        <v>64</v>
      </c>
      <c r="D217" t="s">
        <v>1512</v>
      </c>
      <c r="E217">
        <v>3385.6</v>
      </c>
      <c r="F217" t="s">
        <v>1556</v>
      </c>
      <c r="G217" t="s">
        <v>4833</v>
      </c>
    </row>
    <row r="218" spans="1:7" x14ac:dyDescent="0.4">
      <c r="A218" t="s">
        <v>1619</v>
      </c>
      <c r="B218">
        <v>32</v>
      </c>
      <c r="C218">
        <v>128</v>
      </c>
      <c r="D218" t="s">
        <v>1515</v>
      </c>
      <c r="E218">
        <v>5078.3999999999996</v>
      </c>
      <c r="F218" t="s">
        <v>1562</v>
      </c>
      <c r="G218" t="s">
        <v>4834</v>
      </c>
    </row>
    <row r="219" spans="1:7" x14ac:dyDescent="0.4">
      <c r="A219" t="s">
        <v>1619</v>
      </c>
      <c r="B219">
        <v>32</v>
      </c>
      <c r="C219">
        <v>128</v>
      </c>
      <c r="D219" t="s">
        <v>1555</v>
      </c>
      <c r="E219">
        <v>3976.4</v>
      </c>
      <c r="F219" t="s">
        <v>1562</v>
      </c>
      <c r="G219" t="s">
        <v>4834</v>
      </c>
    </row>
    <row r="220" spans="1:7" x14ac:dyDescent="0.4">
      <c r="A220" t="s">
        <v>1619</v>
      </c>
      <c r="B220">
        <v>32</v>
      </c>
      <c r="C220">
        <v>128</v>
      </c>
      <c r="D220" t="s">
        <v>1550</v>
      </c>
      <c r="E220">
        <v>5078.3999999999996</v>
      </c>
      <c r="F220" t="s">
        <v>1562</v>
      </c>
      <c r="G220" t="s">
        <v>4834</v>
      </c>
    </row>
    <row r="221" spans="1:7" x14ac:dyDescent="0.4">
      <c r="A221" t="s">
        <v>1619</v>
      </c>
      <c r="B221">
        <v>32</v>
      </c>
      <c r="C221">
        <v>128</v>
      </c>
      <c r="D221" t="s">
        <v>4818</v>
      </c>
      <c r="E221">
        <v>5078.3999999999996</v>
      </c>
      <c r="F221" t="s">
        <v>1562</v>
      </c>
      <c r="G221" t="s">
        <v>4834</v>
      </c>
    </row>
    <row r="222" spans="1:7" x14ac:dyDescent="0.4">
      <c r="A222" t="s">
        <v>1619</v>
      </c>
      <c r="B222">
        <v>32</v>
      </c>
      <c r="C222">
        <v>128</v>
      </c>
      <c r="D222" t="s">
        <v>1558</v>
      </c>
      <c r="E222">
        <v>7142.4</v>
      </c>
      <c r="F222" t="s">
        <v>1562</v>
      </c>
      <c r="G222" t="s">
        <v>4834</v>
      </c>
    </row>
    <row r="223" spans="1:7" x14ac:dyDescent="0.4">
      <c r="A223" t="s">
        <v>1619</v>
      </c>
      <c r="B223">
        <v>32</v>
      </c>
      <c r="C223">
        <v>128</v>
      </c>
      <c r="D223" t="s">
        <v>1575</v>
      </c>
      <c r="E223">
        <v>5529.6</v>
      </c>
      <c r="F223" t="s">
        <v>1562</v>
      </c>
      <c r="G223" t="s">
        <v>4834</v>
      </c>
    </row>
    <row r="224" spans="1:7" x14ac:dyDescent="0.4">
      <c r="A224" t="s">
        <v>1619</v>
      </c>
      <c r="B224">
        <v>32</v>
      </c>
      <c r="C224">
        <v>128</v>
      </c>
      <c r="D224" t="s">
        <v>1584</v>
      </c>
      <c r="E224">
        <v>5760</v>
      </c>
      <c r="F224" t="s">
        <v>1562</v>
      </c>
      <c r="G224" t="s">
        <v>4834</v>
      </c>
    </row>
    <row r="225" spans="1:7" x14ac:dyDescent="0.4">
      <c r="A225" t="s">
        <v>1619</v>
      </c>
      <c r="B225">
        <v>32</v>
      </c>
      <c r="C225">
        <v>128</v>
      </c>
      <c r="D225" t="s">
        <v>1564</v>
      </c>
      <c r="E225">
        <v>6681.6</v>
      </c>
      <c r="F225" t="s">
        <v>1562</v>
      </c>
      <c r="G225" t="s">
        <v>4834</v>
      </c>
    </row>
    <row r="226" spans="1:7" x14ac:dyDescent="0.4">
      <c r="A226" t="s">
        <v>1619</v>
      </c>
      <c r="B226">
        <v>32</v>
      </c>
      <c r="C226">
        <v>128</v>
      </c>
      <c r="D226" t="s">
        <v>1590</v>
      </c>
      <c r="E226">
        <v>11136</v>
      </c>
      <c r="F226" t="s">
        <v>1562</v>
      </c>
      <c r="G226" t="s">
        <v>4834</v>
      </c>
    </row>
    <row r="227" spans="1:7" x14ac:dyDescent="0.4">
      <c r="A227" t="s">
        <v>1619</v>
      </c>
      <c r="B227">
        <v>32</v>
      </c>
      <c r="C227">
        <v>128</v>
      </c>
      <c r="D227" t="s">
        <v>1588</v>
      </c>
      <c r="E227">
        <v>6912</v>
      </c>
      <c r="F227" t="s">
        <v>1562</v>
      </c>
      <c r="G227" t="s">
        <v>4834</v>
      </c>
    </row>
    <row r="228" spans="1:7" x14ac:dyDescent="0.4">
      <c r="A228" t="s">
        <v>1619</v>
      </c>
      <c r="B228">
        <v>32</v>
      </c>
      <c r="C228">
        <v>128</v>
      </c>
      <c r="D228" t="s">
        <v>1569</v>
      </c>
      <c r="E228">
        <v>6220.8</v>
      </c>
      <c r="F228" t="s">
        <v>1562</v>
      </c>
      <c r="G228" t="s">
        <v>4834</v>
      </c>
    </row>
    <row r="229" spans="1:7" x14ac:dyDescent="0.4">
      <c r="A229" t="s">
        <v>1619</v>
      </c>
      <c r="B229">
        <v>32</v>
      </c>
      <c r="C229">
        <v>128</v>
      </c>
      <c r="D229" t="s">
        <v>1581</v>
      </c>
      <c r="E229">
        <v>7833.6</v>
      </c>
      <c r="F229" t="s">
        <v>1562</v>
      </c>
      <c r="G229" t="s">
        <v>4834</v>
      </c>
    </row>
    <row r="230" spans="1:7" x14ac:dyDescent="0.4">
      <c r="A230" t="s">
        <v>1619</v>
      </c>
      <c r="B230">
        <v>32</v>
      </c>
      <c r="C230">
        <v>128</v>
      </c>
      <c r="D230" t="s">
        <v>1586</v>
      </c>
      <c r="E230">
        <v>5529.6</v>
      </c>
      <c r="F230" t="s">
        <v>1562</v>
      </c>
      <c r="G230" t="s">
        <v>4834</v>
      </c>
    </row>
    <row r="231" spans="1:7" x14ac:dyDescent="0.4">
      <c r="A231" t="s">
        <v>1619</v>
      </c>
      <c r="B231">
        <v>32</v>
      </c>
      <c r="C231">
        <v>128</v>
      </c>
      <c r="D231" t="s">
        <v>1578</v>
      </c>
      <c r="E231">
        <v>7488</v>
      </c>
      <c r="F231" t="s">
        <v>1562</v>
      </c>
      <c r="G231" t="s">
        <v>4834</v>
      </c>
    </row>
    <row r="232" spans="1:7" x14ac:dyDescent="0.4">
      <c r="A232" t="s">
        <v>1619</v>
      </c>
      <c r="B232">
        <v>32</v>
      </c>
      <c r="C232">
        <v>128</v>
      </c>
      <c r="D232" t="s">
        <v>1572</v>
      </c>
      <c r="E232">
        <v>7833.6</v>
      </c>
      <c r="F232" t="s">
        <v>1562</v>
      </c>
      <c r="G232" t="s">
        <v>4834</v>
      </c>
    </row>
    <row r="233" spans="1:7" x14ac:dyDescent="0.4">
      <c r="A233" t="s">
        <v>1619</v>
      </c>
      <c r="B233">
        <v>32</v>
      </c>
      <c r="C233">
        <v>128</v>
      </c>
      <c r="D233" t="s">
        <v>4821</v>
      </c>
      <c r="E233">
        <v>8390.4</v>
      </c>
      <c r="F233" t="s">
        <v>1562</v>
      </c>
      <c r="G233" t="s">
        <v>4834</v>
      </c>
    </row>
    <row r="234" spans="1:7" x14ac:dyDescent="0.4">
      <c r="A234" t="s">
        <v>1619</v>
      </c>
      <c r="B234">
        <v>32</v>
      </c>
      <c r="C234">
        <v>128</v>
      </c>
      <c r="D234" t="s">
        <v>2</v>
      </c>
      <c r="E234">
        <v>5078.3999999999996</v>
      </c>
      <c r="F234" t="s">
        <v>1562</v>
      </c>
      <c r="G234" t="s">
        <v>4834</v>
      </c>
    </row>
    <row r="235" spans="1:7" x14ac:dyDescent="0.4">
      <c r="A235" t="s">
        <v>1619</v>
      </c>
      <c r="B235">
        <v>32</v>
      </c>
      <c r="C235">
        <v>128</v>
      </c>
      <c r="D235" t="s">
        <v>1512</v>
      </c>
      <c r="E235">
        <v>5078.3999999999996</v>
      </c>
      <c r="F235" t="s">
        <v>1562</v>
      </c>
      <c r="G235" t="s">
        <v>4834</v>
      </c>
    </row>
    <row r="236" spans="1:7" x14ac:dyDescent="0.4">
      <c r="A236" t="s">
        <v>1619</v>
      </c>
      <c r="B236">
        <v>48</v>
      </c>
      <c r="C236">
        <v>96</v>
      </c>
      <c r="D236" t="s">
        <v>1515</v>
      </c>
      <c r="E236">
        <v>5078.3999999999996</v>
      </c>
      <c r="F236" t="s">
        <v>1567</v>
      </c>
      <c r="G236" t="s">
        <v>4835</v>
      </c>
    </row>
    <row r="237" spans="1:7" x14ac:dyDescent="0.4">
      <c r="A237" t="s">
        <v>1619</v>
      </c>
      <c r="B237">
        <v>48</v>
      </c>
      <c r="C237">
        <v>96</v>
      </c>
      <c r="D237" t="s">
        <v>1555</v>
      </c>
      <c r="E237">
        <v>3976.4</v>
      </c>
      <c r="F237" t="s">
        <v>1567</v>
      </c>
      <c r="G237" t="s">
        <v>4835</v>
      </c>
    </row>
    <row r="238" spans="1:7" x14ac:dyDescent="0.4">
      <c r="A238" t="s">
        <v>1619</v>
      </c>
      <c r="B238">
        <v>48</v>
      </c>
      <c r="C238">
        <v>96</v>
      </c>
      <c r="D238" t="s">
        <v>1550</v>
      </c>
      <c r="E238">
        <v>5078.3999999999996</v>
      </c>
      <c r="F238" t="s">
        <v>1567</v>
      </c>
      <c r="G238" t="s">
        <v>4835</v>
      </c>
    </row>
    <row r="239" spans="1:7" x14ac:dyDescent="0.4">
      <c r="A239" t="s">
        <v>1619</v>
      </c>
      <c r="B239">
        <v>48</v>
      </c>
      <c r="C239">
        <v>96</v>
      </c>
      <c r="D239" t="s">
        <v>4818</v>
      </c>
      <c r="E239">
        <v>5078.3999999999996</v>
      </c>
      <c r="F239" t="s">
        <v>1567</v>
      </c>
      <c r="G239" t="s">
        <v>4835</v>
      </c>
    </row>
    <row r="240" spans="1:7" x14ac:dyDescent="0.4">
      <c r="A240" t="s">
        <v>1619</v>
      </c>
      <c r="B240">
        <v>48</v>
      </c>
      <c r="C240">
        <v>96</v>
      </c>
      <c r="D240" t="s">
        <v>1558</v>
      </c>
      <c r="E240">
        <v>7142.4</v>
      </c>
      <c r="F240" t="s">
        <v>1567</v>
      </c>
      <c r="G240" t="s">
        <v>4835</v>
      </c>
    </row>
    <row r="241" spans="1:7" x14ac:dyDescent="0.4">
      <c r="A241" t="s">
        <v>1619</v>
      </c>
      <c r="B241">
        <v>48</v>
      </c>
      <c r="C241">
        <v>96</v>
      </c>
      <c r="D241" t="s">
        <v>1575</v>
      </c>
      <c r="E241">
        <v>5529.6</v>
      </c>
      <c r="F241" t="s">
        <v>1567</v>
      </c>
      <c r="G241" t="s">
        <v>4835</v>
      </c>
    </row>
    <row r="242" spans="1:7" x14ac:dyDescent="0.4">
      <c r="A242" t="s">
        <v>1619</v>
      </c>
      <c r="B242">
        <v>48</v>
      </c>
      <c r="C242">
        <v>96</v>
      </c>
      <c r="D242" t="s">
        <v>1584</v>
      </c>
      <c r="E242">
        <v>5760</v>
      </c>
      <c r="F242" t="s">
        <v>1567</v>
      </c>
      <c r="G242" t="s">
        <v>4835</v>
      </c>
    </row>
    <row r="243" spans="1:7" x14ac:dyDescent="0.4">
      <c r="A243" t="s">
        <v>1619</v>
      </c>
      <c r="B243">
        <v>48</v>
      </c>
      <c r="C243">
        <v>96</v>
      </c>
      <c r="D243" t="s">
        <v>1564</v>
      </c>
      <c r="E243">
        <v>6681.6</v>
      </c>
      <c r="F243" t="s">
        <v>1567</v>
      </c>
      <c r="G243" t="s">
        <v>4835</v>
      </c>
    </row>
    <row r="244" spans="1:7" x14ac:dyDescent="0.4">
      <c r="A244" t="s">
        <v>1619</v>
      </c>
      <c r="B244">
        <v>48</v>
      </c>
      <c r="C244">
        <v>96</v>
      </c>
      <c r="D244" t="s">
        <v>1590</v>
      </c>
      <c r="E244">
        <v>10252.799999999999</v>
      </c>
      <c r="F244" t="s">
        <v>1567</v>
      </c>
      <c r="G244" t="s">
        <v>4835</v>
      </c>
    </row>
    <row r="245" spans="1:7" x14ac:dyDescent="0.4">
      <c r="A245" t="s">
        <v>1619</v>
      </c>
      <c r="B245">
        <v>48</v>
      </c>
      <c r="C245">
        <v>96</v>
      </c>
      <c r="D245" t="s">
        <v>1588</v>
      </c>
      <c r="E245">
        <v>6912</v>
      </c>
      <c r="F245" t="s">
        <v>1567</v>
      </c>
      <c r="G245" t="s">
        <v>4835</v>
      </c>
    </row>
    <row r="246" spans="1:7" x14ac:dyDescent="0.4">
      <c r="A246" t="s">
        <v>1619</v>
      </c>
      <c r="B246">
        <v>48</v>
      </c>
      <c r="C246">
        <v>96</v>
      </c>
      <c r="D246" t="s">
        <v>1569</v>
      </c>
      <c r="E246">
        <v>6220.8</v>
      </c>
      <c r="F246" t="s">
        <v>1567</v>
      </c>
      <c r="G246" t="s">
        <v>4835</v>
      </c>
    </row>
    <row r="247" spans="1:7" x14ac:dyDescent="0.4">
      <c r="A247" t="s">
        <v>1619</v>
      </c>
      <c r="B247">
        <v>48</v>
      </c>
      <c r="C247">
        <v>96</v>
      </c>
      <c r="D247" t="s">
        <v>1581</v>
      </c>
      <c r="E247">
        <v>7833.6</v>
      </c>
      <c r="F247" t="s">
        <v>1567</v>
      </c>
      <c r="G247" t="s">
        <v>4835</v>
      </c>
    </row>
    <row r="248" spans="1:7" x14ac:dyDescent="0.4">
      <c r="A248" t="s">
        <v>1619</v>
      </c>
      <c r="B248">
        <v>48</v>
      </c>
      <c r="C248">
        <v>96</v>
      </c>
      <c r="D248" t="s">
        <v>1586</v>
      </c>
      <c r="E248">
        <v>5529.6</v>
      </c>
      <c r="F248" t="s">
        <v>1567</v>
      </c>
      <c r="G248" t="s">
        <v>4835</v>
      </c>
    </row>
    <row r="249" spans="1:7" x14ac:dyDescent="0.4">
      <c r="A249" t="s">
        <v>1619</v>
      </c>
      <c r="B249">
        <v>48</v>
      </c>
      <c r="C249">
        <v>96</v>
      </c>
      <c r="D249" t="s">
        <v>1578</v>
      </c>
      <c r="E249">
        <v>7488</v>
      </c>
      <c r="F249" t="s">
        <v>1567</v>
      </c>
      <c r="G249" t="s">
        <v>4835</v>
      </c>
    </row>
    <row r="250" spans="1:7" x14ac:dyDescent="0.4">
      <c r="A250" t="s">
        <v>1619</v>
      </c>
      <c r="B250">
        <v>48</v>
      </c>
      <c r="C250">
        <v>96</v>
      </c>
      <c r="D250" t="s">
        <v>1572</v>
      </c>
      <c r="E250">
        <v>7833.6</v>
      </c>
      <c r="F250" t="s">
        <v>1567</v>
      </c>
      <c r="G250" t="s">
        <v>4835</v>
      </c>
    </row>
    <row r="251" spans="1:7" x14ac:dyDescent="0.4">
      <c r="A251" t="s">
        <v>1619</v>
      </c>
      <c r="B251">
        <v>48</v>
      </c>
      <c r="C251">
        <v>96</v>
      </c>
      <c r="D251" t="s">
        <v>4821</v>
      </c>
      <c r="E251">
        <v>8390.4</v>
      </c>
      <c r="F251" t="s">
        <v>1567</v>
      </c>
      <c r="G251" t="s">
        <v>4835</v>
      </c>
    </row>
    <row r="252" spans="1:7" x14ac:dyDescent="0.4">
      <c r="A252" t="s">
        <v>1619</v>
      </c>
      <c r="B252">
        <v>48</v>
      </c>
      <c r="C252">
        <v>96</v>
      </c>
      <c r="D252" t="s">
        <v>2</v>
      </c>
      <c r="E252">
        <v>5078.3999999999996</v>
      </c>
      <c r="F252" t="s">
        <v>1567</v>
      </c>
      <c r="G252" t="s">
        <v>4835</v>
      </c>
    </row>
    <row r="253" spans="1:7" x14ac:dyDescent="0.4">
      <c r="A253" t="s">
        <v>1619</v>
      </c>
      <c r="B253">
        <v>48</v>
      </c>
      <c r="C253">
        <v>96</v>
      </c>
      <c r="D253" t="s">
        <v>1512</v>
      </c>
      <c r="E253">
        <v>5078.3999999999996</v>
      </c>
      <c r="F253" t="s">
        <v>1567</v>
      </c>
      <c r="G253" t="s">
        <v>4835</v>
      </c>
    </row>
    <row r="254" spans="1:7" x14ac:dyDescent="0.4">
      <c r="A254" t="s">
        <v>1619</v>
      </c>
      <c r="B254">
        <v>48</v>
      </c>
      <c r="C254">
        <v>192</v>
      </c>
      <c r="D254" t="s">
        <v>1515</v>
      </c>
      <c r="E254">
        <v>7617.6</v>
      </c>
      <c r="F254" t="s">
        <v>1570</v>
      </c>
      <c r="G254" t="s">
        <v>4836</v>
      </c>
    </row>
    <row r="255" spans="1:7" x14ac:dyDescent="0.4">
      <c r="A255" t="s">
        <v>1619</v>
      </c>
      <c r="B255">
        <v>48</v>
      </c>
      <c r="C255">
        <v>192</v>
      </c>
      <c r="D255" t="s">
        <v>1555</v>
      </c>
      <c r="E255">
        <v>5964.6</v>
      </c>
      <c r="F255" t="s">
        <v>1570</v>
      </c>
      <c r="G255" t="s">
        <v>4836</v>
      </c>
    </row>
    <row r="256" spans="1:7" x14ac:dyDescent="0.4">
      <c r="A256" t="s">
        <v>1619</v>
      </c>
      <c r="B256">
        <v>48</v>
      </c>
      <c r="C256">
        <v>192</v>
      </c>
      <c r="D256" t="s">
        <v>1550</v>
      </c>
      <c r="E256">
        <v>7617.6</v>
      </c>
      <c r="F256" t="s">
        <v>1570</v>
      </c>
      <c r="G256" t="s">
        <v>4836</v>
      </c>
    </row>
    <row r="257" spans="1:7" x14ac:dyDescent="0.4">
      <c r="A257" t="s">
        <v>1619</v>
      </c>
      <c r="B257">
        <v>48</v>
      </c>
      <c r="C257">
        <v>192</v>
      </c>
      <c r="D257" t="s">
        <v>4818</v>
      </c>
      <c r="E257">
        <v>7617.6</v>
      </c>
      <c r="F257" t="s">
        <v>1570</v>
      </c>
      <c r="G257" t="s">
        <v>4836</v>
      </c>
    </row>
    <row r="258" spans="1:7" x14ac:dyDescent="0.4">
      <c r="A258" t="s">
        <v>1619</v>
      </c>
      <c r="B258">
        <v>48</v>
      </c>
      <c r="C258">
        <v>192</v>
      </c>
      <c r="D258" t="s">
        <v>1558</v>
      </c>
      <c r="E258">
        <v>10713.6</v>
      </c>
      <c r="F258" t="s">
        <v>1570</v>
      </c>
      <c r="G258" t="s">
        <v>4836</v>
      </c>
    </row>
    <row r="259" spans="1:7" x14ac:dyDescent="0.4">
      <c r="A259" t="s">
        <v>1619</v>
      </c>
      <c r="B259">
        <v>48</v>
      </c>
      <c r="C259">
        <v>192</v>
      </c>
      <c r="D259" t="s">
        <v>1575</v>
      </c>
      <c r="E259">
        <v>8294.4</v>
      </c>
      <c r="F259" t="s">
        <v>1570</v>
      </c>
      <c r="G259" t="s">
        <v>4836</v>
      </c>
    </row>
    <row r="260" spans="1:7" x14ac:dyDescent="0.4">
      <c r="A260" t="s">
        <v>1619</v>
      </c>
      <c r="B260">
        <v>48</v>
      </c>
      <c r="C260">
        <v>192</v>
      </c>
      <c r="D260" t="s">
        <v>1584</v>
      </c>
      <c r="E260">
        <v>8640</v>
      </c>
      <c r="F260" t="s">
        <v>1570</v>
      </c>
      <c r="G260" t="s">
        <v>4836</v>
      </c>
    </row>
    <row r="261" spans="1:7" x14ac:dyDescent="0.4">
      <c r="A261" t="s">
        <v>1619</v>
      </c>
      <c r="B261">
        <v>48</v>
      </c>
      <c r="C261">
        <v>192</v>
      </c>
      <c r="D261" t="s">
        <v>1564</v>
      </c>
      <c r="E261">
        <v>10022.4</v>
      </c>
      <c r="F261" t="s">
        <v>1570</v>
      </c>
      <c r="G261" t="s">
        <v>4836</v>
      </c>
    </row>
    <row r="262" spans="1:7" x14ac:dyDescent="0.4">
      <c r="A262" t="s">
        <v>1619</v>
      </c>
      <c r="B262">
        <v>48</v>
      </c>
      <c r="C262">
        <v>192</v>
      </c>
      <c r="D262" t="s">
        <v>1590</v>
      </c>
      <c r="E262">
        <v>16704</v>
      </c>
      <c r="F262" t="s">
        <v>1570</v>
      </c>
      <c r="G262" t="s">
        <v>4836</v>
      </c>
    </row>
    <row r="263" spans="1:7" x14ac:dyDescent="0.4">
      <c r="A263" t="s">
        <v>1619</v>
      </c>
      <c r="B263">
        <v>48</v>
      </c>
      <c r="C263">
        <v>192</v>
      </c>
      <c r="D263" t="s">
        <v>1588</v>
      </c>
      <c r="E263">
        <v>10368</v>
      </c>
      <c r="F263" t="s">
        <v>1570</v>
      </c>
      <c r="G263" t="s">
        <v>4836</v>
      </c>
    </row>
    <row r="264" spans="1:7" x14ac:dyDescent="0.4">
      <c r="A264" t="s">
        <v>1619</v>
      </c>
      <c r="B264">
        <v>48</v>
      </c>
      <c r="C264">
        <v>192</v>
      </c>
      <c r="D264" t="s">
        <v>1569</v>
      </c>
      <c r="E264">
        <v>9331.2000000000007</v>
      </c>
      <c r="F264" t="s">
        <v>1570</v>
      </c>
      <c r="G264" t="s">
        <v>4836</v>
      </c>
    </row>
    <row r="265" spans="1:7" x14ac:dyDescent="0.4">
      <c r="A265" t="s">
        <v>1619</v>
      </c>
      <c r="B265">
        <v>48</v>
      </c>
      <c r="C265">
        <v>192</v>
      </c>
      <c r="D265" t="s">
        <v>1581</v>
      </c>
      <c r="E265">
        <v>11750.4</v>
      </c>
      <c r="F265" t="s">
        <v>1570</v>
      </c>
      <c r="G265" t="s">
        <v>4836</v>
      </c>
    </row>
    <row r="266" spans="1:7" x14ac:dyDescent="0.4">
      <c r="A266" t="s">
        <v>1619</v>
      </c>
      <c r="B266">
        <v>48</v>
      </c>
      <c r="C266">
        <v>192</v>
      </c>
      <c r="D266" t="s">
        <v>1586</v>
      </c>
      <c r="E266">
        <v>8294.4</v>
      </c>
      <c r="F266" t="s">
        <v>1570</v>
      </c>
      <c r="G266" t="s">
        <v>4836</v>
      </c>
    </row>
    <row r="267" spans="1:7" x14ac:dyDescent="0.4">
      <c r="A267" t="s">
        <v>1619</v>
      </c>
      <c r="B267">
        <v>48</v>
      </c>
      <c r="C267">
        <v>192</v>
      </c>
      <c r="D267" t="s">
        <v>1578</v>
      </c>
      <c r="E267">
        <v>11232</v>
      </c>
      <c r="F267" t="s">
        <v>1570</v>
      </c>
      <c r="G267" t="s">
        <v>4836</v>
      </c>
    </row>
    <row r="268" spans="1:7" x14ac:dyDescent="0.4">
      <c r="A268" t="s">
        <v>1619</v>
      </c>
      <c r="B268">
        <v>48</v>
      </c>
      <c r="C268">
        <v>192</v>
      </c>
      <c r="D268" t="s">
        <v>1572</v>
      </c>
      <c r="E268">
        <v>11750.4</v>
      </c>
      <c r="F268" t="s">
        <v>1570</v>
      </c>
      <c r="G268" t="s">
        <v>4836</v>
      </c>
    </row>
    <row r="269" spans="1:7" x14ac:dyDescent="0.4">
      <c r="A269" t="s">
        <v>1619</v>
      </c>
      <c r="B269">
        <v>48</v>
      </c>
      <c r="C269">
        <v>192</v>
      </c>
      <c r="D269" t="s">
        <v>4821</v>
      </c>
      <c r="E269">
        <v>12585.6</v>
      </c>
      <c r="F269" t="s">
        <v>1570</v>
      </c>
      <c r="G269" t="s">
        <v>4836</v>
      </c>
    </row>
    <row r="270" spans="1:7" x14ac:dyDescent="0.4">
      <c r="A270" t="s">
        <v>1619</v>
      </c>
      <c r="B270">
        <v>48</v>
      </c>
      <c r="C270">
        <v>192</v>
      </c>
      <c r="D270" t="s">
        <v>2</v>
      </c>
      <c r="E270">
        <v>7617.6</v>
      </c>
      <c r="F270" t="s">
        <v>1570</v>
      </c>
      <c r="G270" t="s">
        <v>4836</v>
      </c>
    </row>
    <row r="271" spans="1:7" x14ac:dyDescent="0.4">
      <c r="A271" t="s">
        <v>1619</v>
      </c>
      <c r="B271">
        <v>48</v>
      </c>
      <c r="C271">
        <v>192</v>
      </c>
      <c r="D271" t="s">
        <v>1512</v>
      </c>
      <c r="E271">
        <v>7617.6</v>
      </c>
      <c r="F271" t="s">
        <v>1570</v>
      </c>
      <c r="G271" t="s">
        <v>4836</v>
      </c>
    </row>
    <row r="272" spans="1:7" x14ac:dyDescent="0.4">
      <c r="A272" t="s">
        <v>1619</v>
      </c>
      <c r="B272">
        <v>64</v>
      </c>
      <c r="C272">
        <v>192</v>
      </c>
      <c r="D272" t="s">
        <v>1515</v>
      </c>
      <c r="E272">
        <v>8464</v>
      </c>
      <c r="F272" t="s">
        <v>1713</v>
      </c>
      <c r="G272" t="s">
        <v>4837</v>
      </c>
    </row>
    <row r="273" spans="1:7" x14ac:dyDescent="0.4">
      <c r="A273" t="s">
        <v>1619</v>
      </c>
      <c r="B273">
        <v>64</v>
      </c>
      <c r="C273">
        <v>192</v>
      </c>
      <c r="D273" t="s">
        <v>1555</v>
      </c>
      <c r="E273">
        <v>6627.3</v>
      </c>
      <c r="F273" t="s">
        <v>1713</v>
      </c>
      <c r="G273" t="s">
        <v>4837</v>
      </c>
    </row>
    <row r="274" spans="1:7" x14ac:dyDescent="0.4">
      <c r="A274" t="s">
        <v>1619</v>
      </c>
      <c r="B274">
        <v>64</v>
      </c>
      <c r="C274">
        <v>192</v>
      </c>
      <c r="D274" t="s">
        <v>1550</v>
      </c>
      <c r="E274">
        <v>8464</v>
      </c>
      <c r="F274" t="s">
        <v>1713</v>
      </c>
      <c r="G274" t="s">
        <v>4837</v>
      </c>
    </row>
    <row r="275" spans="1:7" x14ac:dyDescent="0.4">
      <c r="A275" t="s">
        <v>1619</v>
      </c>
      <c r="B275">
        <v>64</v>
      </c>
      <c r="C275">
        <v>192</v>
      </c>
      <c r="D275" t="s">
        <v>4818</v>
      </c>
      <c r="E275">
        <v>8464</v>
      </c>
      <c r="F275" t="s">
        <v>1713</v>
      </c>
      <c r="G275" t="s">
        <v>4837</v>
      </c>
    </row>
    <row r="276" spans="1:7" x14ac:dyDescent="0.4">
      <c r="A276" t="s">
        <v>1619</v>
      </c>
      <c r="B276">
        <v>64</v>
      </c>
      <c r="C276">
        <v>192</v>
      </c>
      <c r="D276" t="s">
        <v>1558</v>
      </c>
      <c r="E276">
        <v>11904</v>
      </c>
      <c r="F276" t="s">
        <v>1713</v>
      </c>
      <c r="G276" t="s">
        <v>4837</v>
      </c>
    </row>
    <row r="277" spans="1:7" x14ac:dyDescent="0.4">
      <c r="A277" t="s">
        <v>1619</v>
      </c>
      <c r="B277">
        <v>64</v>
      </c>
      <c r="C277">
        <v>192</v>
      </c>
      <c r="D277" t="s">
        <v>1575</v>
      </c>
      <c r="E277">
        <v>9216</v>
      </c>
      <c r="F277" t="s">
        <v>1713</v>
      </c>
      <c r="G277" t="s">
        <v>4837</v>
      </c>
    </row>
    <row r="278" spans="1:7" x14ac:dyDescent="0.4">
      <c r="A278" t="s">
        <v>1619</v>
      </c>
      <c r="B278">
        <v>64</v>
      </c>
      <c r="C278">
        <v>192</v>
      </c>
      <c r="D278" t="s">
        <v>1584</v>
      </c>
      <c r="E278">
        <v>9600</v>
      </c>
      <c r="F278" t="s">
        <v>1713</v>
      </c>
      <c r="G278" t="s">
        <v>4837</v>
      </c>
    </row>
    <row r="279" spans="1:7" x14ac:dyDescent="0.4">
      <c r="A279" t="s">
        <v>1619</v>
      </c>
      <c r="B279">
        <v>64</v>
      </c>
      <c r="C279">
        <v>192</v>
      </c>
      <c r="D279" t="s">
        <v>1564</v>
      </c>
      <c r="E279">
        <v>11136</v>
      </c>
      <c r="F279" t="s">
        <v>1713</v>
      </c>
      <c r="G279" t="s">
        <v>4837</v>
      </c>
    </row>
    <row r="280" spans="1:7" x14ac:dyDescent="0.4">
      <c r="A280" t="s">
        <v>1619</v>
      </c>
      <c r="B280">
        <v>64</v>
      </c>
      <c r="C280">
        <v>192</v>
      </c>
      <c r="D280" t="s">
        <v>1590</v>
      </c>
      <c r="E280">
        <v>17971.2</v>
      </c>
      <c r="F280" t="s">
        <v>1713</v>
      </c>
      <c r="G280" t="s">
        <v>4837</v>
      </c>
    </row>
    <row r="281" spans="1:7" x14ac:dyDescent="0.4">
      <c r="A281" t="s">
        <v>1619</v>
      </c>
      <c r="B281">
        <v>64</v>
      </c>
      <c r="C281">
        <v>192</v>
      </c>
      <c r="D281" t="s">
        <v>1588</v>
      </c>
      <c r="E281">
        <v>11520</v>
      </c>
      <c r="F281" t="s">
        <v>1713</v>
      </c>
      <c r="G281" t="s">
        <v>4837</v>
      </c>
    </row>
    <row r="282" spans="1:7" x14ac:dyDescent="0.4">
      <c r="A282" t="s">
        <v>1619</v>
      </c>
      <c r="B282">
        <v>64</v>
      </c>
      <c r="C282">
        <v>192</v>
      </c>
      <c r="D282" t="s">
        <v>1569</v>
      </c>
      <c r="E282">
        <v>10368</v>
      </c>
      <c r="F282" t="s">
        <v>1713</v>
      </c>
      <c r="G282" t="s">
        <v>4837</v>
      </c>
    </row>
    <row r="283" spans="1:7" x14ac:dyDescent="0.4">
      <c r="A283" t="s">
        <v>1619</v>
      </c>
      <c r="B283">
        <v>64</v>
      </c>
      <c r="C283">
        <v>192</v>
      </c>
      <c r="D283" t="s">
        <v>1581</v>
      </c>
      <c r="E283">
        <v>13056</v>
      </c>
      <c r="F283" t="s">
        <v>1713</v>
      </c>
      <c r="G283" t="s">
        <v>4837</v>
      </c>
    </row>
    <row r="284" spans="1:7" x14ac:dyDescent="0.4">
      <c r="A284" t="s">
        <v>1619</v>
      </c>
      <c r="B284">
        <v>64</v>
      </c>
      <c r="C284">
        <v>192</v>
      </c>
      <c r="D284" t="s">
        <v>1586</v>
      </c>
      <c r="E284">
        <v>9216</v>
      </c>
      <c r="F284" t="s">
        <v>1713</v>
      </c>
      <c r="G284" t="s">
        <v>4837</v>
      </c>
    </row>
    <row r="285" spans="1:7" x14ac:dyDescent="0.4">
      <c r="A285" t="s">
        <v>1619</v>
      </c>
      <c r="B285">
        <v>64</v>
      </c>
      <c r="C285">
        <v>192</v>
      </c>
      <c r="D285" t="s">
        <v>1578</v>
      </c>
      <c r="E285">
        <v>12480</v>
      </c>
      <c r="F285" t="s">
        <v>1713</v>
      </c>
      <c r="G285" t="s">
        <v>4837</v>
      </c>
    </row>
    <row r="286" spans="1:7" x14ac:dyDescent="0.4">
      <c r="A286" t="s">
        <v>1619</v>
      </c>
      <c r="B286">
        <v>64</v>
      </c>
      <c r="C286">
        <v>192</v>
      </c>
      <c r="D286" t="s">
        <v>1572</v>
      </c>
      <c r="E286">
        <v>13056</v>
      </c>
      <c r="F286" t="s">
        <v>1713</v>
      </c>
      <c r="G286" t="s">
        <v>4837</v>
      </c>
    </row>
    <row r="287" spans="1:7" x14ac:dyDescent="0.4">
      <c r="A287" t="s">
        <v>1619</v>
      </c>
      <c r="B287">
        <v>64</v>
      </c>
      <c r="C287">
        <v>192</v>
      </c>
      <c r="D287" t="s">
        <v>4821</v>
      </c>
      <c r="E287">
        <v>13984</v>
      </c>
      <c r="F287" t="s">
        <v>1713</v>
      </c>
      <c r="G287" t="s">
        <v>4837</v>
      </c>
    </row>
    <row r="288" spans="1:7" x14ac:dyDescent="0.4">
      <c r="A288" t="s">
        <v>1619</v>
      </c>
      <c r="B288">
        <v>64</v>
      </c>
      <c r="C288">
        <v>192</v>
      </c>
      <c r="D288" t="s">
        <v>2</v>
      </c>
      <c r="E288">
        <v>8464</v>
      </c>
      <c r="F288" t="s">
        <v>1713</v>
      </c>
      <c r="G288" t="s">
        <v>4837</v>
      </c>
    </row>
    <row r="289" spans="1:7" x14ac:dyDescent="0.4">
      <c r="A289" t="s">
        <v>1619</v>
      </c>
      <c r="B289">
        <v>64</v>
      </c>
      <c r="C289">
        <v>192</v>
      </c>
      <c r="D289" t="s">
        <v>1512</v>
      </c>
      <c r="E289">
        <v>8464</v>
      </c>
      <c r="F289" t="s">
        <v>1713</v>
      </c>
      <c r="G289" t="s">
        <v>4837</v>
      </c>
    </row>
    <row r="290" spans="1:7" x14ac:dyDescent="0.4">
      <c r="A290" t="s">
        <v>1619</v>
      </c>
      <c r="B290">
        <v>64</v>
      </c>
      <c r="C290">
        <v>256</v>
      </c>
      <c r="D290" t="s">
        <v>1515</v>
      </c>
      <c r="E290">
        <v>10156.799999999999</v>
      </c>
      <c r="F290" t="s">
        <v>1576</v>
      </c>
      <c r="G290" t="s">
        <v>4838</v>
      </c>
    </row>
    <row r="291" spans="1:7" x14ac:dyDescent="0.4">
      <c r="A291" t="s">
        <v>1619</v>
      </c>
      <c r="B291">
        <v>64</v>
      </c>
      <c r="C291">
        <v>256</v>
      </c>
      <c r="D291" t="s">
        <v>1555</v>
      </c>
      <c r="E291">
        <v>7952.8</v>
      </c>
      <c r="F291" t="s">
        <v>1576</v>
      </c>
      <c r="G291" t="s">
        <v>4838</v>
      </c>
    </row>
    <row r="292" spans="1:7" x14ac:dyDescent="0.4">
      <c r="A292" t="s">
        <v>1619</v>
      </c>
      <c r="B292">
        <v>64</v>
      </c>
      <c r="C292">
        <v>256</v>
      </c>
      <c r="D292" t="s">
        <v>1550</v>
      </c>
      <c r="E292">
        <v>10156.799999999999</v>
      </c>
      <c r="F292" t="s">
        <v>1576</v>
      </c>
      <c r="G292" t="s">
        <v>4838</v>
      </c>
    </row>
    <row r="293" spans="1:7" x14ac:dyDescent="0.4">
      <c r="A293" t="s">
        <v>1619</v>
      </c>
      <c r="B293">
        <v>64</v>
      </c>
      <c r="C293">
        <v>256</v>
      </c>
      <c r="D293" t="s">
        <v>4818</v>
      </c>
      <c r="E293">
        <v>10156.799999999999</v>
      </c>
      <c r="F293" t="s">
        <v>1576</v>
      </c>
      <c r="G293" t="s">
        <v>4838</v>
      </c>
    </row>
    <row r="294" spans="1:7" x14ac:dyDescent="0.4">
      <c r="A294" t="s">
        <v>1619</v>
      </c>
      <c r="B294">
        <v>64</v>
      </c>
      <c r="C294">
        <v>256</v>
      </c>
      <c r="D294" t="s">
        <v>1558</v>
      </c>
      <c r="E294">
        <v>14284.8</v>
      </c>
      <c r="F294" t="s">
        <v>1576</v>
      </c>
      <c r="G294" t="s">
        <v>4838</v>
      </c>
    </row>
    <row r="295" spans="1:7" x14ac:dyDescent="0.4">
      <c r="A295" t="s">
        <v>1619</v>
      </c>
      <c r="B295">
        <v>64</v>
      </c>
      <c r="C295">
        <v>256</v>
      </c>
      <c r="D295" t="s">
        <v>1575</v>
      </c>
      <c r="E295">
        <v>11059.2</v>
      </c>
      <c r="F295" t="s">
        <v>1576</v>
      </c>
      <c r="G295" t="s">
        <v>4838</v>
      </c>
    </row>
    <row r="296" spans="1:7" x14ac:dyDescent="0.4">
      <c r="A296" t="s">
        <v>1619</v>
      </c>
      <c r="B296">
        <v>64</v>
      </c>
      <c r="C296">
        <v>256</v>
      </c>
      <c r="D296" t="s">
        <v>1584</v>
      </c>
      <c r="E296">
        <v>11520</v>
      </c>
      <c r="F296" t="s">
        <v>1576</v>
      </c>
      <c r="G296" t="s">
        <v>4838</v>
      </c>
    </row>
    <row r="297" spans="1:7" x14ac:dyDescent="0.4">
      <c r="A297" t="s">
        <v>1619</v>
      </c>
      <c r="B297">
        <v>64</v>
      </c>
      <c r="C297">
        <v>256</v>
      </c>
      <c r="D297" t="s">
        <v>1564</v>
      </c>
      <c r="E297">
        <v>13363.2</v>
      </c>
      <c r="F297" t="s">
        <v>1576</v>
      </c>
      <c r="G297" t="s">
        <v>4838</v>
      </c>
    </row>
    <row r="298" spans="1:7" x14ac:dyDescent="0.4">
      <c r="A298" t="s">
        <v>1619</v>
      </c>
      <c r="B298">
        <v>64</v>
      </c>
      <c r="C298">
        <v>256</v>
      </c>
      <c r="D298" t="s">
        <v>1590</v>
      </c>
      <c r="E298">
        <v>22272</v>
      </c>
      <c r="F298" t="s">
        <v>1576</v>
      </c>
      <c r="G298" t="s">
        <v>4838</v>
      </c>
    </row>
    <row r="299" spans="1:7" x14ac:dyDescent="0.4">
      <c r="A299" t="s">
        <v>1619</v>
      </c>
      <c r="B299">
        <v>64</v>
      </c>
      <c r="C299">
        <v>256</v>
      </c>
      <c r="D299" t="s">
        <v>1588</v>
      </c>
      <c r="E299">
        <v>13824</v>
      </c>
      <c r="F299" t="s">
        <v>1576</v>
      </c>
      <c r="G299" t="s">
        <v>4838</v>
      </c>
    </row>
    <row r="300" spans="1:7" x14ac:dyDescent="0.4">
      <c r="A300" t="s">
        <v>1619</v>
      </c>
      <c r="B300">
        <v>64</v>
      </c>
      <c r="C300">
        <v>256</v>
      </c>
      <c r="D300" t="s">
        <v>1569</v>
      </c>
      <c r="E300">
        <v>12441.6</v>
      </c>
      <c r="F300" t="s">
        <v>1576</v>
      </c>
      <c r="G300" t="s">
        <v>4838</v>
      </c>
    </row>
    <row r="301" spans="1:7" x14ac:dyDescent="0.4">
      <c r="A301" t="s">
        <v>1619</v>
      </c>
      <c r="B301">
        <v>64</v>
      </c>
      <c r="C301">
        <v>256</v>
      </c>
      <c r="D301" t="s">
        <v>1581</v>
      </c>
      <c r="E301">
        <v>15667.2</v>
      </c>
      <c r="F301" t="s">
        <v>1576</v>
      </c>
      <c r="G301" t="s">
        <v>4838</v>
      </c>
    </row>
    <row r="302" spans="1:7" x14ac:dyDescent="0.4">
      <c r="A302" t="s">
        <v>1619</v>
      </c>
      <c r="B302">
        <v>64</v>
      </c>
      <c r="C302">
        <v>256</v>
      </c>
      <c r="D302" t="s">
        <v>1586</v>
      </c>
      <c r="E302">
        <v>11059.2</v>
      </c>
      <c r="F302" t="s">
        <v>1576</v>
      </c>
      <c r="G302" t="s">
        <v>4838</v>
      </c>
    </row>
    <row r="303" spans="1:7" x14ac:dyDescent="0.4">
      <c r="A303" t="s">
        <v>1619</v>
      </c>
      <c r="B303">
        <v>64</v>
      </c>
      <c r="C303">
        <v>256</v>
      </c>
      <c r="D303" t="s">
        <v>1578</v>
      </c>
      <c r="E303">
        <v>14976</v>
      </c>
      <c r="F303" t="s">
        <v>1576</v>
      </c>
      <c r="G303" t="s">
        <v>4838</v>
      </c>
    </row>
    <row r="304" spans="1:7" x14ac:dyDescent="0.4">
      <c r="A304" t="s">
        <v>1619</v>
      </c>
      <c r="B304">
        <v>64</v>
      </c>
      <c r="C304">
        <v>256</v>
      </c>
      <c r="D304" t="s">
        <v>1572</v>
      </c>
      <c r="E304">
        <v>15667.2</v>
      </c>
      <c r="F304" t="s">
        <v>1576</v>
      </c>
      <c r="G304" t="s">
        <v>4838</v>
      </c>
    </row>
    <row r="305" spans="1:7" x14ac:dyDescent="0.4">
      <c r="A305" t="s">
        <v>1619</v>
      </c>
      <c r="B305">
        <v>64</v>
      </c>
      <c r="C305">
        <v>256</v>
      </c>
      <c r="D305" t="s">
        <v>4821</v>
      </c>
      <c r="E305">
        <v>16780.8</v>
      </c>
      <c r="F305" t="s">
        <v>1576</v>
      </c>
      <c r="G305" t="s">
        <v>4838</v>
      </c>
    </row>
    <row r="306" spans="1:7" x14ac:dyDescent="0.4">
      <c r="A306" t="s">
        <v>1619</v>
      </c>
      <c r="B306">
        <v>64</v>
      </c>
      <c r="C306">
        <v>256</v>
      </c>
      <c r="D306" t="s">
        <v>2</v>
      </c>
      <c r="E306">
        <v>10156.799999999999</v>
      </c>
      <c r="F306" t="s">
        <v>1576</v>
      </c>
      <c r="G306" t="s">
        <v>4838</v>
      </c>
    </row>
    <row r="307" spans="1:7" x14ac:dyDescent="0.4">
      <c r="A307" t="s">
        <v>1619</v>
      </c>
      <c r="B307">
        <v>64</v>
      </c>
      <c r="C307">
        <v>256</v>
      </c>
      <c r="D307" t="s">
        <v>1512</v>
      </c>
      <c r="E307">
        <v>10156.799999999999</v>
      </c>
      <c r="F307" t="s">
        <v>1576</v>
      </c>
      <c r="G307" t="s">
        <v>4838</v>
      </c>
    </row>
    <row r="308" spans="1:7" x14ac:dyDescent="0.4">
      <c r="A308" t="s">
        <v>1619</v>
      </c>
      <c r="B308">
        <v>76</v>
      </c>
      <c r="C308">
        <v>256</v>
      </c>
      <c r="D308" t="s">
        <v>1515</v>
      </c>
      <c r="E308">
        <v>10791.6</v>
      </c>
      <c r="F308" t="s">
        <v>2483</v>
      </c>
      <c r="G308" t="s">
        <v>4839</v>
      </c>
    </row>
    <row r="309" spans="1:7" x14ac:dyDescent="0.4">
      <c r="A309" t="s">
        <v>1619</v>
      </c>
      <c r="B309">
        <v>76</v>
      </c>
      <c r="C309">
        <v>256</v>
      </c>
      <c r="D309" t="s">
        <v>1555</v>
      </c>
      <c r="E309">
        <v>8449.7999999999993</v>
      </c>
      <c r="F309" t="s">
        <v>2483</v>
      </c>
      <c r="G309" t="s">
        <v>4839</v>
      </c>
    </row>
    <row r="310" spans="1:7" x14ac:dyDescent="0.4">
      <c r="A310" t="s">
        <v>1619</v>
      </c>
      <c r="B310">
        <v>76</v>
      </c>
      <c r="C310">
        <v>256</v>
      </c>
      <c r="D310" t="s">
        <v>1550</v>
      </c>
      <c r="E310">
        <v>10791.6</v>
      </c>
      <c r="F310" t="s">
        <v>2483</v>
      </c>
      <c r="G310" t="s">
        <v>4839</v>
      </c>
    </row>
    <row r="311" spans="1:7" x14ac:dyDescent="0.4">
      <c r="A311" t="s">
        <v>1619</v>
      </c>
      <c r="B311">
        <v>76</v>
      </c>
      <c r="C311">
        <v>256</v>
      </c>
      <c r="D311" t="s">
        <v>4818</v>
      </c>
      <c r="E311">
        <v>10791.6</v>
      </c>
      <c r="F311" t="s">
        <v>2483</v>
      </c>
      <c r="G311" t="s">
        <v>4839</v>
      </c>
    </row>
    <row r="312" spans="1:7" x14ac:dyDescent="0.4">
      <c r="A312" t="s">
        <v>1619</v>
      </c>
      <c r="B312">
        <v>76</v>
      </c>
      <c r="C312">
        <v>256</v>
      </c>
      <c r="D312" t="s">
        <v>1558</v>
      </c>
      <c r="E312">
        <v>15177.6</v>
      </c>
      <c r="F312" t="s">
        <v>2483</v>
      </c>
      <c r="G312" t="s">
        <v>4839</v>
      </c>
    </row>
    <row r="313" spans="1:7" x14ac:dyDescent="0.4">
      <c r="A313" t="s">
        <v>1619</v>
      </c>
      <c r="B313">
        <v>76</v>
      </c>
      <c r="C313">
        <v>256</v>
      </c>
      <c r="D313" t="s">
        <v>1575</v>
      </c>
      <c r="E313">
        <v>11750.4</v>
      </c>
      <c r="F313" t="s">
        <v>2483</v>
      </c>
      <c r="G313" t="s">
        <v>4839</v>
      </c>
    </row>
    <row r="314" spans="1:7" x14ac:dyDescent="0.4">
      <c r="A314" t="s">
        <v>1619</v>
      </c>
      <c r="B314">
        <v>76</v>
      </c>
      <c r="C314">
        <v>256</v>
      </c>
      <c r="D314" t="s">
        <v>1584</v>
      </c>
      <c r="E314">
        <v>12240</v>
      </c>
      <c r="F314" t="s">
        <v>2483</v>
      </c>
      <c r="G314" t="s">
        <v>4839</v>
      </c>
    </row>
    <row r="315" spans="1:7" x14ac:dyDescent="0.4">
      <c r="A315" t="s">
        <v>1619</v>
      </c>
      <c r="B315">
        <v>76</v>
      </c>
      <c r="C315">
        <v>256</v>
      </c>
      <c r="D315" t="s">
        <v>1564</v>
      </c>
      <c r="E315">
        <v>14198.4</v>
      </c>
      <c r="F315" t="s">
        <v>2483</v>
      </c>
      <c r="G315" t="s">
        <v>4839</v>
      </c>
    </row>
    <row r="316" spans="1:7" x14ac:dyDescent="0.4">
      <c r="A316" t="s">
        <v>1619</v>
      </c>
      <c r="B316">
        <v>76</v>
      </c>
      <c r="C316">
        <v>256</v>
      </c>
      <c r="D316" t="s">
        <v>1590</v>
      </c>
      <c r="E316">
        <v>23222.400000000001</v>
      </c>
      <c r="F316" t="s">
        <v>2483</v>
      </c>
      <c r="G316" t="s">
        <v>4839</v>
      </c>
    </row>
    <row r="317" spans="1:7" x14ac:dyDescent="0.4">
      <c r="A317" t="s">
        <v>1619</v>
      </c>
      <c r="B317">
        <v>76</v>
      </c>
      <c r="C317">
        <v>256</v>
      </c>
      <c r="D317" t="s">
        <v>1588</v>
      </c>
      <c r="E317">
        <v>14688</v>
      </c>
      <c r="F317" t="s">
        <v>2483</v>
      </c>
      <c r="G317" t="s">
        <v>4839</v>
      </c>
    </row>
    <row r="318" spans="1:7" x14ac:dyDescent="0.4">
      <c r="A318" t="s">
        <v>1619</v>
      </c>
      <c r="B318">
        <v>76</v>
      </c>
      <c r="C318">
        <v>256</v>
      </c>
      <c r="D318" t="s">
        <v>1569</v>
      </c>
      <c r="E318">
        <v>13219.2</v>
      </c>
      <c r="F318" t="s">
        <v>2483</v>
      </c>
      <c r="G318" t="s">
        <v>4839</v>
      </c>
    </row>
    <row r="319" spans="1:7" x14ac:dyDescent="0.4">
      <c r="A319" t="s">
        <v>1619</v>
      </c>
      <c r="B319">
        <v>76</v>
      </c>
      <c r="C319">
        <v>256</v>
      </c>
      <c r="D319" t="s">
        <v>1581</v>
      </c>
      <c r="E319">
        <v>16646.400000000001</v>
      </c>
      <c r="F319" t="s">
        <v>2483</v>
      </c>
      <c r="G319" t="s">
        <v>4839</v>
      </c>
    </row>
    <row r="320" spans="1:7" x14ac:dyDescent="0.4">
      <c r="A320" t="s">
        <v>1619</v>
      </c>
      <c r="B320">
        <v>76</v>
      </c>
      <c r="C320">
        <v>256</v>
      </c>
      <c r="D320" t="s">
        <v>1586</v>
      </c>
      <c r="E320">
        <v>11750.4</v>
      </c>
      <c r="F320" t="s">
        <v>2483</v>
      </c>
      <c r="G320" t="s">
        <v>4839</v>
      </c>
    </row>
    <row r="321" spans="1:7" x14ac:dyDescent="0.4">
      <c r="A321" t="s">
        <v>1619</v>
      </c>
      <c r="B321">
        <v>76</v>
      </c>
      <c r="C321">
        <v>256</v>
      </c>
      <c r="D321" t="s">
        <v>1578</v>
      </c>
      <c r="E321">
        <v>15912</v>
      </c>
      <c r="F321" t="s">
        <v>2483</v>
      </c>
      <c r="G321" t="s">
        <v>4839</v>
      </c>
    </row>
    <row r="322" spans="1:7" x14ac:dyDescent="0.4">
      <c r="A322" t="s">
        <v>1619</v>
      </c>
      <c r="B322">
        <v>76</v>
      </c>
      <c r="C322">
        <v>256</v>
      </c>
      <c r="D322" t="s">
        <v>1572</v>
      </c>
      <c r="E322">
        <v>16646.400000000001</v>
      </c>
      <c r="F322" t="s">
        <v>2483</v>
      </c>
      <c r="G322" t="s">
        <v>4839</v>
      </c>
    </row>
    <row r="323" spans="1:7" x14ac:dyDescent="0.4">
      <c r="A323" t="s">
        <v>1619</v>
      </c>
      <c r="B323">
        <v>76</v>
      </c>
      <c r="C323">
        <v>256</v>
      </c>
      <c r="D323" t="s">
        <v>4821</v>
      </c>
      <c r="E323">
        <v>17829.599999999999</v>
      </c>
      <c r="F323" t="s">
        <v>2483</v>
      </c>
      <c r="G323" t="s">
        <v>4839</v>
      </c>
    </row>
    <row r="324" spans="1:7" x14ac:dyDescent="0.4">
      <c r="A324" t="s">
        <v>1619</v>
      </c>
      <c r="B324">
        <v>76</v>
      </c>
      <c r="C324">
        <v>256</v>
      </c>
      <c r="D324" t="s">
        <v>2</v>
      </c>
      <c r="E324">
        <v>10791.6</v>
      </c>
      <c r="F324" t="s">
        <v>2483</v>
      </c>
      <c r="G324" t="s">
        <v>4839</v>
      </c>
    </row>
    <row r="325" spans="1:7" x14ac:dyDescent="0.4">
      <c r="A325" t="s">
        <v>1619</v>
      </c>
      <c r="B325">
        <v>76</v>
      </c>
      <c r="C325">
        <v>256</v>
      </c>
      <c r="D325" t="s">
        <v>1512</v>
      </c>
      <c r="E325">
        <v>10791.6</v>
      </c>
      <c r="F325" t="s">
        <v>2483</v>
      </c>
      <c r="G325" t="s">
        <v>4839</v>
      </c>
    </row>
    <row r="326" spans="1:7" x14ac:dyDescent="0.4">
      <c r="A326" t="s">
        <v>3</v>
      </c>
      <c r="B326">
        <v>2</v>
      </c>
      <c r="C326">
        <v>4</v>
      </c>
      <c r="D326" t="s">
        <v>1515</v>
      </c>
      <c r="E326">
        <v>161.91999999999999</v>
      </c>
      <c r="F326" t="s">
        <v>1536</v>
      </c>
      <c r="G326" t="s">
        <v>4840</v>
      </c>
    </row>
    <row r="327" spans="1:7" x14ac:dyDescent="0.4">
      <c r="A327" t="s">
        <v>3</v>
      </c>
      <c r="B327">
        <v>2</v>
      </c>
      <c r="C327">
        <v>4</v>
      </c>
      <c r="D327" t="s">
        <v>1555</v>
      </c>
      <c r="E327">
        <v>145.13</v>
      </c>
      <c r="F327" t="s">
        <v>1536</v>
      </c>
      <c r="G327" t="s">
        <v>4840</v>
      </c>
    </row>
    <row r="328" spans="1:7" x14ac:dyDescent="0.4">
      <c r="A328" t="s">
        <v>3</v>
      </c>
      <c r="B328">
        <v>2</v>
      </c>
      <c r="C328">
        <v>4</v>
      </c>
      <c r="D328" t="s">
        <v>1550</v>
      </c>
      <c r="E328">
        <v>138.91999999999999</v>
      </c>
      <c r="F328" t="s">
        <v>1536</v>
      </c>
      <c r="G328" t="s">
        <v>4840</v>
      </c>
    </row>
    <row r="329" spans="1:7" x14ac:dyDescent="0.4">
      <c r="A329" t="s">
        <v>3</v>
      </c>
      <c r="B329">
        <v>2</v>
      </c>
      <c r="C329">
        <v>4</v>
      </c>
      <c r="D329" t="s">
        <v>2</v>
      </c>
      <c r="E329">
        <v>161.91999999999999</v>
      </c>
      <c r="F329" t="s">
        <v>1536</v>
      </c>
      <c r="G329" t="s">
        <v>4840</v>
      </c>
    </row>
    <row r="330" spans="1:7" x14ac:dyDescent="0.4">
      <c r="A330" t="s">
        <v>3</v>
      </c>
      <c r="B330">
        <v>2</v>
      </c>
      <c r="C330">
        <v>4</v>
      </c>
      <c r="D330" t="s">
        <v>1512</v>
      </c>
      <c r="E330">
        <v>161.91999999999999</v>
      </c>
      <c r="F330" t="s">
        <v>1536</v>
      </c>
      <c r="G330" t="s">
        <v>4840</v>
      </c>
    </row>
    <row r="331" spans="1:7" x14ac:dyDescent="0.4">
      <c r="A331" t="s">
        <v>3</v>
      </c>
      <c r="B331">
        <v>2</v>
      </c>
      <c r="C331">
        <v>8</v>
      </c>
      <c r="D331" t="s">
        <v>1515</v>
      </c>
      <c r="E331">
        <v>242.88</v>
      </c>
      <c r="F331" t="s">
        <v>1539</v>
      </c>
      <c r="G331" t="s">
        <v>4841</v>
      </c>
    </row>
    <row r="332" spans="1:7" x14ac:dyDescent="0.4">
      <c r="A332" t="s">
        <v>3</v>
      </c>
      <c r="B332">
        <v>2</v>
      </c>
      <c r="C332">
        <v>8</v>
      </c>
      <c r="D332" t="s">
        <v>1555</v>
      </c>
      <c r="E332">
        <v>217.58</v>
      </c>
      <c r="F332" t="s">
        <v>1539</v>
      </c>
      <c r="G332" t="s">
        <v>4841</v>
      </c>
    </row>
    <row r="333" spans="1:7" x14ac:dyDescent="0.4">
      <c r="A333" t="s">
        <v>3</v>
      </c>
      <c r="B333">
        <v>2</v>
      </c>
      <c r="C333">
        <v>8</v>
      </c>
      <c r="D333" t="s">
        <v>1550</v>
      </c>
      <c r="E333">
        <v>208.38</v>
      </c>
      <c r="F333" t="s">
        <v>1539</v>
      </c>
      <c r="G333" t="s">
        <v>4841</v>
      </c>
    </row>
    <row r="334" spans="1:7" x14ac:dyDescent="0.4">
      <c r="A334" t="s">
        <v>3</v>
      </c>
      <c r="B334">
        <v>2</v>
      </c>
      <c r="C334">
        <v>8</v>
      </c>
      <c r="D334" t="s">
        <v>2</v>
      </c>
      <c r="E334">
        <v>242.88</v>
      </c>
      <c r="F334" t="s">
        <v>1539</v>
      </c>
      <c r="G334" t="s">
        <v>4841</v>
      </c>
    </row>
    <row r="335" spans="1:7" x14ac:dyDescent="0.4">
      <c r="A335" t="s">
        <v>3</v>
      </c>
      <c r="B335">
        <v>2</v>
      </c>
      <c r="C335">
        <v>8</v>
      </c>
      <c r="D335" t="s">
        <v>1512</v>
      </c>
      <c r="E335">
        <v>242.88</v>
      </c>
      <c r="F335" t="s">
        <v>1539</v>
      </c>
      <c r="G335" t="s">
        <v>4841</v>
      </c>
    </row>
    <row r="336" spans="1:7" x14ac:dyDescent="0.4">
      <c r="A336" t="s">
        <v>3</v>
      </c>
      <c r="B336">
        <v>4</v>
      </c>
      <c r="C336">
        <v>8</v>
      </c>
      <c r="D336" t="s">
        <v>1515</v>
      </c>
      <c r="E336">
        <v>323.83999999999997</v>
      </c>
      <c r="F336" t="s">
        <v>1541</v>
      </c>
      <c r="G336" t="s">
        <v>4842</v>
      </c>
    </row>
    <row r="337" spans="1:7" x14ac:dyDescent="0.4">
      <c r="A337" t="s">
        <v>3</v>
      </c>
      <c r="B337">
        <v>4</v>
      </c>
      <c r="C337">
        <v>8</v>
      </c>
      <c r="D337" t="s">
        <v>1555</v>
      </c>
      <c r="E337">
        <v>290.26</v>
      </c>
      <c r="F337" t="s">
        <v>1541</v>
      </c>
      <c r="G337" t="s">
        <v>4842</v>
      </c>
    </row>
    <row r="338" spans="1:7" x14ac:dyDescent="0.4">
      <c r="A338" t="s">
        <v>3</v>
      </c>
      <c r="B338">
        <v>4</v>
      </c>
      <c r="C338">
        <v>8</v>
      </c>
      <c r="D338" t="s">
        <v>1550</v>
      </c>
      <c r="E338">
        <v>277.83999999999997</v>
      </c>
      <c r="F338" t="s">
        <v>1541</v>
      </c>
      <c r="G338" t="s">
        <v>4842</v>
      </c>
    </row>
    <row r="339" spans="1:7" x14ac:dyDescent="0.4">
      <c r="A339" t="s">
        <v>3</v>
      </c>
      <c r="B339">
        <v>4</v>
      </c>
      <c r="C339">
        <v>8</v>
      </c>
      <c r="D339" t="s">
        <v>2</v>
      </c>
      <c r="E339">
        <v>323.83999999999997</v>
      </c>
      <c r="F339" t="s">
        <v>1541</v>
      </c>
      <c r="G339" t="s">
        <v>4842</v>
      </c>
    </row>
    <row r="340" spans="1:7" x14ac:dyDescent="0.4">
      <c r="A340" t="s">
        <v>3</v>
      </c>
      <c r="B340">
        <v>4</v>
      </c>
      <c r="C340">
        <v>8</v>
      </c>
      <c r="D340" t="s">
        <v>1512</v>
      </c>
      <c r="E340">
        <v>323.83999999999997</v>
      </c>
      <c r="F340" t="s">
        <v>1541</v>
      </c>
      <c r="G340" t="s">
        <v>4842</v>
      </c>
    </row>
    <row r="341" spans="1:7" x14ac:dyDescent="0.4">
      <c r="A341" t="s">
        <v>3</v>
      </c>
      <c r="B341">
        <v>4</v>
      </c>
      <c r="C341">
        <v>16</v>
      </c>
      <c r="D341" t="s">
        <v>1515</v>
      </c>
      <c r="E341">
        <v>485.76</v>
      </c>
      <c r="F341" t="s">
        <v>1543</v>
      </c>
      <c r="G341" t="s">
        <v>4843</v>
      </c>
    </row>
    <row r="342" spans="1:7" x14ac:dyDescent="0.4">
      <c r="A342" t="s">
        <v>3</v>
      </c>
      <c r="B342">
        <v>4</v>
      </c>
      <c r="C342">
        <v>16</v>
      </c>
      <c r="D342" t="s">
        <v>1555</v>
      </c>
      <c r="E342">
        <v>435.16</v>
      </c>
      <c r="F342" t="s">
        <v>1543</v>
      </c>
      <c r="G342" t="s">
        <v>4843</v>
      </c>
    </row>
    <row r="343" spans="1:7" x14ac:dyDescent="0.4">
      <c r="A343" t="s">
        <v>3</v>
      </c>
      <c r="B343">
        <v>4</v>
      </c>
      <c r="C343">
        <v>16</v>
      </c>
      <c r="D343" t="s">
        <v>1550</v>
      </c>
      <c r="E343">
        <v>416.76</v>
      </c>
      <c r="F343" t="s">
        <v>1543</v>
      </c>
      <c r="G343" t="s">
        <v>4843</v>
      </c>
    </row>
    <row r="344" spans="1:7" x14ac:dyDescent="0.4">
      <c r="A344" t="s">
        <v>3</v>
      </c>
      <c r="B344">
        <v>4</v>
      </c>
      <c r="C344">
        <v>16</v>
      </c>
      <c r="D344" t="s">
        <v>2</v>
      </c>
      <c r="E344">
        <v>485.76</v>
      </c>
      <c r="F344" t="s">
        <v>1543</v>
      </c>
      <c r="G344" t="s">
        <v>4843</v>
      </c>
    </row>
    <row r="345" spans="1:7" x14ac:dyDescent="0.4">
      <c r="A345" t="s">
        <v>3</v>
      </c>
      <c r="B345">
        <v>4</v>
      </c>
      <c r="C345">
        <v>16</v>
      </c>
      <c r="D345" t="s">
        <v>1512</v>
      </c>
      <c r="E345">
        <v>485.76</v>
      </c>
      <c r="F345" t="s">
        <v>1543</v>
      </c>
      <c r="G345" t="s">
        <v>4843</v>
      </c>
    </row>
    <row r="346" spans="1:7" x14ac:dyDescent="0.4">
      <c r="A346" t="s">
        <v>3</v>
      </c>
      <c r="B346">
        <v>8</v>
      </c>
      <c r="C346">
        <v>16</v>
      </c>
      <c r="D346" t="s">
        <v>1515</v>
      </c>
      <c r="E346">
        <v>647.67999999999995</v>
      </c>
      <c r="F346" t="s">
        <v>1546</v>
      </c>
      <c r="G346" t="s">
        <v>4844</v>
      </c>
    </row>
    <row r="347" spans="1:7" x14ac:dyDescent="0.4">
      <c r="A347" t="s">
        <v>3</v>
      </c>
      <c r="B347">
        <v>8</v>
      </c>
      <c r="C347">
        <v>16</v>
      </c>
      <c r="D347" t="s">
        <v>1555</v>
      </c>
      <c r="E347">
        <v>580.52</v>
      </c>
      <c r="F347" t="s">
        <v>1546</v>
      </c>
      <c r="G347" t="s">
        <v>4844</v>
      </c>
    </row>
    <row r="348" spans="1:7" x14ac:dyDescent="0.4">
      <c r="A348" t="s">
        <v>3</v>
      </c>
      <c r="B348">
        <v>8</v>
      </c>
      <c r="C348">
        <v>16</v>
      </c>
      <c r="D348" t="s">
        <v>1550</v>
      </c>
      <c r="E348">
        <v>555.67999999999995</v>
      </c>
      <c r="F348" t="s">
        <v>1546</v>
      </c>
      <c r="G348" t="s">
        <v>4844</v>
      </c>
    </row>
    <row r="349" spans="1:7" x14ac:dyDescent="0.4">
      <c r="A349" t="s">
        <v>3</v>
      </c>
      <c r="B349">
        <v>8</v>
      </c>
      <c r="C349">
        <v>16</v>
      </c>
      <c r="D349" t="s">
        <v>2</v>
      </c>
      <c r="E349">
        <v>647.67999999999995</v>
      </c>
      <c r="F349" t="s">
        <v>1546</v>
      </c>
      <c r="G349" t="s">
        <v>4844</v>
      </c>
    </row>
    <row r="350" spans="1:7" x14ac:dyDescent="0.4">
      <c r="A350" t="s">
        <v>3</v>
      </c>
      <c r="B350">
        <v>8</v>
      </c>
      <c r="C350">
        <v>16</v>
      </c>
      <c r="D350" t="s">
        <v>1512</v>
      </c>
      <c r="E350">
        <v>647.67999999999995</v>
      </c>
      <c r="F350" t="s">
        <v>1546</v>
      </c>
      <c r="G350" t="s">
        <v>4844</v>
      </c>
    </row>
    <row r="351" spans="1:7" x14ac:dyDescent="0.4">
      <c r="A351" t="s">
        <v>3</v>
      </c>
      <c r="B351">
        <v>8</v>
      </c>
      <c r="C351">
        <v>32</v>
      </c>
      <c r="D351" t="s">
        <v>1515</v>
      </c>
      <c r="E351">
        <v>971.52</v>
      </c>
      <c r="F351" t="s">
        <v>1548</v>
      </c>
      <c r="G351" t="s">
        <v>4845</v>
      </c>
    </row>
    <row r="352" spans="1:7" x14ac:dyDescent="0.4">
      <c r="A352" t="s">
        <v>3</v>
      </c>
      <c r="B352">
        <v>8</v>
      </c>
      <c r="C352">
        <v>32</v>
      </c>
      <c r="D352" t="s">
        <v>1555</v>
      </c>
      <c r="E352">
        <v>870.32</v>
      </c>
      <c r="F352" t="s">
        <v>1548</v>
      </c>
      <c r="G352" t="s">
        <v>4845</v>
      </c>
    </row>
    <row r="353" spans="1:7" x14ac:dyDescent="0.4">
      <c r="A353" t="s">
        <v>3</v>
      </c>
      <c r="B353">
        <v>8</v>
      </c>
      <c r="C353">
        <v>32</v>
      </c>
      <c r="D353" t="s">
        <v>1550</v>
      </c>
      <c r="E353">
        <v>833.52</v>
      </c>
      <c r="F353" t="s">
        <v>1548</v>
      </c>
      <c r="G353" t="s">
        <v>4845</v>
      </c>
    </row>
    <row r="354" spans="1:7" x14ac:dyDescent="0.4">
      <c r="A354" t="s">
        <v>3</v>
      </c>
      <c r="B354">
        <v>8</v>
      </c>
      <c r="C354">
        <v>32</v>
      </c>
      <c r="D354" t="s">
        <v>2</v>
      </c>
      <c r="E354">
        <v>971.52</v>
      </c>
      <c r="F354" t="s">
        <v>1548</v>
      </c>
      <c r="G354" t="s">
        <v>4845</v>
      </c>
    </row>
    <row r="355" spans="1:7" x14ac:dyDescent="0.4">
      <c r="A355" t="s">
        <v>3</v>
      </c>
      <c r="B355">
        <v>8</v>
      </c>
      <c r="C355">
        <v>32</v>
      </c>
      <c r="D355" t="s">
        <v>1512</v>
      </c>
      <c r="E355">
        <v>971.52</v>
      </c>
      <c r="F355" t="s">
        <v>1548</v>
      </c>
      <c r="G355" t="s">
        <v>4845</v>
      </c>
    </row>
    <row r="356" spans="1:7" x14ac:dyDescent="0.4">
      <c r="A356" t="s">
        <v>3</v>
      </c>
      <c r="B356">
        <v>16</v>
      </c>
      <c r="C356">
        <v>32</v>
      </c>
      <c r="D356" t="s">
        <v>1515</v>
      </c>
      <c r="E356">
        <v>1295.3599999999999</v>
      </c>
      <c r="F356" t="s">
        <v>1551</v>
      </c>
      <c r="G356" t="s">
        <v>4846</v>
      </c>
    </row>
    <row r="357" spans="1:7" x14ac:dyDescent="0.4">
      <c r="A357" t="s">
        <v>3</v>
      </c>
      <c r="B357">
        <v>16</v>
      </c>
      <c r="C357">
        <v>32</v>
      </c>
      <c r="D357" t="s">
        <v>1555</v>
      </c>
      <c r="E357">
        <v>1161</v>
      </c>
      <c r="F357" t="s">
        <v>1551</v>
      </c>
      <c r="G357" t="s">
        <v>4846</v>
      </c>
    </row>
    <row r="358" spans="1:7" x14ac:dyDescent="0.4">
      <c r="A358" t="s">
        <v>3</v>
      </c>
      <c r="B358">
        <v>16</v>
      </c>
      <c r="C358">
        <v>32</v>
      </c>
      <c r="D358" t="s">
        <v>1550</v>
      </c>
      <c r="E358">
        <v>1111.3599999999999</v>
      </c>
      <c r="F358" t="s">
        <v>1551</v>
      </c>
      <c r="G358" t="s">
        <v>4846</v>
      </c>
    </row>
    <row r="359" spans="1:7" x14ac:dyDescent="0.4">
      <c r="A359" t="s">
        <v>3</v>
      </c>
      <c r="B359">
        <v>16</v>
      </c>
      <c r="C359">
        <v>32</v>
      </c>
      <c r="D359" t="s">
        <v>2</v>
      </c>
      <c r="E359">
        <v>1295.3599999999999</v>
      </c>
      <c r="F359" t="s">
        <v>1551</v>
      </c>
      <c r="G359" t="s">
        <v>4846</v>
      </c>
    </row>
    <row r="360" spans="1:7" x14ac:dyDescent="0.4">
      <c r="A360" t="s">
        <v>3</v>
      </c>
      <c r="B360">
        <v>16</v>
      </c>
      <c r="C360">
        <v>32</v>
      </c>
      <c r="D360" t="s">
        <v>1512</v>
      </c>
      <c r="E360">
        <v>1295.3599999999999</v>
      </c>
      <c r="F360" t="s">
        <v>1551</v>
      </c>
      <c r="G360" t="s">
        <v>4846</v>
      </c>
    </row>
    <row r="361" spans="1:7" x14ac:dyDescent="0.4">
      <c r="A361" t="s">
        <v>3</v>
      </c>
      <c r="B361">
        <v>16</v>
      </c>
      <c r="C361">
        <v>64</v>
      </c>
      <c r="D361" t="s">
        <v>1515</v>
      </c>
      <c r="E361">
        <v>1943.04</v>
      </c>
      <c r="F361" t="s">
        <v>1553</v>
      </c>
      <c r="G361" t="s">
        <v>4847</v>
      </c>
    </row>
    <row r="362" spans="1:7" x14ac:dyDescent="0.4">
      <c r="A362" t="s">
        <v>3</v>
      </c>
      <c r="B362">
        <v>16</v>
      </c>
      <c r="C362">
        <v>64</v>
      </c>
      <c r="D362" t="s">
        <v>1555</v>
      </c>
      <c r="E362">
        <v>1740.6</v>
      </c>
      <c r="F362" t="s">
        <v>1553</v>
      </c>
      <c r="G362" t="s">
        <v>4847</v>
      </c>
    </row>
    <row r="363" spans="1:7" x14ac:dyDescent="0.4">
      <c r="A363" t="s">
        <v>3</v>
      </c>
      <c r="B363">
        <v>16</v>
      </c>
      <c r="C363">
        <v>64</v>
      </c>
      <c r="D363" t="s">
        <v>1550</v>
      </c>
      <c r="E363">
        <v>1667.04</v>
      </c>
      <c r="F363" t="s">
        <v>1553</v>
      </c>
      <c r="G363" t="s">
        <v>4847</v>
      </c>
    </row>
    <row r="364" spans="1:7" x14ac:dyDescent="0.4">
      <c r="A364" t="s">
        <v>3</v>
      </c>
      <c r="B364">
        <v>16</v>
      </c>
      <c r="C364">
        <v>64</v>
      </c>
      <c r="D364" t="s">
        <v>2</v>
      </c>
      <c r="E364">
        <v>1943.04</v>
      </c>
      <c r="F364" t="s">
        <v>1553</v>
      </c>
      <c r="G364" t="s">
        <v>4847</v>
      </c>
    </row>
    <row r="365" spans="1:7" x14ac:dyDescent="0.4">
      <c r="A365" t="s">
        <v>3</v>
      </c>
      <c r="B365">
        <v>16</v>
      </c>
      <c r="C365">
        <v>64</v>
      </c>
      <c r="D365" t="s">
        <v>1512</v>
      </c>
      <c r="E365">
        <v>1943.04</v>
      </c>
      <c r="F365" t="s">
        <v>1553</v>
      </c>
      <c r="G365" t="s">
        <v>4847</v>
      </c>
    </row>
    <row r="366" spans="1:7" x14ac:dyDescent="0.4">
      <c r="A366" t="s">
        <v>3</v>
      </c>
      <c r="B366">
        <v>32</v>
      </c>
      <c r="C366">
        <v>64</v>
      </c>
      <c r="D366" t="s">
        <v>1515</v>
      </c>
      <c r="E366">
        <v>2590.7199999999998</v>
      </c>
      <c r="F366" t="s">
        <v>1556</v>
      </c>
      <c r="G366" t="s">
        <v>4848</v>
      </c>
    </row>
    <row r="367" spans="1:7" x14ac:dyDescent="0.4">
      <c r="A367" t="s">
        <v>3</v>
      </c>
      <c r="B367">
        <v>32</v>
      </c>
      <c r="C367">
        <v>64</v>
      </c>
      <c r="D367" t="s">
        <v>1555</v>
      </c>
      <c r="E367">
        <v>2322.1</v>
      </c>
      <c r="F367" t="s">
        <v>1556</v>
      </c>
      <c r="G367" t="s">
        <v>4848</v>
      </c>
    </row>
    <row r="368" spans="1:7" x14ac:dyDescent="0.4">
      <c r="A368" t="s">
        <v>3</v>
      </c>
      <c r="B368">
        <v>32</v>
      </c>
      <c r="C368">
        <v>64</v>
      </c>
      <c r="D368" t="s">
        <v>1550</v>
      </c>
      <c r="E368">
        <v>2222.7199999999998</v>
      </c>
      <c r="F368" t="s">
        <v>1556</v>
      </c>
      <c r="G368" t="s">
        <v>4848</v>
      </c>
    </row>
    <row r="369" spans="1:7" x14ac:dyDescent="0.4">
      <c r="A369" t="s">
        <v>3</v>
      </c>
      <c r="B369">
        <v>32</v>
      </c>
      <c r="C369">
        <v>64</v>
      </c>
      <c r="D369" t="s">
        <v>2</v>
      </c>
      <c r="E369">
        <v>2590.7199999999998</v>
      </c>
      <c r="F369" t="s">
        <v>1556</v>
      </c>
      <c r="G369" t="s">
        <v>4848</v>
      </c>
    </row>
    <row r="370" spans="1:7" x14ac:dyDescent="0.4">
      <c r="A370" t="s">
        <v>3</v>
      </c>
      <c r="B370">
        <v>32</v>
      </c>
      <c r="C370">
        <v>64</v>
      </c>
      <c r="D370" t="s">
        <v>1512</v>
      </c>
      <c r="E370">
        <v>2590.7199999999998</v>
      </c>
      <c r="F370" t="s">
        <v>1556</v>
      </c>
      <c r="G370" t="s">
        <v>4848</v>
      </c>
    </row>
    <row r="371" spans="1:7" x14ac:dyDescent="0.4">
      <c r="A371" t="s">
        <v>3</v>
      </c>
      <c r="B371">
        <v>32</v>
      </c>
      <c r="C371">
        <v>128</v>
      </c>
      <c r="D371" t="s">
        <v>1515</v>
      </c>
      <c r="E371">
        <v>3886.08</v>
      </c>
      <c r="F371" t="s">
        <v>1562</v>
      </c>
      <c r="G371" t="s">
        <v>4849</v>
      </c>
    </row>
    <row r="372" spans="1:7" x14ac:dyDescent="0.4">
      <c r="A372" t="s">
        <v>3</v>
      </c>
      <c r="B372">
        <v>32</v>
      </c>
      <c r="C372">
        <v>128</v>
      </c>
      <c r="D372" t="s">
        <v>1555</v>
      </c>
      <c r="E372">
        <v>3481.3</v>
      </c>
      <c r="F372" t="s">
        <v>1562</v>
      </c>
      <c r="G372" t="s">
        <v>4849</v>
      </c>
    </row>
    <row r="373" spans="1:7" x14ac:dyDescent="0.4">
      <c r="A373" t="s">
        <v>3</v>
      </c>
      <c r="B373">
        <v>32</v>
      </c>
      <c r="C373">
        <v>128</v>
      </c>
      <c r="D373" t="s">
        <v>1550</v>
      </c>
      <c r="E373">
        <v>3334.08</v>
      </c>
      <c r="F373" t="s">
        <v>1562</v>
      </c>
      <c r="G373" t="s">
        <v>4849</v>
      </c>
    </row>
    <row r="374" spans="1:7" x14ac:dyDescent="0.4">
      <c r="A374" t="s">
        <v>3</v>
      </c>
      <c r="B374">
        <v>32</v>
      </c>
      <c r="C374">
        <v>128</v>
      </c>
      <c r="D374" t="s">
        <v>2</v>
      </c>
      <c r="E374">
        <v>3886.08</v>
      </c>
      <c r="F374" t="s">
        <v>1562</v>
      </c>
      <c r="G374" t="s">
        <v>4849</v>
      </c>
    </row>
    <row r="375" spans="1:7" x14ac:dyDescent="0.4">
      <c r="A375" t="s">
        <v>3</v>
      </c>
      <c r="B375">
        <v>32</v>
      </c>
      <c r="C375">
        <v>128</v>
      </c>
      <c r="D375" t="s">
        <v>1512</v>
      </c>
      <c r="E375">
        <v>3886.08</v>
      </c>
      <c r="F375" t="s">
        <v>1562</v>
      </c>
      <c r="G375" t="s">
        <v>4849</v>
      </c>
    </row>
    <row r="376" spans="1:7" x14ac:dyDescent="0.4">
      <c r="A376" t="s">
        <v>3</v>
      </c>
      <c r="B376">
        <v>48</v>
      </c>
      <c r="C376">
        <v>96</v>
      </c>
      <c r="D376" t="s">
        <v>1515</v>
      </c>
      <c r="E376">
        <v>3886.08</v>
      </c>
      <c r="F376" t="s">
        <v>1567</v>
      </c>
      <c r="G376" t="s">
        <v>4850</v>
      </c>
    </row>
    <row r="377" spans="1:7" x14ac:dyDescent="0.4">
      <c r="A377" t="s">
        <v>3</v>
      </c>
      <c r="B377">
        <v>48</v>
      </c>
      <c r="C377">
        <v>96</v>
      </c>
      <c r="D377" t="s">
        <v>1555</v>
      </c>
      <c r="E377">
        <v>3483.1</v>
      </c>
      <c r="F377" t="s">
        <v>1567</v>
      </c>
      <c r="G377" t="s">
        <v>4850</v>
      </c>
    </row>
    <row r="378" spans="1:7" x14ac:dyDescent="0.4">
      <c r="A378" t="s">
        <v>3</v>
      </c>
      <c r="B378">
        <v>48</v>
      </c>
      <c r="C378">
        <v>96</v>
      </c>
      <c r="D378" t="s">
        <v>1550</v>
      </c>
      <c r="E378">
        <v>3334.08</v>
      </c>
      <c r="F378" t="s">
        <v>1567</v>
      </c>
      <c r="G378" t="s">
        <v>4850</v>
      </c>
    </row>
    <row r="379" spans="1:7" x14ac:dyDescent="0.4">
      <c r="A379" t="s">
        <v>3</v>
      </c>
      <c r="B379">
        <v>48</v>
      </c>
      <c r="C379">
        <v>96</v>
      </c>
      <c r="D379" t="s">
        <v>2</v>
      </c>
      <c r="E379">
        <v>3886.08</v>
      </c>
      <c r="F379" t="s">
        <v>1567</v>
      </c>
      <c r="G379" t="s">
        <v>4850</v>
      </c>
    </row>
    <row r="380" spans="1:7" x14ac:dyDescent="0.4">
      <c r="A380" t="s">
        <v>3</v>
      </c>
      <c r="B380">
        <v>48</v>
      </c>
      <c r="C380">
        <v>96</v>
      </c>
      <c r="D380" t="s">
        <v>1512</v>
      </c>
      <c r="E380">
        <v>3886.08</v>
      </c>
      <c r="F380" t="s">
        <v>1567</v>
      </c>
      <c r="G380" t="s">
        <v>4850</v>
      </c>
    </row>
    <row r="381" spans="1:7" x14ac:dyDescent="0.4">
      <c r="A381" t="s">
        <v>3</v>
      </c>
      <c r="B381">
        <v>48</v>
      </c>
      <c r="C381">
        <v>192</v>
      </c>
      <c r="D381" t="s">
        <v>1515</v>
      </c>
      <c r="E381">
        <v>5829.12</v>
      </c>
      <c r="F381" t="s">
        <v>1570</v>
      </c>
      <c r="G381" t="s">
        <v>4851</v>
      </c>
    </row>
    <row r="382" spans="1:7" x14ac:dyDescent="0.4">
      <c r="A382" t="s">
        <v>3</v>
      </c>
      <c r="B382">
        <v>48</v>
      </c>
      <c r="C382">
        <v>192</v>
      </c>
      <c r="D382" t="s">
        <v>1555</v>
      </c>
      <c r="E382">
        <v>5221.8999999999996</v>
      </c>
      <c r="F382" t="s">
        <v>1570</v>
      </c>
      <c r="G382" t="s">
        <v>4851</v>
      </c>
    </row>
    <row r="383" spans="1:7" x14ac:dyDescent="0.4">
      <c r="A383" t="s">
        <v>3</v>
      </c>
      <c r="B383">
        <v>48</v>
      </c>
      <c r="C383">
        <v>192</v>
      </c>
      <c r="D383" t="s">
        <v>1550</v>
      </c>
      <c r="E383">
        <v>5001.12</v>
      </c>
      <c r="F383" t="s">
        <v>1570</v>
      </c>
      <c r="G383" t="s">
        <v>4851</v>
      </c>
    </row>
    <row r="384" spans="1:7" x14ac:dyDescent="0.4">
      <c r="A384" t="s">
        <v>3</v>
      </c>
      <c r="B384">
        <v>48</v>
      </c>
      <c r="C384">
        <v>192</v>
      </c>
      <c r="D384" t="s">
        <v>2</v>
      </c>
      <c r="E384">
        <v>5829.12</v>
      </c>
      <c r="F384" t="s">
        <v>1570</v>
      </c>
      <c r="G384" t="s">
        <v>4851</v>
      </c>
    </row>
    <row r="385" spans="1:7" x14ac:dyDescent="0.4">
      <c r="A385" t="s">
        <v>3</v>
      </c>
      <c r="B385">
        <v>48</v>
      </c>
      <c r="C385">
        <v>192</v>
      </c>
      <c r="D385" t="s">
        <v>1512</v>
      </c>
      <c r="E385">
        <v>5829.12</v>
      </c>
      <c r="F385" t="s">
        <v>1570</v>
      </c>
      <c r="G385" t="s">
        <v>4851</v>
      </c>
    </row>
    <row r="386" spans="1:7" x14ac:dyDescent="0.4">
      <c r="A386" t="s">
        <v>3</v>
      </c>
      <c r="B386">
        <v>64</v>
      </c>
      <c r="C386">
        <v>128</v>
      </c>
      <c r="D386" t="s">
        <v>1515</v>
      </c>
      <c r="E386">
        <v>5181.4399999999996</v>
      </c>
      <c r="F386" t="s">
        <v>1604</v>
      </c>
      <c r="G386" t="s">
        <v>4852</v>
      </c>
    </row>
    <row r="387" spans="1:7" x14ac:dyDescent="0.4">
      <c r="A387" t="s">
        <v>3</v>
      </c>
      <c r="B387">
        <v>64</v>
      </c>
      <c r="C387">
        <v>128</v>
      </c>
      <c r="D387" t="s">
        <v>1555</v>
      </c>
      <c r="E387">
        <v>4644.2</v>
      </c>
      <c r="F387" t="s">
        <v>1604</v>
      </c>
      <c r="G387" t="s">
        <v>4852</v>
      </c>
    </row>
    <row r="388" spans="1:7" x14ac:dyDescent="0.4">
      <c r="A388" t="s">
        <v>3</v>
      </c>
      <c r="B388">
        <v>64</v>
      </c>
      <c r="C388">
        <v>128</v>
      </c>
      <c r="D388" t="s">
        <v>1550</v>
      </c>
      <c r="E388">
        <v>4445.4399999999996</v>
      </c>
      <c r="F388" t="s">
        <v>1604</v>
      </c>
      <c r="G388" t="s">
        <v>4852</v>
      </c>
    </row>
    <row r="389" spans="1:7" x14ac:dyDescent="0.4">
      <c r="A389" t="s">
        <v>3</v>
      </c>
      <c r="B389">
        <v>64</v>
      </c>
      <c r="C389">
        <v>128</v>
      </c>
      <c r="D389" t="s">
        <v>2</v>
      </c>
      <c r="E389">
        <v>5181.4399999999996</v>
      </c>
      <c r="F389" t="s">
        <v>1604</v>
      </c>
      <c r="G389" t="s">
        <v>4852</v>
      </c>
    </row>
    <row r="390" spans="1:7" x14ac:dyDescent="0.4">
      <c r="A390" t="s">
        <v>3</v>
      </c>
      <c r="B390">
        <v>64</v>
      </c>
      <c r="C390">
        <v>128</v>
      </c>
      <c r="D390" t="s">
        <v>1512</v>
      </c>
      <c r="E390">
        <v>5181.4399999999996</v>
      </c>
      <c r="F390" t="s">
        <v>1604</v>
      </c>
      <c r="G390" t="s">
        <v>4852</v>
      </c>
    </row>
    <row r="391" spans="1:7" x14ac:dyDescent="0.4">
      <c r="A391" t="s">
        <v>3</v>
      </c>
      <c r="B391">
        <v>64</v>
      </c>
      <c r="C391">
        <v>256</v>
      </c>
      <c r="D391" t="s">
        <v>1515</v>
      </c>
      <c r="E391">
        <v>7772.16</v>
      </c>
      <c r="F391" t="s">
        <v>1576</v>
      </c>
      <c r="G391" t="s">
        <v>4853</v>
      </c>
    </row>
    <row r="392" spans="1:7" x14ac:dyDescent="0.4">
      <c r="A392" t="s">
        <v>3</v>
      </c>
      <c r="B392">
        <v>64</v>
      </c>
      <c r="C392">
        <v>256</v>
      </c>
      <c r="D392" t="s">
        <v>1555</v>
      </c>
      <c r="E392">
        <v>6962.6</v>
      </c>
      <c r="F392" t="s">
        <v>1576</v>
      </c>
      <c r="G392" t="s">
        <v>4853</v>
      </c>
    </row>
    <row r="393" spans="1:7" x14ac:dyDescent="0.4">
      <c r="A393" t="s">
        <v>3</v>
      </c>
      <c r="B393">
        <v>64</v>
      </c>
      <c r="C393">
        <v>256</v>
      </c>
      <c r="D393" t="s">
        <v>1550</v>
      </c>
      <c r="E393">
        <v>6668.16</v>
      </c>
      <c r="F393" t="s">
        <v>1576</v>
      </c>
      <c r="G393" t="s">
        <v>4853</v>
      </c>
    </row>
    <row r="394" spans="1:7" x14ac:dyDescent="0.4">
      <c r="A394" t="s">
        <v>3</v>
      </c>
      <c r="B394">
        <v>64</v>
      </c>
      <c r="C394">
        <v>256</v>
      </c>
      <c r="D394" t="s">
        <v>2</v>
      </c>
      <c r="E394">
        <v>7772.16</v>
      </c>
      <c r="F394" t="s">
        <v>1576</v>
      </c>
      <c r="G394" t="s">
        <v>4853</v>
      </c>
    </row>
    <row r="395" spans="1:7" x14ac:dyDescent="0.4">
      <c r="A395" t="s">
        <v>3</v>
      </c>
      <c r="B395">
        <v>64</v>
      </c>
      <c r="C395">
        <v>256</v>
      </c>
      <c r="D395" t="s">
        <v>1512</v>
      </c>
      <c r="E395">
        <v>7772.16</v>
      </c>
      <c r="F395" t="s">
        <v>1576</v>
      </c>
      <c r="G395" t="s">
        <v>4853</v>
      </c>
    </row>
    <row r="396" spans="1:7" x14ac:dyDescent="0.4">
      <c r="A396" t="s">
        <v>3</v>
      </c>
      <c r="B396">
        <v>80</v>
      </c>
      <c r="C396">
        <v>160</v>
      </c>
      <c r="D396" t="s">
        <v>1515</v>
      </c>
      <c r="E396">
        <v>6476.8</v>
      </c>
      <c r="F396" t="s">
        <v>1607</v>
      </c>
      <c r="G396" t="s">
        <v>4854</v>
      </c>
    </row>
    <row r="397" spans="1:7" x14ac:dyDescent="0.4">
      <c r="A397" t="s">
        <v>3</v>
      </c>
      <c r="B397">
        <v>80</v>
      </c>
      <c r="C397">
        <v>160</v>
      </c>
      <c r="D397" t="s">
        <v>1555</v>
      </c>
      <c r="E397">
        <v>5805.2</v>
      </c>
      <c r="F397" t="s">
        <v>1607</v>
      </c>
      <c r="G397" t="s">
        <v>4854</v>
      </c>
    </row>
    <row r="398" spans="1:7" x14ac:dyDescent="0.4">
      <c r="A398" t="s">
        <v>3</v>
      </c>
      <c r="B398">
        <v>80</v>
      </c>
      <c r="C398">
        <v>160</v>
      </c>
      <c r="D398" t="s">
        <v>1550</v>
      </c>
      <c r="E398">
        <v>5556.8</v>
      </c>
      <c r="F398" t="s">
        <v>1607</v>
      </c>
      <c r="G398" t="s">
        <v>4854</v>
      </c>
    </row>
    <row r="399" spans="1:7" x14ac:dyDescent="0.4">
      <c r="A399" t="s">
        <v>3</v>
      </c>
      <c r="B399">
        <v>80</v>
      </c>
      <c r="C399">
        <v>160</v>
      </c>
      <c r="D399" t="s">
        <v>2</v>
      </c>
      <c r="E399">
        <v>6476.8</v>
      </c>
      <c r="F399" t="s">
        <v>1607</v>
      </c>
      <c r="G399" t="s">
        <v>4854</v>
      </c>
    </row>
    <row r="400" spans="1:7" x14ac:dyDescent="0.4">
      <c r="A400" t="s">
        <v>3</v>
      </c>
      <c r="B400">
        <v>80</v>
      </c>
      <c r="C400">
        <v>160</v>
      </c>
      <c r="D400" t="s">
        <v>1512</v>
      </c>
      <c r="E400">
        <v>6476.8</v>
      </c>
      <c r="F400" t="s">
        <v>1607</v>
      </c>
      <c r="G400" t="s">
        <v>4854</v>
      </c>
    </row>
    <row r="401" spans="1:7" x14ac:dyDescent="0.4">
      <c r="A401" t="s">
        <v>3</v>
      </c>
      <c r="B401">
        <v>80</v>
      </c>
      <c r="C401">
        <v>320</v>
      </c>
      <c r="D401" t="s">
        <v>1515</v>
      </c>
      <c r="E401">
        <v>9715.2000000000007</v>
      </c>
      <c r="F401" t="s">
        <v>1672</v>
      </c>
      <c r="G401" t="s">
        <v>4855</v>
      </c>
    </row>
    <row r="402" spans="1:7" x14ac:dyDescent="0.4">
      <c r="A402" t="s">
        <v>3</v>
      </c>
      <c r="B402">
        <v>80</v>
      </c>
      <c r="C402">
        <v>320</v>
      </c>
      <c r="D402" t="s">
        <v>1555</v>
      </c>
      <c r="E402">
        <v>8703.2000000000007</v>
      </c>
      <c r="F402" t="s">
        <v>1672</v>
      </c>
      <c r="G402" t="s">
        <v>4855</v>
      </c>
    </row>
    <row r="403" spans="1:7" x14ac:dyDescent="0.4">
      <c r="A403" t="s">
        <v>3</v>
      </c>
      <c r="B403">
        <v>80</v>
      </c>
      <c r="C403">
        <v>320</v>
      </c>
      <c r="D403" t="s">
        <v>1550</v>
      </c>
      <c r="E403">
        <v>8335.2000000000007</v>
      </c>
      <c r="F403" t="s">
        <v>1672</v>
      </c>
      <c r="G403" t="s">
        <v>4855</v>
      </c>
    </row>
    <row r="404" spans="1:7" x14ac:dyDescent="0.4">
      <c r="A404" t="s">
        <v>3</v>
      </c>
      <c r="B404">
        <v>80</v>
      </c>
      <c r="C404">
        <v>320</v>
      </c>
      <c r="D404" t="s">
        <v>2</v>
      </c>
      <c r="E404">
        <v>9715.2000000000007</v>
      </c>
      <c r="F404" t="s">
        <v>1672</v>
      </c>
      <c r="G404" t="s">
        <v>4855</v>
      </c>
    </row>
    <row r="405" spans="1:7" x14ac:dyDescent="0.4">
      <c r="A405" t="s">
        <v>3</v>
      </c>
      <c r="B405">
        <v>80</v>
      </c>
      <c r="C405">
        <v>320</v>
      </c>
      <c r="D405" t="s">
        <v>1512</v>
      </c>
      <c r="E405">
        <v>9715.2000000000007</v>
      </c>
      <c r="F405" t="s">
        <v>1672</v>
      </c>
      <c r="G405" t="s">
        <v>4855</v>
      </c>
    </row>
    <row r="406" spans="1:7" x14ac:dyDescent="0.4">
      <c r="A406" t="s">
        <v>3</v>
      </c>
      <c r="B406">
        <v>96</v>
      </c>
      <c r="C406">
        <v>192</v>
      </c>
      <c r="D406" t="s">
        <v>1515</v>
      </c>
      <c r="E406">
        <v>7772.16</v>
      </c>
      <c r="F406" t="s">
        <v>1674</v>
      </c>
      <c r="G406" t="s">
        <v>4856</v>
      </c>
    </row>
    <row r="407" spans="1:7" x14ac:dyDescent="0.4">
      <c r="A407" t="s">
        <v>3</v>
      </c>
      <c r="B407">
        <v>96</v>
      </c>
      <c r="C407">
        <v>192</v>
      </c>
      <c r="D407" t="s">
        <v>1555</v>
      </c>
      <c r="E407">
        <v>6966.2</v>
      </c>
      <c r="F407" t="s">
        <v>1674</v>
      </c>
      <c r="G407" t="s">
        <v>4856</v>
      </c>
    </row>
    <row r="408" spans="1:7" x14ac:dyDescent="0.4">
      <c r="A408" t="s">
        <v>3</v>
      </c>
      <c r="B408">
        <v>96</v>
      </c>
      <c r="C408">
        <v>192</v>
      </c>
      <c r="D408" t="s">
        <v>1550</v>
      </c>
      <c r="E408">
        <v>6668.16</v>
      </c>
      <c r="F408" t="s">
        <v>1674</v>
      </c>
      <c r="G408" t="s">
        <v>4856</v>
      </c>
    </row>
    <row r="409" spans="1:7" x14ac:dyDescent="0.4">
      <c r="A409" t="s">
        <v>3</v>
      </c>
      <c r="B409">
        <v>96</v>
      </c>
      <c r="C409">
        <v>192</v>
      </c>
      <c r="D409" t="s">
        <v>2</v>
      </c>
      <c r="E409">
        <v>7772.16</v>
      </c>
      <c r="F409" t="s">
        <v>1674</v>
      </c>
      <c r="G409" t="s">
        <v>4856</v>
      </c>
    </row>
    <row r="410" spans="1:7" x14ac:dyDescent="0.4">
      <c r="A410" t="s">
        <v>3</v>
      </c>
      <c r="B410">
        <v>96</v>
      </c>
      <c r="C410">
        <v>192</v>
      </c>
      <c r="D410" t="s">
        <v>1512</v>
      </c>
      <c r="E410">
        <v>7772.16</v>
      </c>
      <c r="F410" t="s">
        <v>1674</v>
      </c>
      <c r="G410" t="s">
        <v>4856</v>
      </c>
    </row>
    <row r="411" spans="1:7" x14ac:dyDescent="0.4">
      <c r="A411" t="s">
        <v>3</v>
      </c>
      <c r="B411">
        <v>96</v>
      </c>
      <c r="C411">
        <v>384</v>
      </c>
      <c r="D411" t="s">
        <v>1515</v>
      </c>
      <c r="E411">
        <v>11658.24</v>
      </c>
      <c r="F411" t="s">
        <v>1676</v>
      </c>
      <c r="G411" t="s">
        <v>4857</v>
      </c>
    </row>
    <row r="412" spans="1:7" x14ac:dyDescent="0.4">
      <c r="A412" t="s">
        <v>3</v>
      </c>
      <c r="B412">
        <v>96</v>
      </c>
      <c r="C412">
        <v>384</v>
      </c>
      <c r="D412" t="s">
        <v>1555</v>
      </c>
      <c r="E412">
        <v>10444</v>
      </c>
      <c r="F412" t="s">
        <v>1676</v>
      </c>
      <c r="G412" t="s">
        <v>4857</v>
      </c>
    </row>
    <row r="413" spans="1:7" x14ac:dyDescent="0.4">
      <c r="A413" t="s">
        <v>3</v>
      </c>
      <c r="B413">
        <v>96</v>
      </c>
      <c r="C413">
        <v>384</v>
      </c>
      <c r="D413" t="s">
        <v>1550</v>
      </c>
      <c r="E413">
        <v>10002.24</v>
      </c>
      <c r="F413" t="s">
        <v>1676</v>
      </c>
      <c r="G413" t="s">
        <v>4857</v>
      </c>
    </row>
    <row r="414" spans="1:7" x14ac:dyDescent="0.4">
      <c r="A414" t="s">
        <v>3</v>
      </c>
      <c r="B414">
        <v>96</v>
      </c>
      <c r="C414">
        <v>384</v>
      </c>
      <c r="D414" t="s">
        <v>2</v>
      </c>
      <c r="E414">
        <v>11658.24</v>
      </c>
      <c r="F414" t="s">
        <v>1676</v>
      </c>
      <c r="G414" t="s">
        <v>4857</v>
      </c>
    </row>
    <row r="415" spans="1:7" x14ac:dyDescent="0.4">
      <c r="A415" t="s">
        <v>3</v>
      </c>
      <c r="B415">
        <v>96</v>
      </c>
      <c r="C415">
        <v>384</v>
      </c>
      <c r="D415" t="s">
        <v>1512</v>
      </c>
      <c r="E415">
        <v>11658.24</v>
      </c>
      <c r="F415" t="s">
        <v>1676</v>
      </c>
      <c r="G415" t="s">
        <v>4857</v>
      </c>
    </row>
    <row r="416" spans="1:7" x14ac:dyDescent="0.4">
      <c r="A416" t="s">
        <v>3</v>
      </c>
      <c r="B416">
        <v>116</v>
      </c>
      <c r="C416">
        <v>216</v>
      </c>
      <c r="D416" t="s">
        <v>1515</v>
      </c>
      <c r="E416">
        <v>9067.52</v>
      </c>
      <c r="F416" t="s">
        <v>1679</v>
      </c>
      <c r="G416" t="s">
        <v>4858</v>
      </c>
    </row>
    <row r="417" spans="1:7" x14ac:dyDescent="0.4">
      <c r="A417" t="s">
        <v>3</v>
      </c>
      <c r="B417">
        <v>116</v>
      </c>
      <c r="C417">
        <v>216</v>
      </c>
      <c r="D417" t="s">
        <v>1555</v>
      </c>
      <c r="E417">
        <v>8127.7</v>
      </c>
      <c r="F417" t="s">
        <v>1679</v>
      </c>
      <c r="G417" t="s">
        <v>4858</v>
      </c>
    </row>
    <row r="418" spans="1:7" x14ac:dyDescent="0.4">
      <c r="A418" t="s">
        <v>3</v>
      </c>
      <c r="B418">
        <v>116</v>
      </c>
      <c r="C418">
        <v>216</v>
      </c>
      <c r="D418" t="s">
        <v>1550</v>
      </c>
      <c r="E418">
        <v>7779.52</v>
      </c>
      <c r="F418" t="s">
        <v>1679</v>
      </c>
      <c r="G418" t="s">
        <v>4858</v>
      </c>
    </row>
    <row r="419" spans="1:7" x14ac:dyDescent="0.4">
      <c r="A419" t="s">
        <v>3</v>
      </c>
      <c r="B419">
        <v>116</v>
      </c>
      <c r="C419">
        <v>216</v>
      </c>
      <c r="D419" t="s">
        <v>2</v>
      </c>
      <c r="E419">
        <v>9067.52</v>
      </c>
      <c r="F419" t="s">
        <v>1679</v>
      </c>
      <c r="G419" t="s">
        <v>4858</v>
      </c>
    </row>
    <row r="420" spans="1:7" x14ac:dyDescent="0.4">
      <c r="A420" t="s">
        <v>3</v>
      </c>
      <c r="B420">
        <v>116</v>
      </c>
      <c r="C420">
        <v>216</v>
      </c>
      <c r="D420" t="s">
        <v>1512</v>
      </c>
      <c r="E420">
        <v>9067.52</v>
      </c>
      <c r="F420" t="s">
        <v>1679</v>
      </c>
      <c r="G420" t="s">
        <v>4858</v>
      </c>
    </row>
    <row r="421" spans="1:7" x14ac:dyDescent="0.4">
      <c r="A421" t="s">
        <v>3</v>
      </c>
      <c r="B421">
        <v>116</v>
      </c>
      <c r="C421">
        <v>470</v>
      </c>
      <c r="D421" t="s">
        <v>1515</v>
      </c>
      <c r="E421">
        <v>14208.48</v>
      </c>
      <c r="F421" t="s">
        <v>1681</v>
      </c>
      <c r="G421" t="s">
        <v>4859</v>
      </c>
    </row>
    <row r="422" spans="1:7" x14ac:dyDescent="0.4">
      <c r="A422" t="s">
        <v>3</v>
      </c>
      <c r="B422">
        <v>116</v>
      </c>
      <c r="C422">
        <v>470</v>
      </c>
      <c r="D422" t="s">
        <v>1555</v>
      </c>
      <c r="E422">
        <v>12728</v>
      </c>
      <c r="F422" t="s">
        <v>1681</v>
      </c>
      <c r="G422" t="s">
        <v>4859</v>
      </c>
    </row>
    <row r="423" spans="1:7" x14ac:dyDescent="0.4">
      <c r="A423" t="s">
        <v>3</v>
      </c>
      <c r="B423">
        <v>116</v>
      </c>
      <c r="C423">
        <v>470</v>
      </c>
      <c r="D423" t="s">
        <v>1550</v>
      </c>
      <c r="E423">
        <v>12190.23</v>
      </c>
      <c r="F423" t="s">
        <v>1681</v>
      </c>
      <c r="G423" t="s">
        <v>4859</v>
      </c>
    </row>
    <row r="424" spans="1:7" x14ac:dyDescent="0.4">
      <c r="A424" t="s">
        <v>3</v>
      </c>
      <c r="B424">
        <v>116</v>
      </c>
      <c r="C424">
        <v>470</v>
      </c>
      <c r="D424" t="s">
        <v>2</v>
      </c>
      <c r="E424">
        <v>14208.48</v>
      </c>
      <c r="F424" t="s">
        <v>1681</v>
      </c>
      <c r="G424" t="s">
        <v>4859</v>
      </c>
    </row>
    <row r="425" spans="1:7" x14ac:dyDescent="0.4">
      <c r="A425" t="s">
        <v>3</v>
      </c>
      <c r="B425">
        <v>116</v>
      </c>
      <c r="C425">
        <v>470</v>
      </c>
      <c r="D425" t="s">
        <v>1512</v>
      </c>
      <c r="E425">
        <v>14208.48</v>
      </c>
      <c r="F425" t="s">
        <v>1681</v>
      </c>
      <c r="G425" t="s">
        <v>4859</v>
      </c>
    </row>
    <row r="426" spans="1:7" x14ac:dyDescent="0.4">
      <c r="A426" t="s">
        <v>3</v>
      </c>
      <c r="B426">
        <v>128</v>
      </c>
      <c r="C426">
        <v>256</v>
      </c>
      <c r="D426" t="s">
        <v>1515</v>
      </c>
      <c r="E426">
        <v>10362.879999999999</v>
      </c>
      <c r="F426" t="s">
        <v>1612</v>
      </c>
      <c r="G426" t="s">
        <v>4860</v>
      </c>
    </row>
    <row r="427" spans="1:7" x14ac:dyDescent="0.4">
      <c r="A427" t="s">
        <v>3</v>
      </c>
      <c r="B427">
        <v>128</v>
      </c>
      <c r="C427">
        <v>256</v>
      </c>
      <c r="D427" t="s">
        <v>1555</v>
      </c>
      <c r="E427">
        <v>9288.2999999999993</v>
      </c>
      <c r="F427" t="s">
        <v>1612</v>
      </c>
      <c r="G427" t="s">
        <v>4860</v>
      </c>
    </row>
    <row r="428" spans="1:7" x14ac:dyDescent="0.4">
      <c r="A428" t="s">
        <v>3</v>
      </c>
      <c r="B428">
        <v>128</v>
      </c>
      <c r="C428">
        <v>256</v>
      </c>
      <c r="D428" t="s">
        <v>1550</v>
      </c>
      <c r="E428">
        <v>8890.8799999999992</v>
      </c>
      <c r="F428" t="s">
        <v>1612</v>
      </c>
      <c r="G428" t="s">
        <v>4860</v>
      </c>
    </row>
    <row r="429" spans="1:7" x14ac:dyDescent="0.4">
      <c r="A429" t="s">
        <v>3</v>
      </c>
      <c r="B429">
        <v>128</v>
      </c>
      <c r="C429">
        <v>256</v>
      </c>
      <c r="D429" t="s">
        <v>2</v>
      </c>
      <c r="E429">
        <v>10362.879999999999</v>
      </c>
      <c r="F429" t="s">
        <v>1612</v>
      </c>
      <c r="G429" t="s">
        <v>4860</v>
      </c>
    </row>
    <row r="430" spans="1:7" x14ac:dyDescent="0.4">
      <c r="A430" t="s">
        <v>3</v>
      </c>
      <c r="B430">
        <v>128</v>
      </c>
      <c r="C430">
        <v>256</v>
      </c>
      <c r="D430" t="s">
        <v>1512</v>
      </c>
      <c r="E430">
        <v>10362.879999999999</v>
      </c>
      <c r="F430" t="s">
        <v>1612</v>
      </c>
      <c r="G430" t="s">
        <v>4860</v>
      </c>
    </row>
    <row r="431" spans="1:7" x14ac:dyDescent="0.4">
      <c r="A431" t="s">
        <v>3</v>
      </c>
      <c r="B431">
        <v>128</v>
      </c>
      <c r="C431">
        <v>512</v>
      </c>
      <c r="D431" t="s">
        <v>1515</v>
      </c>
      <c r="E431">
        <v>15544.32</v>
      </c>
      <c r="F431" t="s">
        <v>4861</v>
      </c>
      <c r="G431" t="s">
        <v>4862</v>
      </c>
    </row>
    <row r="432" spans="1:7" x14ac:dyDescent="0.4">
      <c r="A432" t="s">
        <v>3</v>
      </c>
      <c r="B432">
        <v>128</v>
      </c>
      <c r="C432">
        <v>512</v>
      </c>
      <c r="D432" t="s">
        <v>1555</v>
      </c>
      <c r="E432">
        <v>13925</v>
      </c>
      <c r="F432" t="s">
        <v>4861</v>
      </c>
      <c r="G432" t="s">
        <v>4862</v>
      </c>
    </row>
    <row r="433" spans="1:7" x14ac:dyDescent="0.4">
      <c r="A433" t="s">
        <v>3</v>
      </c>
      <c r="B433">
        <v>128</v>
      </c>
      <c r="C433">
        <v>512</v>
      </c>
      <c r="D433" t="s">
        <v>1550</v>
      </c>
      <c r="E433">
        <v>13336.32</v>
      </c>
      <c r="F433" t="s">
        <v>4861</v>
      </c>
      <c r="G433" t="s">
        <v>4862</v>
      </c>
    </row>
    <row r="434" spans="1:7" x14ac:dyDescent="0.4">
      <c r="A434" t="s">
        <v>3</v>
      </c>
      <c r="B434">
        <v>128</v>
      </c>
      <c r="C434">
        <v>512</v>
      </c>
      <c r="D434" t="s">
        <v>2</v>
      </c>
      <c r="E434">
        <v>15544.32</v>
      </c>
      <c r="F434" t="s">
        <v>4861</v>
      </c>
      <c r="G434" t="s">
        <v>4862</v>
      </c>
    </row>
    <row r="435" spans="1:7" x14ac:dyDescent="0.4">
      <c r="A435" t="s">
        <v>3</v>
      </c>
      <c r="B435">
        <v>128</v>
      </c>
      <c r="C435">
        <v>512</v>
      </c>
      <c r="D435" t="s">
        <v>1512</v>
      </c>
      <c r="E435">
        <v>15544.32</v>
      </c>
      <c r="F435" t="s">
        <v>4861</v>
      </c>
      <c r="G435" t="s">
        <v>4862</v>
      </c>
    </row>
    <row r="436" spans="1:7" x14ac:dyDescent="0.4">
      <c r="A436" t="s">
        <v>3</v>
      </c>
      <c r="B436">
        <v>160</v>
      </c>
      <c r="C436">
        <v>320</v>
      </c>
      <c r="D436" t="s">
        <v>1515</v>
      </c>
      <c r="E436">
        <v>12953.6</v>
      </c>
      <c r="F436" t="s">
        <v>1615</v>
      </c>
      <c r="G436" t="s">
        <v>4863</v>
      </c>
    </row>
    <row r="437" spans="1:7" x14ac:dyDescent="0.4">
      <c r="A437" t="s">
        <v>3</v>
      </c>
      <c r="B437">
        <v>160</v>
      </c>
      <c r="C437">
        <v>320</v>
      </c>
      <c r="D437" t="s">
        <v>1555</v>
      </c>
      <c r="E437">
        <v>11610</v>
      </c>
      <c r="F437" t="s">
        <v>1615</v>
      </c>
      <c r="G437" t="s">
        <v>4863</v>
      </c>
    </row>
    <row r="438" spans="1:7" x14ac:dyDescent="0.4">
      <c r="A438" t="s">
        <v>3</v>
      </c>
      <c r="B438">
        <v>160</v>
      </c>
      <c r="C438">
        <v>320</v>
      </c>
      <c r="D438" t="s">
        <v>1550</v>
      </c>
      <c r="E438">
        <v>11113.6</v>
      </c>
      <c r="F438" t="s">
        <v>1615</v>
      </c>
      <c r="G438" t="s">
        <v>4863</v>
      </c>
    </row>
    <row r="439" spans="1:7" x14ac:dyDescent="0.4">
      <c r="A439" t="s">
        <v>3</v>
      </c>
      <c r="B439">
        <v>160</v>
      </c>
      <c r="C439">
        <v>320</v>
      </c>
      <c r="D439" t="s">
        <v>2</v>
      </c>
      <c r="E439">
        <v>12953.6</v>
      </c>
      <c r="F439" t="s">
        <v>1615</v>
      </c>
      <c r="G439" t="s">
        <v>4863</v>
      </c>
    </row>
    <row r="440" spans="1:7" x14ac:dyDescent="0.4">
      <c r="A440" t="s">
        <v>3</v>
      </c>
      <c r="B440">
        <v>160</v>
      </c>
      <c r="C440">
        <v>320</v>
      </c>
      <c r="D440" t="s">
        <v>1512</v>
      </c>
      <c r="E440">
        <v>12953.6</v>
      </c>
      <c r="F440" t="s">
        <v>1615</v>
      </c>
      <c r="G440" t="s">
        <v>4863</v>
      </c>
    </row>
    <row r="441" spans="1:7" x14ac:dyDescent="0.4">
      <c r="A441" t="s">
        <v>3</v>
      </c>
      <c r="B441">
        <v>160</v>
      </c>
      <c r="C441">
        <v>640</v>
      </c>
      <c r="D441" t="s">
        <v>1515</v>
      </c>
      <c r="E441">
        <v>19430.400000000001</v>
      </c>
      <c r="F441" t="s">
        <v>1687</v>
      </c>
      <c r="G441" t="s">
        <v>4864</v>
      </c>
    </row>
    <row r="442" spans="1:7" x14ac:dyDescent="0.4">
      <c r="A442" t="s">
        <v>3</v>
      </c>
      <c r="B442">
        <v>160</v>
      </c>
      <c r="C442">
        <v>640</v>
      </c>
      <c r="D442" t="s">
        <v>1555</v>
      </c>
      <c r="E442">
        <v>17406</v>
      </c>
      <c r="F442" t="s">
        <v>1687</v>
      </c>
      <c r="G442" t="s">
        <v>4864</v>
      </c>
    </row>
    <row r="443" spans="1:7" x14ac:dyDescent="0.4">
      <c r="A443" t="s">
        <v>3</v>
      </c>
      <c r="B443">
        <v>160</v>
      </c>
      <c r="C443">
        <v>640</v>
      </c>
      <c r="D443" t="s">
        <v>1550</v>
      </c>
      <c r="E443">
        <v>16670.400000000001</v>
      </c>
      <c r="F443" t="s">
        <v>1687</v>
      </c>
      <c r="G443" t="s">
        <v>4864</v>
      </c>
    </row>
    <row r="444" spans="1:7" x14ac:dyDescent="0.4">
      <c r="A444" t="s">
        <v>3</v>
      </c>
      <c r="B444">
        <v>160</v>
      </c>
      <c r="C444">
        <v>640</v>
      </c>
      <c r="D444" t="s">
        <v>2</v>
      </c>
      <c r="E444">
        <v>19430.400000000001</v>
      </c>
      <c r="F444" t="s">
        <v>1687</v>
      </c>
      <c r="G444" t="s">
        <v>4864</v>
      </c>
    </row>
    <row r="445" spans="1:7" x14ac:dyDescent="0.4">
      <c r="A445" t="s">
        <v>3</v>
      </c>
      <c r="B445">
        <v>160</v>
      </c>
      <c r="C445">
        <v>640</v>
      </c>
      <c r="D445" t="s">
        <v>1512</v>
      </c>
      <c r="E445">
        <v>19430.400000000001</v>
      </c>
      <c r="F445" t="s">
        <v>1687</v>
      </c>
      <c r="G445" t="s">
        <v>4864</v>
      </c>
    </row>
    <row r="446" spans="1:7" x14ac:dyDescent="0.4">
      <c r="A446" t="s">
        <v>3</v>
      </c>
      <c r="B446">
        <v>232</v>
      </c>
      <c r="C446">
        <v>432</v>
      </c>
      <c r="D446" t="s">
        <v>1515</v>
      </c>
      <c r="E446">
        <v>18135.04</v>
      </c>
      <c r="F446" t="s">
        <v>1689</v>
      </c>
      <c r="G446" t="s">
        <v>4865</v>
      </c>
    </row>
    <row r="447" spans="1:7" x14ac:dyDescent="0.4">
      <c r="A447" t="s">
        <v>3</v>
      </c>
      <c r="B447">
        <v>232</v>
      </c>
      <c r="C447">
        <v>432</v>
      </c>
      <c r="D447" t="s">
        <v>1555</v>
      </c>
      <c r="E447">
        <v>16255</v>
      </c>
      <c r="F447" t="s">
        <v>1689</v>
      </c>
      <c r="G447" t="s">
        <v>4865</v>
      </c>
    </row>
    <row r="448" spans="1:7" x14ac:dyDescent="0.4">
      <c r="A448" t="s">
        <v>3</v>
      </c>
      <c r="B448">
        <v>232</v>
      </c>
      <c r="C448">
        <v>432</v>
      </c>
      <c r="D448" t="s">
        <v>1550</v>
      </c>
      <c r="E448">
        <v>15559.04</v>
      </c>
      <c r="F448" t="s">
        <v>1689</v>
      </c>
      <c r="G448" t="s">
        <v>4865</v>
      </c>
    </row>
    <row r="449" spans="1:7" x14ac:dyDescent="0.4">
      <c r="A449" t="s">
        <v>3</v>
      </c>
      <c r="B449">
        <v>232</v>
      </c>
      <c r="C449">
        <v>432</v>
      </c>
      <c r="D449" t="s">
        <v>2</v>
      </c>
      <c r="E449">
        <v>18135.04</v>
      </c>
      <c r="F449" t="s">
        <v>1689</v>
      </c>
      <c r="G449" t="s">
        <v>4865</v>
      </c>
    </row>
    <row r="450" spans="1:7" x14ac:dyDescent="0.4">
      <c r="A450" t="s">
        <v>3</v>
      </c>
      <c r="B450">
        <v>232</v>
      </c>
      <c r="C450">
        <v>432</v>
      </c>
      <c r="D450" t="s">
        <v>1512</v>
      </c>
      <c r="E450">
        <v>18135.04</v>
      </c>
      <c r="F450" t="s">
        <v>1689</v>
      </c>
      <c r="G450" t="s">
        <v>4865</v>
      </c>
    </row>
    <row r="451" spans="1:7" x14ac:dyDescent="0.4">
      <c r="A451" t="s">
        <v>3</v>
      </c>
      <c r="B451">
        <v>232</v>
      </c>
      <c r="C451">
        <v>940</v>
      </c>
      <c r="D451" t="s">
        <v>1515</v>
      </c>
      <c r="E451">
        <v>28416.959999999999</v>
      </c>
      <c r="F451" t="s">
        <v>1691</v>
      </c>
      <c r="G451" t="s">
        <v>4866</v>
      </c>
    </row>
    <row r="452" spans="1:7" x14ac:dyDescent="0.4">
      <c r="A452" t="s">
        <v>3</v>
      </c>
      <c r="B452">
        <v>232</v>
      </c>
      <c r="C452">
        <v>940</v>
      </c>
      <c r="D452" t="s">
        <v>1555</v>
      </c>
      <c r="E452">
        <v>25457</v>
      </c>
      <c r="F452" t="s">
        <v>1691</v>
      </c>
      <c r="G452" t="s">
        <v>4866</v>
      </c>
    </row>
    <row r="453" spans="1:7" x14ac:dyDescent="0.4">
      <c r="A453" t="s">
        <v>3</v>
      </c>
      <c r="B453">
        <v>232</v>
      </c>
      <c r="C453">
        <v>940</v>
      </c>
      <c r="D453" t="s">
        <v>1550</v>
      </c>
      <c r="E453">
        <v>24380.46</v>
      </c>
      <c r="F453" t="s">
        <v>1691</v>
      </c>
      <c r="G453" t="s">
        <v>4866</v>
      </c>
    </row>
    <row r="454" spans="1:7" x14ac:dyDescent="0.4">
      <c r="A454" t="s">
        <v>3</v>
      </c>
      <c r="B454">
        <v>232</v>
      </c>
      <c r="C454">
        <v>940</v>
      </c>
      <c r="D454" t="s">
        <v>2</v>
      </c>
      <c r="E454">
        <v>28416.959999999999</v>
      </c>
      <c r="F454" t="s">
        <v>1691</v>
      </c>
      <c r="G454" t="s">
        <v>4866</v>
      </c>
    </row>
    <row r="455" spans="1:7" x14ac:dyDescent="0.4">
      <c r="A455" t="s">
        <v>3</v>
      </c>
      <c r="B455">
        <v>232</v>
      </c>
      <c r="C455">
        <v>940</v>
      </c>
      <c r="D455" t="s">
        <v>1512</v>
      </c>
      <c r="E455">
        <v>28416.959999999999</v>
      </c>
      <c r="F455" t="s">
        <v>1691</v>
      </c>
      <c r="G455" t="s">
        <v>4866</v>
      </c>
    </row>
    <row r="456" spans="1:7" x14ac:dyDescent="0.4">
      <c r="A456" t="s">
        <v>1582</v>
      </c>
      <c r="B456">
        <v>2</v>
      </c>
      <c r="C456">
        <v>4</v>
      </c>
      <c r="D456" t="s">
        <v>1515</v>
      </c>
      <c r="E456">
        <v>147.19999999999999</v>
      </c>
      <c r="F456" t="s">
        <v>1536</v>
      </c>
      <c r="G456" t="s">
        <v>4867</v>
      </c>
    </row>
    <row r="457" spans="1:7" x14ac:dyDescent="0.4">
      <c r="A457" t="s">
        <v>1582</v>
      </c>
      <c r="B457">
        <v>2</v>
      </c>
      <c r="C457">
        <v>4</v>
      </c>
      <c r="D457" t="s">
        <v>1555</v>
      </c>
      <c r="E457">
        <v>132.47999999999999</v>
      </c>
      <c r="F457" t="s">
        <v>1536</v>
      </c>
      <c r="G457" t="s">
        <v>4867</v>
      </c>
    </row>
    <row r="458" spans="1:7" x14ac:dyDescent="0.4">
      <c r="A458" t="s">
        <v>1582</v>
      </c>
      <c r="B458">
        <v>2</v>
      </c>
      <c r="C458">
        <v>4</v>
      </c>
      <c r="D458" t="s">
        <v>1550</v>
      </c>
      <c r="E458">
        <v>147.19999999999999</v>
      </c>
      <c r="F458" t="s">
        <v>1536</v>
      </c>
      <c r="G458" t="s">
        <v>4867</v>
      </c>
    </row>
    <row r="459" spans="1:7" x14ac:dyDescent="0.4">
      <c r="A459" t="s">
        <v>1582</v>
      </c>
      <c r="B459">
        <v>2</v>
      </c>
      <c r="C459">
        <v>4</v>
      </c>
      <c r="D459" t="s">
        <v>1558</v>
      </c>
      <c r="E459">
        <v>208.32</v>
      </c>
      <c r="F459" t="s">
        <v>1536</v>
      </c>
      <c r="G459" t="s">
        <v>4867</v>
      </c>
    </row>
    <row r="460" spans="1:7" x14ac:dyDescent="0.4">
      <c r="A460" t="s">
        <v>1582</v>
      </c>
      <c r="B460">
        <v>2</v>
      </c>
      <c r="C460">
        <v>4</v>
      </c>
      <c r="D460" t="s">
        <v>1584</v>
      </c>
      <c r="E460">
        <v>168</v>
      </c>
      <c r="F460" t="s">
        <v>1536</v>
      </c>
      <c r="G460" t="s">
        <v>4867</v>
      </c>
    </row>
    <row r="461" spans="1:7" x14ac:dyDescent="0.4">
      <c r="A461" t="s">
        <v>1582</v>
      </c>
      <c r="B461">
        <v>2</v>
      </c>
      <c r="C461">
        <v>4</v>
      </c>
      <c r="D461" t="s">
        <v>1564</v>
      </c>
      <c r="E461">
        <v>194.88</v>
      </c>
      <c r="F461" t="s">
        <v>1536</v>
      </c>
      <c r="G461" t="s">
        <v>4867</v>
      </c>
    </row>
    <row r="462" spans="1:7" x14ac:dyDescent="0.4">
      <c r="A462" t="s">
        <v>1582</v>
      </c>
      <c r="B462">
        <v>2</v>
      </c>
      <c r="C462">
        <v>4</v>
      </c>
      <c r="D462" t="s">
        <v>1588</v>
      </c>
      <c r="E462">
        <v>201.6</v>
      </c>
      <c r="F462" t="s">
        <v>1536</v>
      </c>
      <c r="G462" t="s">
        <v>4867</v>
      </c>
    </row>
    <row r="463" spans="1:7" x14ac:dyDescent="0.4">
      <c r="A463" t="s">
        <v>1582</v>
      </c>
      <c r="B463">
        <v>2</v>
      </c>
      <c r="C463">
        <v>4</v>
      </c>
      <c r="D463" t="s">
        <v>1578</v>
      </c>
      <c r="E463">
        <v>218.4</v>
      </c>
      <c r="F463" t="s">
        <v>1536</v>
      </c>
      <c r="G463" t="s">
        <v>4867</v>
      </c>
    </row>
    <row r="464" spans="1:7" x14ac:dyDescent="0.4">
      <c r="A464" t="s">
        <v>1582</v>
      </c>
      <c r="B464">
        <v>2</v>
      </c>
      <c r="C464">
        <v>4</v>
      </c>
      <c r="D464" t="s">
        <v>2</v>
      </c>
      <c r="E464">
        <v>147.19999999999999</v>
      </c>
      <c r="F464" t="s">
        <v>1536</v>
      </c>
      <c r="G464" t="s">
        <v>4867</v>
      </c>
    </row>
    <row r="465" spans="1:7" x14ac:dyDescent="0.4">
      <c r="A465" t="s">
        <v>1582</v>
      </c>
      <c r="B465">
        <v>2</v>
      </c>
      <c r="C465">
        <v>4</v>
      </c>
      <c r="D465" t="s">
        <v>1512</v>
      </c>
      <c r="E465">
        <v>147.19999999999999</v>
      </c>
      <c r="F465" t="s">
        <v>1536</v>
      </c>
      <c r="G465" t="s">
        <v>4867</v>
      </c>
    </row>
    <row r="466" spans="1:7" x14ac:dyDescent="0.4">
      <c r="A466" t="s">
        <v>1582</v>
      </c>
      <c r="B466">
        <v>4</v>
      </c>
      <c r="C466">
        <v>4</v>
      </c>
      <c r="D466" t="s">
        <v>1515</v>
      </c>
      <c r="E466">
        <v>220.8</v>
      </c>
      <c r="F466" t="s">
        <v>1817</v>
      </c>
      <c r="G466" t="s">
        <v>4868</v>
      </c>
    </row>
    <row r="467" spans="1:7" x14ac:dyDescent="0.4">
      <c r="A467" t="s">
        <v>1582</v>
      </c>
      <c r="B467">
        <v>4</v>
      </c>
      <c r="C467">
        <v>4</v>
      </c>
      <c r="D467" t="s">
        <v>1555</v>
      </c>
      <c r="E467">
        <v>198.72</v>
      </c>
      <c r="F467" t="s">
        <v>1817</v>
      </c>
      <c r="G467" t="s">
        <v>4868</v>
      </c>
    </row>
    <row r="468" spans="1:7" x14ac:dyDescent="0.4">
      <c r="A468" t="s">
        <v>1582</v>
      </c>
      <c r="B468">
        <v>4</v>
      </c>
      <c r="C468">
        <v>4</v>
      </c>
      <c r="D468" t="s">
        <v>1550</v>
      </c>
      <c r="E468">
        <v>220.8</v>
      </c>
      <c r="F468" t="s">
        <v>1817</v>
      </c>
      <c r="G468" t="s">
        <v>4868</v>
      </c>
    </row>
    <row r="469" spans="1:7" x14ac:dyDescent="0.4">
      <c r="A469" t="s">
        <v>1582</v>
      </c>
      <c r="B469">
        <v>4</v>
      </c>
      <c r="C469">
        <v>4</v>
      </c>
      <c r="D469" t="s">
        <v>1558</v>
      </c>
      <c r="E469">
        <v>312.48</v>
      </c>
      <c r="F469" t="s">
        <v>1817</v>
      </c>
      <c r="G469" t="s">
        <v>4868</v>
      </c>
    </row>
    <row r="470" spans="1:7" x14ac:dyDescent="0.4">
      <c r="A470" t="s">
        <v>1582</v>
      </c>
      <c r="B470">
        <v>4</v>
      </c>
      <c r="C470">
        <v>4</v>
      </c>
      <c r="D470" t="s">
        <v>1584</v>
      </c>
      <c r="E470">
        <v>252</v>
      </c>
      <c r="F470" t="s">
        <v>1817</v>
      </c>
      <c r="G470" t="s">
        <v>4868</v>
      </c>
    </row>
    <row r="471" spans="1:7" x14ac:dyDescent="0.4">
      <c r="A471" t="s">
        <v>1582</v>
      </c>
      <c r="B471">
        <v>4</v>
      </c>
      <c r="C471">
        <v>4</v>
      </c>
      <c r="D471" t="s">
        <v>1564</v>
      </c>
      <c r="E471">
        <v>292.32</v>
      </c>
      <c r="F471" t="s">
        <v>1817</v>
      </c>
      <c r="G471" t="s">
        <v>4868</v>
      </c>
    </row>
    <row r="472" spans="1:7" x14ac:dyDescent="0.4">
      <c r="A472" t="s">
        <v>1582</v>
      </c>
      <c r="B472">
        <v>4</v>
      </c>
      <c r="C472">
        <v>4</v>
      </c>
      <c r="D472" t="s">
        <v>1588</v>
      </c>
      <c r="E472">
        <v>302.39999999999998</v>
      </c>
      <c r="F472" t="s">
        <v>1817</v>
      </c>
      <c r="G472" t="s">
        <v>4868</v>
      </c>
    </row>
    <row r="473" spans="1:7" x14ac:dyDescent="0.4">
      <c r="A473" t="s">
        <v>1582</v>
      </c>
      <c r="B473">
        <v>4</v>
      </c>
      <c r="C473">
        <v>4</v>
      </c>
      <c r="D473" t="s">
        <v>1578</v>
      </c>
      <c r="E473">
        <v>327.60000000000002</v>
      </c>
      <c r="F473" t="s">
        <v>1817</v>
      </c>
      <c r="G473" t="s">
        <v>4868</v>
      </c>
    </row>
    <row r="474" spans="1:7" x14ac:dyDescent="0.4">
      <c r="A474" t="s">
        <v>1582</v>
      </c>
      <c r="B474">
        <v>4</v>
      </c>
      <c r="C474">
        <v>4</v>
      </c>
      <c r="D474" t="s">
        <v>2</v>
      </c>
      <c r="E474">
        <v>220.8</v>
      </c>
      <c r="F474" t="s">
        <v>1817</v>
      </c>
      <c r="G474" t="s">
        <v>4868</v>
      </c>
    </row>
    <row r="475" spans="1:7" x14ac:dyDescent="0.4">
      <c r="A475" t="s">
        <v>1582</v>
      </c>
      <c r="B475">
        <v>4</v>
      </c>
      <c r="C475">
        <v>4</v>
      </c>
      <c r="D475" t="s">
        <v>1512</v>
      </c>
      <c r="E475">
        <v>220.8</v>
      </c>
      <c r="F475" t="s">
        <v>1817</v>
      </c>
      <c r="G475" t="s">
        <v>4868</v>
      </c>
    </row>
    <row r="476" spans="1:7" x14ac:dyDescent="0.4">
      <c r="A476" t="s">
        <v>1582</v>
      </c>
      <c r="B476">
        <v>4</v>
      </c>
      <c r="C476">
        <v>8</v>
      </c>
      <c r="D476" t="s">
        <v>1515</v>
      </c>
      <c r="E476">
        <v>294.39999999999998</v>
      </c>
      <c r="F476" t="s">
        <v>1541</v>
      </c>
      <c r="G476" t="s">
        <v>4869</v>
      </c>
    </row>
    <row r="477" spans="1:7" x14ac:dyDescent="0.4">
      <c r="A477" t="s">
        <v>1582</v>
      </c>
      <c r="B477">
        <v>4</v>
      </c>
      <c r="C477">
        <v>8</v>
      </c>
      <c r="D477" t="s">
        <v>1555</v>
      </c>
      <c r="E477">
        <v>264.95999999999998</v>
      </c>
      <c r="F477" t="s">
        <v>1541</v>
      </c>
      <c r="G477" t="s">
        <v>4869</v>
      </c>
    </row>
    <row r="478" spans="1:7" x14ac:dyDescent="0.4">
      <c r="A478" t="s">
        <v>1582</v>
      </c>
      <c r="B478">
        <v>4</v>
      </c>
      <c r="C478">
        <v>8</v>
      </c>
      <c r="D478" t="s">
        <v>1550</v>
      </c>
      <c r="E478">
        <v>294.39999999999998</v>
      </c>
      <c r="F478" t="s">
        <v>1541</v>
      </c>
      <c r="G478" t="s">
        <v>4869</v>
      </c>
    </row>
    <row r="479" spans="1:7" x14ac:dyDescent="0.4">
      <c r="A479" t="s">
        <v>1582</v>
      </c>
      <c r="B479">
        <v>4</v>
      </c>
      <c r="C479">
        <v>8</v>
      </c>
      <c r="D479" t="s">
        <v>1558</v>
      </c>
      <c r="E479">
        <v>416.64</v>
      </c>
      <c r="F479" t="s">
        <v>1541</v>
      </c>
      <c r="G479" t="s">
        <v>4869</v>
      </c>
    </row>
    <row r="480" spans="1:7" x14ac:dyDescent="0.4">
      <c r="A480" t="s">
        <v>1582</v>
      </c>
      <c r="B480">
        <v>4</v>
      </c>
      <c r="C480">
        <v>8</v>
      </c>
      <c r="D480" t="s">
        <v>1584</v>
      </c>
      <c r="E480">
        <v>336</v>
      </c>
      <c r="F480" t="s">
        <v>1541</v>
      </c>
      <c r="G480" t="s">
        <v>4869</v>
      </c>
    </row>
    <row r="481" spans="1:7" x14ac:dyDescent="0.4">
      <c r="A481" t="s">
        <v>1582</v>
      </c>
      <c r="B481">
        <v>4</v>
      </c>
      <c r="C481">
        <v>8</v>
      </c>
      <c r="D481" t="s">
        <v>1564</v>
      </c>
      <c r="E481">
        <v>389.76</v>
      </c>
      <c r="F481" t="s">
        <v>1541</v>
      </c>
      <c r="G481" t="s">
        <v>4869</v>
      </c>
    </row>
    <row r="482" spans="1:7" x14ac:dyDescent="0.4">
      <c r="A482" t="s">
        <v>1582</v>
      </c>
      <c r="B482">
        <v>4</v>
      </c>
      <c r="C482">
        <v>8</v>
      </c>
      <c r="D482" t="s">
        <v>1588</v>
      </c>
      <c r="E482">
        <v>403.2</v>
      </c>
      <c r="F482" t="s">
        <v>1541</v>
      </c>
      <c r="G482" t="s">
        <v>4869</v>
      </c>
    </row>
    <row r="483" spans="1:7" x14ac:dyDescent="0.4">
      <c r="A483" t="s">
        <v>1582</v>
      </c>
      <c r="B483">
        <v>4</v>
      </c>
      <c r="C483">
        <v>8</v>
      </c>
      <c r="D483" t="s">
        <v>1578</v>
      </c>
      <c r="E483">
        <v>436.8</v>
      </c>
      <c r="F483" t="s">
        <v>1541</v>
      </c>
      <c r="G483" t="s">
        <v>4869</v>
      </c>
    </row>
    <row r="484" spans="1:7" x14ac:dyDescent="0.4">
      <c r="A484" t="s">
        <v>1582</v>
      </c>
      <c r="B484">
        <v>4</v>
      </c>
      <c r="C484">
        <v>8</v>
      </c>
      <c r="D484" t="s">
        <v>2</v>
      </c>
      <c r="E484">
        <v>294.39999999999998</v>
      </c>
      <c r="F484" t="s">
        <v>1541</v>
      </c>
      <c r="G484" t="s">
        <v>4869</v>
      </c>
    </row>
    <row r="485" spans="1:7" x14ac:dyDescent="0.4">
      <c r="A485" t="s">
        <v>1582</v>
      </c>
      <c r="B485">
        <v>4</v>
      </c>
      <c r="C485">
        <v>8</v>
      </c>
      <c r="D485" t="s">
        <v>1512</v>
      </c>
      <c r="E485">
        <v>294.39999999999998</v>
      </c>
      <c r="F485" t="s">
        <v>1541</v>
      </c>
      <c r="G485" t="s">
        <v>4869</v>
      </c>
    </row>
    <row r="486" spans="1:7" x14ac:dyDescent="0.4">
      <c r="A486" t="s">
        <v>1582</v>
      </c>
      <c r="B486">
        <v>8</v>
      </c>
      <c r="C486">
        <v>8</v>
      </c>
      <c r="D486" t="s">
        <v>1515</v>
      </c>
      <c r="E486">
        <v>441.6</v>
      </c>
      <c r="F486" t="s">
        <v>1821</v>
      </c>
      <c r="G486" t="s">
        <v>4870</v>
      </c>
    </row>
    <row r="487" spans="1:7" x14ac:dyDescent="0.4">
      <c r="A487" t="s">
        <v>1582</v>
      </c>
      <c r="B487">
        <v>8</v>
      </c>
      <c r="C487">
        <v>8</v>
      </c>
      <c r="D487" t="s">
        <v>1555</v>
      </c>
      <c r="E487">
        <v>397.44</v>
      </c>
      <c r="F487" t="s">
        <v>1821</v>
      </c>
      <c r="G487" t="s">
        <v>4870</v>
      </c>
    </row>
    <row r="488" spans="1:7" x14ac:dyDescent="0.4">
      <c r="A488" t="s">
        <v>1582</v>
      </c>
      <c r="B488">
        <v>8</v>
      </c>
      <c r="C488">
        <v>8</v>
      </c>
      <c r="D488" t="s">
        <v>1550</v>
      </c>
      <c r="E488">
        <v>441.6</v>
      </c>
      <c r="F488" t="s">
        <v>1821</v>
      </c>
      <c r="G488" t="s">
        <v>4870</v>
      </c>
    </row>
    <row r="489" spans="1:7" x14ac:dyDescent="0.4">
      <c r="A489" t="s">
        <v>1582</v>
      </c>
      <c r="B489">
        <v>8</v>
      </c>
      <c r="C489">
        <v>8</v>
      </c>
      <c r="D489" t="s">
        <v>1558</v>
      </c>
      <c r="E489">
        <v>624.96</v>
      </c>
      <c r="F489" t="s">
        <v>1821</v>
      </c>
      <c r="G489" t="s">
        <v>4870</v>
      </c>
    </row>
    <row r="490" spans="1:7" x14ac:dyDescent="0.4">
      <c r="A490" t="s">
        <v>1582</v>
      </c>
      <c r="B490">
        <v>8</v>
      </c>
      <c r="C490">
        <v>8</v>
      </c>
      <c r="D490" t="s">
        <v>1584</v>
      </c>
      <c r="E490">
        <v>504</v>
      </c>
      <c r="F490" t="s">
        <v>1821</v>
      </c>
      <c r="G490" t="s">
        <v>4870</v>
      </c>
    </row>
    <row r="491" spans="1:7" x14ac:dyDescent="0.4">
      <c r="A491" t="s">
        <v>1582</v>
      </c>
      <c r="B491">
        <v>8</v>
      </c>
      <c r="C491">
        <v>8</v>
      </c>
      <c r="D491" t="s">
        <v>1564</v>
      </c>
      <c r="E491">
        <v>584.64</v>
      </c>
      <c r="F491" t="s">
        <v>1821</v>
      </c>
      <c r="G491" t="s">
        <v>4870</v>
      </c>
    </row>
    <row r="492" spans="1:7" x14ac:dyDescent="0.4">
      <c r="A492" t="s">
        <v>1582</v>
      </c>
      <c r="B492">
        <v>8</v>
      </c>
      <c r="C492">
        <v>8</v>
      </c>
      <c r="D492" t="s">
        <v>1588</v>
      </c>
      <c r="E492">
        <v>604.79999999999995</v>
      </c>
      <c r="F492" t="s">
        <v>1821</v>
      </c>
      <c r="G492" t="s">
        <v>4870</v>
      </c>
    </row>
    <row r="493" spans="1:7" x14ac:dyDescent="0.4">
      <c r="A493" t="s">
        <v>1582</v>
      </c>
      <c r="B493">
        <v>8</v>
      </c>
      <c r="C493">
        <v>8</v>
      </c>
      <c r="D493" t="s">
        <v>1578</v>
      </c>
      <c r="E493">
        <v>655.20000000000005</v>
      </c>
      <c r="F493" t="s">
        <v>1821</v>
      </c>
      <c r="G493" t="s">
        <v>4870</v>
      </c>
    </row>
    <row r="494" spans="1:7" x14ac:dyDescent="0.4">
      <c r="A494" t="s">
        <v>1582</v>
      </c>
      <c r="B494">
        <v>8</v>
      </c>
      <c r="C494">
        <v>8</v>
      </c>
      <c r="D494" t="s">
        <v>2</v>
      </c>
      <c r="E494">
        <v>441.6</v>
      </c>
      <c r="F494" t="s">
        <v>1821</v>
      </c>
      <c r="G494" t="s">
        <v>4870</v>
      </c>
    </row>
    <row r="495" spans="1:7" x14ac:dyDescent="0.4">
      <c r="A495" t="s">
        <v>1582</v>
      </c>
      <c r="B495">
        <v>8</v>
      </c>
      <c r="C495">
        <v>8</v>
      </c>
      <c r="D495" t="s">
        <v>1512</v>
      </c>
      <c r="E495">
        <v>441.6</v>
      </c>
      <c r="F495" t="s">
        <v>1821</v>
      </c>
      <c r="G495" t="s">
        <v>4870</v>
      </c>
    </row>
    <row r="496" spans="1:7" x14ac:dyDescent="0.4">
      <c r="A496" t="s">
        <v>1582</v>
      </c>
      <c r="B496">
        <v>8</v>
      </c>
      <c r="C496">
        <v>16</v>
      </c>
      <c r="D496" t="s">
        <v>1515</v>
      </c>
      <c r="E496">
        <v>588.79999999999995</v>
      </c>
      <c r="F496" t="s">
        <v>1546</v>
      </c>
      <c r="G496" t="s">
        <v>4871</v>
      </c>
    </row>
    <row r="497" spans="1:7" x14ac:dyDescent="0.4">
      <c r="A497" t="s">
        <v>1582</v>
      </c>
      <c r="B497">
        <v>8</v>
      </c>
      <c r="C497">
        <v>16</v>
      </c>
      <c r="D497" t="s">
        <v>1555</v>
      </c>
      <c r="E497">
        <v>529.91999999999996</v>
      </c>
      <c r="F497" t="s">
        <v>1546</v>
      </c>
      <c r="G497" t="s">
        <v>4871</v>
      </c>
    </row>
    <row r="498" spans="1:7" x14ac:dyDescent="0.4">
      <c r="A498" t="s">
        <v>1582</v>
      </c>
      <c r="B498">
        <v>8</v>
      </c>
      <c r="C498">
        <v>16</v>
      </c>
      <c r="D498" t="s">
        <v>1550</v>
      </c>
      <c r="E498">
        <v>588.79999999999995</v>
      </c>
      <c r="F498" t="s">
        <v>1546</v>
      </c>
      <c r="G498" t="s">
        <v>4871</v>
      </c>
    </row>
    <row r="499" spans="1:7" x14ac:dyDescent="0.4">
      <c r="A499" t="s">
        <v>1582</v>
      </c>
      <c r="B499">
        <v>8</v>
      </c>
      <c r="C499">
        <v>16</v>
      </c>
      <c r="D499" t="s">
        <v>1558</v>
      </c>
      <c r="E499">
        <v>833.28</v>
      </c>
      <c r="F499" t="s">
        <v>1546</v>
      </c>
      <c r="G499" t="s">
        <v>4871</v>
      </c>
    </row>
    <row r="500" spans="1:7" x14ac:dyDescent="0.4">
      <c r="A500" t="s">
        <v>1582</v>
      </c>
      <c r="B500">
        <v>8</v>
      </c>
      <c r="C500">
        <v>16</v>
      </c>
      <c r="D500" t="s">
        <v>1584</v>
      </c>
      <c r="E500">
        <v>672</v>
      </c>
      <c r="F500" t="s">
        <v>1546</v>
      </c>
      <c r="G500" t="s">
        <v>4871</v>
      </c>
    </row>
    <row r="501" spans="1:7" x14ac:dyDescent="0.4">
      <c r="A501" t="s">
        <v>1582</v>
      </c>
      <c r="B501">
        <v>8</v>
      </c>
      <c r="C501">
        <v>16</v>
      </c>
      <c r="D501" t="s">
        <v>1564</v>
      </c>
      <c r="E501">
        <v>779.52</v>
      </c>
      <c r="F501" t="s">
        <v>1546</v>
      </c>
      <c r="G501" t="s">
        <v>4871</v>
      </c>
    </row>
    <row r="502" spans="1:7" x14ac:dyDescent="0.4">
      <c r="A502" t="s">
        <v>1582</v>
      </c>
      <c r="B502">
        <v>8</v>
      </c>
      <c r="C502">
        <v>16</v>
      </c>
      <c r="D502" t="s">
        <v>1588</v>
      </c>
      <c r="E502">
        <v>806.4</v>
      </c>
      <c r="F502" t="s">
        <v>1546</v>
      </c>
      <c r="G502" t="s">
        <v>4871</v>
      </c>
    </row>
    <row r="503" spans="1:7" x14ac:dyDescent="0.4">
      <c r="A503" t="s">
        <v>1582</v>
      </c>
      <c r="B503">
        <v>8</v>
      </c>
      <c r="C503">
        <v>16</v>
      </c>
      <c r="D503" t="s">
        <v>1578</v>
      </c>
      <c r="E503">
        <v>873.6</v>
      </c>
      <c r="F503" t="s">
        <v>1546</v>
      </c>
      <c r="G503" t="s">
        <v>4871</v>
      </c>
    </row>
    <row r="504" spans="1:7" x14ac:dyDescent="0.4">
      <c r="A504" t="s">
        <v>1582</v>
      </c>
      <c r="B504">
        <v>8</v>
      </c>
      <c r="C504">
        <v>16</v>
      </c>
      <c r="D504" t="s">
        <v>2</v>
      </c>
      <c r="E504">
        <v>588.79999999999995</v>
      </c>
      <c r="F504" t="s">
        <v>1546</v>
      </c>
      <c r="G504" t="s">
        <v>4871</v>
      </c>
    </row>
    <row r="505" spans="1:7" x14ac:dyDescent="0.4">
      <c r="A505" t="s">
        <v>1582</v>
      </c>
      <c r="B505">
        <v>8</v>
      </c>
      <c r="C505">
        <v>16</v>
      </c>
      <c r="D505" t="s">
        <v>1512</v>
      </c>
      <c r="E505">
        <v>588.79999999999995</v>
      </c>
      <c r="F505" t="s">
        <v>1546</v>
      </c>
      <c r="G505" t="s">
        <v>4871</v>
      </c>
    </row>
    <row r="506" spans="1:7" x14ac:dyDescent="0.4">
      <c r="A506" t="s">
        <v>1582</v>
      </c>
      <c r="B506">
        <v>16</v>
      </c>
      <c r="C506">
        <v>32</v>
      </c>
      <c r="D506" t="s">
        <v>1515</v>
      </c>
      <c r="E506">
        <v>1177.5999999999999</v>
      </c>
      <c r="F506" t="s">
        <v>1551</v>
      </c>
      <c r="G506" t="s">
        <v>4872</v>
      </c>
    </row>
    <row r="507" spans="1:7" x14ac:dyDescent="0.4">
      <c r="A507" t="s">
        <v>1582</v>
      </c>
      <c r="B507">
        <v>16</v>
      </c>
      <c r="C507">
        <v>32</v>
      </c>
      <c r="D507" t="s">
        <v>1555</v>
      </c>
      <c r="E507">
        <v>1059.8</v>
      </c>
      <c r="F507" t="s">
        <v>1551</v>
      </c>
      <c r="G507" t="s">
        <v>4872</v>
      </c>
    </row>
    <row r="508" spans="1:7" x14ac:dyDescent="0.4">
      <c r="A508" t="s">
        <v>1582</v>
      </c>
      <c r="B508">
        <v>16</v>
      </c>
      <c r="C508">
        <v>32</v>
      </c>
      <c r="D508" t="s">
        <v>1550</v>
      </c>
      <c r="E508">
        <v>1177.5999999999999</v>
      </c>
      <c r="F508" t="s">
        <v>1551</v>
      </c>
      <c r="G508" t="s">
        <v>4872</v>
      </c>
    </row>
    <row r="509" spans="1:7" x14ac:dyDescent="0.4">
      <c r="A509" t="s">
        <v>1582</v>
      </c>
      <c r="B509">
        <v>16</v>
      </c>
      <c r="C509">
        <v>32</v>
      </c>
      <c r="D509" t="s">
        <v>1558</v>
      </c>
      <c r="E509">
        <v>1666.56</v>
      </c>
      <c r="F509" t="s">
        <v>1551</v>
      </c>
      <c r="G509" t="s">
        <v>4872</v>
      </c>
    </row>
    <row r="510" spans="1:7" x14ac:dyDescent="0.4">
      <c r="A510" t="s">
        <v>1582</v>
      </c>
      <c r="B510">
        <v>16</v>
      </c>
      <c r="C510">
        <v>32</v>
      </c>
      <c r="D510" t="s">
        <v>1584</v>
      </c>
      <c r="E510">
        <v>1344</v>
      </c>
      <c r="F510" t="s">
        <v>1551</v>
      </c>
      <c r="G510" t="s">
        <v>4872</v>
      </c>
    </row>
    <row r="511" spans="1:7" x14ac:dyDescent="0.4">
      <c r="A511" t="s">
        <v>1582</v>
      </c>
      <c r="B511">
        <v>16</v>
      </c>
      <c r="C511">
        <v>32</v>
      </c>
      <c r="D511" t="s">
        <v>1564</v>
      </c>
      <c r="E511">
        <v>1559.04</v>
      </c>
      <c r="F511" t="s">
        <v>1551</v>
      </c>
      <c r="G511" t="s">
        <v>4872</v>
      </c>
    </row>
    <row r="512" spans="1:7" x14ac:dyDescent="0.4">
      <c r="A512" t="s">
        <v>1582</v>
      </c>
      <c r="B512">
        <v>16</v>
      </c>
      <c r="C512">
        <v>32</v>
      </c>
      <c r="D512" t="s">
        <v>1588</v>
      </c>
      <c r="E512">
        <v>1612.8</v>
      </c>
      <c r="F512" t="s">
        <v>1551</v>
      </c>
      <c r="G512" t="s">
        <v>4872</v>
      </c>
    </row>
    <row r="513" spans="1:7" x14ac:dyDescent="0.4">
      <c r="A513" t="s">
        <v>1582</v>
      </c>
      <c r="B513">
        <v>16</v>
      </c>
      <c r="C513">
        <v>32</v>
      </c>
      <c r="D513" t="s">
        <v>1578</v>
      </c>
      <c r="E513">
        <v>1747.2</v>
      </c>
      <c r="F513" t="s">
        <v>1551</v>
      </c>
      <c r="G513" t="s">
        <v>4872</v>
      </c>
    </row>
    <row r="514" spans="1:7" x14ac:dyDescent="0.4">
      <c r="A514" t="s">
        <v>1582</v>
      </c>
      <c r="B514">
        <v>16</v>
      </c>
      <c r="C514">
        <v>32</v>
      </c>
      <c r="D514" t="s">
        <v>2</v>
      </c>
      <c r="E514">
        <v>1177.5999999999999</v>
      </c>
      <c r="F514" t="s">
        <v>1551</v>
      </c>
      <c r="G514" t="s">
        <v>4872</v>
      </c>
    </row>
    <row r="515" spans="1:7" x14ac:dyDescent="0.4">
      <c r="A515" t="s">
        <v>1582</v>
      </c>
      <c r="B515">
        <v>16</v>
      </c>
      <c r="C515">
        <v>32</v>
      </c>
      <c r="D515" t="s">
        <v>1512</v>
      </c>
      <c r="E515">
        <v>1177.5999999999999</v>
      </c>
      <c r="F515" t="s">
        <v>1551</v>
      </c>
      <c r="G515" t="s">
        <v>4872</v>
      </c>
    </row>
    <row r="516" spans="1:7" x14ac:dyDescent="0.4">
      <c r="A516" t="s">
        <v>1582</v>
      </c>
      <c r="B516">
        <v>16</v>
      </c>
      <c r="C516">
        <v>64</v>
      </c>
      <c r="D516" t="s">
        <v>1515</v>
      </c>
      <c r="E516">
        <v>1766.4</v>
      </c>
      <c r="F516" t="s">
        <v>1553</v>
      </c>
      <c r="G516" t="s">
        <v>4873</v>
      </c>
    </row>
    <row r="517" spans="1:7" x14ac:dyDescent="0.4">
      <c r="A517" t="s">
        <v>1582</v>
      </c>
      <c r="B517">
        <v>16</v>
      </c>
      <c r="C517">
        <v>64</v>
      </c>
      <c r="D517" t="s">
        <v>1555</v>
      </c>
      <c r="E517">
        <v>1589.8</v>
      </c>
      <c r="F517" t="s">
        <v>1553</v>
      </c>
      <c r="G517" t="s">
        <v>4873</v>
      </c>
    </row>
    <row r="518" spans="1:7" x14ac:dyDescent="0.4">
      <c r="A518" t="s">
        <v>1582</v>
      </c>
      <c r="B518">
        <v>16</v>
      </c>
      <c r="C518">
        <v>64</v>
      </c>
      <c r="D518" t="s">
        <v>1550</v>
      </c>
      <c r="E518">
        <v>1766.4</v>
      </c>
      <c r="F518" t="s">
        <v>1553</v>
      </c>
      <c r="G518" t="s">
        <v>4873</v>
      </c>
    </row>
    <row r="519" spans="1:7" x14ac:dyDescent="0.4">
      <c r="A519" t="s">
        <v>1582</v>
      </c>
      <c r="B519">
        <v>16</v>
      </c>
      <c r="C519">
        <v>64</v>
      </c>
      <c r="D519" t="s">
        <v>1558</v>
      </c>
      <c r="E519">
        <v>2499.84</v>
      </c>
      <c r="F519" t="s">
        <v>1553</v>
      </c>
      <c r="G519" t="s">
        <v>4873</v>
      </c>
    </row>
    <row r="520" spans="1:7" x14ac:dyDescent="0.4">
      <c r="A520" t="s">
        <v>1582</v>
      </c>
      <c r="B520">
        <v>16</v>
      </c>
      <c r="C520">
        <v>64</v>
      </c>
      <c r="D520" t="s">
        <v>1584</v>
      </c>
      <c r="E520">
        <v>2016</v>
      </c>
      <c r="F520" t="s">
        <v>1553</v>
      </c>
      <c r="G520" t="s">
        <v>4873</v>
      </c>
    </row>
    <row r="521" spans="1:7" x14ac:dyDescent="0.4">
      <c r="A521" t="s">
        <v>1582</v>
      </c>
      <c r="B521">
        <v>16</v>
      </c>
      <c r="C521">
        <v>64</v>
      </c>
      <c r="D521" t="s">
        <v>1564</v>
      </c>
      <c r="E521">
        <v>2338.56</v>
      </c>
      <c r="F521" t="s">
        <v>1553</v>
      </c>
      <c r="G521" t="s">
        <v>4873</v>
      </c>
    </row>
    <row r="522" spans="1:7" x14ac:dyDescent="0.4">
      <c r="A522" t="s">
        <v>1582</v>
      </c>
      <c r="B522">
        <v>16</v>
      </c>
      <c r="C522">
        <v>64</v>
      </c>
      <c r="D522" t="s">
        <v>1588</v>
      </c>
      <c r="E522">
        <v>2419.1999999999998</v>
      </c>
      <c r="F522" t="s">
        <v>1553</v>
      </c>
      <c r="G522" t="s">
        <v>4873</v>
      </c>
    </row>
    <row r="523" spans="1:7" x14ac:dyDescent="0.4">
      <c r="A523" t="s">
        <v>1582</v>
      </c>
      <c r="B523">
        <v>16</v>
      </c>
      <c r="C523">
        <v>64</v>
      </c>
      <c r="D523" t="s">
        <v>1578</v>
      </c>
      <c r="E523">
        <v>2620.8000000000002</v>
      </c>
      <c r="F523" t="s">
        <v>1553</v>
      </c>
      <c r="G523" t="s">
        <v>4873</v>
      </c>
    </row>
    <row r="524" spans="1:7" x14ac:dyDescent="0.4">
      <c r="A524" t="s">
        <v>1582</v>
      </c>
      <c r="B524">
        <v>16</v>
      </c>
      <c r="C524">
        <v>64</v>
      </c>
      <c r="D524" t="s">
        <v>2</v>
      </c>
      <c r="E524">
        <v>1766.4</v>
      </c>
      <c r="F524" t="s">
        <v>1553</v>
      </c>
      <c r="G524" t="s">
        <v>4873</v>
      </c>
    </row>
    <row r="525" spans="1:7" x14ac:dyDescent="0.4">
      <c r="A525" t="s">
        <v>1582</v>
      </c>
      <c r="B525">
        <v>16</v>
      </c>
      <c r="C525">
        <v>64</v>
      </c>
      <c r="D525" t="s">
        <v>1512</v>
      </c>
      <c r="E525">
        <v>1766.4</v>
      </c>
      <c r="F525" t="s">
        <v>1553</v>
      </c>
      <c r="G525" t="s">
        <v>4873</v>
      </c>
    </row>
    <row r="526" spans="1:7" x14ac:dyDescent="0.4">
      <c r="A526" t="s">
        <v>1582</v>
      </c>
      <c r="B526">
        <v>32</v>
      </c>
      <c r="C526">
        <v>64</v>
      </c>
      <c r="D526" t="s">
        <v>1515</v>
      </c>
      <c r="E526">
        <v>2355.1999999999998</v>
      </c>
      <c r="F526" t="s">
        <v>1556</v>
      </c>
      <c r="G526" t="s">
        <v>4874</v>
      </c>
    </row>
    <row r="527" spans="1:7" x14ac:dyDescent="0.4">
      <c r="A527" t="s">
        <v>1582</v>
      </c>
      <c r="B527">
        <v>32</v>
      </c>
      <c r="C527">
        <v>64</v>
      </c>
      <c r="D527" t="s">
        <v>1555</v>
      </c>
      <c r="E527">
        <v>2119.6999999999998</v>
      </c>
      <c r="F527" t="s">
        <v>1556</v>
      </c>
      <c r="G527" t="s">
        <v>4874</v>
      </c>
    </row>
    <row r="528" spans="1:7" x14ac:dyDescent="0.4">
      <c r="A528" t="s">
        <v>1582</v>
      </c>
      <c r="B528">
        <v>32</v>
      </c>
      <c r="C528">
        <v>64</v>
      </c>
      <c r="D528" t="s">
        <v>1550</v>
      </c>
      <c r="E528">
        <v>2355.1999999999998</v>
      </c>
      <c r="F528" t="s">
        <v>1556</v>
      </c>
      <c r="G528" t="s">
        <v>4874</v>
      </c>
    </row>
    <row r="529" spans="1:7" x14ac:dyDescent="0.4">
      <c r="A529" t="s">
        <v>1582</v>
      </c>
      <c r="B529">
        <v>32</v>
      </c>
      <c r="C529">
        <v>64</v>
      </c>
      <c r="D529" t="s">
        <v>1558</v>
      </c>
      <c r="E529">
        <v>3333.12</v>
      </c>
      <c r="F529" t="s">
        <v>1556</v>
      </c>
      <c r="G529" t="s">
        <v>4874</v>
      </c>
    </row>
    <row r="530" spans="1:7" x14ac:dyDescent="0.4">
      <c r="A530" t="s">
        <v>1582</v>
      </c>
      <c r="B530">
        <v>32</v>
      </c>
      <c r="C530">
        <v>64</v>
      </c>
      <c r="D530" t="s">
        <v>1584</v>
      </c>
      <c r="E530">
        <v>2688</v>
      </c>
      <c r="F530" t="s">
        <v>1556</v>
      </c>
      <c r="G530" t="s">
        <v>4874</v>
      </c>
    </row>
    <row r="531" spans="1:7" x14ac:dyDescent="0.4">
      <c r="A531" t="s">
        <v>1582</v>
      </c>
      <c r="B531">
        <v>32</v>
      </c>
      <c r="C531">
        <v>64</v>
      </c>
      <c r="D531" t="s">
        <v>1564</v>
      </c>
      <c r="E531">
        <v>3118.08</v>
      </c>
      <c r="F531" t="s">
        <v>1556</v>
      </c>
      <c r="G531" t="s">
        <v>4874</v>
      </c>
    </row>
    <row r="532" spans="1:7" x14ac:dyDescent="0.4">
      <c r="A532" t="s">
        <v>1582</v>
      </c>
      <c r="B532">
        <v>32</v>
      </c>
      <c r="C532">
        <v>64</v>
      </c>
      <c r="D532" t="s">
        <v>1588</v>
      </c>
      <c r="E532">
        <v>3225.6</v>
      </c>
      <c r="F532" t="s">
        <v>1556</v>
      </c>
      <c r="G532" t="s">
        <v>4874</v>
      </c>
    </row>
    <row r="533" spans="1:7" x14ac:dyDescent="0.4">
      <c r="A533" t="s">
        <v>1582</v>
      </c>
      <c r="B533">
        <v>32</v>
      </c>
      <c r="C533">
        <v>64</v>
      </c>
      <c r="D533" t="s">
        <v>1578</v>
      </c>
      <c r="E533">
        <v>3494.4</v>
      </c>
      <c r="F533" t="s">
        <v>1556</v>
      </c>
      <c r="G533" t="s">
        <v>4874</v>
      </c>
    </row>
    <row r="534" spans="1:7" x14ac:dyDescent="0.4">
      <c r="A534" t="s">
        <v>1582</v>
      </c>
      <c r="B534">
        <v>32</v>
      </c>
      <c r="C534">
        <v>64</v>
      </c>
      <c r="D534" t="s">
        <v>2</v>
      </c>
      <c r="E534">
        <v>2355.1999999999998</v>
      </c>
      <c r="F534" t="s">
        <v>1556</v>
      </c>
      <c r="G534" t="s">
        <v>4874</v>
      </c>
    </row>
    <row r="535" spans="1:7" x14ac:dyDescent="0.4">
      <c r="A535" t="s">
        <v>1582</v>
      </c>
      <c r="B535">
        <v>32</v>
      </c>
      <c r="C535">
        <v>64</v>
      </c>
      <c r="D535" t="s">
        <v>1512</v>
      </c>
      <c r="E535">
        <v>2355.1999999999998</v>
      </c>
      <c r="F535" t="s">
        <v>1556</v>
      </c>
      <c r="G535" t="s">
        <v>4874</v>
      </c>
    </row>
    <row r="536" spans="1:7" x14ac:dyDescent="0.4">
      <c r="A536" t="s">
        <v>1582</v>
      </c>
      <c r="B536">
        <v>64</v>
      </c>
      <c r="C536">
        <v>128</v>
      </c>
      <c r="D536" t="s">
        <v>1515</v>
      </c>
      <c r="E536">
        <v>4710.3999999999996</v>
      </c>
      <c r="F536" t="s">
        <v>1604</v>
      </c>
      <c r="G536" t="s">
        <v>4875</v>
      </c>
    </row>
    <row r="537" spans="1:7" x14ac:dyDescent="0.4">
      <c r="A537" t="s">
        <v>1582</v>
      </c>
      <c r="B537">
        <v>64</v>
      </c>
      <c r="C537">
        <v>128</v>
      </c>
      <c r="D537" t="s">
        <v>1555</v>
      </c>
      <c r="E537">
        <v>4239.3999999999996</v>
      </c>
      <c r="F537" t="s">
        <v>1604</v>
      </c>
      <c r="G537" t="s">
        <v>4875</v>
      </c>
    </row>
    <row r="538" spans="1:7" x14ac:dyDescent="0.4">
      <c r="A538" t="s">
        <v>1582</v>
      </c>
      <c r="B538">
        <v>64</v>
      </c>
      <c r="C538">
        <v>128</v>
      </c>
      <c r="D538" t="s">
        <v>1550</v>
      </c>
      <c r="E538">
        <v>4710.3999999999996</v>
      </c>
      <c r="F538" t="s">
        <v>1604</v>
      </c>
      <c r="G538" t="s">
        <v>4875</v>
      </c>
    </row>
    <row r="539" spans="1:7" x14ac:dyDescent="0.4">
      <c r="A539" t="s">
        <v>1582</v>
      </c>
      <c r="B539">
        <v>64</v>
      </c>
      <c r="C539">
        <v>128</v>
      </c>
      <c r="D539" t="s">
        <v>1558</v>
      </c>
      <c r="E539">
        <v>6666.24</v>
      </c>
      <c r="F539" t="s">
        <v>1604</v>
      </c>
      <c r="G539" t="s">
        <v>4875</v>
      </c>
    </row>
    <row r="540" spans="1:7" x14ac:dyDescent="0.4">
      <c r="A540" t="s">
        <v>1582</v>
      </c>
      <c r="B540">
        <v>64</v>
      </c>
      <c r="C540">
        <v>128</v>
      </c>
      <c r="D540" t="s">
        <v>1584</v>
      </c>
      <c r="E540">
        <v>5376</v>
      </c>
      <c r="F540" t="s">
        <v>1604</v>
      </c>
      <c r="G540" t="s">
        <v>4875</v>
      </c>
    </row>
    <row r="541" spans="1:7" x14ac:dyDescent="0.4">
      <c r="A541" t="s">
        <v>1582</v>
      </c>
      <c r="B541">
        <v>64</v>
      </c>
      <c r="C541">
        <v>128</v>
      </c>
      <c r="D541" t="s">
        <v>1564</v>
      </c>
      <c r="E541">
        <v>6236.16</v>
      </c>
      <c r="F541" t="s">
        <v>1604</v>
      </c>
      <c r="G541" t="s">
        <v>4875</v>
      </c>
    </row>
    <row r="542" spans="1:7" x14ac:dyDescent="0.4">
      <c r="A542" t="s">
        <v>1582</v>
      </c>
      <c r="B542">
        <v>64</v>
      </c>
      <c r="C542">
        <v>128</v>
      </c>
      <c r="D542" t="s">
        <v>1588</v>
      </c>
      <c r="E542">
        <v>6451.2</v>
      </c>
      <c r="F542" t="s">
        <v>1604</v>
      </c>
      <c r="G542" t="s">
        <v>4875</v>
      </c>
    </row>
    <row r="543" spans="1:7" x14ac:dyDescent="0.4">
      <c r="A543" t="s">
        <v>1582</v>
      </c>
      <c r="B543">
        <v>64</v>
      </c>
      <c r="C543">
        <v>128</v>
      </c>
      <c r="D543" t="s">
        <v>1578</v>
      </c>
      <c r="E543">
        <v>6988.8</v>
      </c>
      <c r="F543" t="s">
        <v>1604</v>
      </c>
      <c r="G543" t="s">
        <v>4875</v>
      </c>
    </row>
    <row r="544" spans="1:7" x14ac:dyDescent="0.4">
      <c r="A544" t="s">
        <v>1582</v>
      </c>
      <c r="B544">
        <v>64</v>
      </c>
      <c r="C544">
        <v>128</v>
      </c>
      <c r="D544" t="s">
        <v>2</v>
      </c>
      <c r="E544">
        <v>4710.3999999999996</v>
      </c>
      <c r="F544" t="s">
        <v>1604</v>
      </c>
      <c r="G544" t="s">
        <v>4875</v>
      </c>
    </row>
    <row r="545" spans="1:7" x14ac:dyDescent="0.4">
      <c r="A545" t="s">
        <v>1582</v>
      </c>
      <c r="B545">
        <v>64</v>
      </c>
      <c r="C545">
        <v>128</v>
      </c>
      <c r="D545" t="s">
        <v>1512</v>
      </c>
      <c r="E545">
        <v>4710.3999999999996</v>
      </c>
      <c r="F545" t="s">
        <v>1604</v>
      </c>
      <c r="G545" t="s">
        <v>4875</v>
      </c>
    </row>
    <row r="546" spans="1:7" x14ac:dyDescent="0.4">
      <c r="A546" t="s">
        <v>1582</v>
      </c>
      <c r="B546">
        <v>64</v>
      </c>
      <c r="C546">
        <v>192</v>
      </c>
      <c r="D546" t="s">
        <v>1515</v>
      </c>
      <c r="E546">
        <v>5888</v>
      </c>
      <c r="F546" t="s">
        <v>1713</v>
      </c>
      <c r="G546" t="s">
        <v>4876</v>
      </c>
    </row>
    <row r="547" spans="1:7" x14ac:dyDescent="0.4">
      <c r="A547" t="s">
        <v>1582</v>
      </c>
      <c r="B547">
        <v>64</v>
      </c>
      <c r="C547">
        <v>192</v>
      </c>
      <c r="D547" t="s">
        <v>1555</v>
      </c>
      <c r="E547">
        <v>5299.2</v>
      </c>
      <c r="F547" t="s">
        <v>1713</v>
      </c>
      <c r="G547" t="s">
        <v>4876</v>
      </c>
    </row>
    <row r="548" spans="1:7" x14ac:dyDescent="0.4">
      <c r="A548" t="s">
        <v>1582</v>
      </c>
      <c r="B548">
        <v>64</v>
      </c>
      <c r="C548">
        <v>192</v>
      </c>
      <c r="D548" t="s">
        <v>1550</v>
      </c>
      <c r="E548">
        <v>5888</v>
      </c>
      <c r="F548" t="s">
        <v>1713</v>
      </c>
      <c r="G548" t="s">
        <v>4876</v>
      </c>
    </row>
    <row r="549" spans="1:7" x14ac:dyDescent="0.4">
      <c r="A549" t="s">
        <v>1582</v>
      </c>
      <c r="B549">
        <v>64</v>
      </c>
      <c r="C549">
        <v>192</v>
      </c>
      <c r="D549" t="s">
        <v>1558</v>
      </c>
      <c r="E549">
        <v>8332.7999999999993</v>
      </c>
      <c r="F549" t="s">
        <v>1713</v>
      </c>
      <c r="G549" t="s">
        <v>4876</v>
      </c>
    </row>
    <row r="550" spans="1:7" x14ac:dyDescent="0.4">
      <c r="A550" t="s">
        <v>1582</v>
      </c>
      <c r="B550">
        <v>64</v>
      </c>
      <c r="C550">
        <v>192</v>
      </c>
      <c r="D550" t="s">
        <v>1584</v>
      </c>
      <c r="E550">
        <v>6720</v>
      </c>
      <c r="F550" t="s">
        <v>1713</v>
      </c>
      <c r="G550" t="s">
        <v>4876</v>
      </c>
    </row>
    <row r="551" spans="1:7" x14ac:dyDescent="0.4">
      <c r="A551" t="s">
        <v>1582</v>
      </c>
      <c r="B551">
        <v>64</v>
      </c>
      <c r="C551">
        <v>192</v>
      </c>
      <c r="D551" t="s">
        <v>1564</v>
      </c>
      <c r="E551">
        <v>7795.2</v>
      </c>
      <c r="F551" t="s">
        <v>1713</v>
      </c>
      <c r="G551" t="s">
        <v>4876</v>
      </c>
    </row>
    <row r="552" spans="1:7" x14ac:dyDescent="0.4">
      <c r="A552" t="s">
        <v>1582</v>
      </c>
      <c r="B552">
        <v>64</v>
      </c>
      <c r="C552">
        <v>192</v>
      </c>
      <c r="D552" t="s">
        <v>1588</v>
      </c>
      <c r="E552">
        <v>8064</v>
      </c>
      <c r="F552" t="s">
        <v>1713</v>
      </c>
      <c r="G552" t="s">
        <v>4876</v>
      </c>
    </row>
    <row r="553" spans="1:7" x14ac:dyDescent="0.4">
      <c r="A553" t="s">
        <v>1582</v>
      </c>
      <c r="B553">
        <v>64</v>
      </c>
      <c r="C553">
        <v>192</v>
      </c>
      <c r="D553" t="s">
        <v>1578</v>
      </c>
      <c r="E553">
        <v>8736</v>
      </c>
      <c r="F553" t="s">
        <v>1713</v>
      </c>
      <c r="G553" t="s">
        <v>4876</v>
      </c>
    </row>
    <row r="554" spans="1:7" x14ac:dyDescent="0.4">
      <c r="A554" t="s">
        <v>1582</v>
      </c>
      <c r="B554">
        <v>64</v>
      </c>
      <c r="C554">
        <v>192</v>
      </c>
      <c r="D554" t="s">
        <v>2</v>
      </c>
      <c r="E554">
        <v>5888</v>
      </c>
      <c r="F554" t="s">
        <v>1713</v>
      </c>
      <c r="G554" t="s">
        <v>4876</v>
      </c>
    </row>
    <row r="555" spans="1:7" x14ac:dyDescent="0.4">
      <c r="A555" t="s">
        <v>1582</v>
      </c>
      <c r="B555">
        <v>64</v>
      </c>
      <c r="C555">
        <v>192</v>
      </c>
      <c r="D555" t="s">
        <v>1512</v>
      </c>
      <c r="E555">
        <v>5888</v>
      </c>
      <c r="F555" t="s">
        <v>1713</v>
      </c>
      <c r="G555" t="s">
        <v>4876</v>
      </c>
    </row>
    <row r="556" spans="1:7" x14ac:dyDescent="0.4">
      <c r="A556" t="s">
        <v>1582</v>
      </c>
      <c r="B556">
        <v>80</v>
      </c>
      <c r="C556">
        <v>160</v>
      </c>
      <c r="D556" t="s">
        <v>1515</v>
      </c>
      <c r="E556">
        <v>5888</v>
      </c>
      <c r="F556" t="s">
        <v>1607</v>
      </c>
      <c r="G556" t="s">
        <v>4877</v>
      </c>
    </row>
    <row r="557" spans="1:7" x14ac:dyDescent="0.4">
      <c r="A557" t="s">
        <v>1582</v>
      </c>
      <c r="B557">
        <v>80</v>
      </c>
      <c r="C557">
        <v>160</v>
      </c>
      <c r="D557" t="s">
        <v>1555</v>
      </c>
      <c r="E557">
        <v>5299.2</v>
      </c>
      <c r="F557" t="s">
        <v>1607</v>
      </c>
      <c r="G557" t="s">
        <v>4877</v>
      </c>
    </row>
    <row r="558" spans="1:7" x14ac:dyDescent="0.4">
      <c r="A558" t="s">
        <v>1582</v>
      </c>
      <c r="B558">
        <v>80</v>
      </c>
      <c r="C558">
        <v>160</v>
      </c>
      <c r="D558" t="s">
        <v>1550</v>
      </c>
      <c r="E558">
        <v>5888</v>
      </c>
      <c r="F558" t="s">
        <v>1607</v>
      </c>
      <c r="G558" t="s">
        <v>4877</v>
      </c>
    </row>
    <row r="559" spans="1:7" x14ac:dyDescent="0.4">
      <c r="A559" t="s">
        <v>1582</v>
      </c>
      <c r="B559">
        <v>80</v>
      </c>
      <c r="C559">
        <v>160</v>
      </c>
      <c r="D559" t="s">
        <v>1558</v>
      </c>
      <c r="E559">
        <v>8332.7999999999993</v>
      </c>
      <c r="F559" t="s">
        <v>1607</v>
      </c>
      <c r="G559" t="s">
        <v>4877</v>
      </c>
    </row>
    <row r="560" spans="1:7" x14ac:dyDescent="0.4">
      <c r="A560" t="s">
        <v>1582</v>
      </c>
      <c r="B560">
        <v>80</v>
      </c>
      <c r="C560">
        <v>160</v>
      </c>
      <c r="D560" t="s">
        <v>1584</v>
      </c>
      <c r="E560">
        <v>6720</v>
      </c>
      <c r="F560" t="s">
        <v>1607</v>
      </c>
      <c r="G560" t="s">
        <v>4877</v>
      </c>
    </row>
    <row r="561" spans="1:7" x14ac:dyDescent="0.4">
      <c r="A561" t="s">
        <v>1582</v>
      </c>
      <c r="B561">
        <v>80</v>
      </c>
      <c r="C561">
        <v>160</v>
      </c>
      <c r="D561" t="s">
        <v>1564</v>
      </c>
      <c r="E561">
        <v>7795.2</v>
      </c>
      <c r="F561" t="s">
        <v>1607</v>
      </c>
      <c r="G561" t="s">
        <v>4877</v>
      </c>
    </row>
    <row r="562" spans="1:7" x14ac:dyDescent="0.4">
      <c r="A562" t="s">
        <v>1582</v>
      </c>
      <c r="B562">
        <v>80</v>
      </c>
      <c r="C562">
        <v>160</v>
      </c>
      <c r="D562" t="s">
        <v>1588</v>
      </c>
      <c r="E562">
        <v>8064</v>
      </c>
      <c r="F562" t="s">
        <v>1607</v>
      </c>
      <c r="G562" t="s">
        <v>4877</v>
      </c>
    </row>
    <row r="563" spans="1:7" x14ac:dyDescent="0.4">
      <c r="A563" t="s">
        <v>1582</v>
      </c>
      <c r="B563">
        <v>80</v>
      </c>
      <c r="C563">
        <v>160</v>
      </c>
      <c r="D563" t="s">
        <v>1578</v>
      </c>
      <c r="E563">
        <v>8736</v>
      </c>
      <c r="F563" t="s">
        <v>1607</v>
      </c>
      <c r="G563" t="s">
        <v>4877</v>
      </c>
    </row>
    <row r="564" spans="1:7" x14ac:dyDescent="0.4">
      <c r="A564" t="s">
        <v>1582</v>
      </c>
      <c r="B564">
        <v>80</v>
      </c>
      <c r="C564">
        <v>160</v>
      </c>
      <c r="D564" t="s">
        <v>2</v>
      </c>
      <c r="E564">
        <v>5888</v>
      </c>
      <c r="F564" t="s">
        <v>1607</v>
      </c>
      <c r="G564" t="s">
        <v>4877</v>
      </c>
    </row>
    <row r="565" spans="1:7" x14ac:dyDescent="0.4">
      <c r="A565" t="s">
        <v>1582</v>
      </c>
      <c r="B565">
        <v>80</v>
      </c>
      <c r="C565">
        <v>160</v>
      </c>
      <c r="D565" t="s">
        <v>1512</v>
      </c>
      <c r="E565">
        <v>5888</v>
      </c>
      <c r="F565" t="s">
        <v>1607</v>
      </c>
      <c r="G565" t="s">
        <v>4877</v>
      </c>
    </row>
    <row r="566" spans="1:7" x14ac:dyDescent="0.4">
      <c r="A566" t="s">
        <v>1582</v>
      </c>
      <c r="B566">
        <v>128</v>
      </c>
      <c r="C566">
        <v>256</v>
      </c>
      <c r="D566" t="s">
        <v>1515</v>
      </c>
      <c r="E566">
        <v>9420.7999999999993</v>
      </c>
      <c r="F566" t="s">
        <v>1612</v>
      </c>
      <c r="G566" t="s">
        <v>4878</v>
      </c>
    </row>
    <row r="567" spans="1:7" x14ac:dyDescent="0.4">
      <c r="A567" t="s">
        <v>1582</v>
      </c>
      <c r="B567">
        <v>128</v>
      </c>
      <c r="C567">
        <v>256</v>
      </c>
      <c r="D567" t="s">
        <v>1555</v>
      </c>
      <c r="E567">
        <v>8478.7000000000007</v>
      </c>
      <c r="F567" t="s">
        <v>1612</v>
      </c>
      <c r="G567" t="s">
        <v>4878</v>
      </c>
    </row>
    <row r="568" spans="1:7" x14ac:dyDescent="0.4">
      <c r="A568" t="s">
        <v>1582</v>
      </c>
      <c r="B568">
        <v>128</v>
      </c>
      <c r="C568">
        <v>256</v>
      </c>
      <c r="D568" t="s">
        <v>1550</v>
      </c>
      <c r="E568">
        <v>9420.7999999999993</v>
      </c>
      <c r="F568" t="s">
        <v>1612</v>
      </c>
      <c r="G568" t="s">
        <v>4878</v>
      </c>
    </row>
    <row r="569" spans="1:7" x14ac:dyDescent="0.4">
      <c r="A569" t="s">
        <v>1582</v>
      </c>
      <c r="B569">
        <v>128</v>
      </c>
      <c r="C569">
        <v>256</v>
      </c>
      <c r="D569" t="s">
        <v>1558</v>
      </c>
      <c r="E569">
        <v>13332.48</v>
      </c>
      <c r="F569" t="s">
        <v>1612</v>
      </c>
      <c r="G569" t="s">
        <v>4878</v>
      </c>
    </row>
    <row r="570" spans="1:7" x14ac:dyDescent="0.4">
      <c r="A570" t="s">
        <v>1582</v>
      </c>
      <c r="B570">
        <v>128</v>
      </c>
      <c r="C570">
        <v>256</v>
      </c>
      <c r="D570" t="s">
        <v>1584</v>
      </c>
      <c r="E570">
        <v>10752</v>
      </c>
      <c r="F570" t="s">
        <v>1612</v>
      </c>
      <c r="G570" t="s">
        <v>4878</v>
      </c>
    </row>
    <row r="571" spans="1:7" x14ac:dyDescent="0.4">
      <c r="A571" t="s">
        <v>1582</v>
      </c>
      <c r="B571">
        <v>128</v>
      </c>
      <c r="C571">
        <v>256</v>
      </c>
      <c r="D571" t="s">
        <v>1564</v>
      </c>
      <c r="E571">
        <v>12472.32</v>
      </c>
      <c r="F571" t="s">
        <v>1612</v>
      </c>
      <c r="G571" t="s">
        <v>4878</v>
      </c>
    </row>
    <row r="572" spans="1:7" x14ac:dyDescent="0.4">
      <c r="A572" t="s">
        <v>1582</v>
      </c>
      <c r="B572">
        <v>128</v>
      </c>
      <c r="C572">
        <v>256</v>
      </c>
      <c r="D572" t="s">
        <v>1588</v>
      </c>
      <c r="E572">
        <v>12902.4</v>
      </c>
      <c r="F572" t="s">
        <v>1612</v>
      </c>
      <c r="G572" t="s">
        <v>4878</v>
      </c>
    </row>
    <row r="573" spans="1:7" x14ac:dyDescent="0.4">
      <c r="A573" t="s">
        <v>1582</v>
      </c>
      <c r="B573">
        <v>128</v>
      </c>
      <c r="C573">
        <v>256</v>
      </c>
      <c r="D573" t="s">
        <v>1578</v>
      </c>
      <c r="E573">
        <v>13977.6</v>
      </c>
      <c r="F573" t="s">
        <v>1612</v>
      </c>
      <c r="G573" t="s">
        <v>4878</v>
      </c>
    </row>
    <row r="574" spans="1:7" x14ac:dyDescent="0.4">
      <c r="A574" t="s">
        <v>1582</v>
      </c>
      <c r="B574">
        <v>128</v>
      </c>
      <c r="C574">
        <v>256</v>
      </c>
      <c r="D574" t="s">
        <v>2</v>
      </c>
      <c r="E574">
        <v>9420.7999999999993</v>
      </c>
      <c r="F574" t="s">
        <v>1612</v>
      </c>
      <c r="G574" t="s">
        <v>4878</v>
      </c>
    </row>
    <row r="575" spans="1:7" x14ac:dyDescent="0.4">
      <c r="A575" t="s">
        <v>1582</v>
      </c>
      <c r="B575">
        <v>128</v>
      </c>
      <c r="C575">
        <v>256</v>
      </c>
      <c r="D575" t="s">
        <v>1512</v>
      </c>
      <c r="E575">
        <v>9420.7999999999993</v>
      </c>
      <c r="F575" t="s">
        <v>1612</v>
      </c>
      <c r="G575" t="s">
        <v>4878</v>
      </c>
    </row>
    <row r="576" spans="1:7" x14ac:dyDescent="0.4">
      <c r="A576" t="s">
        <v>1582</v>
      </c>
      <c r="B576">
        <v>160</v>
      </c>
      <c r="C576">
        <v>320</v>
      </c>
      <c r="D576" t="s">
        <v>1515</v>
      </c>
      <c r="E576">
        <v>11776</v>
      </c>
      <c r="F576" t="s">
        <v>1615</v>
      </c>
      <c r="G576" t="s">
        <v>4879</v>
      </c>
    </row>
    <row r="577" spans="1:7" x14ac:dyDescent="0.4">
      <c r="A577" t="s">
        <v>1582</v>
      </c>
      <c r="B577">
        <v>160</v>
      </c>
      <c r="C577">
        <v>320</v>
      </c>
      <c r="D577" t="s">
        <v>1555</v>
      </c>
      <c r="E577">
        <v>10598</v>
      </c>
      <c r="F577" t="s">
        <v>1615</v>
      </c>
      <c r="G577" t="s">
        <v>4879</v>
      </c>
    </row>
    <row r="578" spans="1:7" x14ac:dyDescent="0.4">
      <c r="A578" t="s">
        <v>1582</v>
      </c>
      <c r="B578">
        <v>160</v>
      </c>
      <c r="C578">
        <v>320</v>
      </c>
      <c r="D578" t="s">
        <v>1550</v>
      </c>
      <c r="E578">
        <v>11776</v>
      </c>
      <c r="F578" t="s">
        <v>1615</v>
      </c>
      <c r="G578" t="s">
        <v>4879</v>
      </c>
    </row>
    <row r="579" spans="1:7" x14ac:dyDescent="0.4">
      <c r="A579" t="s">
        <v>1582</v>
      </c>
      <c r="B579">
        <v>160</v>
      </c>
      <c r="C579">
        <v>320</v>
      </c>
      <c r="D579" t="s">
        <v>1558</v>
      </c>
      <c r="E579">
        <v>16665.599999999999</v>
      </c>
      <c r="F579" t="s">
        <v>1615</v>
      </c>
      <c r="G579" t="s">
        <v>4879</v>
      </c>
    </row>
    <row r="580" spans="1:7" x14ac:dyDescent="0.4">
      <c r="A580" t="s">
        <v>1582</v>
      </c>
      <c r="B580">
        <v>160</v>
      </c>
      <c r="C580">
        <v>320</v>
      </c>
      <c r="D580" t="s">
        <v>1584</v>
      </c>
      <c r="E580">
        <v>13440</v>
      </c>
      <c r="F580" t="s">
        <v>1615</v>
      </c>
      <c r="G580" t="s">
        <v>4879</v>
      </c>
    </row>
    <row r="581" spans="1:7" x14ac:dyDescent="0.4">
      <c r="A581" t="s">
        <v>1582</v>
      </c>
      <c r="B581">
        <v>160</v>
      </c>
      <c r="C581">
        <v>320</v>
      </c>
      <c r="D581" t="s">
        <v>1564</v>
      </c>
      <c r="E581">
        <v>15590.4</v>
      </c>
      <c r="F581" t="s">
        <v>1615</v>
      </c>
      <c r="G581" t="s">
        <v>4879</v>
      </c>
    </row>
    <row r="582" spans="1:7" x14ac:dyDescent="0.4">
      <c r="A582" t="s">
        <v>1582</v>
      </c>
      <c r="B582">
        <v>160</v>
      </c>
      <c r="C582">
        <v>320</v>
      </c>
      <c r="D582" t="s">
        <v>1588</v>
      </c>
      <c r="E582">
        <v>16128</v>
      </c>
      <c r="F582" t="s">
        <v>1615</v>
      </c>
      <c r="G582" t="s">
        <v>4879</v>
      </c>
    </row>
    <row r="583" spans="1:7" x14ac:dyDescent="0.4">
      <c r="A583" t="s">
        <v>1582</v>
      </c>
      <c r="B583">
        <v>160</v>
      </c>
      <c r="C583">
        <v>320</v>
      </c>
      <c r="D583" t="s">
        <v>1578</v>
      </c>
      <c r="E583">
        <v>17472</v>
      </c>
      <c r="F583" t="s">
        <v>1615</v>
      </c>
      <c r="G583" t="s">
        <v>4879</v>
      </c>
    </row>
    <row r="584" spans="1:7" x14ac:dyDescent="0.4">
      <c r="A584" t="s">
        <v>1582</v>
      </c>
      <c r="B584">
        <v>160</v>
      </c>
      <c r="C584">
        <v>320</v>
      </c>
      <c r="D584" t="s">
        <v>2</v>
      </c>
      <c r="E584">
        <v>11776</v>
      </c>
      <c r="F584" t="s">
        <v>1615</v>
      </c>
      <c r="G584" t="s">
        <v>4879</v>
      </c>
    </row>
    <row r="585" spans="1:7" x14ac:dyDescent="0.4">
      <c r="A585" t="s">
        <v>1582</v>
      </c>
      <c r="B585">
        <v>160</v>
      </c>
      <c r="C585">
        <v>320</v>
      </c>
      <c r="D585" t="s">
        <v>1512</v>
      </c>
      <c r="E585">
        <v>11776</v>
      </c>
      <c r="F585" t="s">
        <v>1615</v>
      </c>
      <c r="G585" t="s">
        <v>4879</v>
      </c>
    </row>
    <row r="586" spans="1:7" x14ac:dyDescent="0.4">
      <c r="A586" t="s">
        <v>4823</v>
      </c>
      <c r="B586">
        <v>16</v>
      </c>
      <c r="C586">
        <v>64</v>
      </c>
      <c r="D586" t="s">
        <v>1515</v>
      </c>
      <c r="E586">
        <v>2539.1999999999998</v>
      </c>
      <c r="F586" t="s">
        <v>1553</v>
      </c>
      <c r="G586" t="s">
        <v>4880</v>
      </c>
    </row>
    <row r="587" spans="1:7" x14ac:dyDescent="0.4">
      <c r="A587" t="s">
        <v>4823</v>
      </c>
      <c r="B587">
        <v>16</v>
      </c>
      <c r="C587">
        <v>64</v>
      </c>
      <c r="D587" t="s">
        <v>1555</v>
      </c>
      <c r="E587">
        <v>2285.2800000000002</v>
      </c>
      <c r="F587" t="s">
        <v>1553</v>
      </c>
      <c r="G587" t="s">
        <v>4880</v>
      </c>
    </row>
    <row r="588" spans="1:7" x14ac:dyDescent="0.4">
      <c r="A588" t="s">
        <v>4823</v>
      </c>
      <c r="B588">
        <v>16</v>
      </c>
      <c r="C588">
        <v>64</v>
      </c>
      <c r="D588" t="s">
        <v>1550</v>
      </c>
      <c r="E588">
        <v>2539.1999999999998</v>
      </c>
      <c r="F588" t="s">
        <v>1553</v>
      </c>
      <c r="G588" t="s">
        <v>4880</v>
      </c>
    </row>
    <row r="589" spans="1:7" x14ac:dyDescent="0.4">
      <c r="A589" t="s">
        <v>4823</v>
      </c>
      <c r="B589">
        <v>16</v>
      </c>
      <c r="C589">
        <v>64</v>
      </c>
      <c r="D589" t="s">
        <v>4818</v>
      </c>
      <c r="E589">
        <v>2539.1999999999998</v>
      </c>
      <c r="F589" t="s">
        <v>1553</v>
      </c>
      <c r="G589" t="s">
        <v>4880</v>
      </c>
    </row>
    <row r="590" spans="1:7" x14ac:dyDescent="0.4">
      <c r="A590" t="s">
        <v>4823</v>
      </c>
      <c r="B590">
        <v>16</v>
      </c>
      <c r="C590">
        <v>64</v>
      </c>
      <c r="D590" t="s">
        <v>1558</v>
      </c>
      <c r="E590">
        <v>3571.2</v>
      </c>
      <c r="F590" t="s">
        <v>1553</v>
      </c>
      <c r="G590" t="s">
        <v>4880</v>
      </c>
    </row>
    <row r="591" spans="1:7" x14ac:dyDescent="0.4">
      <c r="A591" t="s">
        <v>4823</v>
      </c>
      <c r="B591">
        <v>16</v>
      </c>
      <c r="C591">
        <v>64</v>
      </c>
      <c r="D591" t="s">
        <v>1584</v>
      </c>
      <c r="E591">
        <v>2880</v>
      </c>
      <c r="F591" t="s">
        <v>1553</v>
      </c>
      <c r="G591" t="s">
        <v>4880</v>
      </c>
    </row>
    <row r="592" spans="1:7" x14ac:dyDescent="0.4">
      <c r="A592" t="s">
        <v>4823</v>
      </c>
      <c r="B592">
        <v>16</v>
      </c>
      <c r="C592">
        <v>64</v>
      </c>
      <c r="D592" t="s">
        <v>1564</v>
      </c>
      <c r="E592">
        <v>3340.8</v>
      </c>
      <c r="F592" t="s">
        <v>1553</v>
      </c>
      <c r="G592" t="s">
        <v>4880</v>
      </c>
    </row>
    <row r="593" spans="1:7" x14ac:dyDescent="0.4">
      <c r="A593" t="s">
        <v>4823</v>
      </c>
      <c r="B593">
        <v>16</v>
      </c>
      <c r="C593">
        <v>64</v>
      </c>
      <c r="D593" t="s">
        <v>1588</v>
      </c>
      <c r="E593">
        <v>3456</v>
      </c>
      <c r="F593" t="s">
        <v>1553</v>
      </c>
      <c r="G593" t="s">
        <v>4880</v>
      </c>
    </row>
    <row r="594" spans="1:7" x14ac:dyDescent="0.4">
      <c r="A594" t="s">
        <v>4823</v>
      </c>
      <c r="B594">
        <v>16</v>
      </c>
      <c r="C594">
        <v>64</v>
      </c>
      <c r="D594" t="s">
        <v>2</v>
      </c>
      <c r="E594">
        <v>2539.1999999999998</v>
      </c>
      <c r="F594" t="s">
        <v>1553</v>
      </c>
      <c r="G594" t="s">
        <v>4880</v>
      </c>
    </row>
    <row r="595" spans="1:7" x14ac:dyDescent="0.4">
      <c r="A595" t="s">
        <v>4823</v>
      </c>
      <c r="B595">
        <v>16</v>
      </c>
      <c r="C595">
        <v>64</v>
      </c>
      <c r="D595" t="s">
        <v>1512</v>
      </c>
      <c r="E595">
        <v>2539.1999999999998</v>
      </c>
      <c r="F595" t="s">
        <v>1553</v>
      </c>
      <c r="G595" t="s">
        <v>4880</v>
      </c>
    </row>
    <row r="596" spans="1:7" x14ac:dyDescent="0.4">
      <c r="A596" t="s">
        <v>4823</v>
      </c>
      <c r="B596">
        <v>32</v>
      </c>
      <c r="C596">
        <v>128</v>
      </c>
      <c r="D596" t="s">
        <v>1515</v>
      </c>
      <c r="E596">
        <v>5078.3999999999996</v>
      </c>
      <c r="F596" t="s">
        <v>1562</v>
      </c>
      <c r="G596" t="s">
        <v>4881</v>
      </c>
    </row>
    <row r="597" spans="1:7" x14ac:dyDescent="0.4">
      <c r="A597" t="s">
        <v>4823</v>
      </c>
      <c r="B597">
        <v>32</v>
      </c>
      <c r="C597">
        <v>128</v>
      </c>
      <c r="D597" t="s">
        <v>1555</v>
      </c>
      <c r="E597">
        <v>4570.5600000000004</v>
      </c>
      <c r="F597" t="s">
        <v>1562</v>
      </c>
      <c r="G597" t="s">
        <v>4881</v>
      </c>
    </row>
    <row r="598" spans="1:7" x14ac:dyDescent="0.4">
      <c r="A598" t="s">
        <v>4823</v>
      </c>
      <c r="B598">
        <v>32</v>
      </c>
      <c r="C598">
        <v>128</v>
      </c>
      <c r="D598" t="s">
        <v>1550</v>
      </c>
      <c r="E598">
        <v>5078.3999999999996</v>
      </c>
      <c r="F598" t="s">
        <v>1562</v>
      </c>
      <c r="G598" t="s">
        <v>4881</v>
      </c>
    </row>
    <row r="599" spans="1:7" x14ac:dyDescent="0.4">
      <c r="A599" t="s">
        <v>4823</v>
      </c>
      <c r="B599">
        <v>32</v>
      </c>
      <c r="C599">
        <v>128</v>
      </c>
      <c r="D599" t="s">
        <v>4818</v>
      </c>
      <c r="E599">
        <v>5078.3999999999996</v>
      </c>
      <c r="F599" t="s">
        <v>1562</v>
      </c>
      <c r="G599" t="s">
        <v>4881</v>
      </c>
    </row>
    <row r="600" spans="1:7" x14ac:dyDescent="0.4">
      <c r="A600" t="s">
        <v>4823</v>
      </c>
      <c r="B600">
        <v>32</v>
      </c>
      <c r="C600">
        <v>128</v>
      </c>
      <c r="D600" t="s">
        <v>1558</v>
      </c>
      <c r="E600">
        <v>7142.4</v>
      </c>
      <c r="F600" t="s">
        <v>1562</v>
      </c>
      <c r="G600" t="s">
        <v>4881</v>
      </c>
    </row>
    <row r="601" spans="1:7" x14ac:dyDescent="0.4">
      <c r="A601" t="s">
        <v>4823</v>
      </c>
      <c r="B601">
        <v>32</v>
      </c>
      <c r="C601">
        <v>128</v>
      </c>
      <c r="D601" t="s">
        <v>1584</v>
      </c>
      <c r="E601">
        <v>5760</v>
      </c>
      <c r="F601" t="s">
        <v>1562</v>
      </c>
      <c r="G601" t="s">
        <v>4881</v>
      </c>
    </row>
    <row r="602" spans="1:7" x14ac:dyDescent="0.4">
      <c r="A602" t="s">
        <v>4823</v>
      </c>
      <c r="B602">
        <v>32</v>
      </c>
      <c r="C602">
        <v>128</v>
      </c>
      <c r="D602" t="s">
        <v>1564</v>
      </c>
      <c r="E602">
        <v>6681.6</v>
      </c>
      <c r="F602" t="s">
        <v>1562</v>
      </c>
      <c r="G602" t="s">
        <v>4881</v>
      </c>
    </row>
    <row r="603" spans="1:7" x14ac:dyDescent="0.4">
      <c r="A603" t="s">
        <v>4823</v>
      </c>
      <c r="B603">
        <v>32</v>
      </c>
      <c r="C603">
        <v>128</v>
      </c>
      <c r="D603" t="s">
        <v>1588</v>
      </c>
      <c r="E603">
        <v>6912</v>
      </c>
      <c r="F603" t="s">
        <v>1562</v>
      </c>
      <c r="G603" t="s">
        <v>4881</v>
      </c>
    </row>
    <row r="604" spans="1:7" x14ac:dyDescent="0.4">
      <c r="A604" t="s">
        <v>4823</v>
      </c>
      <c r="B604">
        <v>32</v>
      </c>
      <c r="C604">
        <v>128</v>
      </c>
      <c r="D604" t="s">
        <v>2</v>
      </c>
      <c r="E604">
        <v>5078.3999999999996</v>
      </c>
      <c r="F604" t="s">
        <v>1562</v>
      </c>
      <c r="G604" t="s">
        <v>4881</v>
      </c>
    </row>
    <row r="605" spans="1:7" x14ac:dyDescent="0.4">
      <c r="A605" t="s">
        <v>4823</v>
      </c>
      <c r="B605">
        <v>32</v>
      </c>
      <c r="C605">
        <v>128</v>
      </c>
      <c r="D605" t="s">
        <v>1512</v>
      </c>
      <c r="E605">
        <v>5078.3999999999996</v>
      </c>
      <c r="F605" t="s">
        <v>1562</v>
      </c>
      <c r="G605" t="s">
        <v>4881</v>
      </c>
    </row>
    <row r="606" spans="1:7" x14ac:dyDescent="0.4">
      <c r="A606" t="s">
        <v>4823</v>
      </c>
      <c r="B606">
        <v>64</v>
      </c>
      <c r="C606">
        <v>256</v>
      </c>
      <c r="D606" t="s">
        <v>1515</v>
      </c>
      <c r="E606">
        <v>10156.799999999999</v>
      </c>
      <c r="F606" t="s">
        <v>1576</v>
      </c>
      <c r="G606" t="s">
        <v>4882</v>
      </c>
    </row>
    <row r="607" spans="1:7" x14ac:dyDescent="0.4">
      <c r="A607" t="s">
        <v>4823</v>
      </c>
      <c r="B607">
        <v>64</v>
      </c>
      <c r="C607">
        <v>256</v>
      </c>
      <c r="D607" t="s">
        <v>1555</v>
      </c>
      <c r="E607">
        <v>9141.1200000000008</v>
      </c>
      <c r="F607" t="s">
        <v>1576</v>
      </c>
      <c r="G607" t="s">
        <v>4882</v>
      </c>
    </row>
    <row r="608" spans="1:7" x14ac:dyDescent="0.4">
      <c r="A608" t="s">
        <v>4823</v>
      </c>
      <c r="B608">
        <v>64</v>
      </c>
      <c r="C608">
        <v>256</v>
      </c>
      <c r="D608" t="s">
        <v>1550</v>
      </c>
      <c r="E608">
        <v>10156.799999999999</v>
      </c>
      <c r="F608" t="s">
        <v>1576</v>
      </c>
      <c r="G608" t="s">
        <v>4882</v>
      </c>
    </row>
    <row r="609" spans="1:7" x14ac:dyDescent="0.4">
      <c r="A609" t="s">
        <v>4823</v>
      </c>
      <c r="B609">
        <v>64</v>
      </c>
      <c r="C609">
        <v>256</v>
      </c>
      <c r="D609" t="s">
        <v>4818</v>
      </c>
      <c r="E609">
        <v>10156.799999999999</v>
      </c>
      <c r="F609" t="s">
        <v>1576</v>
      </c>
      <c r="G609" t="s">
        <v>4882</v>
      </c>
    </row>
    <row r="610" spans="1:7" x14ac:dyDescent="0.4">
      <c r="A610" t="s">
        <v>4823</v>
      </c>
      <c r="B610">
        <v>64</v>
      </c>
      <c r="C610">
        <v>256</v>
      </c>
      <c r="D610" t="s">
        <v>1558</v>
      </c>
      <c r="E610">
        <v>14284.8</v>
      </c>
      <c r="F610" t="s">
        <v>1576</v>
      </c>
      <c r="G610" t="s">
        <v>4882</v>
      </c>
    </row>
    <row r="611" spans="1:7" x14ac:dyDescent="0.4">
      <c r="A611" t="s">
        <v>4823</v>
      </c>
      <c r="B611">
        <v>64</v>
      </c>
      <c r="C611">
        <v>256</v>
      </c>
      <c r="D611" t="s">
        <v>1584</v>
      </c>
      <c r="E611">
        <v>11520</v>
      </c>
      <c r="F611" t="s">
        <v>1576</v>
      </c>
      <c r="G611" t="s">
        <v>4882</v>
      </c>
    </row>
    <row r="612" spans="1:7" x14ac:dyDescent="0.4">
      <c r="A612" t="s">
        <v>4823</v>
      </c>
      <c r="B612">
        <v>64</v>
      </c>
      <c r="C612">
        <v>256</v>
      </c>
      <c r="D612" t="s">
        <v>1564</v>
      </c>
      <c r="E612">
        <v>13363.2</v>
      </c>
      <c r="F612" t="s">
        <v>1576</v>
      </c>
      <c r="G612" t="s">
        <v>4882</v>
      </c>
    </row>
    <row r="613" spans="1:7" x14ac:dyDescent="0.4">
      <c r="A613" t="s">
        <v>4823</v>
      </c>
      <c r="B613">
        <v>64</v>
      </c>
      <c r="C613">
        <v>256</v>
      </c>
      <c r="D613" t="s">
        <v>1588</v>
      </c>
      <c r="E613">
        <v>13824</v>
      </c>
      <c r="F613" t="s">
        <v>1576</v>
      </c>
      <c r="G613" t="s">
        <v>4882</v>
      </c>
    </row>
    <row r="614" spans="1:7" x14ac:dyDescent="0.4">
      <c r="A614" t="s">
        <v>4823</v>
      </c>
      <c r="B614">
        <v>64</v>
      </c>
      <c r="C614">
        <v>256</v>
      </c>
      <c r="D614" t="s">
        <v>2</v>
      </c>
      <c r="E614">
        <v>10156.799999999999</v>
      </c>
      <c r="F614" t="s">
        <v>1576</v>
      </c>
      <c r="G614" t="s">
        <v>4882</v>
      </c>
    </row>
    <row r="615" spans="1:7" x14ac:dyDescent="0.4">
      <c r="A615" t="s">
        <v>4823</v>
      </c>
      <c r="B615">
        <v>64</v>
      </c>
      <c r="C615">
        <v>256</v>
      </c>
      <c r="D615" t="s">
        <v>1512</v>
      </c>
      <c r="E615">
        <v>10156.799999999999</v>
      </c>
      <c r="F615" t="s">
        <v>1576</v>
      </c>
      <c r="G615" t="s">
        <v>4882</v>
      </c>
    </row>
    <row r="616" spans="1:7" x14ac:dyDescent="0.4">
      <c r="A616" t="s">
        <v>1531</v>
      </c>
      <c r="B616">
        <v>4</v>
      </c>
      <c r="C616">
        <v>32</v>
      </c>
      <c r="D616" t="s">
        <v>1515</v>
      </c>
      <c r="E616">
        <v>566.72</v>
      </c>
      <c r="F616" t="s">
        <v>1848</v>
      </c>
      <c r="G616" t="s">
        <v>4883</v>
      </c>
    </row>
    <row r="617" spans="1:7" x14ac:dyDescent="0.4">
      <c r="A617" t="s">
        <v>1531</v>
      </c>
      <c r="B617">
        <v>4</v>
      </c>
      <c r="C617">
        <v>32</v>
      </c>
      <c r="D617" t="s">
        <v>2</v>
      </c>
      <c r="E617">
        <v>566.72</v>
      </c>
      <c r="F617" t="s">
        <v>1848</v>
      </c>
      <c r="G617" t="s">
        <v>4883</v>
      </c>
    </row>
    <row r="618" spans="1:7" x14ac:dyDescent="0.4">
      <c r="A618" t="s">
        <v>1531</v>
      </c>
      <c r="B618">
        <v>4</v>
      </c>
      <c r="C618">
        <v>32</v>
      </c>
      <c r="D618" t="s">
        <v>1512</v>
      </c>
      <c r="E618">
        <v>566.72</v>
      </c>
      <c r="F618" t="s">
        <v>1848</v>
      </c>
      <c r="G618" t="s">
        <v>4883</v>
      </c>
    </row>
    <row r="619" spans="1:7" x14ac:dyDescent="0.4">
      <c r="A619" t="s">
        <v>1531</v>
      </c>
      <c r="B619">
        <v>8</v>
      </c>
      <c r="C619">
        <v>64</v>
      </c>
      <c r="D619" t="s">
        <v>1515</v>
      </c>
      <c r="E619">
        <v>1133.44</v>
      </c>
      <c r="F619" t="s">
        <v>1850</v>
      </c>
      <c r="G619" t="s">
        <v>4884</v>
      </c>
    </row>
    <row r="620" spans="1:7" x14ac:dyDescent="0.4">
      <c r="A620" t="s">
        <v>1531</v>
      </c>
      <c r="B620">
        <v>8</v>
      </c>
      <c r="C620">
        <v>64</v>
      </c>
      <c r="D620" t="s">
        <v>2</v>
      </c>
      <c r="E620">
        <v>1133.44</v>
      </c>
      <c r="F620" t="s">
        <v>1850</v>
      </c>
      <c r="G620" t="s">
        <v>4884</v>
      </c>
    </row>
    <row r="621" spans="1:7" x14ac:dyDescent="0.4">
      <c r="A621" t="s">
        <v>1531</v>
      </c>
      <c r="B621">
        <v>8</v>
      </c>
      <c r="C621">
        <v>64</v>
      </c>
      <c r="D621" t="s">
        <v>1512</v>
      </c>
      <c r="E621">
        <v>1133.44</v>
      </c>
      <c r="F621" t="s">
        <v>1850</v>
      </c>
      <c r="G621" t="s">
        <v>4884</v>
      </c>
    </row>
    <row r="622" spans="1:7" x14ac:dyDescent="0.4">
      <c r="A622" t="s">
        <v>1531</v>
      </c>
      <c r="B622">
        <v>16</v>
      </c>
      <c r="C622">
        <v>128</v>
      </c>
      <c r="D622" t="s">
        <v>1515</v>
      </c>
      <c r="E622">
        <v>2266.88</v>
      </c>
      <c r="F622" t="s">
        <v>1852</v>
      </c>
      <c r="G622" t="s">
        <v>4885</v>
      </c>
    </row>
    <row r="623" spans="1:7" x14ac:dyDescent="0.4">
      <c r="A623" t="s">
        <v>1531</v>
      </c>
      <c r="B623">
        <v>16</v>
      </c>
      <c r="C623">
        <v>128</v>
      </c>
      <c r="D623" t="s">
        <v>2</v>
      </c>
      <c r="E623">
        <v>2266.88</v>
      </c>
      <c r="F623" t="s">
        <v>1852</v>
      </c>
      <c r="G623" t="s">
        <v>4885</v>
      </c>
    </row>
    <row r="624" spans="1:7" x14ac:dyDescent="0.4">
      <c r="A624" t="s">
        <v>1531</v>
      </c>
      <c r="B624">
        <v>16</v>
      </c>
      <c r="C624">
        <v>128</v>
      </c>
      <c r="D624" t="s">
        <v>1512</v>
      </c>
      <c r="E624">
        <v>2266.88</v>
      </c>
      <c r="F624" t="s">
        <v>1852</v>
      </c>
      <c r="G624" t="s">
        <v>4885</v>
      </c>
    </row>
    <row r="625" spans="1:7" x14ac:dyDescent="0.4">
      <c r="A625" t="s">
        <v>1531</v>
      </c>
      <c r="B625">
        <v>32</v>
      </c>
      <c r="C625">
        <v>256</v>
      </c>
      <c r="D625" t="s">
        <v>1515</v>
      </c>
      <c r="E625">
        <v>4533.76</v>
      </c>
      <c r="F625" t="s">
        <v>1854</v>
      </c>
      <c r="G625" t="s">
        <v>4886</v>
      </c>
    </row>
    <row r="626" spans="1:7" x14ac:dyDescent="0.4">
      <c r="A626" t="s">
        <v>1531</v>
      </c>
      <c r="B626">
        <v>32</v>
      </c>
      <c r="C626">
        <v>256</v>
      </c>
      <c r="D626" t="s">
        <v>2</v>
      </c>
      <c r="E626">
        <v>4533.76</v>
      </c>
      <c r="F626" t="s">
        <v>1854</v>
      </c>
      <c r="G626" t="s">
        <v>4886</v>
      </c>
    </row>
    <row r="627" spans="1:7" x14ac:dyDescent="0.4">
      <c r="A627" t="s">
        <v>1531</v>
      </c>
      <c r="B627">
        <v>32</v>
      </c>
      <c r="C627">
        <v>256</v>
      </c>
      <c r="D627" t="s">
        <v>1512</v>
      </c>
      <c r="E627">
        <v>4533.76</v>
      </c>
      <c r="F627" t="s">
        <v>1854</v>
      </c>
      <c r="G627" t="s">
        <v>4886</v>
      </c>
    </row>
    <row r="628" spans="1:7" x14ac:dyDescent="0.4">
      <c r="A628" t="s">
        <v>1531</v>
      </c>
      <c r="B628">
        <v>48</v>
      </c>
      <c r="C628">
        <v>384</v>
      </c>
      <c r="D628" t="s">
        <v>1515</v>
      </c>
      <c r="E628">
        <v>6800.64</v>
      </c>
      <c r="F628" t="s">
        <v>1867</v>
      </c>
      <c r="G628" t="s">
        <v>4887</v>
      </c>
    </row>
    <row r="629" spans="1:7" x14ac:dyDescent="0.4">
      <c r="A629" t="s">
        <v>1531</v>
      </c>
      <c r="B629">
        <v>48</v>
      </c>
      <c r="C629">
        <v>384</v>
      </c>
      <c r="D629" t="s">
        <v>2</v>
      </c>
      <c r="E629">
        <v>6800.64</v>
      </c>
      <c r="F629" t="s">
        <v>1867</v>
      </c>
      <c r="G629" t="s">
        <v>4887</v>
      </c>
    </row>
    <row r="630" spans="1:7" x14ac:dyDescent="0.4">
      <c r="A630" t="s">
        <v>1531</v>
      </c>
      <c r="B630">
        <v>48</v>
      </c>
      <c r="C630">
        <v>384</v>
      </c>
      <c r="D630" t="s">
        <v>1512</v>
      </c>
      <c r="E630">
        <v>6800.64</v>
      </c>
      <c r="F630" t="s">
        <v>1867</v>
      </c>
      <c r="G630" t="s">
        <v>4887</v>
      </c>
    </row>
    <row r="631" spans="1:7" x14ac:dyDescent="0.4">
      <c r="A631" t="s">
        <v>1545</v>
      </c>
      <c r="B631">
        <v>2</v>
      </c>
      <c r="C631">
        <v>16</v>
      </c>
      <c r="D631" t="s">
        <v>1515</v>
      </c>
      <c r="E631">
        <v>404.8</v>
      </c>
      <c r="F631" t="s">
        <v>1870</v>
      </c>
      <c r="G631" t="s">
        <v>4888</v>
      </c>
    </row>
    <row r="632" spans="1:7" x14ac:dyDescent="0.4">
      <c r="A632" t="s">
        <v>1545</v>
      </c>
      <c r="B632">
        <v>2</v>
      </c>
      <c r="C632">
        <v>16</v>
      </c>
      <c r="D632" t="s">
        <v>1555</v>
      </c>
      <c r="E632">
        <v>364.32</v>
      </c>
      <c r="F632" t="s">
        <v>1870</v>
      </c>
      <c r="G632" t="s">
        <v>4888</v>
      </c>
    </row>
    <row r="633" spans="1:7" x14ac:dyDescent="0.4">
      <c r="A633" t="s">
        <v>1545</v>
      </c>
      <c r="B633">
        <v>2</v>
      </c>
      <c r="C633">
        <v>16</v>
      </c>
      <c r="D633" t="s">
        <v>1550</v>
      </c>
      <c r="E633">
        <v>404.8</v>
      </c>
      <c r="F633" t="s">
        <v>1870</v>
      </c>
      <c r="G633" t="s">
        <v>4888</v>
      </c>
    </row>
    <row r="634" spans="1:7" x14ac:dyDescent="0.4">
      <c r="A634" t="s">
        <v>1545</v>
      </c>
      <c r="B634">
        <v>2</v>
      </c>
      <c r="C634">
        <v>16</v>
      </c>
      <c r="D634" t="s">
        <v>4818</v>
      </c>
      <c r="E634">
        <v>404.8</v>
      </c>
      <c r="F634" t="s">
        <v>1870</v>
      </c>
      <c r="G634" t="s">
        <v>4888</v>
      </c>
    </row>
    <row r="635" spans="1:7" x14ac:dyDescent="0.4">
      <c r="A635" t="s">
        <v>1545</v>
      </c>
      <c r="B635">
        <v>2</v>
      </c>
      <c r="C635">
        <v>16</v>
      </c>
      <c r="D635" t="s">
        <v>1558</v>
      </c>
      <c r="E635">
        <v>607.20000000000005</v>
      </c>
      <c r="F635" t="s">
        <v>1870</v>
      </c>
      <c r="G635" t="s">
        <v>4888</v>
      </c>
    </row>
    <row r="636" spans="1:7" x14ac:dyDescent="0.4">
      <c r="A636" t="s">
        <v>1545</v>
      </c>
      <c r="B636">
        <v>2</v>
      </c>
      <c r="C636">
        <v>16</v>
      </c>
      <c r="D636" t="s">
        <v>1575</v>
      </c>
      <c r="E636">
        <v>475.2</v>
      </c>
      <c r="F636" t="s">
        <v>1870</v>
      </c>
      <c r="G636" t="s">
        <v>4888</v>
      </c>
    </row>
    <row r="637" spans="1:7" x14ac:dyDescent="0.4">
      <c r="A637" t="s">
        <v>1545</v>
      </c>
      <c r="B637">
        <v>2</v>
      </c>
      <c r="C637">
        <v>16</v>
      </c>
      <c r="D637" t="s">
        <v>1584</v>
      </c>
      <c r="E637">
        <v>9237.1200000000008</v>
      </c>
      <c r="F637" t="s">
        <v>1870</v>
      </c>
      <c r="G637" t="s">
        <v>4888</v>
      </c>
    </row>
    <row r="638" spans="1:7" x14ac:dyDescent="0.4">
      <c r="A638" t="s">
        <v>1545</v>
      </c>
      <c r="B638">
        <v>2</v>
      </c>
      <c r="C638">
        <v>16</v>
      </c>
      <c r="D638" t="s">
        <v>1564</v>
      </c>
      <c r="E638">
        <v>554.4</v>
      </c>
      <c r="F638" t="s">
        <v>1870</v>
      </c>
      <c r="G638" t="s">
        <v>4888</v>
      </c>
    </row>
    <row r="639" spans="1:7" x14ac:dyDescent="0.4">
      <c r="A639" t="s">
        <v>1545</v>
      </c>
      <c r="B639">
        <v>2</v>
      </c>
      <c r="C639">
        <v>16</v>
      </c>
      <c r="D639" t="s">
        <v>1590</v>
      </c>
      <c r="E639">
        <v>580.79999999999995</v>
      </c>
      <c r="F639" t="s">
        <v>1870</v>
      </c>
      <c r="G639" t="s">
        <v>4888</v>
      </c>
    </row>
    <row r="640" spans="1:7" x14ac:dyDescent="0.4">
      <c r="A640" t="s">
        <v>1545</v>
      </c>
      <c r="B640">
        <v>2</v>
      </c>
      <c r="C640">
        <v>16</v>
      </c>
      <c r="D640" t="s">
        <v>1588</v>
      </c>
      <c r="E640">
        <v>554.4</v>
      </c>
      <c r="F640" t="s">
        <v>1870</v>
      </c>
      <c r="G640" t="s">
        <v>4888</v>
      </c>
    </row>
    <row r="641" spans="1:7" x14ac:dyDescent="0.4">
      <c r="A641" t="s">
        <v>1545</v>
      </c>
      <c r="B641">
        <v>2</v>
      </c>
      <c r="C641">
        <v>16</v>
      </c>
      <c r="D641" t="s">
        <v>1569</v>
      </c>
      <c r="E641">
        <v>580.79999999999995</v>
      </c>
      <c r="F641" t="s">
        <v>1870</v>
      </c>
      <c r="G641" t="s">
        <v>4888</v>
      </c>
    </row>
    <row r="642" spans="1:7" x14ac:dyDescent="0.4">
      <c r="A642" t="s">
        <v>1545</v>
      </c>
      <c r="B642">
        <v>2</v>
      </c>
      <c r="C642">
        <v>16</v>
      </c>
      <c r="D642" t="s">
        <v>1581</v>
      </c>
      <c r="E642">
        <v>554.4</v>
      </c>
      <c r="F642" t="s">
        <v>1870</v>
      </c>
      <c r="G642" t="s">
        <v>4888</v>
      </c>
    </row>
    <row r="643" spans="1:7" x14ac:dyDescent="0.4">
      <c r="A643" t="s">
        <v>1545</v>
      </c>
      <c r="B643">
        <v>2</v>
      </c>
      <c r="C643">
        <v>16</v>
      </c>
      <c r="D643" t="s">
        <v>1586</v>
      </c>
      <c r="E643">
        <v>465.6</v>
      </c>
      <c r="F643" t="s">
        <v>1870</v>
      </c>
      <c r="G643" t="s">
        <v>4888</v>
      </c>
    </row>
    <row r="644" spans="1:7" x14ac:dyDescent="0.4">
      <c r="A644" t="s">
        <v>1545</v>
      </c>
      <c r="B644">
        <v>2</v>
      </c>
      <c r="C644">
        <v>16</v>
      </c>
      <c r="D644" t="s">
        <v>1578</v>
      </c>
      <c r="E644">
        <v>580.79999999999995</v>
      </c>
      <c r="F644" t="s">
        <v>1870</v>
      </c>
      <c r="G644" t="s">
        <v>4888</v>
      </c>
    </row>
    <row r="645" spans="1:7" x14ac:dyDescent="0.4">
      <c r="A645" t="s">
        <v>1545</v>
      </c>
      <c r="B645">
        <v>2</v>
      </c>
      <c r="C645">
        <v>16</v>
      </c>
      <c r="D645" t="s">
        <v>1572</v>
      </c>
      <c r="E645">
        <v>554.4</v>
      </c>
      <c r="F645" t="s">
        <v>1870</v>
      </c>
      <c r="G645" t="s">
        <v>4888</v>
      </c>
    </row>
    <row r="646" spans="1:7" x14ac:dyDescent="0.4">
      <c r="A646" t="s">
        <v>1545</v>
      </c>
      <c r="B646">
        <v>2</v>
      </c>
      <c r="C646">
        <v>16</v>
      </c>
      <c r="D646" t="s">
        <v>4821</v>
      </c>
      <c r="E646">
        <v>1603.1</v>
      </c>
      <c r="F646" t="s">
        <v>1870</v>
      </c>
      <c r="G646" t="s">
        <v>4888</v>
      </c>
    </row>
    <row r="647" spans="1:7" x14ac:dyDescent="0.4">
      <c r="A647" t="s">
        <v>1545</v>
      </c>
      <c r="B647">
        <v>2</v>
      </c>
      <c r="C647">
        <v>16</v>
      </c>
      <c r="D647" t="s">
        <v>2</v>
      </c>
      <c r="E647">
        <v>404.8</v>
      </c>
      <c r="F647" t="s">
        <v>1870</v>
      </c>
      <c r="G647" t="s">
        <v>4888</v>
      </c>
    </row>
    <row r="648" spans="1:7" x14ac:dyDescent="0.4">
      <c r="A648" t="s">
        <v>1545</v>
      </c>
      <c r="B648">
        <v>2</v>
      </c>
      <c r="C648">
        <v>16</v>
      </c>
      <c r="D648" t="s">
        <v>1512</v>
      </c>
      <c r="E648">
        <v>404.8</v>
      </c>
      <c r="F648" t="s">
        <v>1870</v>
      </c>
      <c r="G648" t="s">
        <v>4888</v>
      </c>
    </row>
    <row r="649" spans="1:7" x14ac:dyDescent="0.4">
      <c r="A649" t="s">
        <v>1545</v>
      </c>
      <c r="B649">
        <v>4</v>
      </c>
      <c r="C649">
        <v>32</v>
      </c>
      <c r="D649" t="s">
        <v>1515</v>
      </c>
      <c r="E649">
        <v>809.6</v>
      </c>
      <c r="F649" t="s">
        <v>1848</v>
      </c>
      <c r="G649" t="s">
        <v>4889</v>
      </c>
    </row>
    <row r="650" spans="1:7" x14ac:dyDescent="0.4">
      <c r="A650" t="s">
        <v>1545</v>
      </c>
      <c r="B650">
        <v>4</v>
      </c>
      <c r="C650">
        <v>32</v>
      </c>
      <c r="D650" t="s">
        <v>1555</v>
      </c>
      <c r="E650">
        <v>728.64</v>
      </c>
      <c r="F650" t="s">
        <v>1848</v>
      </c>
      <c r="G650" t="s">
        <v>4889</v>
      </c>
    </row>
    <row r="651" spans="1:7" x14ac:dyDescent="0.4">
      <c r="A651" t="s">
        <v>1545</v>
      </c>
      <c r="B651">
        <v>4</v>
      </c>
      <c r="C651">
        <v>32</v>
      </c>
      <c r="D651" t="s">
        <v>1550</v>
      </c>
      <c r="E651">
        <v>809.6</v>
      </c>
      <c r="F651" t="s">
        <v>1848</v>
      </c>
      <c r="G651" t="s">
        <v>4889</v>
      </c>
    </row>
    <row r="652" spans="1:7" x14ac:dyDescent="0.4">
      <c r="A652" t="s">
        <v>1545</v>
      </c>
      <c r="B652">
        <v>4</v>
      </c>
      <c r="C652">
        <v>32</v>
      </c>
      <c r="D652" t="s">
        <v>4818</v>
      </c>
      <c r="E652">
        <v>809.6</v>
      </c>
      <c r="F652" t="s">
        <v>1848</v>
      </c>
      <c r="G652" t="s">
        <v>4889</v>
      </c>
    </row>
    <row r="653" spans="1:7" x14ac:dyDescent="0.4">
      <c r="A653" t="s">
        <v>1545</v>
      </c>
      <c r="B653">
        <v>4</v>
      </c>
      <c r="C653">
        <v>32</v>
      </c>
      <c r="D653" t="s">
        <v>1558</v>
      </c>
      <c r="E653">
        <v>1214.4000000000001</v>
      </c>
      <c r="F653" t="s">
        <v>1848</v>
      </c>
      <c r="G653" t="s">
        <v>4889</v>
      </c>
    </row>
    <row r="654" spans="1:7" x14ac:dyDescent="0.4">
      <c r="A654" t="s">
        <v>1545</v>
      </c>
      <c r="B654">
        <v>4</v>
      </c>
      <c r="C654">
        <v>32</v>
      </c>
      <c r="D654" t="s">
        <v>1575</v>
      </c>
      <c r="E654">
        <v>950.4</v>
      </c>
      <c r="F654" t="s">
        <v>1848</v>
      </c>
      <c r="G654" t="s">
        <v>4889</v>
      </c>
    </row>
    <row r="655" spans="1:7" x14ac:dyDescent="0.4">
      <c r="A655" t="s">
        <v>1545</v>
      </c>
      <c r="B655">
        <v>4</v>
      </c>
      <c r="C655">
        <v>32</v>
      </c>
      <c r="D655" t="s">
        <v>1584</v>
      </c>
      <c r="E655">
        <v>18474.240000000002</v>
      </c>
      <c r="F655" t="s">
        <v>1848</v>
      </c>
      <c r="G655" t="s">
        <v>4889</v>
      </c>
    </row>
    <row r="656" spans="1:7" x14ac:dyDescent="0.4">
      <c r="A656" t="s">
        <v>1545</v>
      </c>
      <c r="B656">
        <v>4</v>
      </c>
      <c r="C656">
        <v>32</v>
      </c>
      <c r="D656" t="s">
        <v>1564</v>
      </c>
      <c r="E656">
        <v>1108.8</v>
      </c>
      <c r="F656" t="s">
        <v>1848</v>
      </c>
      <c r="G656" t="s">
        <v>4889</v>
      </c>
    </row>
    <row r="657" spans="1:7" x14ac:dyDescent="0.4">
      <c r="A657" t="s">
        <v>1545</v>
      </c>
      <c r="B657">
        <v>4</v>
      </c>
      <c r="C657">
        <v>32</v>
      </c>
      <c r="D657" t="s">
        <v>1590</v>
      </c>
      <c r="E657">
        <v>1161.5999999999999</v>
      </c>
      <c r="F657" t="s">
        <v>1848</v>
      </c>
      <c r="G657" t="s">
        <v>4889</v>
      </c>
    </row>
    <row r="658" spans="1:7" x14ac:dyDescent="0.4">
      <c r="A658" t="s">
        <v>1545</v>
      </c>
      <c r="B658">
        <v>4</v>
      </c>
      <c r="C658">
        <v>32</v>
      </c>
      <c r="D658" t="s">
        <v>1588</v>
      </c>
      <c r="E658">
        <v>1108.8</v>
      </c>
      <c r="F658" t="s">
        <v>1848</v>
      </c>
      <c r="G658" t="s">
        <v>4889</v>
      </c>
    </row>
    <row r="659" spans="1:7" x14ac:dyDescent="0.4">
      <c r="A659" t="s">
        <v>1545</v>
      </c>
      <c r="B659">
        <v>4</v>
      </c>
      <c r="C659">
        <v>32</v>
      </c>
      <c r="D659" t="s">
        <v>1569</v>
      </c>
      <c r="E659">
        <v>1161.5999999999999</v>
      </c>
      <c r="F659" t="s">
        <v>1848</v>
      </c>
      <c r="G659" t="s">
        <v>4889</v>
      </c>
    </row>
    <row r="660" spans="1:7" x14ac:dyDescent="0.4">
      <c r="A660" t="s">
        <v>1545</v>
      </c>
      <c r="B660">
        <v>4</v>
      </c>
      <c r="C660">
        <v>32</v>
      </c>
      <c r="D660" t="s">
        <v>1581</v>
      </c>
      <c r="E660">
        <v>1108.8</v>
      </c>
      <c r="F660" t="s">
        <v>1848</v>
      </c>
      <c r="G660" t="s">
        <v>4889</v>
      </c>
    </row>
    <row r="661" spans="1:7" x14ac:dyDescent="0.4">
      <c r="A661" t="s">
        <v>1545</v>
      </c>
      <c r="B661">
        <v>4</v>
      </c>
      <c r="C661">
        <v>32</v>
      </c>
      <c r="D661" t="s">
        <v>1586</v>
      </c>
      <c r="E661">
        <v>931.2</v>
      </c>
      <c r="F661" t="s">
        <v>1848</v>
      </c>
      <c r="G661" t="s">
        <v>4889</v>
      </c>
    </row>
    <row r="662" spans="1:7" x14ac:dyDescent="0.4">
      <c r="A662" t="s">
        <v>1545</v>
      </c>
      <c r="B662">
        <v>4</v>
      </c>
      <c r="C662">
        <v>32</v>
      </c>
      <c r="D662" t="s">
        <v>1578</v>
      </c>
      <c r="E662">
        <v>1161.5999999999999</v>
      </c>
      <c r="F662" t="s">
        <v>1848</v>
      </c>
      <c r="G662" t="s">
        <v>4889</v>
      </c>
    </row>
    <row r="663" spans="1:7" x14ac:dyDescent="0.4">
      <c r="A663" t="s">
        <v>1545</v>
      </c>
      <c r="B663">
        <v>4</v>
      </c>
      <c r="C663">
        <v>32</v>
      </c>
      <c r="D663" t="s">
        <v>1572</v>
      </c>
      <c r="E663">
        <v>1108.8</v>
      </c>
      <c r="F663" t="s">
        <v>1848</v>
      </c>
      <c r="G663" t="s">
        <v>4889</v>
      </c>
    </row>
    <row r="664" spans="1:7" x14ac:dyDescent="0.4">
      <c r="A664" t="s">
        <v>1545</v>
      </c>
      <c r="B664">
        <v>4</v>
      </c>
      <c r="C664">
        <v>32</v>
      </c>
      <c r="D664" t="s">
        <v>4821</v>
      </c>
      <c r="E664">
        <v>3206.2</v>
      </c>
      <c r="F664" t="s">
        <v>1848</v>
      </c>
      <c r="G664" t="s">
        <v>4889</v>
      </c>
    </row>
    <row r="665" spans="1:7" x14ac:dyDescent="0.4">
      <c r="A665" t="s">
        <v>1545</v>
      </c>
      <c r="B665">
        <v>4</v>
      </c>
      <c r="C665">
        <v>32</v>
      </c>
      <c r="D665" t="s">
        <v>2</v>
      </c>
      <c r="E665">
        <v>809.6</v>
      </c>
      <c r="F665" t="s">
        <v>1848</v>
      </c>
      <c r="G665" t="s">
        <v>4889</v>
      </c>
    </row>
    <row r="666" spans="1:7" x14ac:dyDescent="0.4">
      <c r="A666" t="s">
        <v>1545</v>
      </c>
      <c r="B666">
        <v>4</v>
      </c>
      <c r="C666">
        <v>32</v>
      </c>
      <c r="D666" t="s">
        <v>1512</v>
      </c>
      <c r="E666">
        <v>809.6</v>
      </c>
      <c r="F666" t="s">
        <v>1848</v>
      </c>
      <c r="G666" t="s">
        <v>4889</v>
      </c>
    </row>
    <row r="667" spans="1:7" x14ac:dyDescent="0.4">
      <c r="A667" t="s">
        <v>1545</v>
      </c>
      <c r="B667">
        <v>8</v>
      </c>
      <c r="C667">
        <v>64</v>
      </c>
      <c r="D667" t="s">
        <v>1515</v>
      </c>
      <c r="E667">
        <v>1619.2</v>
      </c>
      <c r="F667" t="s">
        <v>1850</v>
      </c>
      <c r="G667" t="s">
        <v>4890</v>
      </c>
    </row>
    <row r="668" spans="1:7" x14ac:dyDescent="0.4">
      <c r="A668" t="s">
        <v>1545</v>
      </c>
      <c r="B668">
        <v>8</v>
      </c>
      <c r="C668">
        <v>64</v>
      </c>
      <c r="D668" t="s">
        <v>1555</v>
      </c>
      <c r="E668">
        <v>1457.28</v>
      </c>
      <c r="F668" t="s">
        <v>1850</v>
      </c>
      <c r="G668" t="s">
        <v>4890</v>
      </c>
    </row>
    <row r="669" spans="1:7" x14ac:dyDescent="0.4">
      <c r="A669" t="s">
        <v>1545</v>
      </c>
      <c r="B669">
        <v>8</v>
      </c>
      <c r="C669">
        <v>64</v>
      </c>
      <c r="D669" t="s">
        <v>1550</v>
      </c>
      <c r="E669">
        <v>1619.2</v>
      </c>
      <c r="F669" t="s">
        <v>1850</v>
      </c>
      <c r="G669" t="s">
        <v>4890</v>
      </c>
    </row>
    <row r="670" spans="1:7" x14ac:dyDescent="0.4">
      <c r="A670" t="s">
        <v>1545</v>
      </c>
      <c r="B670">
        <v>8</v>
      </c>
      <c r="C670">
        <v>64</v>
      </c>
      <c r="D670" t="s">
        <v>4818</v>
      </c>
      <c r="E670">
        <v>1619.2</v>
      </c>
      <c r="F670" t="s">
        <v>1850</v>
      </c>
      <c r="G670" t="s">
        <v>4890</v>
      </c>
    </row>
    <row r="671" spans="1:7" x14ac:dyDescent="0.4">
      <c r="A671" t="s">
        <v>1545</v>
      </c>
      <c r="B671">
        <v>8</v>
      </c>
      <c r="C671">
        <v>64</v>
      </c>
      <c r="D671" t="s">
        <v>1558</v>
      </c>
      <c r="E671">
        <v>2428.8000000000002</v>
      </c>
      <c r="F671" t="s">
        <v>1850</v>
      </c>
      <c r="G671" t="s">
        <v>4890</v>
      </c>
    </row>
    <row r="672" spans="1:7" x14ac:dyDescent="0.4">
      <c r="A672" t="s">
        <v>1545</v>
      </c>
      <c r="B672">
        <v>8</v>
      </c>
      <c r="C672">
        <v>64</v>
      </c>
      <c r="D672" t="s">
        <v>1575</v>
      </c>
      <c r="E672">
        <v>1900.8</v>
      </c>
      <c r="F672" t="s">
        <v>1850</v>
      </c>
      <c r="G672" t="s">
        <v>4890</v>
      </c>
    </row>
    <row r="673" spans="1:7" x14ac:dyDescent="0.4">
      <c r="A673" t="s">
        <v>1545</v>
      </c>
      <c r="B673">
        <v>8</v>
      </c>
      <c r="C673">
        <v>64</v>
      </c>
      <c r="D673" t="s">
        <v>1584</v>
      </c>
      <c r="E673">
        <v>36948.480000000003</v>
      </c>
      <c r="F673" t="s">
        <v>1850</v>
      </c>
      <c r="G673" t="s">
        <v>4890</v>
      </c>
    </row>
    <row r="674" spans="1:7" x14ac:dyDescent="0.4">
      <c r="A674" t="s">
        <v>1545</v>
      </c>
      <c r="B674">
        <v>8</v>
      </c>
      <c r="C674">
        <v>64</v>
      </c>
      <c r="D674" t="s">
        <v>1564</v>
      </c>
      <c r="E674">
        <v>2217.6</v>
      </c>
      <c r="F674" t="s">
        <v>1850</v>
      </c>
      <c r="G674" t="s">
        <v>4890</v>
      </c>
    </row>
    <row r="675" spans="1:7" x14ac:dyDescent="0.4">
      <c r="A675" t="s">
        <v>1545</v>
      </c>
      <c r="B675">
        <v>8</v>
      </c>
      <c r="C675">
        <v>64</v>
      </c>
      <c r="D675" t="s">
        <v>1590</v>
      </c>
      <c r="E675">
        <v>2323.1999999999998</v>
      </c>
      <c r="F675" t="s">
        <v>1850</v>
      </c>
      <c r="G675" t="s">
        <v>4890</v>
      </c>
    </row>
    <row r="676" spans="1:7" x14ac:dyDescent="0.4">
      <c r="A676" t="s">
        <v>1545</v>
      </c>
      <c r="B676">
        <v>8</v>
      </c>
      <c r="C676">
        <v>64</v>
      </c>
      <c r="D676" t="s">
        <v>1588</v>
      </c>
      <c r="E676">
        <v>2217.6</v>
      </c>
      <c r="F676" t="s">
        <v>1850</v>
      </c>
      <c r="G676" t="s">
        <v>4890</v>
      </c>
    </row>
    <row r="677" spans="1:7" x14ac:dyDescent="0.4">
      <c r="A677" t="s">
        <v>1545</v>
      </c>
      <c r="B677">
        <v>8</v>
      </c>
      <c r="C677">
        <v>64</v>
      </c>
      <c r="D677" t="s">
        <v>1569</v>
      </c>
      <c r="E677">
        <v>2323.1999999999998</v>
      </c>
      <c r="F677" t="s">
        <v>1850</v>
      </c>
      <c r="G677" t="s">
        <v>4890</v>
      </c>
    </row>
    <row r="678" spans="1:7" x14ac:dyDescent="0.4">
      <c r="A678" t="s">
        <v>1545</v>
      </c>
      <c r="B678">
        <v>8</v>
      </c>
      <c r="C678">
        <v>64</v>
      </c>
      <c r="D678" t="s">
        <v>1581</v>
      </c>
      <c r="E678">
        <v>2217.6</v>
      </c>
      <c r="F678" t="s">
        <v>1850</v>
      </c>
      <c r="G678" t="s">
        <v>4890</v>
      </c>
    </row>
    <row r="679" spans="1:7" x14ac:dyDescent="0.4">
      <c r="A679" t="s">
        <v>1545</v>
      </c>
      <c r="B679">
        <v>8</v>
      </c>
      <c r="C679">
        <v>64</v>
      </c>
      <c r="D679" t="s">
        <v>1586</v>
      </c>
      <c r="E679">
        <v>1862.4</v>
      </c>
      <c r="F679" t="s">
        <v>1850</v>
      </c>
      <c r="G679" t="s">
        <v>4890</v>
      </c>
    </row>
    <row r="680" spans="1:7" x14ac:dyDescent="0.4">
      <c r="A680" t="s">
        <v>1545</v>
      </c>
      <c r="B680">
        <v>8</v>
      </c>
      <c r="C680">
        <v>64</v>
      </c>
      <c r="D680" t="s">
        <v>1578</v>
      </c>
      <c r="E680">
        <v>2323.1999999999998</v>
      </c>
      <c r="F680" t="s">
        <v>1850</v>
      </c>
      <c r="G680" t="s">
        <v>4890</v>
      </c>
    </row>
    <row r="681" spans="1:7" x14ac:dyDescent="0.4">
      <c r="A681" t="s">
        <v>1545</v>
      </c>
      <c r="B681">
        <v>8</v>
      </c>
      <c r="C681">
        <v>64</v>
      </c>
      <c r="D681" t="s">
        <v>1572</v>
      </c>
      <c r="E681">
        <v>2217.6</v>
      </c>
      <c r="F681" t="s">
        <v>1850</v>
      </c>
      <c r="G681" t="s">
        <v>4890</v>
      </c>
    </row>
    <row r="682" spans="1:7" x14ac:dyDescent="0.4">
      <c r="A682" t="s">
        <v>1545</v>
      </c>
      <c r="B682">
        <v>8</v>
      </c>
      <c r="C682">
        <v>64</v>
      </c>
      <c r="D682" t="s">
        <v>4821</v>
      </c>
      <c r="E682">
        <v>6412.4</v>
      </c>
      <c r="F682" t="s">
        <v>1850</v>
      </c>
      <c r="G682" t="s">
        <v>4890</v>
      </c>
    </row>
    <row r="683" spans="1:7" x14ac:dyDescent="0.4">
      <c r="A683" t="s">
        <v>1545</v>
      </c>
      <c r="B683">
        <v>8</v>
      </c>
      <c r="C683">
        <v>64</v>
      </c>
      <c r="D683" t="s">
        <v>2</v>
      </c>
      <c r="E683">
        <v>1619.2</v>
      </c>
      <c r="F683" t="s">
        <v>1850</v>
      </c>
      <c r="G683" t="s">
        <v>4890</v>
      </c>
    </row>
    <row r="684" spans="1:7" x14ac:dyDescent="0.4">
      <c r="A684" t="s">
        <v>1545</v>
      </c>
      <c r="B684">
        <v>8</v>
      </c>
      <c r="C684">
        <v>64</v>
      </c>
      <c r="D684" t="s">
        <v>1512</v>
      </c>
      <c r="E684">
        <v>1619.2</v>
      </c>
      <c r="F684" t="s">
        <v>1850</v>
      </c>
      <c r="G684" t="s">
        <v>4890</v>
      </c>
    </row>
    <row r="685" spans="1:7" x14ac:dyDescent="0.4">
      <c r="A685" t="s">
        <v>1545</v>
      </c>
      <c r="B685">
        <v>12</v>
      </c>
      <c r="C685">
        <v>96</v>
      </c>
      <c r="D685" t="s">
        <v>1515</v>
      </c>
      <c r="E685">
        <v>2428.8000000000002</v>
      </c>
      <c r="F685" t="s">
        <v>1874</v>
      </c>
      <c r="G685" t="s">
        <v>4891</v>
      </c>
    </row>
    <row r="686" spans="1:7" x14ac:dyDescent="0.4">
      <c r="A686" t="s">
        <v>1545</v>
      </c>
      <c r="B686">
        <v>12</v>
      </c>
      <c r="C686">
        <v>96</v>
      </c>
      <c r="D686" t="s">
        <v>1555</v>
      </c>
      <c r="E686">
        <v>2185.92</v>
      </c>
      <c r="F686" t="s">
        <v>1874</v>
      </c>
      <c r="G686" t="s">
        <v>4891</v>
      </c>
    </row>
    <row r="687" spans="1:7" x14ac:dyDescent="0.4">
      <c r="A687" t="s">
        <v>1545</v>
      </c>
      <c r="B687">
        <v>12</v>
      </c>
      <c r="C687">
        <v>96</v>
      </c>
      <c r="D687" t="s">
        <v>1550</v>
      </c>
      <c r="E687">
        <v>2428.8000000000002</v>
      </c>
      <c r="F687" t="s">
        <v>1874</v>
      </c>
      <c r="G687" t="s">
        <v>4891</v>
      </c>
    </row>
    <row r="688" spans="1:7" x14ac:dyDescent="0.4">
      <c r="A688" t="s">
        <v>1545</v>
      </c>
      <c r="B688">
        <v>12</v>
      </c>
      <c r="C688">
        <v>96</v>
      </c>
      <c r="D688" t="s">
        <v>4818</v>
      </c>
      <c r="E688">
        <v>2428.8000000000002</v>
      </c>
      <c r="F688" t="s">
        <v>1874</v>
      </c>
      <c r="G688" t="s">
        <v>4891</v>
      </c>
    </row>
    <row r="689" spans="1:7" x14ac:dyDescent="0.4">
      <c r="A689" t="s">
        <v>1545</v>
      </c>
      <c r="B689">
        <v>12</v>
      </c>
      <c r="C689">
        <v>96</v>
      </c>
      <c r="D689" t="s">
        <v>1558</v>
      </c>
      <c r="E689">
        <v>3643.2</v>
      </c>
      <c r="F689" t="s">
        <v>1874</v>
      </c>
      <c r="G689" t="s">
        <v>4891</v>
      </c>
    </row>
    <row r="690" spans="1:7" x14ac:dyDescent="0.4">
      <c r="A690" t="s">
        <v>1545</v>
      </c>
      <c r="B690">
        <v>12</v>
      </c>
      <c r="C690">
        <v>96</v>
      </c>
      <c r="D690" t="s">
        <v>1575</v>
      </c>
      <c r="E690">
        <v>2851.2</v>
      </c>
      <c r="F690" t="s">
        <v>1874</v>
      </c>
      <c r="G690" t="s">
        <v>4891</v>
      </c>
    </row>
    <row r="691" spans="1:7" x14ac:dyDescent="0.4">
      <c r="A691" t="s">
        <v>1545</v>
      </c>
      <c r="B691">
        <v>12</v>
      </c>
      <c r="C691">
        <v>96</v>
      </c>
      <c r="D691" t="s">
        <v>1584</v>
      </c>
      <c r="E691">
        <v>55422.720000000001</v>
      </c>
      <c r="F691" t="s">
        <v>1874</v>
      </c>
      <c r="G691" t="s">
        <v>4891</v>
      </c>
    </row>
    <row r="692" spans="1:7" x14ac:dyDescent="0.4">
      <c r="A692" t="s">
        <v>1545</v>
      </c>
      <c r="B692">
        <v>12</v>
      </c>
      <c r="C692">
        <v>96</v>
      </c>
      <c r="D692" t="s">
        <v>1564</v>
      </c>
      <c r="E692">
        <v>3326.4</v>
      </c>
      <c r="F692" t="s">
        <v>1874</v>
      </c>
      <c r="G692" t="s">
        <v>4891</v>
      </c>
    </row>
    <row r="693" spans="1:7" x14ac:dyDescent="0.4">
      <c r="A693" t="s">
        <v>1545</v>
      </c>
      <c r="B693">
        <v>12</v>
      </c>
      <c r="C693">
        <v>96</v>
      </c>
      <c r="D693" t="s">
        <v>1590</v>
      </c>
      <c r="E693">
        <v>3484.8</v>
      </c>
      <c r="F693" t="s">
        <v>1874</v>
      </c>
      <c r="G693" t="s">
        <v>4891</v>
      </c>
    </row>
    <row r="694" spans="1:7" x14ac:dyDescent="0.4">
      <c r="A694" t="s">
        <v>1545</v>
      </c>
      <c r="B694">
        <v>12</v>
      </c>
      <c r="C694">
        <v>96</v>
      </c>
      <c r="D694" t="s">
        <v>1588</v>
      </c>
      <c r="E694">
        <v>3326.4</v>
      </c>
      <c r="F694" t="s">
        <v>1874</v>
      </c>
      <c r="G694" t="s">
        <v>4891</v>
      </c>
    </row>
    <row r="695" spans="1:7" x14ac:dyDescent="0.4">
      <c r="A695" t="s">
        <v>1545</v>
      </c>
      <c r="B695">
        <v>12</v>
      </c>
      <c r="C695">
        <v>96</v>
      </c>
      <c r="D695" t="s">
        <v>1569</v>
      </c>
      <c r="E695">
        <v>3484.8</v>
      </c>
      <c r="F695" t="s">
        <v>1874</v>
      </c>
      <c r="G695" t="s">
        <v>4891</v>
      </c>
    </row>
    <row r="696" spans="1:7" x14ac:dyDescent="0.4">
      <c r="A696" t="s">
        <v>1545</v>
      </c>
      <c r="B696">
        <v>12</v>
      </c>
      <c r="C696">
        <v>96</v>
      </c>
      <c r="D696" t="s">
        <v>1581</v>
      </c>
      <c r="E696">
        <v>3326.4</v>
      </c>
      <c r="F696" t="s">
        <v>1874</v>
      </c>
      <c r="G696" t="s">
        <v>4891</v>
      </c>
    </row>
    <row r="697" spans="1:7" x14ac:dyDescent="0.4">
      <c r="A697" t="s">
        <v>1545</v>
      </c>
      <c r="B697">
        <v>12</v>
      </c>
      <c r="C697">
        <v>96</v>
      </c>
      <c r="D697" t="s">
        <v>1586</v>
      </c>
      <c r="E697">
        <v>2793.6</v>
      </c>
      <c r="F697" t="s">
        <v>1874</v>
      </c>
      <c r="G697" t="s">
        <v>4891</v>
      </c>
    </row>
    <row r="698" spans="1:7" x14ac:dyDescent="0.4">
      <c r="A698" t="s">
        <v>1545</v>
      </c>
      <c r="B698">
        <v>12</v>
      </c>
      <c r="C698">
        <v>96</v>
      </c>
      <c r="D698" t="s">
        <v>1578</v>
      </c>
      <c r="E698">
        <v>3484.8</v>
      </c>
      <c r="F698" t="s">
        <v>1874</v>
      </c>
      <c r="G698" t="s">
        <v>4891</v>
      </c>
    </row>
    <row r="699" spans="1:7" x14ac:dyDescent="0.4">
      <c r="A699" t="s">
        <v>1545</v>
      </c>
      <c r="B699">
        <v>12</v>
      </c>
      <c r="C699">
        <v>96</v>
      </c>
      <c r="D699" t="s">
        <v>1572</v>
      </c>
      <c r="E699">
        <v>3326.4</v>
      </c>
      <c r="F699" t="s">
        <v>1874</v>
      </c>
      <c r="G699" t="s">
        <v>4891</v>
      </c>
    </row>
    <row r="700" spans="1:7" x14ac:dyDescent="0.4">
      <c r="A700" t="s">
        <v>1545</v>
      </c>
      <c r="B700">
        <v>12</v>
      </c>
      <c r="C700">
        <v>96</v>
      </c>
      <c r="D700" t="s">
        <v>4821</v>
      </c>
      <c r="E700">
        <v>9618.6</v>
      </c>
      <c r="F700" t="s">
        <v>1874</v>
      </c>
      <c r="G700" t="s">
        <v>4891</v>
      </c>
    </row>
    <row r="701" spans="1:7" x14ac:dyDescent="0.4">
      <c r="A701" t="s">
        <v>1545</v>
      </c>
      <c r="B701">
        <v>12</v>
      </c>
      <c r="C701">
        <v>96</v>
      </c>
      <c r="D701" t="s">
        <v>2</v>
      </c>
      <c r="E701">
        <v>2428.8000000000002</v>
      </c>
      <c r="F701" t="s">
        <v>1874</v>
      </c>
      <c r="G701" t="s">
        <v>4891</v>
      </c>
    </row>
    <row r="702" spans="1:7" x14ac:dyDescent="0.4">
      <c r="A702" t="s">
        <v>1545</v>
      </c>
      <c r="B702">
        <v>12</v>
      </c>
      <c r="C702">
        <v>96</v>
      </c>
      <c r="D702" t="s">
        <v>1512</v>
      </c>
      <c r="E702">
        <v>2428.8000000000002</v>
      </c>
      <c r="F702" t="s">
        <v>1874</v>
      </c>
      <c r="G702" t="s">
        <v>4891</v>
      </c>
    </row>
    <row r="703" spans="1:7" x14ac:dyDescent="0.4">
      <c r="A703" t="s">
        <v>1545</v>
      </c>
      <c r="B703">
        <v>32</v>
      </c>
      <c r="C703">
        <v>256</v>
      </c>
      <c r="D703" t="s">
        <v>1515</v>
      </c>
      <c r="E703">
        <v>6476.8</v>
      </c>
      <c r="F703" t="s">
        <v>1854</v>
      </c>
      <c r="G703" t="s">
        <v>4892</v>
      </c>
    </row>
    <row r="704" spans="1:7" x14ac:dyDescent="0.4">
      <c r="A704" t="s">
        <v>1545</v>
      </c>
      <c r="B704">
        <v>32</v>
      </c>
      <c r="C704">
        <v>256</v>
      </c>
      <c r="D704" t="s">
        <v>1555</v>
      </c>
      <c r="E704">
        <v>5829.12</v>
      </c>
      <c r="F704" t="s">
        <v>1854</v>
      </c>
      <c r="G704" t="s">
        <v>4892</v>
      </c>
    </row>
    <row r="705" spans="1:7" x14ac:dyDescent="0.4">
      <c r="A705" t="s">
        <v>1545</v>
      </c>
      <c r="B705">
        <v>32</v>
      </c>
      <c r="C705">
        <v>256</v>
      </c>
      <c r="D705" t="s">
        <v>1550</v>
      </c>
      <c r="E705">
        <v>6476.8</v>
      </c>
      <c r="F705" t="s">
        <v>1854</v>
      </c>
      <c r="G705" t="s">
        <v>4892</v>
      </c>
    </row>
    <row r="706" spans="1:7" x14ac:dyDescent="0.4">
      <c r="A706" t="s">
        <v>1545</v>
      </c>
      <c r="B706">
        <v>32</v>
      </c>
      <c r="C706">
        <v>256</v>
      </c>
      <c r="D706" t="s">
        <v>4818</v>
      </c>
      <c r="E706">
        <v>6476.8</v>
      </c>
      <c r="F706" t="s">
        <v>1854</v>
      </c>
      <c r="G706" t="s">
        <v>4892</v>
      </c>
    </row>
    <row r="707" spans="1:7" x14ac:dyDescent="0.4">
      <c r="A707" t="s">
        <v>1545</v>
      </c>
      <c r="B707">
        <v>32</v>
      </c>
      <c r="C707">
        <v>256</v>
      </c>
      <c r="D707" t="s">
        <v>1558</v>
      </c>
      <c r="E707">
        <v>9715.2000000000007</v>
      </c>
      <c r="F707" t="s">
        <v>1854</v>
      </c>
      <c r="G707" t="s">
        <v>4892</v>
      </c>
    </row>
    <row r="708" spans="1:7" x14ac:dyDescent="0.4">
      <c r="A708" t="s">
        <v>1545</v>
      </c>
      <c r="B708">
        <v>32</v>
      </c>
      <c r="C708">
        <v>256</v>
      </c>
      <c r="D708" t="s">
        <v>1575</v>
      </c>
      <c r="E708">
        <v>7603.2</v>
      </c>
      <c r="F708" t="s">
        <v>1854</v>
      </c>
      <c r="G708" t="s">
        <v>4892</v>
      </c>
    </row>
    <row r="709" spans="1:7" x14ac:dyDescent="0.4">
      <c r="A709" t="s">
        <v>1545</v>
      </c>
      <c r="B709">
        <v>32</v>
      </c>
      <c r="C709">
        <v>256</v>
      </c>
      <c r="D709" t="s">
        <v>1584</v>
      </c>
      <c r="E709">
        <v>147793.9</v>
      </c>
      <c r="F709" t="s">
        <v>1854</v>
      </c>
      <c r="G709" t="s">
        <v>4892</v>
      </c>
    </row>
    <row r="710" spans="1:7" x14ac:dyDescent="0.4">
      <c r="A710" t="s">
        <v>1545</v>
      </c>
      <c r="B710">
        <v>32</v>
      </c>
      <c r="C710">
        <v>256</v>
      </c>
      <c r="D710" t="s">
        <v>1564</v>
      </c>
      <c r="E710">
        <v>8870.4</v>
      </c>
      <c r="F710" t="s">
        <v>1854</v>
      </c>
      <c r="G710" t="s">
        <v>4892</v>
      </c>
    </row>
    <row r="711" spans="1:7" x14ac:dyDescent="0.4">
      <c r="A711" t="s">
        <v>1545</v>
      </c>
      <c r="B711">
        <v>32</v>
      </c>
      <c r="C711">
        <v>256</v>
      </c>
      <c r="D711" t="s">
        <v>1590</v>
      </c>
      <c r="E711">
        <v>9292.7999999999993</v>
      </c>
      <c r="F711" t="s">
        <v>1854</v>
      </c>
      <c r="G711" t="s">
        <v>4892</v>
      </c>
    </row>
    <row r="712" spans="1:7" x14ac:dyDescent="0.4">
      <c r="A712" t="s">
        <v>1545</v>
      </c>
      <c r="B712">
        <v>32</v>
      </c>
      <c r="C712">
        <v>256</v>
      </c>
      <c r="D712" t="s">
        <v>1588</v>
      </c>
      <c r="E712">
        <v>8870.4</v>
      </c>
      <c r="F712" t="s">
        <v>1854</v>
      </c>
      <c r="G712" t="s">
        <v>4892</v>
      </c>
    </row>
    <row r="713" spans="1:7" x14ac:dyDescent="0.4">
      <c r="A713" t="s">
        <v>1545</v>
      </c>
      <c r="B713">
        <v>32</v>
      </c>
      <c r="C713">
        <v>256</v>
      </c>
      <c r="D713" t="s">
        <v>1569</v>
      </c>
      <c r="E713">
        <v>9292.7999999999993</v>
      </c>
      <c r="F713" t="s">
        <v>1854</v>
      </c>
      <c r="G713" t="s">
        <v>4892</v>
      </c>
    </row>
    <row r="714" spans="1:7" x14ac:dyDescent="0.4">
      <c r="A714" t="s">
        <v>1545</v>
      </c>
      <c r="B714">
        <v>32</v>
      </c>
      <c r="C714">
        <v>256</v>
      </c>
      <c r="D714" t="s">
        <v>1581</v>
      </c>
      <c r="E714">
        <v>8870.4</v>
      </c>
      <c r="F714" t="s">
        <v>1854</v>
      </c>
      <c r="G714" t="s">
        <v>4892</v>
      </c>
    </row>
    <row r="715" spans="1:7" x14ac:dyDescent="0.4">
      <c r="A715" t="s">
        <v>1545</v>
      </c>
      <c r="B715">
        <v>32</v>
      </c>
      <c r="C715">
        <v>256</v>
      </c>
      <c r="D715" t="s">
        <v>1586</v>
      </c>
      <c r="E715">
        <v>7449.6</v>
      </c>
      <c r="F715" t="s">
        <v>1854</v>
      </c>
      <c r="G715" t="s">
        <v>4892</v>
      </c>
    </row>
    <row r="716" spans="1:7" x14ac:dyDescent="0.4">
      <c r="A716" t="s">
        <v>1545</v>
      </c>
      <c r="B716">
        <v>32</v>
      </c>
      <c r="C716">
        <v>256</v>
      </c>
      <c r="D716" t="s">
        <v>1578</v>
      </c>
      <c r="E716">
        <v>9292.7999999999993</v>
      </c>
      <c r="F716" t="s">
        <v>1854</v>
      </c>
      <c r="G716" t="s">
        <v>4892</v>
      </c>
    </row>
    <row r="717" spans="1:7" x14ac:dyDescent="0.4">
      <c r="A717" t="s">
        <v>1545</v>
      </c>
      <c r="B717">
        <v>32</v>
      </c>
      <c r="C717">
        <v>256</v>
      </c>
      <c r="D717" t="s">
        <v>1572</v>
      </c>
      <c r="E717">
        <v>8870.4</v>
      </c>
      <c r="F717" t="s">
        <v>1854</v>
      </c>
      <c r="G717" t="s">
        <v>4892</v>
      </c>
    </row>
    <row r="718" spans="1:7" x14ac:dyDescent="0.4">
      <c r="A718" t="s">
        <v>1545</v>
      </c>
      <c r="B718">
        <v>32</v>
      </c>
      <c r="C718">
        <v>256</v>
      </c>
      <c r="D718" t="s">
        <v>4821</v>
      </c>
      <c r="E718">
        <v>25649.599999999999</v>
      </c>
      <c r="F718" t="s">
        <v>1854</v>
      </c>
      <c r="G718" t="s">
        <v>4892</v>
      </c>
    </row>
    <row r="719" spans="1:7" x14ac:dyDescent="0.4">
      <c r="A719" t="s">
        <v>1545</v>
      </c>
      <c r="B719">
        <v>32</v>
      </c>
      <c r="C719">
        <v>256</v>
      </c>
      <c r="D719" t="s">
        <v>2</v>
      </c>
      <c r="E719">
        <v>6476.8</v>
      </c>
      <c r="F719" t="s">
        <v>1854</v>
      </c>
      <c r="G719" t="s">
        <v>4892</v>
      </c>
    </row>
    <row r="720" spans="1:7" x14ac:dyDescent="0.4">
      <c r="A720" t="s">
        <v>1545</v>
      </c>
      <c r="B720">
        <v>32</v>
      </c>
      <c r="C720">
        <v>256</v>
      </c>
      <c r="D720" t="s">
        <v>1512</v>
      </c>
      <c r="E720">
        <v>6476.8</v>
      </c>
      <c r="F720" t="s">
        <v>1854</v>
      </c>
      <c r="G720" t="s">
        <v>4892</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abSelected="1" workbookViewId="0">
      <selection activeCell="E2" sqref="E2"/>
    </sheetView>
  </sheetViews>
  <sheetFormatPr defaultRowHeight="13.9" x14ac:dyDescent="0.4"/>
  <cols>
    <col min="1" max="1" width="10.1328125" bestFit="1" customWidth="1"/>
  </cols>
  <sheetData>
    <row r="1" spans="1:2" x14ac:dyDescent="0.4">
      <c r="A1" t="s">
        <v>4893</v>
      </c>
      <c r="B1" t="s">
        <v>4809</v>
      </c>
    </row>
    <row r="2" spans="1:2" x14ac:dyDescent="0.4">
      <c r="A2" t="s">
        <v>4894</v>
      </c>
      <c r="B2">
        <v>1800</v>
      </c>
    </row>
    <row r="3" spans="1:2" x14ac:dyDescent="0.4">
      <c r="A3" t="s">
        <v>4895</v>
      </c>
      <c r="B3">
        <v>2800</v>
      </c>
    </row>
    <row r="4" spans="1:2" x14ac:dyDescent="0.4">
      <c r="A4" t="s">
        <v>4896</v>
      </c>
      <c r="B4">
        <v>3800</v>
      </c>
    </row>
    <row r="5" spans="1:2" x14ac:dyDescent="0.4">
      <c r="A5" t="s">
        <v>4897</v>
      </c>
      <c r="B5">
        <v>4800</v>
      </c>
    </row>
    <row r="6" spans="1:2" x14ac:dyDescent="0.4">
      <c r="A6" t="s">
        <v>4898</v>
      </c>
      <c r="B6">
        <v>5800</v>
      </c>
    </row>
    <row r="7" spans="1:2" x14ac:dyDescent="0.4">
      <c r="A7" t="s">
        <v>4899</v>
      </c>
      <c r="B7">
        <v>7800</v>
      </c>
    </row>
    <row r="8" spans="1:2" x14ac:dyDescent="0.4">
      <c r="A8" t="s">
        <v>4900</v>
      </c>
      <c r="B8">
        <v>9800</v>
      </c>
    </row>
    <row r="9" spans="1:2" x14ac:dyDescent="0.4">
      <c r="A9" t="s">
        <v>4901</v>
      </c>
      <c r="B9">
        <v>11800</v>
      </c>
    </row>
    <row r="10" spans="1:2" x14ac:dyDescent="0.4">
      <c r="A10" t="s">
        <v>4902</v>
      </c>
      <c r="B10">
        <v>13800</v>
      </c>
    </row>
    <row r="11" spans="1:2" x14ac:dyDescent="0.4">
      <c r="A11" t="s">
        <v>4903</v>
      </c>
      <c r="B11">
        <v>15800</v>
      </c>
    </row>
    <row r="12" spans="1:2" x14ac:dyDescent="0.4">
      <c r="A12" t="s">
        <v>4904</v>
      </c>
      <c r="B12">
        <v>17800</v>
      </c>
    </row>
    <row r="13" spans="1:2" x14ac:dyDescent="0.4">
      <c r="A13" t="s">
        <v>4905</v>
      </c>
      <c r="B13">
        <v>18800</v>
      </c>
    </row>
    <row r="14" spans="1:2" x14ac:dyDescent="0.4">
      <c r="A14" t="s">
        <v>4906</v>
      </c>
      <c r="B14">
        <v>19800</v>
      </c>
    </row>
    <row r="15" spans="1:2" x14ac:dyDescent="0.4">
      <c r="A15" t="s">
        <v>4907</v>
      </c>
      <c r="B15">
        <v>20800</v>
      </c>
    </row>
    <row r="16" spans="1:2" x14ac:dyDescent="0.4">
      <c r="A16" t="s">
        <v>4908</v>
      </c>
      <c r="B16">
        <v>28800</v>
      </c>
    </row>
    <row r="17" spans="1:2" x14ac:dyDescent="0.4">
      <c r="A17" t="s">
        <v>4909</v>
      </c>
      <c r="B17">
        <v>36800</v>
      </c>
    </row>
    <row r="18" spans="1:2" x14ac:dyDescent="0.4">
      <c r="A18" t="s">
        <v>4910</v>
      </c>
      <c r="B18">
        <v>43800</v>
      </c>
    </row>
    <row r="19" spans="1:2" x14ac:dyDescent="0.4">
      <c r="A19" t="s">
        <v>4911</v>
      </c>
      <c r="B19">
        <v>50800</v>
      </c>
    </row>
    <row r="20" spans="1:2" x14ac:dyDescent="0.4">
      <c r="A20" t="s">
        <v>4912</v>
      </c>
      <c r="B20">
        <v>56800</v>
      </c>
    </row>
    <row r="21" spans="1:2" x14ac:dyDescent="0.4">
      <c r="A21" t="s">
        <v>4913</v>
      </c>
      <c r="B21">
        <v>62800</v>
      </c>
    </row>
    <row r="22" spans="1:2" x14ac:dyDescent="0.4">
      <c r="A22" t="s">
        <v>4914</v>
      </c>
      <c r="B22">
        <v>68800</v>
      </c>
    </row>
    <row r="23" spans="1:2" x14ac:dyDescent="0.4">
      <c r="A23" t="s">
        <v>4915</v>
      </c>
      <c r="B23">
        <v>74800</v>
      </c>
    </row>
    <row r="24" spans="1:2" x14ac:dyDescent="0.4">
      <c r="A24" t="s">
        <v>4916</v>
      </c>
      <c r="B24">
        <v>80800</v>
      </c>
    </row>
    <row r="25" spans="1:2" x14ac:dyDescent="0.4">
      <c r="A25" t="s">
        <v>4917</v>
      </c>
      <c r="B25">
        <v>93000</v>
      </c>
    </row>
    <row r="26" spans="1:2" x14ac:dyDescent="0.4">
      <c r="A26" t="s">
        <v>4918</v>
      </c>
      <c r="B26">
        <v>108000</v>
      </c>
    </row>
    <row r="27" spans="1:2" x14ac:dyDescent="0.4">
      <c r="A27" t="s">
        <v>4919</v>
      </c>
      <c r="B27">
        <v>123000</v>
      </c>
    </row>
    <row r="28" spans="1:2" x14ac:dyDescent="0.4">
      <c r="A28" t="s">
        <v>4920</v>
      </c>
      <c r="B28">
        <v>138000</v>
      </c>
    </row>
    <row r="29" spans="1:2" x14ac:dyDescent="0.4">
      <c r="A29" t="s">
        <v>4921</v>
      </c>
      <c r="B29">
        <v>188000</v>
      </c>
    </row>
    <row r="30" spans="1:2" x14ac:dyDescent="0.4">
      <c r="A30" t="s">
        <v>4922</v>
      </c>
      <c r="B30">
        <v>938000</v>
      </c>
    </row>
    <row r="31" spans="1:2" x14ac:dyDescent="0.4">
      <c r="A31" t="s">
        <v>4923</v>
      </c>
      <c r="B31">
        <v>8600</v>
      </c>
    </row>
    <row r="32" spans="1:2" x14ac:dyDescent="0.4">
      <c r="A32" t="s">
        <v>4924</v>
      </c>
      <c r="B32">
        <v>14600</v>
      </c>
    </row>
    <row r="33" spans="1:2" x14ac:dyDescent="0.4">
      <c r="A33" t="s">
        <v>4925</v>
      </c>
      <c r="B33">
        <v>20600</v>
      </c>
    </row>
    <row r="34" spans="1:2" x14ac:dyDescent="0.4">
      <c r="A34" t="s">
        <v>4926</v>
      </c>
      <c r="B34">
        <v>26600</v>
      </c>
    </row>
    <row r="35" spans="1:2" x14ac:dyDescent="0.4">
      <c r="A35" t="s">
        <v>4927</v>
      </c>
      <c r="B35">
        <v>32600</v>
      </c>
    </row>
    <row r="36" spans="1:2" x14ac:dyDescent="0.4">
      <c r="A36" t="s">
        <v>4928</v>
      </c>
      <c r="B36">
        <v>38600</v>
      </c>
    </row>
    <row r="37" spans="1:2" x14ac:dyDescent="0.4">
      <c r="A37" t="s">
        <v>4929</v>
      </c>
      <c r="B37">
        <v>44600</v>
      </c>
    </row>
    <row r="38" spans="1:2" x14ac:dyDescent="0.4">
      <c r="A38" t="s">
        <v>4930</v>
      </c>
      <c r="B38">
        <v>50600</v>
      </c>
    </row>
    <row r="39" spans="1:2" x14ac:dyDescent="0.4">
      <c r="A39" t="s">
        <v>4931</v>
      </c>
      <c r="B39">
        <v>56600</v>
      </c>
    </row>
    <row r="40" spans="1:2" x14ac:dyDescent="0.4">
      <c r="A40" t="s">
        <v>4932</v>
      </c>
      <c r="B40">
        <v>62600</v>
      </c>
    </row>
    <row r="41" spans="1:2" x14ac:dyDescent="0.4">
      <c r="A41" t="s">
        <v>4933</v>
      </c>
      <c r="B41">
        <v>68600</v>
      </c>
    </row>
    <row r="42" spans="1:2" x14ac:dyDescent="0.4">
      <c r="A42" t="s">
        <v>4934</v>
      </c>
      <c r="B42">
        <v>74600</v>
      </c>
    </row>
    <row r="43" spans="1:2" x14ac:dyDescent="0.4">
      <c r="A43" t="s">
        <v>4935</v>
      </c>
      <c r="B43">
        <v>80600</v>
      </c>
    </row>
    <row r="44" spans="1:2" x14ac:dyDescent="0.4">
      <c r="A44" t="s">
        <v>4936</v>
      </c>
      <c r="B44">
        <v>86600</v>
      </c>
    </row>
    <row r="45" spans="1:2" x14ac:dyDescent="0.4">
      <c r="A45" t="s">
        <v>4937</v>
      </c>
      <c r="B45">
        <v>136000</v>
      </c>
    </row>
    <row r="46" spans="1:2" x14ac:dyDescent="0.4">
      <c r="A46" t="s">
        <v>4938</v>
      </c>
      <c r="B46">
        <v>166000</v>
      </c>
    </row>
    <row r="47" spans="1:2" x14ac:dyDescent="0.4">
      <c r="A47" t="s">
        <v>4939</v>
      </c>
      <c r="B47">
        <v>196000</v>
      </c>
    </row>
    <row r="48" spans="1:2" x14ac:dyDescent="0.4">
      <c r="A48" t="s">
        <v>8</v>
      </c>
      <c r="B48">
        <v>236000</v>
      </c>
    </row>
    <row r="49" spans="1:2" x14ac:dyDescent="0.4">
      <c r="A49" t="s">
        <v>4940</v>
      </c>
      <c r="B49">
        <v>266000</v>
      </c>
    </row>
    <row r="50" spans="1:2" x14ac:dyDescent="0.4">
      <c r="A50" t="s">
        <v>4941</v>
      </c>
      <c r="B50">
        <v>296000</v>
      </c>
    </row>
    <row r="51" spans="1:2" x14ac:dyDescent="0.4">
      <c r="A51" t="s">
        <v>4942</v>
      </c>
      <c r="B51">
        <v>306000</v>
      </c>
    </row>
    <row r="52" spans="1:2" x14ac:dyDescent="0.4">
      <c r="A52" t="s">
        <v>4943</v>
      </c>
      <c r="B52">
        <v>316000</v>
      </c>
    </row>
    <row r="53" spans="1:2" x14ac:dyDescent="0.4">
      <c r="A53" t="s">
        <v>4944</v>
      </c>
      <c r="B53">
        <v>326000</v>
      </c>
    </row>
    <row r="54" spans="1:2" x14ac:dyDescent="0.4">
      <c r="A54" t="s">
        <v>4945</v>
      </c>
      <c r="B54">
        <v>486000</v>
      </c>
    </row>
    <row r="55" spans="1:2" x14ac:dyDescent="0.4">
      <c r="A55" t="s">
        <v>4946</v>
      </c>
      <c r="B55">
        <v>586000</v>
      </c>
    </row>
    <row r="56" spans="1:2" x14ac:dyDescent="0.4">
      <c r="A56" t="s">
        <v>4947</v>
      </c>
      <c r="B56">
        <v>686000</v>
      </c>
    </row>
    <row r="57" spans="1:2" x14ac:dyDescent="0.4">
      <c r="A57" t="s">
        <v>4948</v>
      </c>
      <c r="B57">
        <v>786000</v>
      </c>
    </row>
    <row r="58" spans="1:2" x14ac:dyDescent="0.4">
      <c r="A58" t="s">
        <v>4949</v>
      </c>
      <c r="B58">
        <v>1086000</v>
      </c>
    </row>
    <row r="59" spans="1:2" x14ac:dyDescent="0.4">
      <c r="A59" t="s">
        <v>4950</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workbookViewId="0">
      <selection activeCell="C3" sqref="C3"/>
    </sheetView>
  </sheetViews>
  <sheetFormatPr defaultRowHeight="13.9" x14ac:dyDescent="0.4"/>
  <cols>
    <col min="1" max="1" width="26.46484375" bestFit="1" customWidth="1"/>
    <col min="2" max="3" width="28.53125" bestFit="1" customWidth="1"/>
    <col min="4" max="4" width="8.265625" bestFit="1" customWidth="1"/>
    <col min="5" max="5" width="15.1328125" bestFit="1" customWidth="1"/>
    <col min="6" max="6" width="18" bestFit="1" customWidth="1"/>
    <col min="7" max="7" width="15.9296875" bestFit="1" customWidth="1"/>
  </cols>
  <sheetData>
    <row r="1" spans="1:7" x14ac:dyDescent="0.4">
      <c r="A1" t="s">
        <v>4951</v>
      </c>
      <c r="B1" t="s">
        <v>4952</v>
      </c>
      <c r="C1" t="s">
        <v>4953</v>
      </c>
      <c r="D1" t="s">
        <v>1575</v>
      </c>
      <c r="E1" t="s">
        <v>4954</v>
      </c>
      <c r="F1" t="s">
        <v>4955</v>
      </c>
      <c r="G1" t="s">
        <v>4956</v>
      </c>
    </row>
    <row r="2" spans="1:7" x14ac:dyDescent="0.4">
      <c r="A2" t="s">
        <v>4957</v>
      </c>
      <c r="B2" t="s">
        <v>4958</v>
      </c>
      <c r="C2" t="s">
        <v>4959</v>
      </c>
      <c r="D2" t="s">
        <v>4960</v>
      </c>
      <c r="E2" t="s">
        <v>4961</v>
      </c>
      <c r="F2">
        <v>0.5</v>
      </c>
      <c r="G2">
        <v>365</v>
      </c>
    </row>
    <row r="3" spans="1:7" x14ac:dyDescent="0.4">
      <c r="A3" t="s">
        <v>7</v>
      </c>
      <c r="B3" t="s">
        <v>4962</v>
      </c>
      <c r="C3" t="s">
        <v>4963</v>
      </c>
      <c r="D3" t="s">
        <v>4964</v>
      </c>
      <c r="E3" t="s">
        <v>4965</v>
      </c>
      <c r="F3">
        <v>1.5</v>
      </c>
      <c r="G3">
        <v>1095</v>
      </c>
    </row>
    <row r="4" spans="1:7" x14ac:dyDescent="0.4">
      <c r="A4" t="s">
        <v>4966</v>
      </c>
      <c r="B4" t="s">
        <v>4967</v>
      </c>
      <c r="C4" t="s">
        <v>4968</v>
      </c>
      <c r="D4" t="s">
        <v>4969</v>
      </c>
      <c r="E4" t="s">
        <v>4970</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B4" sqref="B4"/>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4971</v>
      </c>
      <c r="B1" t="s">
        <v>4972</v>
      </c>
    </row>
    <row r="2" spans="1:2" x14ac:dyDescent="0.4">
      <c r="A2" t="s">
        <v>4973</v>
      </c>
      <c r="B2">
        <v>380</v>
      </c>
    </row>
    <row r="3" spans="1:2" x14ac:dyDescent="0.4">
      <c r="A3" t="s">
        <v>6</v>
      </c>
      <c r="B3">
        <v>880</v>
      </c>
    </row>
    <row r="4" spans="1:2" x14ac:dyDescent="0.4">
      <c r="A4" t="s">
        <v>4974</v>
      </c>
      <c r="B4">
        <v>1880</v>
      </c>
    </row>
    <row r="5" spans="1:2" x14ac:dyDescent="0.4">
      <c r="A5" t="s">
        <v>4975</v>
      </c>
      <c r="B5">
        <v>4880</v>
      </c>
    </row>
    <row r="6" spans="1:2" x14ac:dyDescent="0.4">
      <c r="A6" t="s">
        <v>4976</v>
      </c>
      <c r="B6">
        <v>9880</v>
      </c>
    </row>
    <row r="7" spans="1:2" x14ac:dyDescent="0.4">
      <c r="A7" t="s">
        <v>4977</v>
      </c>
      <c r="B7">
        <v>16880</v>
      </c>
    </row>
    <row r="8" spans="1:2" x14ac:dyDescent="0.4">
      <c r="A8" t="s">
        <v>4978</v>
      </c>
      <c r="B8">
        <v>41880</v>
      </c>
    </row>
    <row r="9" spans="1:2" x14ac:dyDescent="0.4">
      <c r="A9" t="s">
        <v>4979</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6</vt:i4>
      </vt:variant>
    </vt:vector>
  </HeadingPairs>
  <TitlesOfParts>
    <vt:vector size="17" baseType="lpstr">
      <vt:lpstr>产品</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2021-11-09T12:46:29Z</dcterms:modified>
  <cp:category/>
  <cp:contentStatus/>
</cp:coreProperties>
</file>