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8100000_{141E40F9-279D-48B4-BAA8-A8B3E0883168}" xr6:coauthVersionLast="33" xr6:coauthVersionMax="33" xr10:uidLastSave="{00000000-0000-0000-0000-000000000000}"/>
  <bookViews>
    <workbookView xWindow="0" yWindow="0" windowWidth="21570" windowHeight="7950" xr2:uid="{00000000-000D-0000-FFFF-FFFF00000000}"/>
  </bookViews>
  <sheets>
    <sheet name="app" sheetId="1" r:id="rId1"/>
    <sheet name="h5" sheetId="2" r:id="rId2"/>
    <sheet name="窄口径转化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<sst xmlns="http://schemas.openxmlformats.org/spreadsheetml/2006/main" count="19" uniqueCount="17">
  <si>
    <t>订单量</t>
    <phoneticPr fontId="18" type="noConversion"/>
  </si>
  <si>
    <t>宫格UV</t>
    <phoneticPr fontId="18" type="noConversion"/>
  </si>
  <si>
    <t>日期</t>
    <phoneticPr fontId="18" type="noConversion"/>
  </si>
  <si>
    <t>U2O</t>
    <phoneticPr fontId="18" type="noConversion"/>
  </si>
  <si>
    <t>日期</t>
  </si>
  <si>
    <t>DAU</t>
  </si>
  <si>
    <t>提交单</t>
  </si>
  <si>
    <t>支付单</t>
  </si>
  <si>
    <t>U2O</t>
  </si>
  <si>
    <t>提交2有效</t>
  </si>
  <si>
    <t>d</t>
  </si>
  <si>
    <t>首页UV</t>
  </si>
  <si>
    <t>支付订单</t>
  </si>
  <si>
    <t>S2L</t>
  </si>
  <si>
    <t>L2D</t>
  </si>
  <si>
    <t>D2B</t>
  </si>
  <si>
    <t>B2提交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</si>
</sst>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app!$B$1</c:f>
              <c:strCache>
                <c:ptCount val="1"/>
                <c:pt idx="0">
                  <c:v>宫格UV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app!$A$2:$A$30</c:f>
              <c:numCache>
                <c:formatCode>m/d/yyyy</c:formatCode>
                <c:ptCount val="29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</c:numCache>
            </c:numRef>
          </c:cat>
          <c:val>
            <c:numRef>
              <c:f>app!$B$2:$B$30</c:f>
              <c:numCache>
                <c:formatCode>General</c:formatCode>
                <c:ptCount val="29"/>
                <c:pt idx="0">
                  <c:v>67137</c:v>
                </c:pt>
                <c:pt idx="1">
                  <c:v>70976</c:v>
                </c:pt>
                <c:pt idx="2">
                  <c:v>69760</c:v>
                </c:pt>
                <c:pt idx="3">
                  <c:v>74664</c:v>
                </c:pt>
                <c:pt idx="4">
                  <c:v>77504</c:v>
                </c:pt>
                <c:pt idx="5">
                  <c:v>76662</c:v>
                </c:pt>
                <c:pt idx="6">
                  <c:v>77031</c:v>
                </c:pt>
                <c:pt idx="7">
                  <c:v>79842</c:v>
                </c:pt>
                <c:pt idx="8">
                  <c:v>90050</c:v>
                </c:pt>
                <c:pt idx="9">
                  <c:v>92208</c:v>
                </c:pt>
                <c:pt idx="10">
                  <c:v>102125</c:v>
                </c:pt>
                <c:pt idx="11">
                  <c:v>107503</c:v>
                </c:pt>
                <c:pt idx="12">
                  <c:v>108433</c:v>
                </c:pt>
                <c:pt idx="13">
                  <c:v>110945</c:v>
                </c:pt>
                <c:pt idx="14">
                  <c:v>101827</c:v>
                </c:pt>
                <c:pt idx="15">
                  <c:v>112070</c:v>
                </c:pt>
                <c:pt idx="16">
                  <c:v>97132</c:v>
                </c:pt>
                <c:pt idx="17">
                  <c:v>83384</c:v>
                </c:pt>
                <c:pt idx="18">
                  <c:v>90836</c:v>
                </c:pt>
                <c:pt idx="19">
                  <c:v>92571</c:v>
                </c:pt>
                <c:pt idx="20">
                  <c:v>95342</c:v>
                </c:pt>
                <c:pt idx="21">
                  <c:v>82878</c:v>
                </c:pt>
                <c:pt idx="22">
                  <c:v>80071</c:v>
                </c:pt>
                <c:pt idx="23">
                  <c:v>79103</c:v>
                </c:pt>
                <c:pt idx="24">
                  <c:v>83373</c:v>
                </c:pt>
                <c:pt idx="25">
                  <c:v>86098</c:v>
                </c:pt>
                <c:pt idx="26">
                  <c:v>88000</c:v>
                </c:pt>
                <c:pt idx="27">
                  <c:v>89499</c:v>
                </c:pt>
                <c:pt idx="28">
                  <c:v>93724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1-47D1-80A3-E66D159C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55472"/>
        <c:axId val="430199536"/>
      </c:lineChart>
      <c:dateAx>
        <c:axId val="435355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199536"/>
        <c:crosses val="autoZero"/>
        <c:auto val="1"/>
        <c:lblOffset val="100"/>
        <c:baseTimeUnit val="days"/>
      </c:dateAx>
      <c:valAx>
        <c:axId val="4301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3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app!$B$1</c:f>
              <c:strCache>
                <c:ptCount val="1"/>
                <c:pt idx="0">
                  <c:v>宫格UV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app!$A$2:$A$30</c:f>
              <c:numCache>
                <c:formatCode>m/d/yyyy</c:formatCode>
                <c:ptCount val="29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</c:numCache>
            </c:numRef>
          </c:cat>
          <c:val>
            <c:numRef>
              <c:f>app!$B$2:$B$30</c:f>
              <c:numCache>
                <c:formatCode>General</c:formatCode>
                <c:ptCount val="29"/>
                <c:pt idx="0">
                  <c:v>67137</c:v>
                </c:pt>
                <c:pt idx="1">
                  <c:v>70976</c:v>
                </c:pt>
                <c:pt idx="2">
                  <c:v>69760</c:v>
                </c:pt>
                <c:pt idx="3">
                  <c:v>74664</c:v>
                </c:pt>
                <c:pt idx="4">
                  <c:v>77504</c:v>
                </c:pt>
                <c:pt idx="5">
                  <c:v>76662</c:v>
                </c:pt>
                <c:pt idx="6">
                  <c:v>77031</c:v>
                </c:pt>
                <c:pt idx="7">
                  <c:v>79842</c:v>
                </c:pt>
                <c:pt idx="8">
                  <c:v>90050</c:v>
                </c:pt>
                <c:pt idx="9">
                  <c:v>92208</c:v>
                </c:pt>
                <c:pt idx="10">
                  <c:v>102125</c:v>
                </c:pt>
                <c:pt idx="11">
                  <c:v>107503</c:v>
                </c:pt>
                <c:pt idx="12">
                  <c:v>108433</c:v>
                </c:pt>
                <c:pt idx="13">
                  <c:v>110945</c:v>
                </c:pt>
                <c:pt idx="14">
                  <c:v>101827</c:v>
                </c:pt>
                <c:pt idx="15">
                  <c:v>112070</c:v>
                </c:pt>
                <c:pt idx="16">
                  <c:v>97132</c:v>
                </c:pt>
                <c:pt idx="17">
                  <c:v>83384</c:v>
                </c:pt>
                <c:pt idx="18">
                  <c:v>90836</c:v>
                </c:pt>
                <c:pt idx="19">
                  <c:v>92571</c:v>
                </c:pt>
                <c:pt idx="20">
                  <c:v>95342</c:v>
                </c:pt>
                <c:pt idx="21">
                  <c:v>82878</c:v>
                </c:pt>
                <c:pt idx="22">
                  <c:v>80071</c:v>
                </c:pt>
                <c:pt idx="23">
                  <c:v>79103</c:v>
                </c:pt>
                <c:pt idx="24">
                  <c:v>83373</c:v>
                </c:pt>
                <c:pt idx="25">
                  <c:v>86098</c:v>
                </c:pt>
                <c:pt idx="26">
                  <c:v>88000</c:v>
                </c:pt>
                <c:pt idx="27">
                  <c:v>89499</c:v>
                </c:pt>
                <c:pt idx="28">
                  <c:v>93724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A-49AF-B5B6-930DD5830445}"/>
            </c:ext>
          </c:extLst>
        </c:ser>
        <c:ser>
          <c:idx val="1"/>
          <c:order val="1"/>
          <c:tx>
            <c:strRef>
              <c:f>app!$C$1</c:f>
              <c:strCache>
                <c:ptCount val="1"/>
                <c:pt idx="0">
                  <c:v>订单量</c:v>
                </c:pt>
              </c:strCache>
            </c:strRef>
          </c:tx>
          <c:spPr>
            <a:ln w="28575" cap="rnd">
              <a:solidFill>
                <a:schemeClr val="accent1">
                  <a:alpha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app!$A$2:$A$30</c:f>
              <c:numCache>
                <c:formatCode>m/d/yyyy</c:formatCode>
                <c:ptCount val="29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</c:numCache>
            </c:numRef>
          </c:cat>
          <c:val>
            <c:numRef>
              <c:f>app!$C$2:$C$30</c:f>
              <c:numCache>
                <c:formatCode>General</c:formatCode>
                <c:ptCount val="29"/>
                <c:pt idx="0">
                  <c:v>4162</c:v>
                </c:pt>
                <c:pt idx="1">
                  <c:v>4191</c:v>
                </c:pt>
                <c:pt idx="2">
                  <c:v>3743</c:v>
                </c:pt>
                <c:pt idx="3">
                  <c:v>4120</c:v>
                </c:pt>
                <c:pt idx="4">
                  <c:v>4515</c:v>
                </c:pt>
                <c:pt idx="5">
                  <c:v>4460</c:v>
                </c:pt>
                <c:pt idx="6">
                  <c:v>4553</c:v>
                </c:pt>
                <c:pt idx="7">
                  <c:v>4907</c:v>
                </c:pt>
                <c:pt idx="8">
                  <c:v>5159</c:v>
                </c:pt>
                <c:pt idx="9">
                  <c:v>5432</c:v>
                </c:pt>
                <c:pt idx="10">
                  <c:v>6393</c:v>
                </c:pt>
                <c:pt idx="11">
                  <c:v>6966</c:v>
                </c:pt>
                <c:pt idx="12">
                  <c:v>6898</c:v>
                </c:pt>
                <c:pt idx="13">
                  <c:v>7142</c:v>
                </c:pt>
                <c:pt idx="14">
                  <c:v>7315</c:v>
                </c:pt>
                <c:pt idx="15">
                  <c:v>7313</c:v>
                </c:pt>
                <c:pt idx="16">
                  <c:v>5552</c:v>
                </c:pt>
                <c:pt idx="17">
                  <c:v>4746</c:v>
                </c:pt>
                <c:pt idx="18">
                  <c:v>5379</c:v>
                </c:pt>
                <c:pt idx="19">
                  <c:v>5650</c:v>
                </c:pt>
                <c:pt idx="20">
                  <c:v>5946</c:v>
                </c:pt>
                <c:pt idx="21">
                  <c:v>5500</c:v>
                </c:pt>
                <c:pt idx="22">
                  <c:v>5537</c:v>
                </c:pt>
                <c:pt idx="23">
                  <c:v>5029</c:v>
                </c:pt>
                <c:pt idx="24">
                  <c:v>5246</c:v>
                </c:pt>
                <c:pt idx="25">
                  <c:v>5572</c:v>
                </c:pt>
                <c:pt idx="26">
                  <c:v>5692</c:v>
                </c:pt>
                <c:pt idx="27">
                  <c:v>5961</c:v>
                </c:pt>
                <c:pt idx="28">
                  <c:v>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A-49AF-B5B6-930DD583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63088"/>
        <c:axId val="634463416"/>
      </c:lineChart>
      <c:lineChart>
        <c:grouping val="standard"/>
        <c:varyColors val="0"/>
        <c:ser>
          <c:idx val="2"/>
          <c:order val="2"/>
          <c:tx>
            <c:strRef>
              <c:f>app!$D$1</c:f>
              <c:strCache>
                <c:ptCount val="1"/>
                <c:pt idx="0">
                  <c:v>U2O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app!$A$2:$A$30</c:f>
              <c:numCache>
                <c:formatCode>m/d/yyyy</c:formatCode>
                <c:ptCount val="29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</c:numCache>
            </c:numRef>
          </c:cat>
          <c:val>
            <c:numRef>
              <c:f>app!$D$2:$D$30</c:f>
              <c:numCache>
                <c:formatCode>0.00%</c:formatCode>
                <c:ptCount val="29"/>
                <c:pt idx="0">
                  <c:v>6.199264191131567E-2</c:v>
                </c:pt>
                <c:pt idx="1">
                  <c:v>5.904812894499549E-2</c:v>
                </c:pt>
                <c:pt idx="2">
                  <c:v>5.3655389908256884E-2</c:v>
                </c:pt>
                <c:pt idx="3">
                  <c:v>5.5180542162220077E-2</c:v>
                </c:pt>
                <c:pt idx="4">
                  <c:v>5.8255057803468208E-2</c:v>
                </c:pt>
                <c:pt idx="5">
                  <c:v>5.8177454279825729E-2</c:v>
                </c:pt>
                <c:pt idx="6">
                  <c:v>5.9106074177928368E-2</c:v>
                </c:pt>
                <c:pt idx="7">
                  <c:v>6.1458881290548835E-2</c:v>
                </c:pt>
                <c:pt idx="8">
                  <c:v>5.7290394225430315E-2</c:v>
                </c:pt>
                <c:pt idx="9">
                  <c:v>5.8910289779628665E-2</c:v>
                </c:pt>
                <c:pt idx="10">
                  <c:v>6.2599755201958387E-2</c:v>
                </c:pt>
                <c:pt idx="11">
                  <c:v>6.4798191678371767E-2</c:v>
                </c:pt>
                <c:pt idx="12">
                  <c:v>6.3615320059391509E-2</c:v>
                </c:pt>
                <c:pt idx="13">
                  <c:v>6.4374239488034612E-2</c:v>
                </c:pt>
                <c:pt idx="14">
                  <c:v>7.1837528356919089E-2</c:v>
                </c:pt>
                <c:pt idx="15">
                  <c:v>6.5253859195145897E-2</c:v>
                </c:pt>
                <c:pt idx="16">
                  <c:v>5.7159329572128652E-2</c:v>
                </c:pt>
                <c:pt idx="17">
                  <c:v>5.6917394224311621E-2</c:v>
                </c:pt>
                <c:pt idx="18">
                  <c:v>5.9216610154564267E-2</c:v>
                </c:pt>
                <c:pt idx="19">
                  <c:v>6.103423318317832E-2</c:v>
                </c:pt>
                <c:pt idx="20">
                  <c:v>6.2364959828826748E-2</c:v>
                </c:pt>
                <c:pt idx="21">
                  <c:v>6.6362605275223821E-2</c:v>
                </c:pt>
                <c:pt idx="22">
                  <c:v>6.915112837356846E-2</c:v>
                </c:pt>
                <c:pt idx="23">
                  <c:v>6.3575338482737692E-2</c:v>
                </c:pt>
                <c:pt idx="24">
                  <c:v>6.2922049104626204E-2</c:v>
                </c:pt>
                <c:pt idx="25">
                  <c:v>6.4716950451810723E-2</c:v>
                </c:pt>
                <c:pt idx="26">
                  <c:v>6.4681818181818188E-2</c:v>
                </c:pt>
                <c:pt idx="27">
                  <c:v>6.6604096135152349E-2</c:v>
                </c:pt>
                <c:pt idx="28">
                  <c:v>6.6877213947334729E-2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A-49AF-B5B6-930DD583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28656"/>
        <c:axId val="642184280"/>
      </c:lineChart>
      <c:dateAx>
        <c:axId val="634463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63416"/>
        <c:crosses val="autoZero"/>
        <c:auto val="1"/>
        <c:lblOffset val="100"/>
        <c:baseTimeUnit val="days"/>
      </c:dateAx>
      <c:valAx>
        <c:axId val="6344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63088"/>
        <c:crosses val="autoZero"/>
        <c:crossBetween val="between"/>
      </c:valAx>
      <c:valAx>
        <c:axId val="642184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28656"/>
        <c:crosses val="max"/>
        <c:crossBetween val="between"/>
      </c:valAx>
      <c:dateAx>
        <c:axId val="636428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21842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4762</xdr:rowOff>
    </xdr:from>
    <xdr:to>
      <xdr:col>11</xdr:col>
      <xdr:colOff>500062</xdr:colOff>
      <xdr:row>16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922D30-96C8-4E3F-AA2C-56BE5C849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528637</xdr:colOff>
      <xdr:row>1</xdr:row>
      <xdr:rowOff>14287</xdr:rowOff>
    </xdr:from>
    <xdr:to>
      <xdr:col>18</xdr:col>
      <xdr:colOff>300037</xdr:colOff>
      <xdr:row>16</xdr:row>
      <xdr:rowOff>42862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6A5CF0-8379-41BB-9015-999076D2E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10" sqref="E10"/>
    </sheetView>
  </sheetViews>
  <sheetFormatPr defaultRowHeight="14.25" x14ac:dyDescent="0.2"/>
  <cols>
    <col min="1" max="1" width="10" bestFit="1" customWidth="1"/>
    <col min="3" max="3" width="7.125" bestFit="1" customWidth="1"/>
    <col min="4" max="5" width="7.125" customWidth="1"/>
  </cols>
  <sheetData>
    <row r="1" spans="1:5" x14ac:dyDescent="0.2">
      <c r="A1" t="s">
        <v>2</v>
      </c>
      <c r="B1" t="s">
        <v>1</v>
      </c>
      <c r="C1" t="s">
        <v>0</v>
      </c>
      <c r="D1" t="s">
        <v>3</v>
      </c>
    </row>
    <row r="2" spans="1:5" x14ac:dyDescent="0.2">
      <c r="A2" s="1">
        <v>43252</v>
      </c>
      <c r="B2">
        <v>67137</v>
      </c>
      <c r="C2">
        <v>4162</v>
      </c>
      <c r="D2" s="2">
        <f>C2/B2</f>
        <v>6.199264191131567E-2</v>
      </c>
      <c r="E2" s="2"/>
    </row>
    <row r="3" spans="1:5" x14ac:dyDescent="0.2">
      <c r="A3" s="1">
        <v>43253</v>
      </c>
      <c r="B3">
        <v>70976</v>
      </c>
      <c r="C3">
        <v>4191</v>
      </c>
      <c r="D3" s="2">
        <f t="shared" ref="D3:D30" si="0">C3/B3</f>
        <v>5.904812894499549E-2</v>
      </c>
      <c r="E3" s="2"/>
    </row>
    <row r="4" spans="1:5" x14ac:dyDescent="0.2">
      <c r="A4" s="1">
        <v>43254</v>
      </c>
      <c r="B4">
        <v>69760</v>
      </c>
      <c r="C4">
        <v>3743</v>
      </c>
      <c r="D4" s="2">
        <f t="shared" si="0"/>
        <v>5.3655389908256884E-2</v>
      </c>
      <c r="E4" s="2"/>
    </row>
    <row r="5" spans="1:5" x14ac:dyDescent="0.2">
      <c r="A5" s="1">
        <v>43255</v>
      </c>
      <c r="B5">
        <v>74664</v>
      </c>
      <c r="C5">
        <v>4120</v>
      </c>
      <c r="D5" s="2">
        <f t="shared" si="0"/>
        <v>5.5180542162220077E-2</v>
      </c>
      <c r="E5" s="2"/>
    </row>
    <row r="6" spans="1:5" x14ac:dyDescent="0.2">
      <c r="A6" s="1">
        <v>43256</v>
      </c>
      <c r="B6">
        <v>77504</v>
      </c>
      <c r="C6">
        <v>4515</v>
      </c>
      <c r="D6" s="2">
        <f t="shared" si="0"/>
        <v>5.8255057803468208E-2</v>
      </c>
      <c r="E6" s="2"/>
    </row>
    <row r="7" spans="1:5" x14ac:dyDescent="0.2">
      <c r="A7" s="1">
        <v>43257</v>
      </c>
      <c r="B7">
        <v>76662</v>
      </c>
      <c r="C7">
        <v>4460</v>
      </c>
      <c r="D7" s="2">
        <f t="shared" si="0"/>
        <v>5.8177454279825729E-2</v>
      </c>
      <c r="E7" s="2"/>
    </row>
    <row r="8" spans="1:5" x14ac:dyDescent="0.2">
      <c r="A8" s="1">
        <v>43258</v>
      </c>
      <c r="B8">
        <v>77031</v>
      </c>
      <c r="C8">
        <v>4553</v>
      </c>
      <c r="D8" s="2">
        <f t="shared" si="0"/>
        <v>5.9106074177928368E-2</v>
      </c>
      <c r="E8" s="2"/>
    </row>
    <row r="9" spans="1:5" x14ac:dyDescent="0.2">
      <c r="A9" s="1">
        <v>43259</v>
      </c>
      <c r="B9">
        <v>79842</v>
      </c>
      <c r="C9">
        <v>4907</v>
      </c>
      <c r="D9" s="2">
        <f t="shared" si="0"/>
        <v>6.1458881290548835E-2</v>
      </c>
      <c r="E9" s="2"/>
    </row>
    <row r="10" spans="1:5" x14ac:dyDescent="0.2">
      <c r="A10" s="1">
        <v>43260</v>
      </c>
      <c r="B10">
        <v>90050</v>
      </c>
      <c r="C10">
        <v>5159</v>
      </c>
      <c r="D10" s="2">
        <f t="shared" si="0"/>
        <v>5.7290394225430315E-2</v>
      </c>
      <c r="E10" s="2"/>
    </row>
    <row r="11" spans="1:5" x14ac:dyDescent="0.2">
      <c r="A11" s="1">
        <v>43261</v>
      </c>
      <c r="B11">
        <v>92208</v>
      </c>
      <c r="C11">
        <v>5432</v>
      </c>
      <c r="D11" s="2">
        <f t="shared" si="0"/>
        <v>5.8910289779628665E-2</v>
      </c>
      <c r="E11" s="2"/>
    </row>
    <row r="12" spans="1:5" x14ac:dyDescent="0.2">
      <c r="A12" s="1">
        <v>43262</v>
      </c>
      <c r="B12">
        <v>102125</v>
      </c>
      <c r="C12">
        <v>6393</v>
      </c>
      <c r="D12" s="2">
        <f t="shared" si="0"/>
        <v>6.2599755201958387E-2</v>
      </c>
      <c r="E12" s="2"/>
    </row>
    <row r="13" spans="1:5" x14ac:dyDescent="0.2">
      <c r="A13" s="1">
        <v>43263</v>
      </c>
      <c r="B13">
        <v>107503</v>
      </c>
      <c r="C13">
        <v>6966</v>
      </c>
      <c r="D13" s="2">
        <f t="shared" si="0"/>
        <v>6.4798191678371767E-2</v>
      </c>
      <c r="E13" s="2"/>
    </row>
    <row r="14" spans="1:5" x14ac:dyDescent="0.2">
      <c r="A14" s="1">
        <v>43264</v>
      </c>
      <c r="B14">
        <v>108433</v>
      </c>
      <c r="C14">
        <v>6898</v>
      </c>
      <c r="D14" s="2">
        <f t="shared" si="0"/>
        <v>6.3615320059391509E-2</v>
      </c>
      <c r="E14" s="2"/>
    </row>
    <row r="15" spans="1:5" x14ac:dyDescent="0.2">
      <c r="A15" s="1">
        <v>43265</v>
      </c>
      <c r="B15">
        <v>110945</v>
      </c>
      <c r="C15">
        <v>7142</v>
      </c>
      <c r="D15" s="2">
        <f t="shared" si="0"/>
        <v>6.4374239488034612E-2</v>
      </c>
      <c r="E15" s="2"/>
    </row>
    <row r="16" spans="1:5" x14ac:dyDescent="0.2">
      <c r="A16" s="1">
        <v>43266</v>
      </c>
      <c r="B16">
        <v>101827</v>
      </c>
      <c r="C16">
        <v>7315</v>
      </c>
      <c r="D16" s="2">
        <f t="shared" si="0"/>
        <v>7.1837528356919089E-2</v>
      </c>
      <c r="E16" s="2"/>
    </row>
    <row r="17" spans="1:5" x14ac:dyDescent="0.2">
      <c r="A17" s="1">
        <v>43267</v>
      </c>
      <c r="B17">
        <v>112070</v>
      </c>
      <c r="C17">
        <v>7313</v>
      </c>
      <c r="D17" s="2">
        <f t="shared" si="0"/>
        <v>6.5253859195145897E-2</v>
      </c>
      <c r="E17" s="2"/>
    </row>
    <row r="18" spans="1:5" x14ac:dyDescent="0.2">
      <c r="A18" s="1">
        <v>43268</v>
      </c>
      <c r="B18">
        <v>97132</v>
      </c>
      <c r="C18">
        <v>5552</v>
      </c>
      <c r="D18" s="2">
        <f t="shared" si="0"/>
        <v>5.7159329572128652E-2</v>
      </c>
      <c r="E18" s="2"/>
    </row>
    <row r="19" spans="1:5" x14ac:dyDescent="0.2">
      <c r="A19" s="1">
        <v>43269</v>
      </c>
      <c r="B19">
        <v>83384</v>
      </c>
      <c r="C19">
        <v>4746</v>
      </c>
      <c r="D19" s="2">
        <f t="shared" si="0"/>
        <v>5.6917394224311621E-2</v>
      </c>
      <c r="E19" s="2"/>
    </row>
    <row r="20" spans="1:5" x14ac:dyDescent="0.2">
      <c r="A20" s="1">
        <v>43270</v>
      </c>
      <c r="B20">
        <v>90836</v>
      </c>
      <c r="C20">
        <v>5379</v>
      </c>
      <c r="D20" s="2">
        <f t="shared" si="0"/>
        <v>5.9216610154564267E-2</v>
      </c>
      <c r="E20" s="2"/>
    </row>
    <row r="21" spans="1:5" x14ac:dyDescent="0.2">
      <c r="A21" s="1">
        <v>43271</v>
      </c>
      <c r="B21">
        <v>92571</v>
      </c>
      <c r="C21">
        <v>5650</v>
      </c>
      <c r="D21" s="2">
        <f t="shared" si="0"/>
        <v>6.103423318317832E-2</v>
      </c>
      <c r="E21" s="2"/>
    </row>
    <row r="22" spans="1:5" x14ac:dyDescent="0.2">
      <c r="A22" s="1">
        <v>43272</v>
      </c>
      <c r="B22">
        <v>95342</v>
      </c>
      <c r="C22">
        <v>5946</v>
      </c>
      <c r="D22" s="2">
        <f t="shared" si="0"/>
        <v>6.2364959828826748E-2</v>
      </c>
      <c r="E22" s="2"/>
    </row>
    <row r="23" spans="1:5" x14ac:dyDescent="0.2">
      <c r="A23" s="1">
        <v>43273</v>
      </c>
      <c r="B23">
        <v>82878</v>
      </c>
      <c r="C23">
        <v>5500</v>
      </c>
      <c r="D23" s="2">
        <f t="shared" si="0"/>
        <v>6.6362605275223821E-2</v>
      </c>
      <c r="E23" s="2"/>
    </row>
    <row r="24" spans="1:5" x14ac:dyDescent="0.2">
      <c r="A24" s="1">
        <v>43274</v>
      </c>
      <c r="B24">
        <v>80071</v>
      </c>
      <c r="C24">
        <v>5537</v>
      </c>
      <c r="D24" s="2">
        <f t="shared" si="0"/>
        <v>6.915112837356846E-2</v>
      </c>
      <c r="E24" s="2"/>
    </row>
    <row r="25" spans="1:5" x14ac:dyDescent="0.2">
      <c r="A25" s="1">
        <v>43275</v>
      </c>
      <c r="B25">
        <v>79103</v>
      </c>
      <c r="C25">
        <v>5029</v>
      </c>
      <c r="D25" s="2">
        <f t="shared" si="0"/>
        <v>6.3575338482737692E-2</v>
      </c>
      <c r="E25" s="2"/>
    </row>
    <row r="26" spans="1:5" x14ac:dyDescent="0.2">
      <c r="A26" s="1">
        <v>43276</v>
      </c>
      <c r="B26">
        <v>83373</v>
      </c>
      <c r="C26">
        <v>5246</v>
      </c>
      <c r="D26" s="2">
        <f t="shared" si="0"/>
        <v>6.2922049104626204E-2</v>
      </c>
      <c r="E26" s="2"/>
    </row>
    <row r="27" spans="1:5" x14ac:dyDescent="0.2">
      <c r="A27" s="1">
        <v>43277</v>
      </c>
      <c r="B27">
        <v>86098</v>
      </c>
      <c r="C27">
        <v>5572</v>
      </c>
      <c r="D27" s="2">
        <f t="shared" si="0"/>
        <v>6.4716950451810723E-2</v>
      </c>
      <c r="E27" s="2"/>
    </row>
    <row r="28" spans="1:5" x14ac:dyDescent="0.2">
      <c r="A28" s="1">
        <v>43278</v>
      </c>
      <c r="B28">
        <v>88000</v>
      </c>
      <c r="C28">
        <v>5692</v>
      </c>
      <c r="D28" s="2">
        <f t="shared" si="0"/>
        <v>6.4681818181818188E-2</v>
      </c>
      <c r="E28" s="2"/>
    </row>
    <row r="29" spans="1:5" x14ac:dyDescent="0.2">
      <c r="A29" s="1">
        <v>43279</v>
      </c>
      <c r="B29">
        <v>89499</v>
      </c>
      <c r="C29">
        <v>5961</v>
      </c>
      <c r="D29" s="2">
        <f t="shared" si="0"/>
        <v>6.6604096135152349E-2</v>
      </c>
      <c r="E29" s="2"/>
    </row>
    <row r="30" spans="1:5" x14ac:dyDescent="0.2">
      <c r="A30" s="1">
        <v>43280</v>
      </c>
      <c r="B30">
        <v>93724</v>
      </c>
      <c r="C30">
        <v>6268</v>
      </c>
      <c r="D30" s="2">
        <f t="shared" si="0"/>
        <v>6.6877213947334729E-2</v>
      </c>
      <c r="E30" s="2"/>
    </row>
  </sheetData>
  <sortState ref="A2:B30">
    <sortCondition ref="A2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330-0FAF-4305-894C-84EE2BAE2EE1}">
  <dimension ref="A1:F30"/>
  <sheetViews>
    <sheetView workbookViewId="0">
      <selection activeCell="D2" sqref="D2"/>
    </sheetView>
  </sheetViews>
  <sheetFormatPr defaultRowHeight="14.25" x14ac:dyDescent="0.2"/>
  <cols>
    <col min="1" max="1" width="10" bestFit="1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s="1">
        <v>43252</v>
      </c>
      <c r="B2">
        <v>10410</v>
      </c>
      <c r="C2">
        <v>163</v>
      </c>
      <c r="D2">
        <v>127</v>
      </c>
      <c r="E2" s="3">
        <v>1.2200000000000001E-2</v>
      </c>
      <c r="F2" s="3">
        <v>0.77910000000000001</v>
      </c>
    </row>
    <row r="3" spans="1:6" x14ac:dyDescent="0.2">
      <c r="A3" s="1">
        <v>43253</v>
      </c>
      <c r="B3">
        <v>11122</v>
      </c>
      <c r="C3">
        <v>148</v>
      </c>
      <c r="D3">
        <v>114</v>
      </c>
      <c r="E3" s="3">
        <v>1.0200000000000001E-2</v>
      </c>
      <c r="F3" s="3">
        <v>0.77029999999999998</v>
      </c>
    </row>
    <row r="4" spans="1:6" x14ac:dyDescent="0.2">
      <c r="A4" s="1">
        <v>43254</v>
      </c>
      <c r="B4">
        <v>10894</v>
      </c>
      <c r="C4">
        <v>133</v>
      </c>
      <c r="D4">
        <v>87</v>
      </c>
      <c r="E4" s="3">
        <v>8.0000000000000002E-3</v>
      </c>
      <c r="F4" s="3">
        <v>0.65410000000000001</v>
      </c>
    </row>
    <row r="5" spans="1:6" x14ac:dyDescent="0.2">
      <c r="A5" s="1">
        <v>43255</v>
      </c>
      <c r="B5">
        <v>11211</v>
      </c>
      <c r="C5">
        <v>195</v>
      </c>
      <c r="D5">
        <v>135</v>
      </c>
      <c r="E5" s="3">
        <v>1.2E-2</v>
      </c>
      <c r="F5" s="3">
        <v>0.69230000000000003</v>
      </c>
    </row>
    <row r="6" spans="1:6" x14ac:dyDescent="0.2">
      <c r="A6" s="1">
        <v>43256</v>
      </c>
      <c r="B6">
        <v>11729</v>
      </c>
      <c r="C6">
        <v>217</v>
      </c>
      <c r="D6">
        <v>147</v>
      </c>
      <c r="E6" s="3">
        <v>1.2500000000000001E-2</v>
      </c>
      <c r="F6" s="3">
        <v>0.6774</v>
      </c>
    </row>
    <row r="7" spans="1:6" x14ac:dyDescent="0.2">
      <c r="A7" s="1">
        <v>43257</v>
      </c>
      <c r="B7">
        <v>11723</v>
      </c>
      <c r="C7">
        <v>151</v>
      </c>
      <c r="D7">
        <v>120</v>
      </c>
      <c r="E7" s="3">
        <v>1.0200000000000001E-2</v>
      </c>
      <c r="F7" s="3">
        <v>0.79469999999999996</v>
      </c>
    </row>
    <row r="8" spans="1:6" x14ac:dyDescent="0.2">
      <c r="A8" s="1">
        <v>43258</v>
      </c>
      <c r="B8">
        <v>11129</v>
      </c>
      <c r="C8">
        <v>160</v>
      </c>
      <c r="D8">
        <v>111</v>
      </c>
      <c r="E8" s="3">
        <v>0.01</v>
      </c>
      <c r="F8" s="3">
        <v>0.69379999999999997</v>
      </c>
    </row>
    <row r="9" spans="1:6" x14ac:dyDescent="0.2">
      <c r="A9" s="1">
        <v>43259</v>
      </c>
      <c r="B9">
        <v>11679</v>
      </c>
      <c r="C9">
        <v>222</v>
      </c>
      <c r="D9">
        <v>147</v>
      </c>
      <c r="E9" s="3">
        <v>1.26E-2</v>
      </c>
      <c r="F9" s="3">
        <v>0.66220000000000001</v>
      </c>
    </row>
    <row r="10" spans="1:6" x14ac:dyDescent="0.2">
      <c r="A10" s="1">
        <v>43260</v>
      </c>
      <c r="B10">
        <v>12545</v>
      </c>
      <c r="C10">
        <v>219</v>
      </c>
      <c r="D10">
        <v>142</v>
      </c>
      <c r="E10" s="3">
        <v>1.1299999999999999E-2</v>
      </c>
      <c r="F10" s="3">
        <v>0.64839999999999998</v>
      </c>
    </row>
    <row r="11" spans="1:6" x14ac:dyDescent="0.2">
      <c r="A11" s="1">
        <v>43261</v>
      </c>
      <c r="B11">
        <v>11914</v>
      </c>
      <c r="C11">
        <v>211</v>
      </c>
      <c r="D11">
        <v>108</v>
      </c>
      <c r="E11" s="3">
        <v>9.1000000000000004E-3</v>
      </c>
      <c r="F11" s="3">
        <v>0.51180000000000003</v>
      </c>
    </row>
    <row r="12" spans="1:6" x14ac:dyDescent="0.2">
      <c r="A12" s="1">
        <v>43262</v>
      </c>
      <c r="B12">
        <v>12062</v>
      </c>
      <c r="C12">
        <v>232</v>
      </c>
      <c r="D12">
        <v>159</v>
      </c>
      <c r="E12" s="3">
        <v>1.32E-2</v>
      </c>
      <c r="F12" s="3">
        <v>0.68530000000000002</v>
      </c>
    </row>
    <row r="13" spans="1:6" x14ac:dyDescent="0.2">
      <c r="A13" s="1">
        <v>43263</v>
      </c>
      <c r="B13">
        <v>13014</v>
      </c>
      <c r="C13">
        <v>238</v>
      </c>
      <c r="D13">
        <v>161</v>
      </c>
      <c r="E13" s="3">
        <v>1.24E-2</v>
      </c>
      <c r="F13" s="3">
        <v>0.67649999999999999</v>
      </c>
    </row>
    <row r="14" spans="1:6" x14ac:dyDescent="0.2">
      <c r="A14" s="1">
        <v>43264</v>
      </c>
      <c r="B14">
        <v>12998</v>
      </c>
      <c r="C14">
        <v>268</v>
      </c>
      <c r="D14">
        <v>186</v>
      </c>
      <c r="E14" s="3">
        <v>1.43E-2</v>
      </c>
      <c r="F14" s="3">
        <v>0.69399999999999995</v>
      </c>
    </row>
    <row r="15" spans="1:6" x14ac:dyDescent="0.2">
      <c r="A15" s="1">
        <v>43265</v>
      </c>
      <c r="B15">
        <v>13097</v>
      </c>
      <c r="C15">
        <v>242</v>
      </c>
      <c r="D15">
        <v>170</v>
      </c>
      <c r="E15" s="3">
        <v>1.2999999999999999E-2</v>
      </c>
      <c r="F15" s="3">
        <v>0.70250000000000001</v>
      </c>
    </row>
    <row r="16" spans="1:6" x14ac:dyDescent="0.2">
      <c r="A16" s="1">
        <v>43266</v>
      </c>
      <c r="B16">
        <v>11945</v>
      </c>
      <c r="C16">
        <v>224</v>
      </c>
      <c r="D16">
        <v>145</v>
      </c>
      <c r="E16" s="3">
        <v>1.21E-2</v>
      </c>
      <c r="F16" s="3">
        <v>0.64729999999999999</v>
      </c>
    </row>
    <row r="17" spans="1:6" x14ac:dyDescent="0.2">
      <c r="A17" s="1">
        <v>43267</v>
      </c>
      <c r="B17">
        <v>13458</v>
      </c>
      <c r="C17">
        <v>212</v>
      </c>
      <c r="D17">
        <v>147</v>
      </c>
      <c r="E17" s="3">
        <v>1.09E-2</v>
      </c>
      <c r="F17" s="3">
        <v>0.69340000000000002</v>
      </c>
    </row>
    <row r="18" spans="1:6" x14ac:dyDescent="0.2">
      <c r="A18" s="1">
        <v>43268</v>
      </c>
      <c r="B18">
        <v>12022</v>
      </c>
      <c r="C18">
        <v>146</v>
      </c>
      <c r="D18">
        <v>113</v>
      </c>
      <c r="E18" s="3">
        <v>9.4000000000000004E-3</v>
      </c>
      <c r="F18" s="3">
        <v>0.77400000000000002</v>
      </c>
    </row>
    <row r="19" spans="1:6" x14ac:dyDescent="0.2">
      <c r="A19" s="1">
        <v>43269</v>
      </c>
      <c r="B19">
        <v>10748</v>
      </c>
      <c r="C19">
        <v>134</v>
      </c>
      <c r="D19">
        <v>96</v>
      </c>
      <c r="E19" s="3">
        <v>8.8999999999999999E-3</v>
      </c>
      <c r="F19" s="3">
        <v>0.71640000000000004</v>
      </c>
    </row>
    <row r="20" spans="1:6" x14ac:dyDescent="0.2">
      <c r="A20" s="1">
        <v>43270</v>
      </c>
      <c r="B20">
        <v>11375</v>
      </c>
      <c r="C20">
        <v>196</v>
      </c>
      <c r="D20">
        <v>122</v>
      </c>
      <c r="E20" s="3">
        <v>1.0699999999999999E-2</v>
      </c>
      <c r="F20" s="3">
        <v>0.62239999999999995</v>
      </c>
    </row>
    <row r="21" spans="1:6" x14ac:dyDescent="0.2">
      <c r="A21" s="1">
        <v>43271</v>
      </c>
      <c r="B21">
        <v>11766</v>
      </c>
      <c r="C21">
        <v>238</v>
      </c>
      <c r="D21">
        <v>152</v>
      </c>
      <c r="E21" s="3">
        <v>1.29E-2</v>
      </c>
      <c r="F21" s="3">
        <v>0.63870000000000005</v>
      </c>
    </row>
    <row r="22" spans="1:6" x14ac:dyDescent="0.2">
      <c r="A22" s="1">
        <v>43272</v>
      </c>
      <c r="B22">
        <v>11790</v>
      </c>
      <c r="C22">
        <v>239</v>
      </c>
      <c r="D22">
        <v>158</v>
      </c>
      <c r="E22" s="3">
        <v>1.34E-2</v>
      </c>
      <c r="F22" s="3">
        <v>0.66110000000000002</v>
      </c>
    </row>
    <row r="23" spans="1:6" x14ac:dyDescent="0.2">
      <c r="A23" s="1">
        <v>43273</v>
      </c>
      <c r="B23">
        <v>11405</v>
      </c>
      <c r="C23">
        <v>203</v>
      </c>
      <c r="D23">
        <v>127</v>
      </c>
      <c r="E23" s="3">
        <v>1.11E-2</v>
      </c>
      <c r="F23" s="3">
        <v>0.62560000000000004</v>
      </c>
    </row>
    <row r="24" spans="1:6" x14ac:dyDescent="0.2">
      <c r="A24" s="1">
        <v>43274</v>
      </c>
      <c r="B24">
        <v>11026</v>
      </c>
      <c r="C24">
        <v>177</v>
      </c>
      <c r="D24">
        <v>125</v>
      </c>
      <c r="E24" s="3">
        <v>1.1299999999999999E-2</v>
      </c>
      <c r="F24" s="3">
        <v>0.70620000000000005</v>
      </c>
    </row>
    <row r="25" spans="1:6" x14ac:dyDescent="0.2">
      <c r="A25" s="1">
        <v>43275</v>
      </c>
      <c r="B25">
        <v>11318</v>
      </c>
      <c r="C25">
        <v>192</v>
      </c>
      <c r="D25">
        <v>142</v>
      </c>
      <c r="E25" s="3">
        <v>1.2500000000000001E-2</v>
      </c>
      <c r="F25" s="3">
        <v>0.73960000000000004</v>
      </c>
    </row>
    <row r="26" spans="1:6" x14ac:dyDescent="0.2">
      <c r="A26" s="1">
        <v>43276</v>
      </c>
      <c r="B26">
        <v>11469</v>
      </c>
      <c r="C26">
        <v>224</v>
      </c>
      <c r="D26">
        <v>156</v>
      </c>
      <c r="E26" s="3">
        <v>1.3599999999999999E-2</v>
      </c>
      <c r="F26" s="3">
        <v>0.69640000000000002</v>
      </c>
    </row>
    <row r="27" spans="1:6" x14ac:dyDescent="0.2">
      <c r="A27" s="1">
        <v>43277</v>
      </c>
      <c r="B27">
        <v>11724</v>
      </c>
      <c r="C27">
        <v>221</v>
      </c>
      <c r="D27">
        <v>151</v>
      </c>
      <c r="E27" s="3">
        <v>1.29E-2</v>
      </c>
      <c r="F27" s="3">
        <v>0.68330000000000002</v>
      </c>
    </row>
    <row r="28" spans="1:6" x14ac:dyDescent="0.2">
      <c r="A28" s="1">
        <v>43278</v>
      </c>
      <c r="B28">
        <v>11536</v>
      </c>
      <c r="C28">
        <v>204</v>
      </c>
      <c r="D28">
        <v>136</v>
      </c>
      <c r="E28" s="3">
        <v>1.18E-2</v>
      </c>
      <c r="F28" s="3">
        <v>0.66669999999999996</v>
      </c>
    </row>
    <row r="29" spans="1:6" x14ac:dyDescent="0.2">
      <c r="A29" s="1">
        <v>43279</v>
      </c>
      <c r="B29">
        <v>12722</v>
      </c>
      <c r="C29">
        <v>260</v>
      </c>
      <c r="D29">
        <v>178</v>
      </c>
      <c r="E29" s="3">
        <v>1.4E-2</v>
      </c>
      <c r="F29" s="3">
        <v>0.68459999999999999</v>
      </c>
    </row>
    <row r="30" spans="1:6" x14ac:dyDescent="0.2">
      <c r="A30" s="1">
        <v>43280</v>
      </c>
      <c r="B30">
        <v>13537</v>
      </c>
      <c r="C30">
        <v>234</v>
      </c>
      <c r="D30">
        <v>173</v>
      </c>
      <c r="E30" s="3">
        <v>1.2800000000000001E-2</v>
      </c>
      <c r="F30" s="3">
        <v>0.73929999999999996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FA3C-C57B-4E30-BE9D-DC7C19DB0843}">
  <dimension ref="A1:I17"/>
  <sheetViews>
    <sheetView workbookViewId="0">
      <selection activeCell="D21" sqref="D21"/>
    </sheetView>
  </sheetViews>
  <sheetFormatPr defaultRowHeight="14.25" x14ac:dyDescent="0.2"/>
  <cols>
    <col min="1" max="1" width="10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8</v>
      </c>
      <c r="E1" t="s">
        <v>13</v>
      </c>
      <c r="F1" t="s">
        <v>14</v>
      </c>
      <c r="G1" t="s">
        <v>15</v>
      </c>
      <c r="H1" t="s">
        <v>16</v>
      </c>
      <c r="I1" t="s">
        <v>9</v>
      </c>
    </row>
    <row r="2" spans="1:9" x14ac:dyDescent="0.2">
      <c r="A2" s="1">
        <v>43265</v>
      </c>
      <c r="B2">
        <v>110976</v>
      </c>
      <c r="C2">
        <v>7142</v>
      </c>
      <c r="D2" s="3">
        <v>6.4399999999999999E-2</v>
      </c>
      <c r="E2" s="3">
        <v>0.75149999999999995</v>
      </c>
      <c r="F2" s="3">
        <v>0.68459999999999999</v>
      </c>
      <c r="G2" s="3">
        <v>0.36120000000000002</v>
      </c>
      <c r="H2" s="3">
        <v>0.43719999999999998</v>
      </c>
      <c r="I2" s="3">
        <v>0.79220000000000002</v>
      </c>
    </row>
    <row r="3" spans="1:9" x14ac:dyDescent="0.2">
      <c r="A3" s="1">
        <v>43266</v>
      </c>
      <c r="B3">
        <v>101855</v>
      </c>
      <c r="C3">
        <v>7315</v>
      </c>
      <c r="D3" s="3">
        <v>7.1800000000000003E-2</v>
      </c>
      <c r="E3" s="3">
        <v>0.73670000000000002</v>
      </c>
      <c r="F3" s="3">
        <v>0.66700000000000004</v>
      </c>
      <c r="G3" s="3">
        <v>0.3579</v>
      </c>
      <c r="H3" s="3">
        <v>0.51880000000000004</v>
      </c>
      <c r="I3" s="3">
        <v>0.78720000000000001</v>
      </c>
    </row>
    <row r="4" spans="1:9" x14ac:dyDescent="0.2">
      <c r="A4" s="1">
        <v>43267</v>
      </c>
      <c r="B4">
        <v>112094</v>
      </c>
      <c r="C4">
        <v>7313</v>
      </c>
      <c r="D4" s="3">
        <v>6.5199999999999994E-2</v>
      </c>
      <c r="E4" s="3">
        <v>0.74939999999999996</v>
      </c>
      <c r="F4" s="3">
        <v>0.65469999999999995</v>
      </c>
      <c r="G4" s="3">
        <v>0.3659</v>
      </c>
      <c r="H4" s="3">
        <v>0.45689999999999997</v>
      </c>
      <c r="I4" s="3">
        <v>0.79520000000000002</v>
      </c>
    </row>
    <row r="5" spans="1:9" x14ac:dyDescent="0.2">
      <c r="A5" s="1">
        <v>43268</v>
      </c>
      <c r="B5">
        <v>97151</v>
      </c>
      <c r="C5">
        <v>5552</v>
      </c>
      <c r="D5" s="3">
        <v>5.7099999999999998E-2</v>
      </c>
      <c r="E5" s="3">
        <v>0.74139999999999995</v>
      </c>
      <c r="F5" s="3">
        <v>0.65510000000000002</v>
      </c>
      <c r="G5" s="3">
        <v>0.33660000000000001</v>
      </c>
      <c r="H5" s="3">
        <v>0.43780000000000002</v>
      </c>
      <c r="I5" s="3">
        <v>0.79849999999999999</v>
      </c>
    </row>
    <row r="6" spans="1:9" x14ac:dyDescent="0.2">
      <c r="A6" s="1">
        <v>43269</v>
      </c>
      <c r="B6">
        <v>83409</v>
      </c>
      <c r="C6">
        <v>4746</v>
      </c>
      <c r="D6" s="3">
        <v>5.6899999999999999E-2</v>
      </c>
      <c r="E6" s="3">
        <v>0.73340000000000005</v>
      </c>
      <c r="F6" s="3">
        <v>0.67600000000000005</v>
      </c>
      <c r="G6" s="3">
        <v>0.31</v>
      </c>
      <c r="H6" s="3">
        <v>0.4592</v>
      </c>
      <c r="I6" s="3">
        <v>0.80649999999999999</v>
      </c>
    </row>
    <row r="7" spans="1:9" x14ac:dyDescent="0.2">
      <c r="A7" s="1">
        <v>43270</v>
      </c>
      <c r="B7">
        <v>90847</v>
      </c>
      <c r="C7">
        <v>5379</v>
      </c>
      <c r="D7" s="3">
        <v>5.9200000000000003E-2</v>
      </c>
      <c r="E7" s="3">
        <v>0.7409</v>
      </c>
      <c r="F7" s="3">
        <v>0.68489999999999995</v>
      </c>
      <c r="G7" s="3">
        <v>0.31569999999999998</v>
      </c>
      <c r="H7" s="3">
        <v>0.46</v>
      </c>
      <c r="I7" s="3">
        <v>0.80359999999999998</v>
      </c>
    </row>
    <row r="8" spans="1:9" x14ac:dyDescent="0.2">
      <c r="A8" s="1">
        <v>43271</v>
      </c>
      <c r="B8">
        <v>92591</v>
      </c>
      <c r="C8">
        <v>5650</v>
      </c>
      <c r="D8" s="3">
        <v>6.0999999999999999E-2</v>
      </c>
      <c r="E8" s="3">
        <v>0.74360000000000004</v>
      </c>
      <c r="F8" s="3">
        <v>0.68700000000000006</v>
      </c>
      <c r="G8" s="3">
        <v>0.32429999999999998</v>
      </c>
      <c r="H8" s="3">
        <v>0.46089999999999998</v>
      </c>
      <c r="I8" s="3">
        <v>0.79920000000000002</v>
      </c>
    </row>
    <row r="9" spans="1:9" x14ac:dyDescent="0.2">
      <c r="A9" s="1">
        <v>43272</v>
      </c>
      <c r="B9">
        <v>95368</v>
      </c>
      <c r="C9">
        <v>5946</v>
      </c>
      <c r="D9" s="3">
        <v>6.2300000000000001E-2</v>
      </c>
      <c r="E9" s="3">
        <v>0.75070000000000003</v>
      </c>
      <c r="F9" s="3">
        <v>0.68189999999999995</v>
      </c>
      <c r="G9" s="3">
        <v>0.32790000000000002</v>
      </c>
      <c r="H9" s="3">
        <v>0.46200000000000002</v>
      </c>
      <c r="I9" s="3">
        <v>0.80410000000000004</v>
      </c>
    </row>
    <row r="10" spans="1:9" x14ac:dyDescent="0.2">
      <c r="A10" s="1">
        <v>43273</v>
      </c>
      <c r="B10">
        <v>82894</v>
      </c>
      <c r="C10">
        <v>5500</v>
      </c>
      <c r="D10" s="3">
        <v>6.6299999999999998E-2</v>
      </c>
      <c r="E10" s="3">
        <v>0.78200000000000003</v>
      </c>
      <c r="F10" s="3">
        <v>0.6784</v>
      </c>
      <c r="G10" s="3">
        <v>0.32340000000000002</v>
      </c>
      <c r="H10" s="3">
        <v>0.47849999999999998</v>
      </c>
      <c r="I10" s="3">
        <v>0.80820000000000003</v>
      </c>
    </row>
    <row r="11" spans="1:9" x14ac:dyDescent="0.2">
      <c r="A11" s="1">
        <v>43274</v>
      </c>
      <c r="B11">
        <v>80086</v>
      </c>
      <c r="C11">
        <v>5537</v>
      </c>
      <c r="D11" s="3">
        <v>6.9099999999999995E-2</v>
      </c>
      <c r="E11" s="3">
        <v>0.78320000000000001</v>
      </c>
      <c r="F11" s="3">
        <v>0.67600000000000005</v>
      </c>
      <c r="G11" s="3">
        <v>0.31530000000000002</v>
      </c>
      <c r="H11" s="3">
        <v>0.51390000000000002</v>
      </c>
      <c r="I11" s="3">
        <v>0.80600000000000005</v>
      </c>
    </row>
    <row r="12" spans="1:9" x14ac:dyDescent="0.2">
      <c r="A12" s="1">
        <v>43275</v>
      </c>
      <c r="B12">
        <v>79115</v>
      </c>
      <c r="C12">
        <v>5029</v>
      </c>
      <c r="D12" s="3">
        <v>6.3600000000000004E-2</v>
      </c>
      <c r="E12" s="3">
        <v>0.78029999999999999</v>
      </c>
      <c r="F12" s="3">
        <v>0.68589999999999995</v>
      </c>
      <c r="G12" s="3">
        <v>0.30690000000000001</v>
      </c>
      <c r="H12" s="3">
        <v>0.48699999999999999</v>
      </c>
      <c r="I12" s="3">
        <v>0.79449999999999998</v>
      </c>
    </row>
    <row r="13" spans="1:9" x14ac:dyDescent="0.2">
      <c r="A13" s="1">
        <v>43276</v>
      </c>
      <c r="B13">
        <v>83387</v>
      </c>
      <c r="C13">
        <v>5246</v>
      </c>
      <c r="D13" s="3">
        <v>6.2899999999999998E-2</v>
      </c>
      <c r="E13" s="3">
        <v>0.78080000000000005</v>
      </c>
      <c r="F13" s="3">
        <v>0.68500000000000005</v>
      </c>
      <c r="G13" s="3">
        <v>0.3085</v>
      </c>
      <c r="H13" s="3">
        <v>0.47549999999999998</v>
      </c>
      <c r="I13" s="3">
        <v>0.80189999999999995</v>
      </c>
    </row>
    <row r="14" spans="1:9" x14ac:dyDescent="0.2">
      <c r="A14" s="1">
        <v>43277</v>
      </c>
      <c r="B14">
        <v>86117</v>
      </c>
      <c r="C14">
        <v>5572</v>
      </c>
      <c r="D14" s="3">
        <v>6.4699999999999994E-2</v>
      </c>
      <c r="E14" s="3">
        <v>0.7843</v>
      </c>
      <c r="F14" s="3">
        <v>0.68440000000000001</v>
      </c>
      <c r="G14" s="3">
        <v>0.31219999999999998</v>
      </c>
      <c r="H14" s="3">
        <v>0.4834</v>
      </c>
      <c r="I14" s="3">
        <v>0.79890000000000005</v>
      </c>
    </row>
    <row r="15" spans="1:9" x14ac:dyDescent="0.2">
      <c r="A15" s="1">
        <v>43278</v>
      </c>
      <c r="B15">
        <v>88018</v>
      </c>
      <c r="C15">
        <v>5692</v>
      </c>
      <c r="D15" s="3">
        <v>6.4699999999999994E-2</v>
      </c>
      <c r="E15" s="3">
        <v>0.78600000000000003</v>
      </c>
      <c r="F15" s="3">
        <v>0.68279999999999996</v>
      </c>
      <c r="G15" s="3">
        <v>0.30759999999999998</v>
      </c>
      <c r="H15" s="3">
        <v>0.48949999999999999</v>
      </c>
      <c r="I15" s="3">
        <v>0.80010000000000003</v>
      </c>
    </row>
    <row r="16" spans="1:9" x14ac:dyDescent="0.2">
      <c r="A16" s="1">
        <v>43279</v>
      </c>
      <c r="B16">
        <v>89515</v>
      </c>
      <c r="C16">
        <v>5961</v>
      </c>
      <c r="D16" s="3">
        <v>6.6600000000000006E-2</v>
      </c>
      <c r="E16" s="3">
        <v>0.78359999999999996</v>
      </c>
      <c r="F16" s="3">
        <v>0.6885</v>
      </c>
      <c r="G16" s="3">
        <v>0.31580000000000003</v>
      </c>
      <c r="H16" s="3">
        <v>0.48859999999999998</v>
      </c>
      <c r="I16" s="3">
        <v>0.79990000000000006</v>
      </c>
    </row>
    <row r="17" spans="1:9" x14ac:dyDescent="0.2">
      <c r="A17" s="1">
        <v>43280</v>
      </c>
      <c r="B17">
        <v>93745</v>
      </c>
      <c r="C17">
        <v>6268</v>
      </c>
      <c r="D17" s="3">
        <v>6.6900000000000001E-2</v>
      </c>
      <c r="E17" s="3">
        <v>0.78100000000000003</v>
      </c>
      <c r="F17" s="3">
        <v>0.67600000000000005</v>
      </c>
      <c r="G17" s="3">
        <v>0.3206</v>
      </c>
      <c r="H17" s="3">
        <v>0.48509999999999998</v>
      </c>
      <c r="I17" s="3">
        <v>0.81440000000000001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</vt:lpstr>
      <vt:lpstr>h5</vt:lpstr>
      <vt:lpstr>窄口径转化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张辰</dc:creator>
  <cp:lastModifiedBy>deeplm</cp:lastModifiedBy>
  <dcterms:created xsi:type="dcterms:W3CDTF">2018-06-30T08:16:13Z</dcterms:created>
  <dcterms:modified xsi:type="dcterms:W3CDTF">2018-07-01T08:38:12Z</dcterms:modified>
</cp:coreProperties>
</file>