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chen/Downloads/CRISPR Pools Data/results/"/>
    </mc:Choice>
  </mc:AlternateContent>
  <xr:revisionPtr revIDLastSave="0" documentId="8_{7F0826BF-7BA7-A346-99D0-4BEB6240C5D6}" xr6:coauthVersionLast="45" xr6:coauthVersionMax="45" xr10:uidLastSave="{00000000-0000-0000-0000-000000000000}"/>
  <bookViews>
    <workbookView xWindow="10160" yWindow="440" windowWidth="43960" windowHeight="28260" activeTab="1" xr2:uid="{B118862A-7FE8-6346-B868-9C639E504245}"/>
  </bookViews>
  <sheets>
    <sheet name="Sheet1" sheetId="1" r:id="rId1"/>
    <sheet name="Sheet2" sheetId="2" r:id="rId2"/>
  </sheets>
  <definedNames>
    <definedName name="_xlchart.v1.0" hidden="1">Sheet1!$AA$57</definedName>
    <definedName name="_xlchart.v1.1" hidden="1">Sheet1!$AA$58:$AA$87</definedName>
    <definedName name="_xlchart.v1.10" hidden="1">Sheet1!$AF$57</definedName>
    <definedName name="_xlchart.v1.100" hidden="1">Sheet1!$AE$2:$AE$31</definedName>
    <definedName name="_xlchart.v1.101" hidden="1">Sheet1!$AF$1</definedName>
    <definedName name="_xlchart.v1.102" hidden="1">Sheet1!$AF$2:$AF$31</definedName>
    <definedName name="_xlchart.v1.103" hidden="1">Sheet1!$AG$1</definedName>
    <definedName name="_xlchart.v1.104" hidden="1">Sheet1!$AG$2:$AG$31</definedName>
    <definedName name="_xlchart.v1.105" hidden="1">Sheet1!$AH$1</definedName>
    <definedName name="_xlchart.v1.106" hidden="1">Sheet1!$AH$2:$AH$31</definedName>
    <definedName name="_xlchart.v1.107" hidden="1">Sheet1!$AI$1</definedName>
    <definedName name="_xlchart.v1.108" hidden="1">Sheet1!$AI$2:$AI$31</definedName>
    <definedName name="_xlchart.v1.109" hidden="1">Sheet1!$AJ$1</definedName>
    <definedName name="_xlchart.v1.11" hidden="1">Sheet1!$AF$58:$AF$87</definedName>
    <definedName name="_xlchart.v1.110" hidden="1">Sheet1!$AJ$2:$AJ$31</definedName>
    <definedName name="_xlchart.v1.111" hidden="1">Sheet1!$G$1</definedName>
    <definedName name="_xlchart.v1.112" hidden="1">Sheet1!$G$2:$G$31</definedName>
    <definedName name="_xlchart.v1.113" hidden="1">Sheet1!$H$1</definedName>
    <definedName name="_xlchart.v1.114" hidden="1">Sheet1!$H$2:$H$31</definedName>
    <definedName name="_xlchart.v1.115" hidden="1">Sheet1!$I$1</definedName>
    <definedName name="_xlchart.v1.116" hidden="1">Sheet1!$I$2:$I$31</definedName>
    <definedName name="_xlchart.v1.117" hidden="1">Sheet1!$J$1</definedName>
    <definedName name="_xlchart.v1.118" hidden="1">Sheet1!$J$2:$J$31</definedName>
    <definedName name="_xlchart.v1.119" hidden="1">Sheet1!$K$1</definedName>
    <definedName name="_xlchart.v1.12" hidden="1">Sheet1!$AG$57</definedName>
    <definedName name="_xlchart.v1.120" hidden="1">Sheet1!$K$2:$K$31</definedName>
    <definedName name="_xlchart.v1.121" hidden="1">Sheet1!$L$1</definedName>
    <definedName name="_xlchart.v1.122" hidden="1">Sheet1!$L$2:$L$31</definedName>
    <definedName name="_xlchart.v1.123" hidden="1">Sheet1!$M$1</definedName>
    <definedName name="_xlchart.v1.124" hidden="1">Sheet1!$M$2:$M$31</definedName>
    <definedName name="_xlchart.v1.125" hidden="1">Sheet1!$N$1</definedName>
    <definedName name="_xlchart.v1.126" hidden="1">Sheet1!$N$2:$N$31</definedName>
    <definedName name="_xlchart.v1.127" hidden="1">Sheet1!$O$1</definedName>
    <definedName name="_xlchart.v1.128" hidden="1">Sheet1!$O$2:$O$31</definedName>
    <definedName name="_xlchart.v1.129" hidden="1">Sheet1!$P$1</definedName>
    <definedName name="_xlchart.v1.13" hidden="1">Sheet1!$AG$58:$AG$87</definedName>
    <definedName name="_xlchart.v1.130" hidden="1">Sheet1!$P$2:$P$31</definedName>
    <definedName name="_xlchart.v1.131" hidden="1">Sheet1!$Q$1</definedName>
    <definedName name="_xlchart.v1.132" hidden="1">Sheet1!$Q$2:$Q$31</definedName>
    <definedName name="_xlchart.v1.133" hidden="1">Sheet1!$R$1</definedName>
    <definedName name="_xlchart.v1.134" hidden="1">Sheet1!$R$2:$R$31</definedName>
    <definedName name="_xlchart.v1.135" hidden="1">Sheet1!$S$1</definedName>
    <definedName name="_xlchart.v1.136" hidden="1">Sheet1!$S$2:$S$31</definedName>
    <definedName name="_xlchart.v1.137" hidden="1">Sheet1!$T$1</definedName>
    <definedName name="_xlchart.v1.138" hidden="1">Sheet1!$T$2:$T$31</definedName>
    <definedName name="_xlchart.v1.139" hidden="1">Sheet1!$U$1</definedName>
    <definedName name="_xlchart.v1.14" hidden="1">Sheet1!$AH$57</definedName>
    <definedName name="_xlchart.v1.140" hidden="1">Sheet1!$U$2:$U$31</definedName>
    <definedName name="_xlchart.v1.141" hidden="1">Sheet1!$V$1</definedName>
    <definedName name="_xlchart.v1.142" hidden="1">Sheet1!$V$2:$V$31</definedName>
    <definedName name="_xlchart.v1.143" hidden="1">Sheet1!$W$1</definedName>
    <definedName name="_xlchart.v1.144" hidden="1">Sheet1!$W$2:$W$31</definedName>
    <definedName name="_xlchart.v1.145" hidden="1">Sheet1!$X$1</definedName>
    <definedName name="_xlchart.v1.146" hidden="1">Sheet1!$X$2:$X$31</definedName>
    <definedName name="_xlchart.v1.147" hidden="1">Sheet1!$Y$1</definedName>
    <definedName name="_xlchart.v1.148" hidden="1">Sheet1!$Y$2:$Y$31</definedName>
    <definedName name="_xlchart.v1.149" hidden="1">Sheet1!$Z$1</definedName>
    <definedName name="_xlchart.v1.15" hidden="1">Sheet1!$AH$58:$AH$87</definedName>
    <definedName name="_xlchart.v1.150" hidden="1">Sheet1!$Z$2:$Z$31</definedName>
    <definedName name="_xlchart.v1.151" hidden="1">Sheet1!$A$2:$A$31</definedName>
    <definedName name="_xlchart.v1.152" hidden="1">Sheet1!$AA$1</definedName>
    <definedName name="_xlchart.v1.153" hidden="1">Sheet1!$AA$2:$AA$31</definedName>
    <definedName name="_xlchart.v1.154" hidden="1">Sheet1!$AB$1</definedName>
    <definedName name="_xlchart.v1.155" hidden="1">Sheet1!$AB$2:$AB$31</definedName>
    <definedName name="_xlchart.v1.156" hidden="1">Sheet1!$AC$1</definedName>
    <definedName name="_xlchart.v1.157" hidden="1">Sheet1!$AC$2:$AC$31</definedName>
    <definedName name="_xlchart.v1.158" hidden="1">Sheet1!$AD$1</definedName>
    <definedName name="_xlchart.v1.159" hidden="1">Sheet1!$AD$2:$AD$31</definedName>
    <definedName name="_xlchart.v1.16" hidden="1">Sheet1!$AI$57</definedName>
    <definedName name="_xlchart.v1.160" hidden="1">Sheet1!$AE$1</definedName>
    <definedName name="_xlchart.v1.161" hidden="1">Sheet1!$AE$2:$AE$31</definedName>
    <definedName name="_xlchart.v1.162" hidden="1">Sheet1!$AF$1</definedName>
    <definedName name="_xlchart.v1.163" hidden="1">Sheet1!$AF$2:$AF$31</definedName>
    <definedName name="_xlchart.v1.164" hidden="1">Sheet1!$AG$1</definedName>
    <definedName name="_xlchart.v1.165" hidden="1">Sheet1!$AG$2:$AG$31</definedName>
    <definedName name="_xlchart.v1.166" hidden="1">Sheet1!$AH$1</definedName>
    <definedName name="_xlchart.v1.167" hidden="1">Sheet1!$AH$2:$AH$31</definedName>
    <definedName name="_xlchart.v1.168" hidden="1">Sheet1!$AI$1</definedName>
    <definedName name="_xlchart.v1.169" hidden="1">Sheet1!$AI$2:$AI$31</definedName>
    <definedName name="_xlchart.v1.17" hidden="1">Sheet1!$AI$58:$AI$87</definedName>
    <definedName name="_xlchart.v1.170" hidden="1">Sheet1!$AJ$1</definedName>
    <definedName name="_xlchart.v1.171" hidden="1">Sheet1!$AJ$2:$AJ$31</definedName>
    <definedName name="_xlchart.v1.172" hidden="1">Sheet1!$G$1</definedName>
    <definedName name="_xlchart.v1.173" hidden="1">Sheet1!$G$2:$G$31</definedName>
    <definedName name="_xlchart.v1.174" hidden="1">Sheet1!$H$1</definedName>
    <definedName name="_xlchart.v1.175" hidden="1">Sheet1!$H$2:$H$31</definedName>
    <definedName name="_xlchart.v1.176" hidden="1">Sheet1!$I$1</definedName>
    <definedName name="_xlchart.v1.177" hidden="1">Sheet1!$I$2:$I$31</definedName>
    <definedName name="_xlchart.v1.178" hidden="1">Sheet1!$J$1</definedName>
    <definedName name="_xlchart.v1.179" hidden="1">Sheet1!$J$2:$J$31</definedName>
    <definedName name="_xlchart.v1.18" hidden="1">Sheet1!$AJ$57</definedName>
    <definedName name="_xlchart.v1.180" hidden="1">Sheet1!$K$1</definedName>
    <definedName name="_xlchart.v1.181" hidden="1">Sheet1!$K$2:$K$31</definedName>
    <definedName name="_xlchart.v1.182" hidden="1">Sheet1!$L$1</definedName>
    <definedName name="_xlchart.v1.183" hidden="1">Sheet1!$L$2:$L$31</definedName>
    <definedName name="_xlchart.v1.184" hidden="1">Sheet1!$M$1</definedName>
    <definedName name="_xlchart.v1.185" hidden="1">Sheet1!$M$2:$M$31</definedName>
    <definedName name="_xlchart.v1.186" hidden="1">Sheet1!$N$1</definedName>
    <definedName name="_xlchart.v1.187" hidden="1">Sheet1!$N$2:$N$31</definedName>
    <definedName name="_xlchart.v1.188" hidden="1">Sheet1!$O$1</definedName>
    <definedName name="_xlchart.v1.189" hidden="1">Sheet1!$O$2:$O$31</definedName>
    <definedName name="_xlchart.v1.19" hidden="1">Sheet1!$AJ$58:$AJ$87</definedName>
    <definedName name="_xlchart.v1.190" hidden="1">Sheet1!$P$1</definedName>
    <definedName name="_xlchart.v1.191" hidden="1">Sheet1!$P$2:$P$31</definedName>
    <definedName name="_xlchart.v1.192" hidden="1">Sheet1!$Q$1</definedName>
    <definedName name="_xlchart.v1.193" hidden="1">Sheet1!$Q$2:$Q$31</definedName>
    <definedName name="_xlchart.v1.194" hidden="1">Sheet1!$R$1</definedName>
    <definedName name="_xlchart.v1.195" hidden="1">Sheet1!$R$2:$R$31</definedName>
    <definedName name="_xlchart.v1.196" hidden="1">Sheet1!$S$1</definedName>
    <definedName name="_xlchart.v1.197" hidden="1">Sheet1!$S$2:$S$31</definedName>
    <definedName name="_xlchart.v1.198" hidden="1">Sheet1!$T$1</definedName>
    <definedName name="_xlchart.v1.199" hidden="1">Sheet1!$T$2:$T$31</definedName>
    <definedName name="_xlchart.v1.2" hidden="1">Sheet1!$AB$57</definedName>
    <definedName name="_xlchart.v1.20" hidden="1">Sheet1!$G$58:$G$87</definedName>
    <definedName name="_xlchart.v1.200" hidden="1">Sheet1!$U$1</definedName>
    <definedName name="_xlchart.v1.201" hidden="1">Sheet1!$U$2:$U$31</definedName>
    <definedName name="_xlchart.v1.202" hidden="1">Sheet1!$V$1</definedName>
    <definedName name="_xlchart.v1.203" hidden="1">Sheet1!$V$2:$V$31</definedName>
    <definedName name="_xlchart.v1.204" hidden="1">Sheet1!$W$1</definedName>
    <definedName name="_xlchart.v1.205" hidden="1">Sheet1!$W$2:$W$31</definedName>
    <definedName name="_xlchart.v1.206" hidden="1">Sheet1!$X$1</definedName>
    <definedName name="_xlchart.v1.207" hidden="1">Sheet1!$X$2:$X$31</definedName>
    <definedName name="_xlchart.v1.208" hidden="1">Sheet1!$Y$1</definedName>
    <definedName name="_xlchart.v1.209" hidden="1">Sheet1!$Y$2:$Y$31</definedName>
    <definedName name="_xlchart.v1.21" hidden="1">Sheet1!$H$57</definedName>
    <definedName name="_xlchart.v1.210" hidden="1">Sheet1!$Z$1</definedName>
    <definedName name="_xlchart.v1.211" hidden="1">Sheet1!$Z$2:$Z$31</definedName>
    <definedName name="_xlchart.v1.212" hidden="1">Sheet1!$A$2:$A$31</definedName>
    <definedName name="_xlchart.v1.213" hidden="1">Sheet1!$AA$1</definedName>
    <definedName name="_xlchart.v1.214" hidden="1">Sheet1!$AA$2:$AA$31</definedName>
    <definedName name="_xlchart.v1.215" hidden="1">Sheet1!$AB$1</definedName>
    <definedName name="_xlchart.v1.216" hidden="1">Sheet1!$AB$2:$AB$31</definedName>
    <definedName name="_xlchart.v1.217" hidden="1">Sheet1!$AC$1</definedName>
    <definedName name="_xlchart.v1.218" hidden="1">Sheet1!$AC$2:$AC$31</definedName>
    <definedName name="_xlchart.v1.219" hidden="1">Sheet1!$AD$1</definedName>
    <definedName name="_xlchart.v1.22" hidden="1">Sheet1!$H$58:$H$87</definedName>
    <definedName name="_xlchart.v1.220" hidden="1">Sheet1!$AD$2:$AD$31</definedName>
    <definedName name="_xlchart.v1.221" hidden="1">Sheet1!$AE$1</definedName>
    <definedName name="_xlchart.v1.222" hidden="1">Sheet1!$AE$2:$AE$31</definedName>
    <definedName name="_xlchart.v1.223" hidden="1">Sheet1!$AF$1</definedName>
    <definedName name="_xlchart.v1.224" hidden="1">Sheet1!$AF$2:$AF$31</definedName>
    <definedName name="_xlchart.v1.225" hidden="1">Sheet1!$AG$1</definedName>
    <definedName name="_xlchart.v1.226" hidden="1">Sheet1!$AG$2:$AG$31</definedName>
    <definedName name="_xlchart.v1.227" hidden="1">Sheet1!$AH$1</definedName>
    <definedName name="_xlchart.v1.228" hidden="1">Sheet1!$AH$2:$AH$31</definedName>
    <definedName name="_xlchart.v1.229" hidden="1">Sheet1!$AI$1</definedName>
    <definedName name="_xlchart.v1.23" hidden="1">Sheet1!$I$57</definedName>
    <definedName name="_xlchart.v1.230" hidden="1">Sheet1!$AI$2:$AI$31</definedName>
    <definedName name="_xlchart.v1.231" hidden="1">Sheet1!$AJ$1</definedName>
    <definedName name="_xlchart.v1.232" hidden="1">Sheet1!$AJ$2:$AJ$31</definedName>
    <definedName name="_xlchart.v1.233" hidden="1">Sheet1!$G$1</definedName>
    <definedName name="_xlchart.v1.234" hidden="1">Sheet1!$G$2:$G$31</definedName>
    <definedName name="_xlchart.v1.235" hidden="1">Sheet1!$H$1</definedName>
    <definedName name="_xlchart.v1.236" hidden="1">Sheet1!$H$2:$H$31</definedName>
    <definedName name="_xlchart.v1.237" hidden="1">Sheet1!$I$1</definedName>
    <definedName name="_xlchart.v1.238" hidden="1">Sheet1!$I$2:$I$31</definedName>
    <definedName name="_xlchart.v1.239" hidden="1">Sheet1!$J$1</definedName>
    <definedName name="_xlchart.v1.24" hidden="1">Sheet1!$I$58:$I$87</definedName>
    <definedName name="_xlchart.v1.240" hidden="1">Sheet1!$J$2:$J$31</definedName>
    <definedName name="_xlchart.v1.241" hidden="1">Sheet1!$K$1</definedName>
    <definedName name="_xlchart.v1.242" hidden="1">Sheet1!$K$2:$K$31</definedName>
    <definedName name="_xlchart.v1.243" hidden="1">Sheet1!$L$1</definedName>
    <definedName name="_xlchart.v1.244" hidden="1">Sheet1!$L$2:$L$31</definedName>
    <definedName name="_xlchart.v1.245" hidden="1">Sheet1!$M$1</definedName>
    <definedName name="_xlchart.v1.246" hidden="1">Sheet1!$M$2:$M$31</definedName>
    <definedName name="_xlchart.v1.247" hidden="1">Sheet1!$N$1</definedName>
    <definedName name="_xlchart.v1.248" hidden="1">Sheet1!$N$2:$N$31</definedName>
    <definedName name="_xlchart.v1.249" hidden="1">Sheet1!$O$1</definedName>
    <definedName name="_xlchart.v1.25" hidden="1">Sheet1!$J$57</definedName>
    <definedName name="_xlchart.v1.250" hidden="1">Sheet1!$O$2:$O$31</definedName>
    <definedName name="_xlchart.v1.251" hidden="1">Sheet1!$P$1</definedName>
    <definedName name="_xlchart.v1.252" hidden="1">Sheet1!$P$2:$P$31</definedName>
    <definedName name="_xlchart.v1.253" hidden="1">Sheet1!$Q$1</definedName>
    <definedName name="_xlchart.v1.254" hidden="1">Sheet1!$Q$2:$Q$31</definedName>
    <definedName name="_xlchart.v1.255" hidden="1">Sheet1!$R$1</definedName>
    <definedName name="_xlchart.v1.256" hidden="1">Sheet1!$R$2:$R$31</definedName>
    <definedName name="_xlchart.v1.257" hidden="1">Sheet1!$S$1</definedName>
    <definedName name="_xlchart.v1.258" hidden="1">Sheet1!$S$2:$S$31</definedName>
    <definedName name="_xlchart.v1.259" hidden="1">Sheet1!$T$1</definedName>
    <definedName name="_xlchart.v1.26" hidden="1">Sheet1!$J$58:$J$87</definedName>
    <definedName name="_xlchart.v1.260" hidden="1">Sheet1!$T$2:$T$31</definedName>
    <definedName name="_xlchart.v1.261" hidden="1">Sheet1!$U$1</definedName>
    <definedName name="_xlchart.v1.262" hidden="1">Sheet1!$U$2:$U$31</definedName>
    <definedName name="_xlchart.v1.263" hidden="1">Sheet1!$V$1</definedName>
    <definedName name="_xlchart.v1.264" hidden="1">Sheet1!$V$2:$V$31</definedName>
    <definedName name="_xlchart.v1.265" hidden="1">Sheet1!$W$1</definedName>
    <definedName name="_xlchart.v1.266" hidden="1">Sheet1!$W$2:$W$31</definedName>
    <definedName name="_xlchart.v1.267" hidden="1">Sheet1!$X$1</definedName>
    <definedName name="_xlchart.v1.268" hidden="1">Sheet1!$X$2:$X$31</definedName>
    <definedName name="_xlchart.v1.269" hidden="1">Sheet1!$Y$1</definedName>
    <definedName name="_xlchart.v1.27" hidden="1">Sheet1!$K$57</definedName>
    <definedName name="_xlchart.v1.270" hidden="1">Sheet1!$Y$2:$Y$31</definedName>
    <definedName name="_xlchart.v1.271" hidden="1">Sheet1!$Z$1</definedName>
    <definedName name="_xlchart.v1.272" hidden="1">Sheet1!$Z$2:$Z$31</definedName>
    <definedName name="_xlchart.v1.273" hidden="1">Sheet1!$A$2:$A$31</definedName>
    <definedName name="_xlchart.v1.274" hidden="1">Sheet1!$AA$1</definedName>
    <definedName name="_xlchart.v1.275" hidden="1">Sheet1!$AA$2:$AA$31</definedName>
    <definedName name="_xlchart.v1.276" hidden="1">Sheet1!$AB$1</definedName>
    <definedName name="_xlchart.v1.277" hidden="1">Sheet1!$AB$2:$AB$31</definedName>
    <definedName name="_xlchart.v1.278" hidden="1">Sheet1!$AC$1</definedName>
    <definedName name="_xlchart.v1.279" hidden="1">Sheet1!$AC$2:$AC$31</definedName>
    <definedName name="_xlchart.v1.28" hidden="1">Sheet1!$K$58:$K$87</definedName>
    <definedName name="_xlchart.v1.280" hidden="1">Sheet1!$AD$1</definedName>
    <definedName name="_xlchart.v1.281" hidden="1">Sheet1!$AD$2:$AD$31</definedName>
    <definedName name="_xlchart.v1.282" hidden="1">Sheet1!$AE$1</definedName>
    <definedName name="_xlchart.v1.283" hidden="1">Sheet1!$AE$2:$AE$31</definedName>
    <definedName name="_xlchart.v1.284" hidden="1">Sheet1!$AF$1</definedName>
    <definedName name="_xlchart.v1.285" hidden="1">Sheet1!$AF$2:$AF$31</definedName>
    <definedName name="_xlchart.v1.286" hidden="1">Sheet1!$AG$1</definedName>
    <definedName name="_xlchart.v1.287" hidden="1">Sheet1!$AG$2:$AG$31</definedName>
    <definedName name="_xlchart.v1.288" hidden="1">Sheet1!$AH$1</definedName>
    <definedName name="_xlchart.v1.289" hidden="1">Sheet1!$AH$2:$AH$31</definedName>
    <definedName name="_xlchart.v1.29" hidden="1">Sheet1!$L$57</definedName>
    <definedName name="_xlchart.v1.290" hidden="1">Sheet1!$AI$1</definedName>
    <definedName name="_xlchart.v1.291" hidden="1">Sheet1!$AI$2:$AI$31</definedName>
    <definedName name="_xlchart.v1.292" hidden="1">Sheet1!$AJ$1</definedName>
    <definedName name="_xlchart.v1.293" hidden="1">Sheet1!$AJ$2:$AJ$31</definedName>
    <definedName name="_xlchart.v1.294" hidden="1">Sheet1!$G$1</definedName>
    <definedName name="_xlchart.v1.295" hidden="1">Sheet1!$G$2:$G$31</definedName>
    <definedName name="_xlchart.v1.296" hidden="1">Sheet1!$H$1</definedName>
    <definedName name="_xlchart.v1.297" hidden="1">Sheet1!$H$2:$H$31</definedName>
    <definedName name="_xlchart.v1.298" hidden="1">Sheet1!$I$1</definedName>
    <definedName name="_xlchart.v1.299" hidden="1">Sheet1!$I$2:$I$31</definedName>
    <definedName name="_xlchart.v1.3" hidden="1">Sheet1!$AB$58:$AB$87</definedName>
    <definedName name="_xlchart.v1.30" hidden="1">Sheet1!$L$58:$L$87</definedName>
    <definedName name="_xlchart.v1.300" hidden="1">Sheet1!$J$1</definedName>
    <definedName name="_xlchart.v1.301" hidden="1">Sheet1!$J$2:$J$31</definedName>
    <definedName name="_xlchart.v1.302" hidden="1">Sheet1!$K$1</definedName>
    <definedName name="_xlchart.v1.303" hidden="1">Sheet1!$K$2:$K$31</definedName>
    <definedName name="_xlchart.v1.304" hidden="1">Sheet1!$L$1</definedName>
    <definedName name="_xlchart.v1.305" hidden="1">Sheet1!$L$2:$L$31</definedName>
    <definedName name="_xlchart.v1.306" hidden="1">Sheet1!$M$1</definedName>
    <definedName name="_xlchart.v1.307" hidden="1">Sheet1!$M$2:$M$31</definedName>
    <definedName name="_xlchart.v1.308" hidden="1">Sheet1!$N$1</definedName>
    <definedName name="_xlchart.v1.309" hidden="1">Sheet1!$N$2:$N$31</definedName>
    <definedName name="_xlchart.v1.31" hidden="1">Sheet1!$M$57</definedName>
    <definedName name="_xlchart.v1.310" hidden="1">Sheet1!$O$1</definedName>
    <definedName name="_xlchart.v1.311" hidden="1">Sheet1!$O$2:$O$31</definedName>
    <definedName name="_xlchart.v1.312" hidden="1">Sheet1!$P$1</definedName>
    <definedName name="_xlchart.v1.313" hidden="1">Sheet1!$P$2:$P$31</definedName>
    <definedName name="_xlchart.v1.314" hidden="1">Sheet1!$Q$1</definedName>
    <definedName name="_xlchart.v1.315" hidden="1">Sheet1!$Q$2:$Q$31</definedName>
    <definedName name="_xlchart.v1.316" hidden="1">Sheet1!$R$1</definedName>
    <definedName name="_xlchart.v1.317" hidden="1">Sheet1!$R$2:$R$31</definedName>
    <definedName name="_xlchart.v1.318" hidden="1">Sheet1!$S$1</definedName>
    <definedName name="_xlchart.v1.319" hidden="1">Sheet1!$S$2:$S$31</definedName>
    <definedName name="_xlchart.v1.32" hidden="1">Sheet1!$M$58:$M$87</definedName>
    <definedName name="_xlchart.v1.320" hidden="1">Sheet1!$T$1</definedName>
    <definedName name="_xlchart.v1.321" hidden="1">Sheet1!$T$2:$T$31</definedName>
    <definedName name="_xlchart.v1.322" hidden="1">Sheet1!$U$1</definedName>
    <definedName name="_xlchart.v1.323" hidden="1">Sheet1!$U$2:$U$31</definedName>
    <definedName name="_xlchart.v1.324" hidden="1">Sheet1!$V$1</definedName>
    <definedName name="_xlchart.v1.325" hidden="1">Sheet1!$V$2:$V$31</definedName>
    <definedName name="_xlchart.v1.326" hidden="1">Sheet1!$W$1</definedName>
    <definedName name="_xlchart.v1.327" hidden="1">Sheet1!$W$2:$W$31</definedName>
    <definedName name="_xlchart.v1.328" hidden="1">Sheet1!$X$1</definedName>
    <definedName name="_xlchart.v1.329" hidden="1">Sheet1!$X$2:$X$31</definedName>
    <definedName name="_xlchart.v1.33" hidden="1">Sheet1!$N$57</definedName>
    <definedName name="_xlchart.v1.330" hidden="1">Sheet1!$Y$1</definedName>
    <definedName name="_xlchart.v1.331" hidden="1">Sheet1!$Y$2:$Y$31</definedName>
    <definedName name="_xlchart.v1.332" hidden="1">Sheet1!$Z$1</definedName>
    <definedName name="_xlchart.v1.333" hidden="1">Sheet1!$Z$2:$Z$31</definedName>
    <definedName name="_xlchart.v1.334" hidden="1">Sheet1!$AA$57</definedName>
    <definedName name="_xlchart.v1.335" hidden="1">Sheet1!$AA$58:$AA$87</definedName>
    <definedName name="_xlchart.v1.336" hidden="1">Sheet1!$AB$57</definedName>
    <definedName name="_xlchart.v1.337" hidden="1">Sheet1!$AB$58:$AB$87</definedName>
    <definedName name="_xlchart.v1.338" hidden="1">Sheet1!$AC$57</definedName>
    <definedName name="_xlchart.v1.339" hidden="1">Sheet1!$AC$58:$AC$87</definedName>
    <definedName name="_xlchart.v1.34" hidden="1">Sheet1!$N$58:$N$87</definedName>
    <definedName name="_xlchart.v1.340" hidden="1">Sheet1!$AD$57</definedName>
    <definedName name="_xlchart.v1.341" hidden="1">Sheet1!$AD$58:$AD$87</definedName>
    <definedName name="_xlchart.v1.342" hidden="1">Sheet1!$AE$57</definedName>
    <definedName name="_xlchart.v1.343" hidden="1">Sheet1!$AE$58:$AE$87</definedName>
    <definedName name="_xlchart.v1.344" hidden="1">Sheet1!$AF$57</definedName>
    <definedName name="_xlchart.v1.345" hidden="1">Sheet1!$AF$58:$AF$87</definedName>
    <definedName name="_xlchart.v1.346" hidden="1">Sheet1!$AG$57</definedName>
    <definedName name="_xlchart.v1.347" hidden="1">Sheet1!$AG$58:$AG$87</definedName>
    <definedName name="_xlchart.v1.348" hidden="1">Sheet1!$AH$57</definedName>
    <definedName name="_xlchart.v1.349" hidden="1">Sheet1!$AH$58:$AH$87</definedName>
    <definedName name="_xlchart.v1.35" hidden="1">Sheet1!$O$57</definedName>
    <definedName name="_xlchart.v1.350" hidden="1">Sheet1!$AI$57</definedName>
    <definedName name="_xlchart.v1.351" hidden="1">Sheet1!$AI$58:$AI$87</definedName>
    <definedName name="_xlchart.v1.352" hidden="1">Sheet1!$AJ$57</definedName>
    <definedName name="_xlchart.v1.353" hidden="1">Sheet1!$AJ$58:$AJ$87</definedName>
    <definedName name="_xlchart.v1.354" hidden="1">Sheet1!$G$57</definedName>
    <definedName name="_xlchart.v1.355" hidden="1">Sheet1!$G$58:$G$87</definedName>
    <definedName name="_xlchart.v1.356" hidden="1">Sheet1!$H$57</definedName>
    <definedName name="_xlchart.v1.357" hidden="1">Sheet1!$H$58:$H$87</definedName>
    <definedName name="_xlchart.v1.358" hidden="1">Sheet1!$I$57</definedName>
    <definedName name="_xlchart.v1.359" hidden="1">Sheet1!$I$58:$I$87</definedName>
    <definedName name="_xlchart.v1.36" hidden="1">Sheet1!$O$58:$O$87</definedName>
    <definedName name="_xlchart.v1.360" hidden="1">Sheet1!$J$57</definedName>
    <definedName name="_xlchart.v1.361" hidden="1">Sheet1!$J$58:$J$87</definedName>
    <definedName name="_xlchart.v1.362" hidden="1">Sheet1!$K$57</definedName>
    <definedName name="_xlchart.v1.363" hidden="1">Sheet1!$K$58:$K$87</definedName>
    <definedName name="_xlchart.v1.364" hidden="1">Sheet1!$L$57</definedName>
    <definedName name="_xlchart.v1.365" hidden="1">Sheet1!$L$58:$L$87</definedName>
    <definedName name="_xlchart.v1.366" hidden="1">Sheet1!$M$57</definedName>
    <definedName name="_xlchart.v1.367" hidden="1">Sheet1!$M$58:$M$87</definedName>
    <definedName name="_xlchart.v1.368" hidden="1">Sheet1!$N$57</definedName>
    <definedName name="_xlchart.v1.369" hidden="1">Sheet1!$N$58:$N$87</definedName>
    <definedName name="_xlchart.v1.37" hidden="1">Sheet1!$P$57</definedName>
    <definedName name="_xlchart.v1.370" hidden="1">Sheet1!$O$57</definedName>
    <definedName name="_xlchart.v1.371" hidden="1">Sheet1!$O$58:$O$87</definedName>
    <definedName name="_xlchart.v1.372" hidden="1">Sheet1!$P$57</definedName>
    <definedName name="_xlchart.v1.373" hidden="1">Sheet1!$P$58:$P$87</definedName>
    <definedName name="_xlchart.v1.374" hidden="1">Sheet1!$Q$57</definedName>
    <definedName name="_xlchart.v1.375" hidden="1">Sheet1!$Q$58:$Q$87</definedName>
    <definedName name="_xlchart.v1.376" hidden="1">Sheet1!$R$57</definedName>
    <definedName name="_xlchart.v1.377" hidden="1">Sheet1!$R$58:$R$87</definedName>
    <definedName name="_xlchart.v1.378" hidden="1">Sheet1!$S$57</definedName>
    <definedName name="_xlchart.v1.379" hidden="1">Sheet1!$S$58:$S$87</definedName>
    <definedName name="_xlchart.v1.38" hidden="1">Sheet1!$P$58:$P$87</definedName>
    <definedName name="_xlchart.v1.380" hidden="1">Sheet1!$T$57</definedName>
    <definedName name="_xlchart.v1.381" hidden="1">Sheet1!$T$58:$T$87</definedName>
    <definedName name="_xlchart.v1.382" hidden="1">Sheet1!$U$57</definedName>
    <definedName name="_xlchart.v1.383" hidden="1">Sheet1!$U$58:$U$87</definedName>
    <definedName name="_xlchart.v1.384" hidden="1">Sheet1!$V$57</definedName>
    <definedName name="_xlchart.v1.385" hidden="1">Sheet1!$V$58:$V$87</definedName>
    <definedName name="_xlchart.v1.386" hidden="1">Sheet1!$W$57</definedName>
    <definedName name="_xlchart.v1.387" hidden="1">Sheet1!$W$58:$W$87</definedName>
    <definedName name="_xlchart.v1.388" hidden="1">Sheet1!$X$57</definedName>
    <definedName name="_xlchart.v1.389" hidden="1">Sheet1!$X$58:$X$87</definedName>
    <definedName name="_xlchart.v1.39" hidden="1">Sheet1!$Q$57</definedName>
    <definedName name="_xlchart.v1.390" hidden="1">Sheet1!$Y$57</definedName>
    <definedName name="_xlchart.v1.391" hidden="1">Sheet1!$Y$58:$Y$87</definedName>
    <definedName name="_xlchart.v1.392" hidden="1">Sheet1!$Z$57</definedName>
    <definedName name="_xlchart.v1.393" hidden="1">Sheet1!$Z$58:$Z$87</definedName>
    <definedName name="_xlchart.v1.394" hidden="1">Sheet1!$A$2:$A$31</definedName>
    <definedName name="_xlchart.v1.395" hidden="1">Sheet1!$AA$1</definedName>
    <definedName name="_xlchart.v1.396" hidden="1">Sheet1!$AA$2:$AA$31</definedName>
    <definedName name="_xlchart.v1.397" hidden="1">Sheet1!$AB$1</definedName>
    <definedName name="_xlchart.v1.398" hidden="1">Sheet1!$AB$2:$AB$31</definedName>
    <definedName name="_xlchart.v1.399" hidden="1">Sheet1!$AC$1</definedName>
    <definedName name="_xlchart.v1.4" hidden="1">Sheet1!$AC$57</definedName>
    <definedName name="_xlchart.v1.40" hidden="1">Sheet1!$Q$58:$Q$87</definedName>
    <definedName name="_xlchart.v1.400" hidden="1">Sheet1!$AC$2:$AC$31</definedName>
    <definedName name="_xlchart.v1.401" hidden="1">Sheet1!$AD$1</definedName>
    <definedName name="_xlchart.v1.402" hidden="1">Sheet1!$AD$2:$AD$31</definedName>
    <definedName name="_xlchart.v1.403" hidden="1">Sheet1!$AE$1</definedName>
    <definedName name="_xlchart.v1.404" hidden="1">Sheet1!$AE$2:$AE$31</definedName>
    <definedName name="_xlchart.v1.405" hidden="1">Sheet1!$AF$1</definedName>
    <definedName name="_xlchart.v1.406" hidden="1">Sheet1!$AF$2:$AF$31</definedName>
    <definedName name="_xlchart.v1.407" hidden="1">Sheet1!$AG$1</definedName>
    <definedName name="_xlchart.v1.408" hidden="1">Sheet1!$AG$2:$AG$31</definedName>
    <definedName name="_xlchart.v1.409" hidden="1">Sheet1!$AH$1</definedName>
    <definedName name="_xlchart.v1.41" hidden="1">Sheet1!$R$57</definedName>
    <definedName name="_xlchart.v1.410" hidden="1">Sheet1!$AH$2:$AH$31</definedName>
    <definedName name="_xlchart.v1.411" hidden="1">Sheet1!$AI$1</definedName>
    <definedName name="_xlchart.v1.412" hidden="1">Sheet1!$AI$2:$AI$31</definedName>
    <definedName name="_xlchart.v1.413" hidden="1">Sheet1!$AJ$1</definedName>
    <definedName name="_xlchart.v1.414" hidden="1">Sheet1!$AJ$2:$AJ$31</definedName>
    <definedName name="_xlchart.v1.415" hidden="1">Sheet1!$G$1</definedName>
    <definedName name="_xlchart.v1.416" hidden="1">Sheet1!$G$2:$G$31</definedName>
    <definedName name="_xlchart.v1.417" hidden="1">Sheet1!$H$1</definedName>
    <definedName name="_xlchart.v1.418" hidden="1">Sheet1!$H$2:$H$31</definedName>
    <definedName name="_xlchart.v1.419" hidden="1">Sheet1!$I$1</definedName>
    <definedName name="_xlchart.v1.42" hidden="1">Sheet1!$R$58:$R$87</definedName>
    <definedName name="_xlchart.v1.420" hidden="1">Sheet1!$I$2:$I$31</definedName>
    <definedName name="_xlchart.v1.421" hidden="1">Sheet1!$J$1</definedName>
    <definedName name="_xlchart.v1.422" hidden="1">Sheet1!$J$2:$J$31</definedName>
    <definedName name="_xlchart.v1.423" hidden="1">Sheet1!$K$1</definedName>
    <definedName name="_xlchart.v1.424" hidden="1">Sheet1!$K$2:$K$31</definedName>
    <definedName name="_xlchart.v1.425" hidden="1">Sheet1!$L$1</definedName>
    <definedName name="_xlchart.v1.426" hidden="1">Sheet1!$L$2:$L$31</definedName>
    <definedName name="_xlchart.v1.427" hidden="1">Sheet1!$M$1</definedName>
    <definedName name="_xlchart.v1.428" hidden="1">Sheet1!$M$2:$M$31</definedName>
    <definedName name="_xlchart.v1.429" hidden="1">Sheet1!$N$1</definedName>
    <definedName name="_xlchart.v1.43" hidden="1">Sheet1!$S$57</definedName>
    <definedName name="_xlchart.v1.430" hidden="1">Sheet1!$N$2:$N$31</definedName>
    <definedName name="_xlchart.v1.431" hidden="1">Sheet1!$O$1</definedName>
    <definedName name="_xlchart.v1.432" hidden="1">Sheet1!$O$2:$O$31</definedName>
    <definedName name="_xlchart.v1.433" hidden="1">Sheet1!$P$1</definedName>
    <definedName name="_xlchart.v1.434" hidden="1">Sheet1!$P$2:$P$31</definedName>
    <definedName name="_xlchart.v1.435" hidden="1">Sheet1!$Q$1</definedName>
    <definedName name="_xlchart.v1.436" hidden="1">Sheet1!$Q$2:$Q$31</definedName>
    <definedName name="_xlchart.v1.437" hidden="1">Sheet1!$R$1</definedName>
    <definedName name="_xlchart.v1.438" hidden="1">Sheet1!$R$2:$R$31</definedName>
    <definedName name="_xlchart.v1.439" hidden="1">Sheet1!$S$1</definedName>
    <definedName name="_xlchart.v1.44" hidden="1">Sheet1!$S$58:$S$87</definedName>
    <definedName name="_xlchart.v1.440" hidden="1">Sheet1!$S$2:$S$31</definedName>
    <definedName name="_xlchart.v1.441" hidden="1">Sheet1!$T$1</definedName>
    <definedName name="_xlchart.v1.442" hidden="1">Sheet1!$T$2:$T$31</definedName>
    <definedName name="_xlchart.v1.443" hidden="1">Sheet1!$U$1</definedName>
    <definedName name="_xlchart.v1.444" hidden="1">Sheet1!$U$2:$U$31</definedName>
    <definedName name="_xlchart.v1.445" hidden="1">Sheet1!$V$1</definedName>
    <definedName name="_xlchart.v1.446" hidden="1">Sheet1!$V$2:$V$31</definedName>
    <definedName name="_xlchart.v1.447" hidden="1">Sheet1!$W$1</definedName>
    <definedName name="_xlchart.v1.448" hidden="1">Sheet1!$W$2:$W$31</definedName>
    <definedName name="_xlchart.v1.449" hidden="1">Sheet1!$X$1</definedName>
    <definedName name="_xlchart.v1.45" hidden="1">Sheet1!$T$57</definedName>
    <definedName name="_xlchart.v1.450" hidden="1">Sheet1!$X$2:$X$31</definedName>
    <definedName name="_xlchart.v1.451" hidden="1">Sheet1!$Y$1</definedName>
    <definedName name="_xlchart.v1.452" hidden="1">Sheet1!$Y$2:$Y$31</definedName>
    <definedName name="_xlchart.v1.453" hidden="1">Sheet1!$Z$1</definedName>
    <definedName name="_xlchart.v1.454" hidden="1">Sheet1!$Z$2:$Z$31</definedName>
    <definedName name="_xlchart.v1.455" hidden="1">Sheet1!$A$2:$A$31</definedName>
    <definedName name="_xlchart.v1.456" hidden="1">Sheet1!$AA$1</definedName>
    <definedName name="_xlchart.v1.457" hidden="1">Sheet1!$AA$2:$AA$31</definedName>
    <definedName name="_xlchart.v1.458" hidden="1">Sheet1!$AB$1</definedName>
    <definedName name="_xlchart.v1.459" hidden="1">Sheet1!$AB$2:$AB$31</definedName>
    <definedName name="_xlchart.v1.46" hidden="1">Sheet1!$T$58:$T$87</definedName>
    <definedName name="_xlchart.v1.460" hidden="1">Sheet1!$AC$1</definedName>
    <definedName name="_xlchart.v1.461" hidden="1">Sheet1!$AC$2:$AC$31</definedName>
    <definedName name="_xlchart.v1.462" hidden="1">Sheet1!$AD$1</definedName>
    <definedName name="_xlchart.v1.463" hidden="1">Sheet1!$AD$2:$AD$31</definedName>
    <definedName name="_xlchart.v1.464" hidden="1">Sheet1!$AE$1</definedName>
    <definedName name="_xlchart.v1.465" hidden="1">Sheet1!$AE$2:$AE$31</definedName>
    <definedName name="_xlchart.v1.466" hidden="1">Sheet1!$AF$1</definedName>
    <definedName name="_xlchart.v1.467" hidden="1">Sheet1!$AF$2:$AF$31</definedName>
    <definedName name="_xlchart.v1.468" hidden="1">Sheet1!$AG$1</definedName>
    <definedName name="_xlchart.v1.469" hidden="1">Sheet1!$AG$2:$AG$31</definedName>
    <definedName name="_xlchart.v1.47" hidden="1">Sheet1!$U$57</definedName>
    <definedName name="_xlchart.v1.470" hidden="1">Sheet1!$AH$1</definedName>
    <definedName name="_xlchart.v1.471" hidden="1">Sheet1!$AH$2:$AH$31</definedName>
    <definedName name="_xlchart.v1.472" hidden="1">Sheet1!$AI$1</definedName>
    <definedName name="_xlchart.v1.473" hidden="1">Sheet1!$AI$2:$AI$31</definedName>
    <definedName name="_xlchart.v1.474" hidden="1">Sheet1!$AJ$1</definedName>
    <definedName name="_xlchart.v1.475" hidden="1">Sheet1!$AJ$2:$AJ$31</definedName>
    <definedName name="_xlchart.v1.476" hidden="1">Sheet1!$G$1</definedName>
    <definedName name="_xlchart.v1.477" hidden="1">Sheet1!$G$2:$G$31</definedName>
    <definedName name="_xlchart.v1.478" hidden="1">Sheet1!$H$1</definedName>
    <definedName name="_xlchart.v1.479" hidden="1">Sheet1!$H$2:$H$31</definedName>
    <definedName name="_xlchart.v1.48" hidden="1">Sheet1!$U$58:$U$87</definedName>
    <definedName name="_xlchart.v1.480" hidden="1">Sheet1!$I$1</definedName>
    <definedName name="_xlchart.v1.481" hidden="1">Sheet1!$I$2:$I$31</definedName>
    <definedName name="_xlchart.v1.482" hidden="1">Sheet1!$J$1</definedName>
    <definedName name="_xlchart.v1.483" hidden="1">Sheet1!$J$2:$J$31</definedName>
    <definedName name="_xlchart.v1.484" hidden="1">Sheet1!$K$1</definedName>
    <definedName name="_xlchart.v1.485" hidden="1">Sheet1!$K$2:$K$31</definedName>
    <definedName name="_xlchart.v1.486" hidden="1">Sheet1!$L$1</definedName>
    <definedName name="_xlchart.v1.487" hidden="1">Sheet1!$L$2:$L$31</definedName>
    <definedName name="_xlchart.v1.488" hidden="1">Sheet1!$M$1</definedName>
    <definedName name="_xlchart.v1.489" hidden="1">Sheet1!$M$2:$M$31</definedName>
    <definedName name="_xlchart.v1.49" hidden="1">Sheet1!$V$57</definedName>
    <definedName name="_xlchart.v1.490" hidden="1">Sheet1!$N$1</definedName>
    <definedName name="_xlchart.v1.491" hidden="1">Sheet1!$N$2:$N$31</definedName>
    <definedName name="_xlchart.v1.492" hidden="1">Sheet1!$O$1</definedName>
    <definedName name="_xlchart.v1.493" hidden="1">Sheet1!$O$2:$O$31</definedName>
    <definedName name="_xlchart.v1.494" hidden="1">Sheet1!$P$1</definedName>
    <definedName name="_xlchart.v1.495" hidden="1">Sheet1!$P$2:$P$31</definedName>
    <definedName name="_xlchart.v1.496" hidden="1">Sheet1!$Q$1</definedName>
    <definedName name="_xlchart.v1.497" hidden="1">Sheet1!$Q$2:$Q$31</definedName>
    <definedName name="_xlchart.v1.498" hidden="1">Sheet1!$R$1</definedName>
    <definedName name="_xlchart.v1.499" hidden="1">Sheet1!$R$2:$R$31</definedName>
    <definedName name="_xlchart.v1.5" hidden="1">Sheet1!$AC$58:$AC$87</definedName>
    <definedName name="_xlchart.v1.50" hidden="1">Sheet1!$V$58:$V$87</definedName>
    <definedName name="_xlchart.v1.500" hidden="1">Sheet1!$S$1</definedName>
    <definedName name="_xlchart.v1.501" hidden="1">Sheet1!$S$2:$S$31</definedName>
    <definedName name="_xlchart.v1.502" hidden="1">Sheet1!$T$1</definedName>
    <definedName name="_xlchart.v1.503" hidden="1">Sheet1!$T$2:$T$31</definedName>
    <definedName name="_xlchart.v1.504" hidden="1">Sheet1!$U$1</definedName>
    <definedName name="_xlchart.v1.505" hidden="1">Sheet1!$U$2:$U$31</definedName>
    <definedName name="_xlchart.v1.506" hidden="1">Sheet1!$V$1</definedName>
    <definedName name="_xlchart.v1.507" hidden="1">Sheet1!$V$2:$V$31</definedName>
    <definedName name="_xlchart.v1.508" hidden="1">Sheet1!$W$1</definedName>
    <definedName name="_xlchart.v1.509" hidden="1">Sheet1!$W$2:$W$31</definedName>
    <definedName name="_xlchart.v1.51" hidden="1">Sheet1!$W$57</definedName>
    <definedName name="_xlchart.v1.510" hidden="1">Sheet1!$X$1</definedName>
    <definedName name="_xlchart.v1.511" hidden="1">Sheet1!$X$2:$X$31</definedName>
    <definedName name="_xlchart.v1.512" hidden="1">Sheet1!$Y$1</definedName>
    <definedName name="_xlchart.v1.513" hidden="1">Sheet1!$Y$2:$Y$31</definedName>
    <definedName name="_xlchart.v1.514" hidden="1">Sheet1!$Z$1</definedName>
    <definedName name="_xlchart.v1.515" hidden="1">Sheet1!$Z$2:$Z$31</definedName>
    <definedName name="_xlchart.v1.516" hidden="1">Sheet1!$A$2:$A$31</definedName>
    <definedName name="_xlchart.v1.517" hidden="1">Sheet1!$AA$1</definedName>
    <definedName name="_xlchart.v1.518" hidden="1">Sheet1!$AA$2:$AA$31</definedName>
    <definedName name="_xlchart.v1.519" hidden="1">Sheet1!$AB$1</definedName>
    <definedName name="_xlchart.v1.52" hidden="1">Sheet1!$W$58:$W$87</definedName>
    <definedName name="_xlchart.v1.520" hidden="1">Sheet1!$AB$2:$AB$31</definedName>
    <definedName name="_xlchart.v1.521" hidden="1">Sheet1!$AC$1</definedName>
    <definedName name="_xlchart.v1.522" hidden="1">Sheet1!$AC$2:$AC$31</definedName>
    <definedName name="_xlchart.v1.523" hidden="1">Sheet1!$AD$1</definedName>
    <definedName name="_xlchart.v1.524" hidden="1">Sheet1!$AD$2:$AD$31</definedName>
    <definedName name="_xlchart.v1.525" hidden="1">Sheet1!$AE$1</definedName>
    <definedName name="_xlchart.v1.526" hidden="1">Sheet1!$AE$2:$AE$31</definedName>
    <definedName name="_xlchart.v1.527" hidden="1">Sheet1!$AF$1</definedName>
    <definedName name="_xlchart.v1.528" hidden="1">Sheet1!$AF$2:$AF$31</definedName>
    <definedName name="_xlchart.v1.529" hidden="1">Sheet1!$AG$1</definedName>
    <definedName name="_xlchart.v1.53" hidden="1">Sheet1!$X$57</definedName>
    <definedName name="_xlchart.v1.530" hidden="1">Sheet1!$AG$2:$AG$31</definedName>
    <definedName name="_xlchart.v1.531" hidden="1">Sheet1!$AH$1</definedName>
    <definedName name="_xlchart.v1.532" hidden="1">Sheet1!$AH$2:$AH$31</definedName>
    <definedName name="_xlchart.v1.533" hidden="1">Sheet1!$AI$1</definedName>
    <definedName name="_xlchart.v1.534" hidden="1">Sheet1!$AI$2:$AI$31</definedName>
    <definedName name="_xlchart.v1.535" hidden="1">Sheet1!$AJ$1</definedName>
    <definedName name="_xlchart.v1.536" hidden="1">Sheet1!$AJ$2:$AJ$31</definedName>
    <definedName name="_xlchart.v1.537" hidden="1">Sheet1!$G$1</definedName>
    <definedName name="_xlchart.v1.538" hidden="1">Sheet1!$G$2:$G$31</definedName>
    <definedName name="_xlchart.v1.539" hidden="1">Sheet1!$H$1</definedName>
    <definedName name="_xlchart.v1.54" hidden="1">Sheet1!$X$58:$X$87</definedName>
    <definedName name="_xlchart.v1.540" hidden="1">Sheet1!$H$2:$H$31</definedName>
    <definedName name="_xlchart.v1.541" hidden="1">Sheet1!$I$1</definedName>
    <definedName name="_xlchart.v1.542" hidden="1">Sheet1!$I$2:$I$31</definedName>
    <definedName name="_xlchart.v1.543" hidden="1">Sheet1!$J$1</definedName>
    <definedName name="_xlchart.v1.544" hidden="1">Sheet1!$J$2:$J$31</definedName>
    <definedName name="_xlchart.v1.545" hidden="1">Sheet1!$K$1</definedName>
    <definedName name="_xlchart.v1.546" hidden="1">Sheet1!$K$2:$K$31</definedName>
    <definedName name="_xlchart.v1.547" hidden="1">Sheet1!$L$1</definedName>
    <definedName name="_xlchart.v1.548" hidden="1">Sheet1!$L$2:$L$31</definedName>
    <definedName name="_xlchart.v1.549" hidden="1">Sheet1!$M$1</definedName>
    <definedName name="_xlchart.v1.55" hidden="1">Sheet1!$Y$57</definedName>
    <definedName name="_xlchart.v1.550" hidden="1">Sheet1!$M$2:$M$31</definedName>
    <definedName name="_xlchart.v1.551" hidden="1">Sheet1!$N$1</definedName>
    <definedName name="_xlchart.v1.552" hidden="1">Sheet1!$N$2:$N$31</definedName>
    <definedName name="_xlchart.v1.553" hidden="1">Sheet1!$O$1</definedName>
    <definedName name="_xlchart.v1.554" hidden="1">Sheet1!$O$2:$O$31</definedName>
    <definedName name="_xlchart.v1.555" hidden="1">Sheet1!$P$1</definedName>
    <definedName name="_xlchart.v1.556" hidden="1">Sheet1!$P$2:$P$31</definedName>
    <definedName name="_xlchart.v1.557" hidden="1">Sheet1!$Q$1</definedName>
    <definedName name="_xlchart.v1.558" hidden="1">Sheet1!$Q$2:$Q$31</definedName>
    <definedName name="_xlchart.v1.559" hidden="1">Sheet1!$R$1</definedName>
    <definedName name="_xlchart.v1.56" hidden="1">Sheet1!$Y$58:$Y$87</definedName>
    <definedName name="_xlchart.v1.560" hidden="1">Sheet1!$R$2:$R$31</definedName>
    <definedName name="_xlchart.v1.561" hidden="1">Sheet1!$S$1</definedName>
    <definedName name="_xlchart.v1.562" hidden="1">Sheet1!$S$2:$S$31</definedName>
    <definedName name="_xlchart.v1.563" hidden="1">Sheet1!$T$1</definedName>
    <definedName name="_xlchart.v1.564" hidden="1">Sheet1!$T$2:$T$31</definedName>
    <definedName name="_xlchart.v1.565" hidden="1">Sheet1!$U$1</definedName>
    <definedName name="_xlchart.v1.566" hidden="1">Sheet1!$U$2:$U$31</definedName>
    <definedName name="_xlchart.v1.567" hidden="1">Sheet1!$V$1</definedName>
    <definedName name="_xlchart.v1.568" hidden="1">Sheet1!$V$2:$V$31</definedName>
    <definedName name="_xlchart.v1.569" hidden="1">Sheet1!$W$1</definedName>
    <definedName name="_xlchart.v1.57" hidden="1">Sheet1!$Z$57</definedName>
    <definedName name="_xlchart.v1.570" hidden="1">Sheet1!$W$2:$W$31</definedName>
    <definedName name="_xlchart.v1.571" hidden="1">Sheet1!$X$1</definedName>
    <definedName name="_xlchart.v1.572" hidden="1">Sheet1!$X$2:$X$31</definedName>
    <definedName name="_xlchart.v1.573" hidden="1">Sheet1!$Y$1</definedName>
    <definedName name="_xlchart.v1.574" hidden="1">Sheet1!$Y$2:$Y$31</definedName>
    <definedName name="_xlchart.v1.575" hidden="1">Sheet1!$Z$1</definedName>
    <definedName name="_xlchart.v1.576" hidden="1">Sheet1!$Z$2:$Z$31</definedName>
    <definedName name="_xlchart.v1.577" hidden="1">Sheet1!$A$2:$A$31</definedName>
    <definedName name="_xlchart.v1.578" hidden="1">Sheet1!$AA$1</definedName>
    <definedName name="_xlchart.v1.579" hidden="1">Sheet1!$AA$2:$AA$31</definedName>
    <definedName name="_xlchart.v1.58" hidden="1">Sheet1!$Z$58:$Z$87</definedName>
    <definedName name="_xlchart.v1.580" hidden="1">Sheet1!$AB$1</definedName>
    <definedName name="_xlchart.v1.581" hidden="1">Sheet1!$AB$2:$AB$31</definedName>
    <definedName name="_xlchart.v1.582" hidden="1">Sheet1!$AC$1</definedName>
    <definedName name="_xlchart.v1.583" hidden="1">Sheet1!$AC$2:$AC$31</definedName>
    <definedName name="_xlchart.v1.584" hidden="1">Sheet1!$AD$1</definedName>
    <definedName name="_xlchart.v1.585" hidden="1">Sheet1!$AD$2:$AD$31</definedName>
    <definedName name="_xlchart.v1.586" hidden="1">Sheet1!$AE$1</definedName>
    <definedName name="_xlchart.v1.587" hidden="1">Sheet1!$AE$2:$AE$31</definedName>
    <definedName name="_xlchart.v1.588" hidden="1">Sheet1!$AF$1</definedName>
    <definedName name="_xlchart.v1.589" hidden="1">Sheet1!$AF$2:$AF$31</definedName>
    <definedName name="_xlchart.v1.59" hidden="1">Sheet1!$G$57:$AJ$57</definedName>
    <definedName name="_xlchart.v1.590" hidden="1">Sheet1!$AG$1</definedName>
    <definedName name="_xlchart.v1.591" hidden="1">Sheet1!$AG$2:$AG$31</definedName>
    <definedName name="_xlchart.v1.592" hidden="1">Sheet1!$AH$1</definedName>
    <definedName name="_xlchart.v1.593" hidden="1">Sheet1!$AH$2:$AH$31</definedName>
    <definedName name="_xlchart.v1.594" hidden="1">Sheet1!$AI$1</definedName>
    <definedName name="_xlchart.v1.595" hidden="1">Sheet1!$AI$2:$AI$31</definedName>
    <definedName name="_xlchart.v1.596" hidden="1">Sheet1!$AJ$1</definedName>
    <definedName name="_xlchart.v1.597" hidden="1">Sheet1!$AJ$2:$AJ$31</definedName>
    <definedName name="_xlchart.v1.598" hidden="1">Sheet1!$G$1</definedName>
    <definedName name="_xlchart.v1.599" hidden="1">Sheet1!$G$2:$G$31</definedName>
    <definedName name="_xlchart.v1.6" hidden="1">Sheet1!$AD$57</definedName>
    <definedName name="_xlchart.v1.60" hidden="1">Sheet1!$G$58:$AJ$58</definedName>
    <definedName name="_xlchart.v1.600" hidden="1">Sheet1!$H$1</definedName>
    <definedName name="_xlchart.v1.601" hidden="1">Sheet1!$H$2:$H$31</definedName>
    <definedName name="_xlchart.v1.602" hidden="1">Sheet1!$I$1</definedName>
    <definedName name="_xlchart.v1.603" hidden="1">Sheet1!$I$2:$I$31</definedName>
    <definedName name="_xlchart.v1.604" hidden="1">Sheet1!$J$1</definedName>
    <definedName name="_xlchart.v1.605" hidden="1">Sheet1!$J$2:$J$31</definedName>
    <definedName name="_xlchart.v1.606" hidden="1">Sheet1!$K$1</definedName>
    <definedName name="_xlchart.v1.607" hidden="1">Sheet1!$K$2:$K$31</definedName>
    <definedName name="_xlchart.v1.608" hidden="1">Sheet1!$L$1</definedName>
    <definedName name="_xlchart.v1.609" hidden="1">Sheet1!$L$2:$L$31</definedName>
    <definedName name="_xlchart.v1.61" hidden="1">Sheet1!$G$59:$AJ$59</definedName>
    <definedName name="_xlchart.v1.610" hidden="1">Sheet1!$M$1</definedName>
    <definedName name="_xlchart.v1.611" hidden="1">Sheet1!$M$2:$M$31</definedName>
    <definedName name="_xlchart.v1.612" hidden="1">Sheet1!$N$1</definedName>
    <definedName name="_xlchart.v1.613" hidden="1">Sheet1!$N$2:$N$31</definedName>
    <definedName name="_xlchart.v1.614" hidden="1">Sheet1!$O$1</definedName>
    <definedName name="_xlchart.v1.615" hidden="1">Sheet1!$O$2:$O$31</definedName>
    <definedName name="_xlchart.v1.616" hidden="1">Sheet1!$P$1</definedName>
    <definedName name="_xlchart.v1.617" hidden="1">Sheet1!$P$2:$P$31</definedName>
    <definedName name="_xlchart.v1.618" hidden="1">Sheet1!$Q$1</definedName>
    <definedName name="_xlchart.v1.619" hidden="1">Sheet1!$Q$2:$Q$31</definedName>
    <definedName name="_xlchart.v1.62" hidden="1">Sheet1!$G$60:$AJ$60</definedName>
    <definedName name="_xlchart.v1.620" hidden="1">Sheet1!$R$1</definedName>
    <definedName name="_xlchart.v1.621" hidden="1">Sheet1!$R$2:$R$31</definedName>
    <definedName name="_xlchart.v1.622" hidden="1">Sheet1!$S$1</definedName>
    <definedName name="_xlchart.v1.623" hidden="1">Sheet1!$S$2:$S$31</definedName>
    <definedName name="_xlchart.v1.624" hidden="1">Sheet1!$T$1</definedName>
    <definedName name="_xlchart.v1.625" hidden="1">Sheet1!$T$2:$T$31</definedName>
    <definedName name="_xlchart.v1.626" hidden="1">Sheet1!$U$1</definedName>
    <definedName name="_xlchart.v1.627" hidden="1">Sheet1!$U$2:$U$31</definedName>
    <definedName name="_xlchart.v1.628" hidden="1">Sheet1!$V$1</definedName>
    <definedName name="_xlchart.v1.629" hidden="1">Sheet1!$V$2:$V$31</definedName>
    <definedName name="_xlchart.v1.63" hidden="1">Sheet1!$G$61:$AJ$61</definedName>
    <definedName name="_xlchart.v1.630" hidden="1">Sheet1!$W$1</definedName>
    <definedName name="_xlchart.v1.631" hidden="1">Sheet1!$W$2:$W$31</definedName>
    <definedName name="_xlchart.v1.632" hidden="1">Sheet1!$X$1</definedName>
    <definedName name="_xlchart.v1.633" hidden="1">Sheet1!$X$2:$X$31</definedName>
    <definedName name="_xlchart.v1.634" hidden="1">Sheet1!$Y$1</definedName>
    <definedName name="_xlchart.v1.635" hidden="1">Sheet1!$Y$2:$Y$31</definedName>
    <definedName name="_xlchart.v1.636" hidden="1">Sheet1!$Z$1</definedName>
    <definedName name="_xlchart.v1.637" hidden="1">Sheet1!$Z$2:$Z$31</definedName>
    <definedName name="_xlchart.v1.638" hidden="1">Sheet1!$A$2:$A$31</definedName>
    <definedName name="_xlchart.v1.639" hidden="1">Sheet1!$AA$1</definedName>
    <definedName name="_xlchart.v1.64" hidden="1">Sheet1!$G$62:$AJ$62</definedName>
    <definedName name="_xlchart.v1.640" hidden="1">Sheet1!$AA$2:$AA$31</definedName>
    <definedName name="_xlchart.v1.641" hidden="1">Sheet1!$AB$1</definedName>
    <definedName name="_xlchart.v1.642" hidden="1">Sheet1!$AB$2:$AB$31</definedName>
    <definedName name="_xlchart.v1.643" hidden="1">Sheet1!$AC$1</definedName>
    <definedName name="_xlchart.v1.644" hidden="1">Sheet1!$AC$2:$AC$31</definedName>
    <definedName name="_xlchart.v1.645" hidden="1">Sheet1!$AD$1</definedName>
    <definedName name="_xlchart.v1.646" hidden="1">Sheet1!$AD$2:$AD$31</definedName>
    <definedName name="_xlchart.v1.647" hidden="1">Sheet1!$AE$1</definedName>
    <definedName name="_xlchart.v1.648" hidden="1">Sheet1!$AE$2:$AE$31</definedName>
    <definedName name="_xlchart.v1.649" hidden="1">Sheet1!$AF$1</definedName>
    <definedName name="_xlchart.v1.65" hidden="1">Sheet1!$G$63:$AJ$63</definedName>
    <definedName name="_xlchart.v1.650" hidden="1">Sheet1!$AF$2:$AF$31</definedName>
    <definedName name="_xlchart.v1.651" hidden="1">Sheet1!$AG$1</definedName>
    <definedName name="_xlchart.v1.652" hidden="1">Sheet1!$AG$2:$AG$31</definedName>
    <definedName name="_xlchart.v1.653" hidden="1">Sheet1!$AH$1</definedName>
    <definedName name="_xlchart.v1.654" hidden="1">Sheet1!$AH$2:$AH$31</definedName>
    <definedName name="_xlchart.v1.655" hidden="1">Sheet1!$AI$1</definedName>
    <definedName name="_xlchart.v1.656" hidden="1">Sheet1!$AI$2:$AI$31</definedName>
    <definedName name="_xlchart.v1.657" hidden="1">Sheet1!$AJ$1</definedName>
    <definedName name="_xlchart.v1.658" hidden="1">Sheet1!$AJ$2:$AJ$31</definedName>
    <definedName name="_xlchart.v1.659" hidden="1">Sheet1!$G$1</definedName>
    <definedName name="_xlchart.v1.66" hidden="1">Sheet1!$G$64:$AJ$64</definedName>
    <definedName name="_xlchart.v1.660" hidden="1">Sheet1!$G$2:$G$31</definedName>
    <definedName name="_xlchart.v1.661" hidden="1">Sheet1!$H$1</definedName>
    <definedName name="_xlchart.v1.662" hidden="1">Sheet1!$H$2:$H$31</definedName>
    <definedName name="_xlchart.v1.663" hidden="1">Sheet1!$I$1</definedName>
    <definedName name="_xlchart.v1.664" hidden="1">Sheet1!$I$2:$I$31</definedName>
    <definedName name="_xlchart.v1.665" hidden="1">Sheet1!$J$1</definedName>
    <definedName name="_xlchart.v1.666" hidden="1">Sheet1!$J$2:$J$31</definedName>
    <definedName name="_xlchart.v1.667" hidden="1">Sheet1!$K$1</definedName>
    <definedName name="_xlchart.v1.668" hidden="1">Sheet1!$K$2:$K$31</definedName>
    <definedName name="_xlchart.v1.669" hidden="1">Sheet1!$L$1</definedName>
    <definedName name="_xlchart.v1.67" hidden="1">Sheet1!$G$65:$AJ$65</definedName>
    <definedName name="_xlchart.v1.670" hidden="1">Sheet1!$L$2:$L$31</definedName>
    <definedName name="_xlchart.v1.671" hidden="1">Sheet1!$M$1</definedName>
    <definedName name="_xlchart.v1.672" hidden="1">Sheet1!$M$2:$M$31</definedName>
    <definedName name="_xlchart.v1.673" hidden="1">Sheet1!$N$1</definedName>
    <definedName name="_xlchart.v1.674" hidden="1">Sheet1!$N$2:$N$31</definedName>
    <definedName name="_xlchart.v1.675" hidden="1">Sheet1!$O$1</definedName>
    <definedName name="_xlchart.v1.676" hidden="1">Sheet1!$O$2:$O$31</definedName>
    <definedName name="_xlchart.v1.677" hidden="1">Sheet1!$P$1</definedName>
    <definedName name="_xlchart.v1.678" hidden="1">Sheet1!$P$2:$P$31</definedName>
    <definedName name="_xlchart.v1.679" hidden="1">Sheet1!$Q$1</definedName>
    <definedName name="_xlchart.v1.68" hidden="1">Sheet1!$G$66:$AJ$66</definedName>
    <definedName name="_xlchart.v1.680" hidden="1">Sheet1!$Q$2:$Q$31</definedName>
    <definedName name="_xlchart.v1.681" hidden="1">Sheet1!$R$1</definedName>
    <definedName name="_xlchart.v1.682" hidden="1">Sheet1!$R$2:$R$31</definedName>
    <definedName name="_xlchart.v1.683" hidden="1">Sheet1!$S$1</definedName>
    <definedName name="_xlchart.v1.684" hidden="1">Sheet1!$S$2:$S$31</definedName>
    <definedName name="_xlchart.v1.685" hidden="1">Sheet1!$T$1</definedName>
    <definedName name="_xlchart.v1.686" hidden="1">Sheet1!$T$2:$T$31</definedName>
    <definedName name="_xlchart.v1.687" hidden="1">Sheet1!$U$1</definedName>
    <definedName name="_xlchart.v1.688" hidden="1">Sheet1!$U$2:$U$31</definedName>
    <definedName name="_xlchart.v1.689" hidden="1">Sheet1!$V$1</definedName>
    <definedName name="_xlchart.v1.69" hidden="1">Sheet1!$G$67:$AJ$67</definedName>
    <definedName name="_xlchart.v1.690" hidden="1">Sheet1!$V$2:$V$31</definedName>
    <definedName name="_xlchart.v1.691" hidden="1">Sheet1!$W$1</definedName>
    <definedName name="_xlchart.v1.692" hidden="1">Sheet1!$W$2:$W$31</definedName>
    <definedName name="_xlchart.v1.693" hidden="1">Sheet1!$X$1</definedName>
    <definedName name="_xlchart.v1.694" hidden="1">Sheet1!$X$2:$X$31</definedName>
    <definedName name="_xlchart.v1.695" hidden="1">Sheet1!$Y$1</definedName>
    <definedName name="_xlchart.v1.696" hidden="1">Sheet1!$Y$2:$Y$31</definedName>
    <definedName name="_xlchart.v1.697" hidden="1">Sheet1!$Z$1</definedName>
    <definedName name="_xlchart.v1.698" hidden="1">Sheet1!$Z$2:$Z$31</definedName>
    <definedName name="_xlchart.v1.7" hidden="1">Sheet1!$AD$58:$AD$87</definedName>
    <definedName name="_xlchart.v1.70" hidden="1">Sheet1!$G$68:$AJ$68</definedName>
    <definedName name="_xlchart.v1.71" hidden="1">Sheet1!$G$69:$AJ$69</definedName>
    <definedName name="_xlchart.v1.72" hidden="1">Sheet1!$G$70:$AJ$70</definedName>
    <definedName name="_xlchart.v1.73" hidden="1">Sheet1!$G$71:$AJ$71</definedName>
    <definedName name="_xlchart.v1.74" hidden="1">Sheet1!$G$72:$AJ$72</definedName>
    <definedName name="_xlchart.v1.75" hidden="1">Sheet1!$G$73:$AJ$73</definedName>
    <definedName name="_xlchart.v1.76" hidden="1">Sheet1!$G$74:$AJ$74</definedName>
    <definedName name="_xlchart.v1.77" hidden="1">Sheet1!$G$75:$AJ$75</definedName>
    <definedName name="_xlchart.v1.78" hidden="1">Sheet1!$G$76:$AJ$76</definedName>
    <definedName name="_xlchart.v1.79" hidden="1">Sheet1!$G$77:$AJ$77</definedName>
    <definedName name="_xlchart.v1.8" hidden="1">Sheet1!$AE$57</definedName>
    <definedName name="_xlchart.v1.80" hidden="1">Sheet1!$G$78:$AJ$78</definedName>
    <definedName name="_xlchart.v1.81" hidden="1">Sheet1!$G$79:$AJ$79</definedName>
    <definedName name="_xlchart.v1.82" hidden="1">Sheet1!$G$80:$AJ$80</definedName>
    <definedName name="_xlchart.v1.83" hidden="1">Sheet1!$G$81:$AJ$81</definedName>
    <definedName name="_xlchart.v1.84" hidden="1">Sheet1!$G$82:$AJ$82</definedName>
    <definedName name="_xlchart.v1.85" hidden="1">Sheet1!$G$83:$AJ$83</definedName>
    <definedName name="_xlchart.v1.86" hidden="1">Sheet1!$G$84:$AJ$84</definedName>
    <definedName name="_xlchart.v1.87" hidden="1">Sheet1!$G$85:$AJ$85</definedName>
    <definedName name="_xlchart.v1.88" hidden="1">Sheet1!$G$86:$AJ$86</definedName>
    <definedName name="_xlchart.v1.89" hidden="1">Sheet1!$G$87:$AJ$87</definedName>
    <definedName name="_xlchart.v1.9" hidden="1">Sheet1!$AE$58:$AE$87</definedName>
    <definedName name="_xlchart.v1.90" hidden="1">Sheet1!$A$2:$A$31</definedName>
    <definedName name="_xlchart.v1.91" hidden="1">Sheet1!$AA$1</definedName>
    <definedName name="_xlchart.v1.92" hidden="1">Sheet1!$AA$2:$AA$31</definedName>
    <definedName name="_xlchart.v1.93" hidden="1">Sheet1!$AB$1</definedName>
    <definedName name="_xlchart.v1.94" hidden="1">Sheet1!$AB$2:$AB$31</definedName>
    <definedName name="_xlchart.v1.95" hidden="1">Sheet1!$AC$1</definedName>
    <definedName name="_xlchart.v1.96" hidden="1">Sheet1!$AC$2:$AC$31</definedName>
    <definedName name="_xlchart.v1.97" hidden="1">Sheet1!$AD$1</definedName>
    <definedName name="_xlchart.v1.98" hidden="1">Sheet1!$AD$2:$AD$31</definedName>
    <definedName name="_xlchart.v1.99" hidden="1">Sheet1!$AE$1</definedName>
    <definedName name="graphable_data" localSheetId="0">Sheet1!$A$1:$AJ$31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8" i="1" l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G87" i="1"/>
  <c r="G86" i="1"/>
  <c r="G85" i="1"/>
  <c r="G84" i="1"/>
  <c r="G83" i="1"/>
  <c r="G82" i="1"/>
  <c r="G81" i="1"/>
  <c r="G80" i="1"/>
  <c r="G79" i="1"/>
  <c r="G78" i="1"/>
  <c r="G62" i="1"/>
  <c r="G58" i="1"/>
  <c r="G72" i="1"/>
  <c r="G71" i="1"/>
  <c r="G67" i="1"/>
  <c r="G66" i="1"/>
  <c r="G65" i="1"/>
  <c r="G64" i="1"/>
  <c r="G63" i="1"/>
  <c r="G61" i="1"/>
  <c r="G77" i="1"/>
  <c r="G76" i="1"/>
  <c r="G75" i="1"/>
  <c r="G74" i="1"/>
  <c r="G73" i="1"/>
  <c r="G70" i="1"/>
  <c r="G69" i="1"/>
  <c r="G68" i="1"/>
  <c r="G60" i="1"/>
  <c r="G59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H33" i="1"/>
  <c r="I33" i="1"/>
  <c r="J33" i="1"/>
  <c r="K33" i="1"/>
  <c r="L33" i="1"/>
  <c r="M33" i="1"/>
  <c r="N33" i="1"/>
  <c r="O33" i="1"/>
  <c r="P33" i="1"/>
  <c r="Q33" i="1"/>
  <c r="G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B4DE8-D57B-AF4C-8427-5EAC1357E4E3}" name="graphable_data" type="6" refreshedVersion="6" background="1" saveData="1">
    <textPr codePage="10000" sourceFile="/Users/annechen/Downloads/CRISPR Pools Data/results/graphable_data.csv">
      <textFields>
        <textField/>
      </textFields>
    </textPr>
  </connection>
</connections>
</file>

<file path=xl/sharedStrings.xml><?xml version="1.0" encoding="utf-8"?>
<sst xmlns="http://schemas.openxmlformats.org/spreadsheetml/2006/main" count="109" uniqueCount="58">
  <si>
    <t>Sample ID</t>
  </si>
  <si>
    <t>Total Reads</t>
  </si>
  <si>
    <t>Discordant</t>
  </si>
  <si>
    <t>Single match</t>
  </si>
  <si>
    <t>No match</t>
  </si>
  <si>
    <t>Concordant</t>
  </si>
  <si>
    <t>JH441, JH471</t>
  </si>
  <si>
    <t>JH442, JH472</t>
  </si>
  <si>
    <t>JH443, JH473</t>
  </si>
  <si>
    <t>JH444, JH474</t>
  </si>
  <si>
    <t>JH445, JH475</t>
  </si>
  <si>
    <t>JH446, JH476</t>
  </si>
  <si>
    <t>JH447, JH477</t>
  </si>
  <si>
    <t>JH448, JH478</t>
  </si>
  <si>
    <t>JH449, JH479</t>
  </si>
  <si>
    <t>JH450, JH480</t>
  </si>
  <si>
    <t>JH451, JH481</t>
  </si>
  <si>
    <t>JH452, JH482</t>
  </si>
  <si>
    <t>JH453, JH483</t>
  </si>
  <si>
    <t>JH454, JH484</t>
  </si>
  <si>
    <t>JH455, JH485</t>
  </si>
  <si>
    <t>JH456, JH486</t>
  </si>
  <si>
    <t>JH457, JH487</t>
  </si>
  <si>
    <t>JH458, JH488</t>
  </si>
  <si>
    <t>JH459, JH489</t>
  </si>
  <si>
    <t>JH460, JH490</t>
  </si>
  <si>
    <t>JH461, JH491</t>
  </si>
  <si>
    <t>JH462, JH492</t>
  </si>
  <si>
    <t>JH463, JH493</t>
  </si>
  <si>
    <t>JH464, JH494</t>
  </si>
  <si>
    <t>JH465, JH495</t>
  </si>
  <si>
    <t>JH466, JH496</t>
  </si>
  <si>
    <t>JH467, JH497</t>
  </si>
  <si>
    <t>JH468, JH498</t>
  </si>
  <si>
    <t>JH469, JH499</t>
  </si>
  <si>
    <t>JH470, JH500</t>
  </si>
  <si>
    <t>1-1</t>
  </si>
  <si>
    <t>1-2</t>
  </si>
  <si>
    <t>1-3</t>
  </si>
  <si>
    <t>1-4</t>
  </si>
  <si>
    <t>1-5</t>
  </si>
  <si>
    <t>1-6</t>
  </si>
  <si>
    <t>2-10</t>
  </si>
  <si>
    <t>2-11</t>
  </si>
  <si>
    <t>2-12</t>
  </si>
  <si>
    <t>2-13</t>
  </si>
  <si>
    <t>2-14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</si>
  <si>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</si>
  <si>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</si>
  <si>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</si>
  <si>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</si>
  <si>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</si>
  <si>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</si>
  <si>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</si>
  <si>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</si>
  <si>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</si>
  <si>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Total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</si>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</sst>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Reads per Primer Pair by Sample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JH441, JH471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32</c:v>
                </c:pt>
                <c:pt idx="25">
                  <c:v>4</c:v>
                </c:pt>
                <c:pt idx="26">
                  <c:v>171</c:v>
                </c:pt>
                <c:pt idx="27">
                  <c:v>45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B-674C-BBC5-BD0D6D66B8F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JH442, JH472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4284</c:v>
                </c:pt>
                <c:pt idx="27">
                  <c:v>1899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B-674C-BBC5-BD0D6D66B8F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JH443, JH473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B-674C-BBC5-BD0D6D66B8F7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JH444, JH474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13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17</c:v>
                </c:pt>
                <c:pt idx="5">
                  <c:v>22</c:v>
                </c:pt>
                <c:pt idx="6">
                  <c:v>58</c:v>
                </c:pt>
                <c:pt idx="7">
                  <c:v>22</c:v>
                </c:pt>
                <c:pt idx="8">
                  <c:v>10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14</c:v>
                </c:pt>
                <c:pt idx="17">
                  <c:v>9</c:v>
                </c:pt>
                <c:pt idx="18">
                  <c:v>17</c:v>
                </c:pt>
                <c:pt idx="19">
                  <c:v>12</c:v>
                </c:pt>
                <c:pt idx="20">
                  <c:v>6</c:v>
                </c:pt>
                <c:pt idx="21">
                  <c:v>56</c:v>
                </c:pt>
                <c:pt idx="22">
                  <c:v>3</c:v>
                </c:pt>
                <c:pt idx="23">
                  <c:v>65</c:v>
                </c:pt>
                <c:pt idx="24">
                  <c:v>3</c:v>
                </c:pt>
                <c:pt idx="25">
                  <c:v>15</c:v>
                </c:pt>
                <c:pt idx="26">
                  <c:v>2233</c:v>
                </c:pt>
                <c:pt idx="27">
                  <c:v>2615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B-674C-BBC5-BD0D6D66B8F7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JH445, JH475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Sheet1!$K$2:$K$31</c:f>
              <c:numCache>
                <c:formatCode>General</c:formatCode>
                <c:ptCount val="30"/>
                <c:pt idx="0">
                  <c:v>98</c:v>
                </c:pt>
                <c:pt idx="1">
                  <c:v>115</c:v>
                </c:pt>
                <c:pt idx="2">
                  <c:v>59</c:v>
                </c:pt>
                <c:pt idx="3">
                  <c:v>210</c:v>
                </c:pt>
                <c:pt idx="4">
                  <c:v>427</c:v>
                </c:pt>
                <c:pt idx="5">
                  <c:v>583</c:v>
                </c:pt>
                <c:pt idx="6">
                  <c:v>573</c:v>
                </c:pt>
                <c:pt idx="7">
                  <c:v>432</c:v>
                </c:pt>
                <c:pt idx="8">
                  <c:v>139</c:v>
                </c:pt>
                <c:pt idx="9">
                  <c:v>235</c:v>
                </c:pt>
                <c:pt idx="10">
                  <c:v>42</c:v>
                </c:pt>
                <c:pt idx="11">
                  <c:v>39</c:v>
                </c:pt>
                <c:pt idx="12">
                  <c:v>109</c:v>
                </c:pt>
                <c:pt idx="13">
                  <c:v>135</c:v>
                </c:pt>
                <c:pt idx="14">
                  <c:v>140</c:v>
                </c:pt>
                <c:pt idx="15">
                  <c:v>288</c:v>
                </c:pt>
                <c:pt idx="16">
                  <c:v>185</c:v>
                </c:pt>
                <c:pt idx="17">
                  <c:v>146</c:v>
                </c:pt>
                <c:pt idx="18">
                  <c:v>283</c:v>
                </c:pt>
                <c:pt idx="19">
                  <c:v>333</c:v>
                </c:pt>
                <c:pt idx="20">
                  <c:v>192</c:v>
                </c:pt>
                <c:pt idx="21">
                  <c:v>257</c:v>
                </c:pt>
                <c:pt idx="22">
                  <c:v>100</c:v>
                </c:pt>
                <c:pt idx="23">
                  <c:v>288</c:v>
                </c:pt>
                <c:pt idx="24">
                  <c:v>2123</c:v>
                </c:pt>
                <c:pt idx="25">
                  <c:v>2565</c:v>
                </c:pt>
                <c:pt idx="26">
                  <c:v>4791</c:v>
                </c:pt>
                <c:pt idx="27">
                  <c:v>4223</c:v>
                </c:pt>
                <c:pt idx="28">
                  <c:v>86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0B-674C-BBC5-BD0D6D66B8F7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JH446, JH476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0B-674C-BBC5-BD0D6D66B8F7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JH447, JH477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Sheet1!$M$2:$M$31</c:f>
              <c:numCache>
                <c:formatCode>General</c:formatCode>
                <c:ptCount val="30"/>
                <c:pt idx="0">
                  <c:v>1834</c:v>
                </c:pt>
                <c:pt idx="1">
                  <c:v>1356</c:v>
                </c:pt>
                <c:pt idx="2">
                  <c:v>1265</c:v>
                </c:pt>
                <c:pt idx="3">
                  <c:v>743</c:v>
                </c:pt>
                <c:pt idx="4">
                  <c:v>1385</c:v>
                </c:pt>
                <c:pt idx="5">
                  <c:v>5721</c:v>
                </c:pt>
                <c:pt idx="6">
                  <c:v>1547</c:v>
                </c:pt>
                <c:pt idx="7">
                  <c:v>2555</c:v>
                </c:pt>
                <c:pt idx="8">
                  <c:v>715</c:v>
                </c:pt>
                <c:pt idx="9">
                  <c:v>660</c:v>
                </c:pt>
                <c:pt idx="10">
                  <c:v>663</c:v>
                </c:pt>
                <c:pt idx="11">
                  <c:v>691</c:v>
                </c:pt>
                <c:pt idx="12">
                  <c:v>1239</c:v>
                </c:pt>
                <c:pt idx="13">
                  <c:v>991</c:v>
                </c:pt>
                <c:pt idx="14">
                  <c:v>714</c:v>
                </c:pt>
                <c:pt idx="15">
                  <c:v>1616</c:v>
                </c:pt>
                <c:pt idx="16">
                  <c:v>840</c:v>
                </c:pt>
                <c:pt idx="17">
                  <c:v>1695</c:v>
                </c:pt>
                <c:pt idx="18">
                  <c:v>1108</c:v>
                </c:pt>
                <c:pt idx="19">
                  <c:v>1513</c:v>
                </c:pt>
                <c:pt idx="20">
                  <c:v>1137</c:v>
                </c:pt>
                <c:pt idx="21">
                  <c:v>1179</c:v>
                </c:pt>
                <c:pt idx="22">
                  <c:v>1748</c:v>
                </c:pt>
                <c:pt idx="23">
                  <c:v>1282</c:v>
                </c:pt>
                <c:pt idx="24">
                  <c:v>2999</c:v>
                </c:pt>
                <c:pt idx="25">
                  <c:v>4025</c:v>
                </c:pt>
                <c:pt idx="26">
                  <c:v>0</c:v>
                </c:pt>
                <c:pt idx="27">
                  <c:v>0</c:v>
                </c:pt>
                <c:pt idx="28">
                  <c:v>1619</c:v>
                </c:pt>
                <c:pt idx="29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0B-674C-BBC5-BD0D6D66B8F7}"/>
            </c:ext>
          </c:extLst>
        </c:ser>
        <c:ser>
          <c:idx val="7"/>
          <c:order val="7"/>
          <c:tx>
            <c:strRef>
              <c:f>Sheet1!$N$1</c:f>
              <c:strCache>
                <c:ptCount val="1"/>
                <c:pt idx="0">
                  <c:v>JH448, JH478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Sheet1!$N$2:$N$31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0B-674C-BBC5-BD0D6D66B8F7}"/>
            </c:ext>
          </c:extLst>
        </c:ser>
        <c:ser>
          <c:idx val="8"/>
          <c:order val="8"/>
          <c:tx>
            <c:strRef>
              <c:f>Sheet1!$O$1</c:f>
              <c:strCache>
                <c:ptCount val="1"/>
                <c:pt idx="0">
                  <c:v>JH449, JH479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Sheet1!$O$2:$O$31</c:f>
              <c:numCache>
                <c:formatCode>General</c:formatCode>
                <c:ptCount val="30"/>
                <c:pt idx="0">
                  <c:v>7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20</c:v>
                </c:pt>
                <c:pt idx="5">
                  <c:v>74</c:v>
                </c:pt>
                <c:pt idx="6">
                  <c:v>16</c:v>
                </c:pt>
                <c:pt idx="7">
                  <c:v>26</c:v>
                </c:pt>
                <c:pt idx="8">
                  <c:v>5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28</c:v>
                </c:pt>
                <c:pt idx="21">
                  <c:v>6</c:v>
                </c:pt>
                <c:pt idx="22">
                  <c:v>33</c:v>
                </c:pt>
                <c:pt idx="23">
                  <c:v>5</c:v>
                </c:pt>
                <c:pt idx="24">
                  <c:v>49</c:v>
                </c:pt>
                <c:pt idx="25">
                  <c:v>63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0B-674C-BBC5-BD0D6D66B8F7}"/>
            </c:ext>
          </c:extLst>
        </c:ser>
        <c:ser>
          <c:idx val="9"/>
          <c:order val="9"/>
          <c:tx>
            <c:strRef>
              <c:f>Sheet1!$P$1</c:f>
              <c:strCache>
                <c:ptCount val="1"/>
                <c:pt idx="0">
                  <c:v>JH450, JH480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Sheet1!$P$2:$P$31</c:f>
              <c:numCache>
                <c:formatCode>General</c:formatCode>
                <c:ptCount val="30"/>
                <c:pt idx="0">
                  <c:v>239</c:v>
                </c:pt>
                <c:pt idx="1">
                  <c:v>180</c:v>
                </c:pt>
                <c:pt idx="2">
                  <c:v>356</c:v>
                </c:pt>
                <c:pt idx="3">
                  <c:v>42</c:v>
                </c:pt>
                <c:pt idx="4">
                  <c:v>90</c:v>
                </c:pt>
                <c:pt idx="5">
                  <c:v>960</c:v>
                </c:pt>
                <c:pt idx="6">
                  <c:v>95</c:v>
                </c:pt>
                <c:pt idx="7">
                  <c:v>260</c:v>
                </c:pt>
                <c:pt idx="8">
                  <c:v>56</c:v>
                </c:pt>
                <c:pt idx="9">
                  <c:v>13</c:v>
                </c:pt>
                <c:pt idx="10">
                  <c:v>169</c:v>
                </c:pt>
                <c:pt idx="11">
                  <c:v>171</c:v>
                </c:pt>
                <c:pt idx="12">
                  <c:v>260</c:v>
                </c:pt>
                <c:pt idx="13">
                  <c:v>107</c:v>
                </c:pt>
                <c:pt idx="14">
                  <c:v>64</c:v>
                </c:pt>
                <c:pt idx="15">
                  <c:v>191</c:v>
                </c:pt>
                <c:pt idx="16">
                  <c:v>63</c:v>
                </c:pt>
                <c:pt idx="17">
                  <c:v>317</c:v>
                </c:pt>
                <c:pt idx="18">
                  <c:v>85</c:v>
                </c:pt>
                <c:pt idx="19">
                  <c:v>160</c:v>
                </c:pt>
                <c:pt idx="20">
                  <c:v>89</c:v>
                </c:pt>
                <c:pt idx="21">
                  <c:v>85</c:v>
                </c:pt>
                <c:pt idx="22">
                  <c:v>208</c:v>
                </c:pt>
                <c:pt idx="23">
                  <c:v>126</c:v>
                </c:pt>
                <c:pt idx="24">
                  <c:v>180</c:v>
                </c:pt>
                <c:pt idx="25">
                  <c:v>235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0B-674C-BBC5-BD0D6D66B8F7}"/>
            </c:ext>
          </c:extLst>
        </c:ser>
        <c:ser>
          <c:idx val="10"/>
          <c:order val="10"/>
          <c:tx>
            <c:strRef>
              <c:f>Sheet1!$Q$1</c:f>
              <c:strCache>
                <c:ptCount val="1"/>
                <c:pt idx="0">
                  <c:v>JH451, JH481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Sheet1!$Q$2:$Q$31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0B-674C-BBC5-BD0D6D66B8F7}"/>
            </c:ext>
          </c:extLst>
        </c:ser>
        <c:ser>
          <c:idx val="11"/>
          <c:order val="11"/>
          <c:tx>
            <c:strRef>
              <c:f>Sheet1!$R$1</c:f>
              <c:strCache>
                <c:ptCount val="1"/>
                <c:pt idx="0">
                  <c:v>JH452, JH482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Sheet1!$R$2:$R$31</c:f>
              <c:numCache>
                <c:formatCode>General</c:formatCode>
                <c:ptCount val="30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28</c:v>
                </c:pt>
                <c:pt idx="22">
                  <c:v>4</c:v>
                </c:pt>
                <c:pt idx="23">
                  <c:v>53</c:v>
                </c:pt>
                <c:pt idx="24">
                  <c:v>31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0B-674C-BBC5-BD0D6D66B8F7}"/>
            </c:ext>
          </c:extLst>
        </c:ser>
        <c:ser>
          <c:idx val="12"/>
          <c:order val="12"/>
          <c:tx>
            <c:strRef>
              <c:f>Sheet1!$S$1</c:f>
              <c:strCache>
                <c:ptCount val="1"/>
                <c:pt idx="0">
                  <c:v>JH453, JH483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Sheet1!$S$2:$S$31</c:f>
              <c:numCache>
                <c:formatCode>General</c:formatCode>
                <c:ptCount val="30"/>
                <c:pt idx="0">
                  <c:v>120</c:v>
                </c:pt>
                <c:pt idx="1">
                  <c:v>86</c:v>
                </c:pt>
                <c:pt idx="2">
                  <c:v>63</c:v>
                </c:pt>
                <c:pt idx="3">
                  <c:v>108</c:v>
                </c:pt>
                <c:pt idx="4">
                  <c:v>164</c:v>
                </c:pt>
                <c:pt idx="5">
                  <c:v>171</c:v>
                </c:pt>
                <c:pt idx="6">
                  <c:v>261</c:v>
                </c:pt>
                <c:pt idx="7">
                  <c:v>185</c:v>
                </c:pt>
                <c:pt idx="8">
                  <c:v>39</c:v>
                </c:pt>
                <c:pt idx="9">
                  <c:v>61</c:v>
                </c:pt>
                <c:pt idx="10">
                  <c:v>43</c:v>
                </c:pt>
                <c:pt idx="11">
                  <c:v>36</c:v>
                </c:pt>
                <c:pt idx="12">
                  <c:v>57</c:v>
                </c:pt>
                <c:pt idx="13">
                  <c:v>60</c:v>
                </c:pt>
                <c:pt idx="14">
                  <c:v>46</c:v>
                </c:pt>
                <c:pt idx="15">
                  <c:v>91</c:v>
                </c:pt>
                <c:pt idx="16">
                  <c:v>44</c:v>
                </c:pt>
                <c:pt idx="17">
                  <c:v>43</c:v>
                </c:pt>
                <c:pt idx="18">
                  <c:v>105</c:v>
                </c:pt>
                <c:pt idx="19">
                  <c:v>142</c:v>
                </c:pt>
                <c:pt idx="20">
                  <c:v>50</c:v>
                </c:pt>
                <c:pt idx="21">
                  <c:v>168</c:v>
                </c:pt>
                <c:pt idx="22">
                  <c:v>19</c:v>
                </c:pt>
                <c:pt idx="23">
                  <c:v>224</c:v>
                </c:pt>
                <c:pt idx="24">
                  <c:v>94</c:v>
                </c:pt>
                <c:pt idx="25">
                  <c:v>144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0B-674C-BBC5-BD0D6D66B8F7}"/>
            </c:ext>
          </c:extLst>
        </c:ser>
        <c:ser>
          <c:idx val="13"/>
          <c:order val="13"/>
          <c:tx>
            <c:strRef>
              <c:f>Sheet1!$T$1</c:f>
              <c:strCache>
                <c:ptCount val="1"/>
                <c:pt idx="0">
                  <c:v>JH454, JH484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Sheet1!$T$2:$T$31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1414</c:v>
                </c:pt>
                <c:pt idx="25">
                  <c:v>220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0B-674C-BBC5-BD0D6D66B8F7}"/>
            </c:ext>
          </c:extLst>
        </c:ser>
        <c:ser>
          <c:idx val="14"/>
          <c:order val="14"/>
          <c:tx>
            <c:strRef>
              <c:f>Sheet1!$U$1</c:f>
              <c:strCache>
                <c:ptCount val="1"/>
                <c:pt idx="0">
                  <c:v>JH455, JH485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Sheet1!$U$2:$U$31</c:f>
              <c:numCache>
                <c:formatCode>General</c:formatCode>
                <c:ptCount val="30"/>
                <c:pt idx="0">
                  <c:v>13</c:v>
                </c:pt>
                <c:pt idx="1">
                  <c:v>20</c:v>
                </c:pt>
                <c:pt idx="2">
                  <c:v>8</c:v>
                </c:pt>
                <c:pt idx="3">
                  <c:v>51</c:v>
                </c:pt>
                <c:pt idx="4">
                  <c:v>78</c:v>
                </c:pt>
                <c:pt idx="5">
                  <c:v>71</c:v>
                </c:pt>
                <c:pt idx="6">
                  <c:v>173</c:v>
                </c:pt>
                <c:pt idx="7">
                  <c:v>59</c:v>
                </c:pt>
                <c:pt idx="8">
                  <c:v>15</c:v>
                </c:pt>
                <c:pt idx="9">
                  <c:v>68</c:v>
                </c:pt>
                <c:pt idx="10">
                  <c:v>6</c:v>
                </c:pt>
                <c:pt idx="11">
                  <c:v>3</c:v>
                </c:pt>
                <c:pt idx="12">
                  <c:v>10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21</c:v>
                </c:pt>
                <c:pt idx="17">
                  <c:v>25</c:v>
                </c:pt>
                <c:pt idx="18">
                  <c:v>38</c:v>
                </c:pt>
                <c:pt idx="19">
                  <c:v>44</c:v>
                </c:pt>
                <c:pt idx="20">
                  <c:v>24</c:v>
                </c:pt>
                <c:pt idx="21">
                  <c:v>150</c:v>
                </c:pt>
                <c:pt idx="22">
                  <c:v>6</c:v>
                </c:pt>
                <c:pt idx="23">
                  <c:v>217</c:v>
                </c:pt>
                <c:pt idx="24">
                  <c:v>1382</c:v>
                </c:pt>
                <c:pt idx="25">
                  <c:v>1188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0B-674C-BBC5-BD0D6D66B8F7}"/>
            </c:ext>
          </c:extLst>
        </c:ser>
        <c:ser>
          <c:idx val="15"/>
          <c:order val="15"/>
          <c:tx>
            <c:strRef>
              <c:f>Sheet1!$V$1</c:f>
              <c:strCache>
                <c:ptCount val="1"/>
                <c:pt idx="0">
                  <c:v>JH456, JH486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Sheet1!$V$2:$V$31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7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0B-674C-BBC5-BD0D6D66B8F7}"/>
            </c:ext>
          </c:extLst>
        </c:ser>
        <c:ser>
          <c:idx val="16"/>
          <c:order val="16"/>
          <c:tx>
            <c:strRef>
              <c:f>Sheet1!$W$1</c:f>
              <c:strCache>
                <c:ptCount val="1"/>
                <c:pt idx="0">
                  <c:v>JH457, JH487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Sheet1!$W$2:$W$31</c:f>
              <c:numCache>
                <c:formatCode>General</c:formatCode>
                <c:ptCount val="30"/>
                <c:pt idx="0">
                  <c:v>214</c:v>
                </c:pt>
                <c:pt idx="1">
                  <c:v>166</c:v>
                </c:pt>
                <c:pt idx="2">
                  <c:v>323</c:v>
                </c:pt>
                <c:pt idx="3">
                  <c:v>60</c:v>
                </c:pt>
                <c:pt idx="4">
                  <c:v>90</c:v>
                </c:pt>
                <c:pt idx="5">
                  <c:v>895</c:v>
                </c:pt>
                <c:pt idx="6">
                  <c:v>117</c:v>
                </c:pt>
                <c:pt idx="7">
                  <c:v>242</c:v>
                </c:pt>
                <c:pt idx="8">
                  <c:v>73</c:v>
                </c:pt>
                <c:pt idx="9">
                  <c:v>12</c:v>
                </c:pt>
                <c:pt idx="10">
                  <c:v>148</c:v>
                </c:pt>
                <c:pt idx="11">
                  <c:v>224</c:v>
                </c:pt>
                <c:pt idx="12">
                  <c:v>309</c:v>
                </c:pt>
                <c:pt idx="13">
                  <c:v>141</c:v>
                </c:pt>
                <c:pt idx="14">
                  <c:v>84</c:v>
                </c:pt>
                <c:pt idx="15">
                  <c:v>194</c:v>
                </c:pt>
                <c:pt idx="16">
                  <c:v>78</c:v>
                </c:pt>
                <c:pt idx="17">
                  <c:v>360</c:v>
                </c:pt>
                <c:pt idx="18">
                  <c:v>97</c:v>
                </c:pt>
                <c:pt idx="19">
                  <c:v>173</c:v>
                </c:pt>
                <c:pt idx="20">
                  <c:v>105</c:v>
                </c:pt>
                <c:pt idx="21">
                  <c:v>67</c:v>
                </c:pt>
                <c:pt idx="22">
                  <c:v>259</c:v>
                </c:pt>
                <c:pt idx="23">
                  <c:v>117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0B-674C-BBC5-BD0D6D66B8F7}"/>
            </c:ext>
          </c:extLst>
        </c:ser>
        <c:ser>
          <c:idx val="17"/>
          <c:order val="17"/>
          <c:tx>
            <c:strRef>
              <c:f>Sheet1!$X$1</c:f>
              <c:strCache>
                <c:ptCount val="1"/>
                <c:pt idx="0">
                  <c:v>JH458, JH488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Sheet1!$X$2:$X$31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12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1</c:v>
                </c:pt>
                <c:pt idx="17">
                  <c:v>3</c:v>
                </c:pt>
                <c:pt idx="18">
                  <c:v>11</c:v>
                </c:pt>
                <c:pt idx="19">
                  <c:v>15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0B-674C-BBC5-BD0D6D66B8F7}"/>
            </c:ext>
          </c:extLst>
        </c:ser>
        <c:ser>
          <c:idx val="18"/>
          <c:order val="18"/>
          <c:tx>
            <c:strRef>
              <c:f>Sheet1!$Y$1</c:f>
              <c:strCache>
                <c:ptCount val="1"/>
                <c:pt idx="0">
                  <c:v>JH459, JH489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Sheet1!$Y$2:$Y$31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0B-674C-BBC5-BD0D6D66B8F7}"/>
            </c:ext>
          </c:extLst>
        </c:ser>
        <c:ser>
          <c:idx val="19"/>
          <c:order val="19"/>
          <c:tx>
            <c:strRef>
              <c:f>Sheet1!$Z$1</c:f>
              <c:strCache>
                <c:ptCount val="1"/>
                <c:pt idx="0">
                  <c:v>JH460, JH490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Sheet1!$Z$2:$Z$31</c:f>
              <c:numCache>
                <c:formatCode>General</c:formatCode>
                <c:ptCount val="30"/>
                <c:pt idx="0">
                  <c:v>3289</c:v>
                </c:pt>
                <c:pt idx="1">
                  <c:v>3080</c:v>
                </c:pt>
                <c:pt idx="2">
                  <c:v>2698</c:v>
                </c:pt>
                <c:pt idx="3">
                  <c:v>1674</c:v>
                </c:pt>
                <c:pt idx="4">
                  <c:v>2955</c:v>
                </c:pt>
                <c:pt idx="5">
                  <c:v>6668</c:v>
                </c:pt>
                <c:pt idx="6">
                  <c:v>3497</c:v>
                </c:pt>
                <c:pt idx="7">
                  <c:v>3492</c:v>
                </c:pt>
                <c:pt idx="8">
                  <c:v>1271</c:v>
                </c:pt>
                <c:pt idx="9">
                  <c:v>1407</c:v>
                </c:pt>
                <c:pt idx="10">
                  <c:v>1940</c:v>
                </c:pt>
                <c:pt idx="11">
                  <c:v>2371</c:v>
                </c:pt>
                <c:pt idx="12">
                  <c:v>3340</c:v>
                </c:pt>
                <c:pt idx="13">
                  <c:v>1679</c:v>
                </c:pt>
                <c:pt idx="14">
                  <c:v>1535</c:v>
                </c:pt>
                <c:pt idx="15">
                  <c:v>3253</c:v>
                </c:pt>
                <c:pt idx="16">
                  <c:v>1840</c:v>
                </c:pt>
                <c:pt idx="17">
                  <c:v>2695</c:v>
                </c:pt>
                <c:pt idx="18">
                  <c:v>2568</c:v>
                </c:pt>
                <c:pt idx="19">
                  <c:v>3133</c:v>
                </c:pt>
                <c:pt idx="20">
                  <c:v>2605</c:v>
                </c:pt>
                <c:pt idx="21">
                  <c:v>1440</c:v>
                </c:pt>
                <c:pt idx="22">
                  <c:v>3186</c:v>
                </c:pt>
                <c:pt idx="23">
                  <c:v>1659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2220</c:v>
                </c:pt>
                <c:pt idx="29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0B-674C-BBC5-BD0D6D66B8F7}"/>
            </c:ext>
          </c:extLst>
        </c:ser>
        <c:ser>
          <c:idx val="20"/>
          <c:order val="20"/>
          <c:tx>
            <c:strRef>
              <c:f>Sheet1!$AA$1</c:f>
              <c:strCache>
                <c:ptCount val="1"/>
                <c:pt idx="0">
                  <c:v>JH461, JH491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Sheet1!$AA$2:$AA$31</c:f>
              <c:numCache>
                <c:formatCode>General</c:formatCode>
                <c:ptCount val="30"/>
                <c:pt idx="0">
                  <c:v>53</c:v>
                </c:pt>
                <c:pt idx="1">
                  <c:v>62</c:v>
                </c:pt>
                <c:pt idx="2">
                  <c:v>70</c:v>
                </c:pt>
                <c:pt idx="3">
                  <c:v>60</c:v>
                </c:pt>
                <c:pt idx="4">
                  <c:v>80</c:v>
                </c:pt>
                <c:pt idx="5">
                  <c:v>237</c:v>
                </c:pt>
                <c:pt idx="6">
                  <c:v>131</c:v>
                </c:pt>
                <c:pt idx="7">
                  <c:v>106</c:v>
                </c:pt>
                <c:pt idx="8">
                  <c:v>29</c:v>
                </c:pt>
                <c:pt idx="9">
                  <c:v>12</c:v>
                </c:pt>
                <c:pt idx="10">
                  <c:v>23</c:v>
                </c:pt>
                <c:pt idx="11">
                  <c:v>18</c:v>
                </c:pt>
                <c:pt idx="12">
                  <c:v>43</c:v>
                </c:pt>
                <c:pt idx="13">
                  <c:v>56</c:v>
                </c:pt>
                <c:pt idx="14">
                  <c:v>47</c:v>
                </c:pt>
                <c:pt idx="15">
                  <c:v>93</c:v>
                </c:pt>
                <c:pt idx="16">
                  <c:v>43</c:v>
                </c:pt>
                <c:pt idx="17">
                  <c:v>58</c:v>
                </c:pt>
                <c:pt idx="18">
                  <c:v>67</c:v>
                </c:pt>
                <c:pt idx="19">
                  <c:v>97</c:v>
                </c:pt>
                <c:pt idx="20">
                  <c:v>77</c:v>
                </c:pt>
                <c:pt idx="21">
                  <c:v>29</c:v>
                </c:pt>
                <c:pt idx="22">
                  <c:v>158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0B-674C-BBC5-BD0D6D66B8F7}"/>
            </c:ext>
          </c:extLst>
        </c:ser>
        <c:ser>
          <c:idx val="21"/>
          <c:order val="21"/>
          <c:tx>
            <c:strRef>
              <c:f>Sheet1!$AB$1</c:f>
              <c:strCache>
                <c:ptCount val="1"/>
                <c:pt idx="0">
                  <c:v>JH462, JH492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Sheet1!$AB$2:$AB$31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0B-674C-BBC5-BD0D6D66B8F7}"/>
            </c:ext>
          </c:extLst>
        </c:ser>
        <c:ser>
          <c:idx val="22"/>
          <c:order val="22"/>
          <c:tx>
            <c:strRef>
              <c:f>Sheet1!$AC$1</c:f>
              <c:strCache>
                <c:ptCount val="1"/>
                <c:pt idx="0">
                  <c:v>JH463, JH493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Sheet1!$AC$2:$AC$31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00B-674C-BBC5-BD0D6D66B8F7}"/>
            </c:ext>
          </c:extLst>
        </c:ser>
        <c:ser>
          <c:idx val="23"/>
          <c:order val="23"/>
          <c:tx>
            <c:strRef>
              <c:f>Sheet1!$AD$1</c:f>
              <c:strCache>
                <c:ptCount val="1"/>
                <c:pt idx="0">
                  <c:v>JH464, JH494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Sheet1!$AD$2:$AD$31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00B-674C-BBC5-BD0D6D66B8F7}"/>
            </c:ext>
          </c:extLst>
        </c:ser>
        <c:ser>
          <c:idx val="24"/>
          <c:order val="24"/>
          <c:tx>
            <c:strRef>
              <c:f>Sheet1!$AE$1</c:f>
              <c:strCache>
                <c:ptCount val="1"/>
                <c:pt idx="0">
                  <c:v>JH465, JH495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Sheet1!$AE$2:$AE$31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0B-674C-BBC5-BD0D6D66B8F7}"/>
            </c:ext>
          </c:extLst>
        </c:ser>
        <c:ser>
          <c:idx val="25"/>
          <c:order val="25"/>
          <c:tx>
            <c:strRef>
              <c:f>Sheet1!$AF$1</c:f>
              <c:strCache>
                <c:ptCount val="1"/>
                <c:pt idx="0">
                  <c:v>JH466, JH496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Sheet1!$AF$2:$AF$31</c:f>
              <c:numCache>
                <c:formatCode>General</c:formatCode>
                <c:ptCount val="30"/>
                <c:pt idx="0">
                  <c:v>400</c:v>
                </c:pt>
                <c:pt idx="1">
                  <c:v>365</c:v>
                </c:pt>
                <c:pt idx="2">
                  <c:v>204</c:v>
                </c:pt>
                <c:pt idx="3">
                  <c:v>771</c:v>
                </c:pt>
                <c:pt idx="4">
                  <c:v>1210</c:v>
                </c:pt>
                <c:pt idx="5">
                  <c:v>1997</c:v>
                </c:pt>
                <c:pt idx="6">
                  <c:v>1573</c:v>
                </c:pt>
                <c:pt idx="7">
                  <c:v>1548</c:v>
                </c:pt>
                <c:pt idx="8">
                  <c:v>420</c:v>
                </c:pt>
                <c:pt idx="9">
                  <c:v>959</c:v>
                </c:pt>
                <c:pt idx="10">
                  <c:v>169</c:v>
                </c:pt>
                <c:pt idx="11">
                  <c:v>171</c:v>
                </c:pt>
                <c:pt idx="12">
                  <c:v>437</c:v>
                </c:pt>
                <c:pt idx="13">
                  <c:v>605</c:v>
                </c:pt>
                <c:pt idx="14">
                  <c:v>530</c:v>
                </c:pt>
                <c:pt idx="15">
                  <c:v>905</c:v>
                </c:pt>
                <c:pt idx="16">
                  <c:v>648</c:v>
                </c:pt>
                <c:pt idx="17">
                  <c:v>609</c:v>
                </c:pt>
                <c:pt idx="18">
                  <c:v>1064</c:v>
                </c:pt>
                <c:pt idx="19">
                  <c:v>1048</c:v>
                </c:pt>
                <c:pt idx="20">
                  <c:v>930</c:v>
                </c:pt>
                <c:pt idx="21">
                  <c:v>1450</c:v>
                </c:pt>
                <c:pt idx="22">
                  <c:v>799</c:v>
                </c:pt>
                <c:pt idx="23">
                  <c:v>1495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626</c:v>
                </c:pt>
                <c:pt idx="2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00B-674C-BBC5-BD0D6D66B8F7}"/>
            </c:ext>
          </c:extLst>
        </c:ser>
        <c:ser>
          <c:idx val="26"/>
          <c:order val="26"/>
          <c:tx>
            <c:strRef>
              <c:f>Sheet1!$AG$1</c:f>
              <c:strCache>
                <c:ptCount val="1"/>
                <c:pt idx="0">
                  <c:v>JH467, JH497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Sheet1!$AG$2:$AG$31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00B-674C-BBC5-BD0D6D66B8F7}"/>
            </c:ext>
          </c:extLst>
        </c:ser>
        <c:ser>
          <c:idx val="27"/>
          <c:order val="27"/>
          <c:tx>
            <c:strRef>
              <c:f>Sheet1!$AH$1</c:f>
              <c:strCache>
                <c:ptCount val="1"/>
                <c:pt idx="0">
                  <c:v>JH468, JH498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Sheet1!$AH$2:$AH$31</c:f>
              <c:numCache>
                <c:formatCode>General</c:formatCode>
                <c:ptCount val="30"/>
                <c:pt idx="0">
                  <c:v>188</c:v>
                </c:pt>
                <c:pt idx="1">
                  <c:v>124</c:v>
                </c:pt>
                <c:pt idx="2">
                  <c:v>52</c:v>
                </c:pt>
                <c:pt idx="3">
                  <c:v>165</c:v>
                </c:pt>
                <c:pt idx="4">
                  <c:v>157</c:v>
                </c:pt>
                <c:pt idx="5">
                  <c:v>94</c:v>
                </c:pt>
                <c:pt idx="6">
                  <c:v>516</c:v>
                </c:pt>
                <c:pt idx="7">
                  <c:v>106</c:v>
                </c:pt>
                <c:pt idx="8">
                  <c:v>41</c:v>
                </c:pt>
                <c:pt idx="9">
                  <c:v>225</c:v>
                </c:pt>
                <c:pt idx="10">
                  <c:v>60</c:v>
                </c:pt>
                <c:pt idx="11">
                  <c:v>40</c:v>
                </c:pt>
                <c:pt idx="12">
                  <c:v>84</c:v>
                </c:pt>
                <c:pt idx="13">
                  <c:v>45</c:v>
                </c:pt>
                <c:pt idx="14">
                  <c:v>61</c:v>
                </c:pt>
                <c:pt idx="15">
                  <c:v>69</c:v>
                </c:pt>
                <c:pt idx="16">
                  <c:v>66</c:v>
                </c:pt>
                <c:pt idx="17">
                  <c:v>41</c:v>
                </c:pt>
                <c:pt idx="18">
                  <c:v>99</c:v>
                </c:pt>
                <c:pt idx="19">
                  <c:v>124</c:v>
                </c:pt>
                <c:pt idx="20">
                  <c:v>54</c:v>
                </c:pt>
                <c:pt idx="21">
                  <c:v>309</c:v>
                </c:pt>
                <c:pt idx="22">
                  <c:v>23</c:v>
                </c:pt>
                <c:pt idx="23">
                  <c:v>366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43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00B-674C-BBC5-BD0D6D66B8F7}"/>
            </c:ext>
          </c:extLst>
        </c:ser>
        <c:ser>
          <c:idx val="28"/>
          <c:order val="28"/>
          <c:tx>
            <c:strRef>
              <c:f>Sheet1!$AI$1</c:f>
              <c:strCache>
                <c:ptCount val="1"/>
                <c:pt idx="0">
                  <c:v>JH469, JH499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Sheet1!$AI$2:$AI$31</c:f>
              <c:numCache>
                <c:formatCode>General</c:formatCode>
                <c:ptCount val="30"/>
                <c:pt idx="0">
                  <c:v>47</c:v>
                </c:pt>
                <c:pt idx="1">
                  <c:v>29</c:v>
                </c:pt>
                <c:pt idx="2">
                  <c:v>7</c:v>
                </c:pt>
                <c:pt idx="3">
                  <c:v>39</c:v>
                </c:pt>
                <c:pt idx="4">
                  <c:v>24</c:v>
                </c:pt>
                <c:pt idx="5">
                  <c:v>16</c:v>
                </c:pt>
                <c:pt idx="6">
                  <c:v>106</c:v>
                </c:pt>
                <c:pt idx="7">
                  <c:v>43</c:v>
                </c:pt>
                <c:pt idx="8">
                  <c:v>13</c:v>
                </c:pt>
                <c:pt idx="9">
                  <c:v>53</c:v>
                </c:pt>
                <c:pt idx="10">
                  <c:v>29</c:v>
                </c:pt>
                <c:pt idx="11">
                  <c:v>10</c:v>
                </c:pt>
                <c:pt idx="12">
                  <c:v>12</c:v>
                </c:pt>
                <c:pt idx="13">
                  <c:v>26</c:v>
                </c:pt>
                <c:pt idx="14">
                  <c:v>36</c:v>
                </c:pt>
                <c:pt idx="15">
                  <c:v>35</c:v>
                </c:pt>
                <c:pt idx="16">
                  <c:v>24</c:v>
                </c:pt>
                <c:pt idx="17">
                  <c:v>14</c:v>
                </c:pt>
                <c:pt idx="18">
                  <c:v>64</c:v>
                </c:pt>
                <c:pt idx="19">
                  <c:v>48</c:v>
                </c:pt>
                <c:pt idx="20">
                  <c:v>17</c:v>
                </c:pt>
                <c:pt idx="21">
                  <c:v>315</c:v>
                </c:pt>
                <c:pt idx="22">
                  <c:v>7</c:v>
                </c:pt>
                <c:pt idx="23">
                  <c:v>211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00B-674C-BBC5-BD0D6D66B8F7}"/>
            </c:ext>
          </c:extLst>
        </c:ser>
        <c:ser>
          <c:idx val="29"/>
          <c:order val="29"/>
          <c:tx>
            <c:strRef>
              <c:f>Sheet1!$AJ$1</c:f>
              <c:strCache>
                <c:ptCount val="1"/>
                <c:pt idx="0">
                  <c:v>JH470, JH500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Sheet1!$AJ$2:$AJ$31</c:f>
              <c:numCache>
                <c:formatCode>General</c:formatCode>
                <c:ptCount val="30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17</c:v>
                </c:pt>
                <c:pt idx="4">
                  <c:v>54</c:v>
                </c:pt>
                <c:pt idx="5">
                  <c:v>54</c:v>
                </c:pt>
                <c:pt idx="6">
                  <c:v>67</c:v>
                </c:pt>
                <c:pt idx="7">
                  <c:v>43</c:v>
                </c:pt>
                <c:pt idx="8">
                  <c:v>9</c:v>
                </c:pt>
                <c:pt idx="9">
                  <c:v>15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8</c:v>
                </c:pt>
                <c:pt idx="20">
                  <c:v>15</c:v>
                </c:pt>
                <c:pt idx="21">
                  <c:v>39</c:v>
                </c:pt>
                <c:pt idx="22">
                  <c:v>3</c:v>
                </c:pt>
                <c:pt idx="23">
                  <c:v>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00B-674C-BBC5-BD0D6D66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89967"/>
        <c:axId val="88002991"/>
      </c:barChart>
      <c:catAx>
        <c:axId val="883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2991"/>
        <c:crosses val="autoZero"/>
        <c:auto val="1"/>
        <c:lblAlgn val="ctr"/>
        <c:lblOffset val="100"/>
        <c:noMultiLvlLbl val="0"/>
      </c:catAx>
      <c:valAx>
        <c:axId val="880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</a:t>
            </a:r>
            <a:r>
              <a:rPr lang="en-US" baseline="0"/>
              <a:t> Pair Frequency by Sample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Sheet1!$G$57</c:f>
              <c:strCache>
                <c:ptCount val="1"/>
                <c:pt idx="0">
                  <c:v>JH441, JH471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Sheet1!$G$58:$G$87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0.38512456372608017</c:v>
                </c:pt>
                <c:pt idx="25">
                  <c:v>4.7136460051850106E-2</c:v>
                </c:pt>
                <c:pt idx="26">
                  <c:v>1.4894172981447609</c:v>
                </c:pt>
                <c:pt idx="27">
                  <c:v>0.5120036409147799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3-D54A-A1F2-EA7DDDFFAB62}"/>
            </c:ext>
          </c:extLst>
        </c:ser>
        <c:ser>
          <c:idx val="1"/>
          <c:order val="1"/>
          <c:tx>
            <c:strRef>
              <c:f>Sheet1!$H$57</c:f>
              <c:strCache>
                <c:ptCount val="1"/>
                <c:pt idx="0">
                  <c:v>JH442, JH472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Sheet1!$H$58:$H$87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1.8719580681392737E-2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1.2035142616440005E-2</c:v>
                </c:pt>
                <c:pt idx="25">
                  <c:v>0</c:v>
                </c:pt>
                <c:pt idx="26">
                  <c:v>37.313822837731905</c:v>
                </c:pt>
                <c:pt idx="27">
                  <c:v>21.606553646603711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3-D54A-A1F2-EA7DDDFFAB62}"/>
            </c:ext>
          </c:extLst>
        </c:ser>
        <c:ser>
          <c:idx val="2"/>
          <c:order val="2"/>
          <c:tx>
            <c:strRef>
              <c:f>Sheet1!$I$57</c:f>
              <c:strCache>
                <c:ptCount val="1"/>
                <c:pt idx="0">
                  <c:v>JH443, JH473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Sheet1!$I$58:$I$87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1.7420085358418255E-2</c:v>
                </c:pt>
                <c:pt idx="27">
                  <c:v>7.9645010808965758E-2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3-D54A-A1F2-EA7DDDFFAB62}"/>
            </c:ext>
          </c:extLst>
        </c:ser>
        <c:ser>
          <c:idx val="3"/>
          <c:order val="3"/>
          <c:tx>
            <c:strRef>
              <c:f>Sheet1!$J$57</c:f>
              <c:strCache>
                <c:ptCount val="1"/>
                <c:pt idx="0">
                  <c:v>JH444, JH474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Sheet1!$J$58:$J$87</c:f>
              <c:numCache>
                <c:formatCode>General</c:formatCode>
                <c:ptCount val="30"/>
                <c:pt idx="0">
                  <c:v>0.1990202082057563</c:v>
                </c:pt>
                <c:pt idx="1">
                  <c:v>0.12426770814841115</c:v>
                </c:pt>
                <c:pt idx="2">
                  <c:v>0.13629283489096572</c:v>
                </c:pt>
                <c:pt idx="3">
                  <c:v>0.20151133501259444</c:v>
                </c:pt>
                <c:pt idx="4">
                  <c:v>0.25095955122527308</c:v>
                </c:pt>
                <c:pt idx="5">
                  <c:v>0.12502131045064499</c:v>
                </c:pt>
                <c:pt idx="6">
                  <c:v>0.66210045662100458</c:v>
                </c:pt>
                <c:pt idx="7">
                  <c:v>0.24072655651603017</c:v>
                </c:pt>
                <c:pt idx="8">
                  <c:v>0.35186488388458831</c:v>
                </c:pt>
                <c:pt idx="9">
                  <c:v>0.32085561497326204</c:v>
                </c:pt>
                <c:pt idx="10">
                  <c:v>0.21071643588199879</c:v>
                </c:pt>
                <c:pt idx="11">
                  <c:v>0.15810276679841898</c:v>
                </c:pt>
                <c:pt idx="12">
                  <c:v>0.13497553568415724</c:v>
                </c:pt>
                <c:pt idx="13">
                  <c:v>0.28197897974878239</c:v>
                </c:pt>
                <c:pt idx="14">
                  <c:v>0.30312215822976663</c:v>
                </c:pt>
                <c:pt idx="15">
                  <c:v>0.14664906877841327</c:v>
                </c:pt>
                <c:pt idx="16">
                  <c:v>0.36073177016232927</c:v>
                </c:pt>
                <c:pt idx="17">
                  <c:v>0.14873574615765989</c:v>
                </c:pt>
                <c:pt idx="18">
                  <c:v>0.30147189217946446</c:v>
                </c:pt>
                <c:pt idx="19">
                  <c:v>0.17464706738466018</c:v>
                </c:pt>
                <c:pt idx="20">
                  <c:v>0.11231748408835641</c:v>
                </c:pt>
                <c:pt idx="21">
                  <c:v>1.000893655049151</c:v>
                </c:pt>
                <c:pt idx="22">
                  <c:v>4.5731707317073177E-2</c:v>
                </c:pt>
                <c:pt idx="23">
                  <c:v>1.0408326661329064</c:v>
                </c:pt>
                <c:pt idx="24">
                  <c:v>3.6105427849320013E-2</c:v>
                </c:pt>
                <c:pt idx="25">
                  <c:v>0.17676172519443789</c:v>
                </c:pt>
                <c:pt idx="26">
                  <c:v>19.449525302673983</c:v>
                </c:pt>
                <c:pt idx="27">
                  <c:v>29.753100466492207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3-D54A-A1F2-EA7DDDFFAB62}"/>
            </c:ext>
          </c:extLst>
        </c:ser>
        <c:ser>
          <c:idx val="4"/>
          <c:order val="4"/>
          <c:tx>
            <c:strRef>
              <c:f>Sheet1!$K$57</c:f>
              <c:strCache>
                <c:ptCount val="1"/>
                <c:pt idx="0">
                  <c:v>JH445, JH475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Sheet1!$K$58:$K$87</c:f>
              <c:numCache>
                <c:formatCode>General</c:formatCode>
                <c:ptCount val="30"/>
                <c:pt idx="0">
                  <c:v>1.5003061849357011</c:v>
                </c:pt>
                <c:pt idx="1">
                  <c:v>2.0415409195810401</c:v>
                </c:pt>
                <c:pt idx="2">
                  <c:v>1.1487538940809969</c:v>
                </c:pt>
                <c:pt idx="3">
                  <c:v>5.2896725440806041</c:v>
                </c:pt>
                <c:pt idx="4">
                  <c:v>6.3035134337171534</c:v>
                </c:pt>
                <c:pt idx="5">
                  <c:v>3.3130647269420921</c:v>
                </c:pt>
                <c:pt idx="6">
                  <c:v>6.5410958904109586</c:v>
                </c:pt>
                <c:pt idx="7">
                  <c:v>4.7269942006784111</c:v>
                </c:pt>
                <c:pt idx="8">
                  <c:v>4.8909218859957777</c:v>
                </c:pt>
                <c:pt idx="9">
                  <c:v>6.2834224598930479</c:v>
                </c:pt>
                <c:pt idx="10">
                  <c:v>1.2642986152919928</c:v>
                </c:pt>
                <c:pt idx="11">
                  <c:v>1.0276679841897234</c:v>
                </c:pt>
                <c:pt idx="12">
                  <c:v>1.8390416736966424</c:v>
                </c:pt>
                <c:pt idx="13">
                  <c:v>3.4606511150986923</c:v>
                </c:pt>
                <c:pt idx="14">
                  <c:v>4.2437102152167325</c:v>
                </c:pt>
                <c:pt idx="15">
                  <c:v>4.2234931808183021</c:v>
                </c:pt>
                <c:pt idx="16">
                  <c:v>4.7668126771450661</c:v>
                </c:pt>
                <c:pt idx="17">
                  <c:v>2.4128243265575935</c:v>
                </c:pt>
                <c:pt idx="18">
                  <c:v>5.0186203227522608</c:v>
                </c:pt>
                <c:pt idx="19">
                  <c:v>4.8464561199243192</c:v>
                </c:pt>
                <c:pt idx="20">
                  <c:v>3.5941594908274053</c:v>
                </c:pt>
                <c:pt idx="21">
                  <c:v>4.5933869526362825</c:v>
                </c:pt>
                <c:pt idx="22">
                  <c:v>1.524390243902439</c:v>
                </c:pt>
                <c:pt idx="23">
                  <c:v>4.6116893514811856</c:v>
                </c:pt>
                <c:pt idx="24">
                  <c:v>25.550607774702129</c:v>
                </c:pt>
                <c:pt idx="25">
                  <c:v>30.226255008248881</c:v>
                </c:pt>
                <c:pt idx="26">
                  <c:v>41.72981447609093</c:v>
                </c:pt>
                <c:pt idx="27">
                  <c:v>48.048697235180335</c:v>
                </c:pt>
                <c:pt idx="28">
                  <c:v>1.843910806174957</c:v>
                </c:pt>
                <c:pt idx="29">
                  <c:v>0.83449235048678716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3-D54A-A1F2-EA7DDDFFAB62}"/>
            </c:ext>
          </c:extLst>
        </c:ser>
        <c:ser>
          <c:idx val="5"/>
          <c:order val="5"/>
          <c:tx>
            <c:strRef>
              <c:f>Sheet1!$L$57</c:f>
              <c:strCache>
                <c:ptCount val="1"/>
                <c:pt idx="0">
                  <c:v>JH446, JH476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Sheet1!$L$58:$L$87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3-D54A-A1F2-EA7DDDFFAB62}"/>
            </c:ext>
          </c:extLst>
        </c:ser>
        <c:ser>
          <c:idx val="6"/>
          <c:order val="6"/>
          <c:tx>
            <c:strRef>
              <c:f>Sheet1!$M$57</c:f>
              <c:strCache>
                <c:ptCount val="1"/>
                <c:pt idx="0">
                  <c:v>JH447, JH477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Sheet1!$M$58:$M$87</c:f>
              <c:numCache>
                <c:formatCode>General</c:formatCode>
                <c:ptCount val="30"/>
                <c:pt idx="0">
                  <c:v>28.077158603796693</c:v>
                </c:pt>
                <c:pt idx="1">
                  <c:v>24.072430321320788</c:v>
                </c:pt>
                <c:pt idx="2">
                  <c:v>24.630062305295951</c:v>
                </c:pt>
                <c:pt idx="3">
                  <c:v>18.715365239294709</c:v>
                </c:pt>
                <c:pt idx="4">
                  <c:v>20.445822261588425</c:v>
                </c:pt>
                <c:pt idx="5">
                  <c:v>32.511223504006367</c:v>
                </c:pt>
                <c:pt idx="6">
                  <c:v>17.659817351598171</c:v>
                </c:pt>
                <c:pt idx="7">
                  <c:v>27.957106904475324</c:v>
                </c:pt>
                <c:pt idx="8">
                  <c:v>25.158339197748063</c:v>
                </c:pt>
                <c:pt idx="9">
                  <c:v>17.647058823529413</c:v>
                </c:pt>
                <c:pt idx="10">
                  <c:v>19.957856712823599</c:v>
                </c:pt>
                <c:pt idx="11">
                  <c:v>18.208168642951254</c:v>
                </c:pt>
                <c:pt idx="12">
                  <c:v>20.904336089083852</c:v>
                </c:pt>
                <c:pt idx="13">
                  <c:v>25.40374263009485</c:v>
                </c:pt>
                <c:pt idx="14">
                  <c:v>21.642922097605336</c:v>
                </c:pt>
                <c:pt idx="15">
                  <c:v>23.698489514591582</c:v>
                </c:pt>
                <c:pt idx="16">
                  <c:v>21.643906209739757</c:v>
                </c:pt>
                <c:pt idx="17">
                  <c:v>28.011898859692614</c:v>
                </c:pt>
                <c:pt idx="18">
                  <c:v>19.648873913814509</c:v>
                </c:pt>
                <c:pt idx="19">
                  <c:v>22.020084412749235</c:v>
                </c:pt>
                <c:pt idx="20">
                  <c:v>21.284163234743541</c:v>
                </c:pt>
                <c:pt idx="21">
                  <c:v>21.072386058981234</c:v>
                </c:pt>
                <c:pt idx="22">
                  <c:v>26.646341463414636</c:v>
                </c:pt>
                <c:pt idx="23">
                  <c:v>20.528422738190553</c:v>
                </c:pt>
                <c:pt idx="24">
                  <c:v>36.093392706703575</c:v>
                </c:pt>
                <c:pt idx="25">
                  <c:v>47.431062927174167</c:v>
                </c:pt>
                <c:pt idx="26">
                  <c:v>0</c:v>
                </c:pt>
                <c:pt idx="27">
                  <c:v>0</c:v>
                </c:pt>
                <c:pt idx="28">
                  <c:v>34.71269296740995</c:v>
                </c:pt>
                <c:pt idx="29">
                  <c:v>48.12239221140473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3-D54A-A1F2-EA7DDDFFAB62}"/>
            </c:ext>
          </c:extLst>
        </c:ser>
        <c:ser>
          <c:idx val="7"/>
          <c:order val="7"/>
          <c:tx>
            <c:strRef>
              <c:f>Sheet1!$N$57</c:f>
              <c:strCache>
                <c:ptCount val="1"/>
                <c:pt idx="0">
                  <c:v>JH448, JH478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Sheet1!$N$58:$N$87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5.6827868386656816E-3</c:v>
                </c:pt>
                <c:pt idx="6">
                  <c:v>0</c:v>
                </c:pt>
                <c:pt idx="7">
                  <c:v>1.09421162052741E-2</c:v>
                </c:pt>
                <c:pt idx="8">
                  <c:v>3.5186488388458829E-2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1.7733640716439084E-2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1.2035142616440005E-2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13-D54A-A1F2-EA7DDDFFAB62}"/>
            </c:ext>
          </c:extLst>
        </c:ser>
        <c:ser>
          <c:idx val="8"/>
          <c:order val="8"/>
          <c:tx>
            <c:strRef>
              <c:f>Sheet1!$O$57</c:f>
              <c:strCache>
                <c:ptCount val="1"/>
                <c:pt idx="0">
                  <c:v>JH449, JH479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Sheet1!$O$58:$O$87</c:f>
              <c:numCache>
                <c:formatCode>General</c:formatCode>
                <c:ptCount val="30"/>
                <c:pt idx="0">
                  <c:v>0.10716472749540723</c:v>
                </c:pt>
                <c:pt idx="1">
                  <c:v>0.1952778270903604</c:v>
                </c:pt>
                <c:pt idx="2">
                  <c:v>0.17523364485981308</c:v>
                </c:pt>
                <c:pt idx="3">
                  <c:v>0.17632241813602015</c:v>
                </c:pt>
                <c:pt idx="4">
                  <c:v>0.29524653085326247</c:v>
                </c:pt>
                <c:pt idx="5">
                  <c:v>0.4205262260612605</c:v>
                </c:pt>
                <c:pt idx="6">
                  <c:v>0.18264840182648401</c:v>
                </c:pt>
                <c:pt idx="7">
                  <c:v>0.28449502133712662</c:v>
                </c:pt>
                <c:pt idx="8">
                  <c:v>0.17593244194229415</c:v>
                </c:pt>
                <c:pt idx="9">
                  <c:v>0</c:v>
                </c:pt>
                <c:pt idx="10">
                  <c:v>0.18061408789885611</c:v>
                </c:pt>
                <c:pt idx="11">
                  <c:v>0.13175230566534915</c:v>
                </c:pt>
                <c:pt idx="12">
                  <c:v>3.374388392103931E-2</c:v>
                </c:pt>
                <c:pt idx="13">
                  <c:v>0.12817226352217378</c:v>
                </c:pt>
                <c:pt idx="14">
                  <c:v>9.0936647468929974E-2</c:v>
                </c:pt>
                <c:pt idx="15">
                  <c:v>0.11731925502273059</c:v>
                </c:pt>
                <c:pt idx="16">
                  <c:v>7.7299665034784845E-2</c:v>
                </c:pt>
                <c:pt idx="17">
                  <c:v>0.16526194017517765</c:v>
                </c:pt>
                <c:pt idx="18">
                  <c:v>0.17733640716439084</c:v>
                </c:pt>
                <c:pt idx="19">
                  <c:v>0.11643137825644011</c:v>
                </c:pt>
                <c:pt idx="20">
                  <c:v>0.52414825907899665</c:v>
                </c:pt>
                <c:pt idx="21">
                  <c:v>0.10723860589812334</c:v>
                </c:pt>
                <c:pt idx="22">
                  <c:v>0.50304878048780488</c:v>
                </c:pt>
                <c:pt idx="23">
                  <c:v>8.0064051240992792E-2</c:v>
                </c:pt>
                <c:pt idx="24">
                  <c:v>0.58972198820556021</c:v>
                </c:pt>
                <c:pt idx="25">
                  <c:v>0.74239924581663919</c:v>
                </c:pt>
                <c:pt idx="26">
                  <c:v>0</c:v>
                </c:pt>
                <c:pt idx="27">
                  <c:v>0</c:v>
                </c:pt>
                <c:pt idx="28">
                  <c:v>0.1286449399656947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13-D54A-A1F2-EA7DDDFFAB62}"/>
            </c:ext>
          </c:extLst>
        </c:ser>
        <c:ser>
          <c:idx val="9"/>
          <c:order val="9"/>
          <c:tx>
            <c:strRef>
              <c:f>Sheet1!$P$57</c:f>
              <c:strCache>
                <c:ptCount val="1"/>
                <c:pt idx="0">
                  <c:v>JH450, JH480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Sheet1!$P$58:$P$87</c:f>
              <c:numCache>
                <c:formatCode>General</c:formatCode>
                <c:ptCount val="30"/>
                <c:pt idx="0">
                  <c:v>3.6589099816289035</c:v>
                </c:pt>
                <c:pt idx="1">
                  <c:v>3.1954553523877154</c:v>
                </c:pt>
                <c:pt idx="2">
                  <c:v>6.9314641744548284</c:v>
                </c:pt>
                <c:pt idx="3">
                  <c:v>1.0579345088161209</c:v>
                </c:pt>
                <c:pt idx="4">
                  <c:v>1.328609388839681</c:v>
                </c:pt>
                <c:pt idx="5">
                  <c:v>5.455475365119054</c:v>
                </c:pt>
                <c:pt idx="6">
                  <c:v>1.0844748858447488</c:v>
                </c:pt>
                <c:pt idx="7">
                  <c:v>2.8449502133712659</c:v>
                </c:pt>
                <c:pt idx="8">
                  <c:v>1.9704433497536946</c:v>
                </c:pt>
                <c:pt idx="9">
                  <c:v>0.34759358288770054</c:v>
                </c:pt>
                <c:pt idx="10">
                  <c:v>5.0872968091511135</c:v>
                </c:pt>
                <c:pt idx="11">
                  <c:v>4.5059288537549405</c:v>
                </c:pt>
                <c:pt idx="12">
                  <c:v>4.3867049097351103</c:v>
                </c:pt>
                <c:pt idx="13">
                  <c:v>2.7428864393745194</c:v>
                </c:pt>
                <c:pt idx="14">
                  <c:v>1.9399818126705062</c:v>
                </c:pt>
                <c:pt idx="15">
                  <c:v>2.8009972136676931</c:v>
                </c:pt>
                <c:pt idx="16">
                  <c:v>1.6232929657304818</c:v>
                </c:pt>
                <c:pt idx="17">
                  <c:v>5.2388035035531324</c:v>
                </c:pt>
                <c:pt idx="18">
                  <c:v>1.5073594608973222</c:v>
                </c:pt>
                <c:pt idx="19">
                  <c:v>2.3286275651288024</c:v>
                </c:pt>
                <c:pt idx="20">
                  <c:v>1.6660426806439537</c:v>
                </c:pt>
                <c:pt idx="21">
                  <c:v>1.5192135835567471</c:v>
                </c:pt>
                <c:pt idx="22">
                  <c:v>3.1707317073170733</c:v>
                </c:pt>
                <c:pt idx="23">
                  <c:v>2.0176140912730185</c:v>
                </c:pt>
                <c:pt idx="24">
                  <c:v>2.1663256709592007</c:v>
                </c:pt>
                <c:pt idx="25">
                  <c:v>2.769267028046194</c:v>
                </c:pt>
                <c:pt idx="26">
                  <c:v>0</c:v>
                </c:pt>
                <c:pt idx="27">
                  <c:v>0</c:v>
                </c:pt>
                <c:pt idx="28">
                  <c:v>0.15008576329331044</c:v>
                </c:pt>
                <c:pt idx="29">
                  <c:v>0.13908205841446453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13-D54A-A1F2-EA7DDDFFAB62}"/>
            </c:ext>
          </c:extLst>
        </c:ser>
        <c:ser>
          <c:idx val="10"/>
          <c:order val="10"/>
          <c:tx>
            <c:strRef>
              <c:f>Sheet1!$Q$57</c:f>
              <c:strCache>
                <c:ptCount val="1"/>
                <c:pt idx="0">
                  <c:v>JH451, JH481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Sheet1!$Q$58:$Q$87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13-D54A-A1F2-EA7DDDFFAB62}"/>
            </c:ext>
          </c:extLst>
        </c:ser>
        <c:ser>
          <c:idx val="11"/>
          <c:order val="11"/>
          <c:tx>
            <c:strRef>
              <c:f>Sheet1!$R$57</c:f>
              <c:strCache>
                <c:ptCount val="1"/>
                <c:pt idx="0">
                  <c:v>JH452, JH482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Sheet1!$R$58:$R$87</c:f>
              <c:numCache>
                <c:formatCode>General</c:formatCode>
                <c:ptCount val="30"/>
                <c:pt idx="0">
                  <c:v>4.5927740355174523E-2</c:v>
                </c:pt>
                <c:pt idx="1">
                  <c:v>0.14202023788389845</c:v>
                </c:pt>
                <c:pt idx="2">
                  <c:v>0.11682242990654204</c:v>
                </c:pt>
                <c:pt idx="3">
                  <c:v>0</c:v>
                </c:pt>
                <c:pt idx="4">
                  <c:v>2.9524653085326247E-2</c:v>
                </c:pt>
                <c:pt idx="5">
                  <c:v>1.7048360515997046E-2</c:v>
                </c:pt>
                <c:pt idx="6">
                  <c:v>2.2831050228310501E-2</c:v>
                </c:pt>
                <c:pt idx="7">
                  <c:v>4.3768464821096399E-2</c:v>
                </c:pt>
                <c:pt idx="8">
                  <c:v>0</c:v>
                </c:pt>
                <c:pt idx="9">
                  <c:v>0</c:v>
                </c:pt>
                <c:pt idx="10">
                  <c:v>0.12040939193257075</c:v>
                </c:pt>
                <c:pt idx="11">
                  <c:v>7.9051383399209488E-2</c:v>
                </c:pt>
                <c:pt idx="12">
                  <c:v>8.4359709802598284E-2</c:v>
                </c:pt>
                <c:pt idx="13">
                  <c:v>2.5634452704434759E-2</c:v>
                </c:pt>
                <c:pt idx="14">
                  <c:v>0</c:v>
                </c:pt>
                <c:pt idx="15">
                  <c:v>2.9329813755682648E-2</c:v>
                </c:pt>
                <c:pt idx="16">
                  <c:v>0</c:v>
                </c:pt>
                <c:pt idx="17">
                  <c:v>3.3052388035035532E-2</c:v>
                </c:pt>
                <c:pt idx="18">
                  <c:v>3.5467281432878167E-2</c:v>
                </c:pt>
                <c:pt idx="19">
                  <c:v>0</c:v>
                </c:pt>
                <c:pt idx="20">
                  <c:v>1.8719580681392737E-2</c:v>
                </c:pt>
                <c:pt idx="21">
                  <c:v>0.50044682752457548</c:v>
                </c:pt>
                <c:pt idx="22">
                  <c:v>6.097560975609756E-2</c:v>
                </c:pt>
                <c:pt idx="23">
                  <c:v>0.84867894315452364</c:v>
                </c:pt>
                <c:pt idx="24">
                  <c:v>0.37308942110964016</c:v>
                </c:pt>
                <c:pt idx="25">
                  <c:v>0.31817110534998821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13-D54A-A1F2-EA7DDDFFAB62}"/>
            </c:ext>
          </c:extLst>
        </c:ser>
        <c:ser>
          <c:idx val="12"/>
          <c:order val="12"/>
          <c:tx>
            <c:strRef>
              <c:f>Sheet1!$S$57</c:f>
              <c:strCache>
                <c:ptCount val="1"/>
                <c:pt idx="0">
                  <c:v>JH453, JH483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Sheet1!$S$58:$S$87</c:f>
              <c:numCache>
                <c:formatCode>General</c:formatCode>
                <c:ptCount val="30"/>
                <c:pt idx="0">
                  <c:v>1.8371096142069812</c:v>
                </c:pt>
                <c:pt idx="1">
                  <c:v>1.5267175572519083</c:v>
                </c:pt>
                <c:pt idx="2">
                  <c:v>1.2266355140186915</c:v>
                </c:pt>
                <c:pt idx="3">
                  <c:v>2.7204030226700251</c:v>
                </c:pt>
                <c:pt idx="4">
                  <c:v>2.421021552996752</c:v>
                </c:pt>
                <c:pt idx="5">
                  <c:v>0.97175654941183154</c:v>
                </c:pt>
                <c:pt idx="6">
                  <c:v>2.9794520547945202</c:v>
                </c:pt>
                <c:pt idx="7">
                  <c:v>2.0242914979757085</c:v>
                </c:pt>
                <c:pt idx="8">
                  <c:v>1.3722730471498945</c:v>
                </c:pt>
                <c:pt idx="9">
                  <c:v>1.6310160427807487</c:v>
                </c:pt>
                <c:pt idx="10">
                  <c:v>1.2944009632751354</c:v>
                </c:pt>
                <c:pt idx="11">
                  <c:v>0.94861660079051391</c:v>
                </c:pt>
                <c:pt idx="12">
                  <c:v>0.96170069174962036</c:v>
                </c:pt>
                <c:pt idx="13">
                  <c:v>1.5380671622660855</c:v>
                </c:pt>
                <c:pt idx="14">
                  <c:v>1.3943619278569264</c:v>
                </c:pt>
                <c:pt idx="15">
                  <c:v>1.3345065258835607</c:v>
                </c:pt>
                <c:pt idx="16">
                  <c:v>1.1337284205101776</c:v>
                </c:pt>
                <c:pt idx="17">
                  <c:v>0.71062634275326397</c:v>
                </c:pt>
                <c:pt idx="18">
                  <c:v>1.862032275226104</c:v>
                </c:pt>
                <c:pt idx="19">
                  <c:v>2.0666569640518122</c:v>
                </c:pt>
                <c:pt idx="20">
                  <c:v>0.93597903406963689</c:v>
                </c:pt>
                <c:pt idx="21">
                  <c:v>3.0026809651474533</c:v>
                </c:pt>
                <c:pt idx="22">
                  <c:v>0.28963414634146339</c:v>
                </c:pt>
                <c:pt idx="23">
                  <c:v>3.5868694955964773</c:v>
                </c:pt>
                <c:pt idx="24">
                  <c:v>1.1313034059453604</c:v>
                </c:pt>
                <c:pt idx="25">
                  <c:v>1.6969125618666037</c:v>
                </c:pt>
                <c:pt idx="26">
                  <c:v>0</c:v>
                </c:pt>
                <c:pt idx="27">
                  <c:v>0</c:v>
                </c:pt>
                <c:pt idx="28">
                  <c:v>4.2881646655231559E-2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13-D54A-A1F2-EA7DDDFFAB62}"/>
            </c:ext>
          </c:extLst>
        </c:ser>
        <c:ser>
          <c:idx val="13"/>
          <c:order val="13"/>
          <c:tx>
            <c:strRef>
              <c:f>Sheet1!$T$57</c:f>
              <c:strCache>
                <c:ptCount val="1"/>
                <c:pt idx="0">
                  <c:v>JH454, JH484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Sheet1!$T$58:$T$87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4.5662100456621002E-2</c:v>
                </c:pt>
                <c:pt idx="7">
                  <c:v>1.09421162052741E-2</c:v>
                </c:pt>
                <c:pt idx="8">
                  <c:v>0</c:v>
                </c:pt>
                <c:pt idx="9">
                  <c:v>2.6737967914438502E-2</c:v>
                </c:pt>
                <c:pt idx="10">
                  <c:v>0</c:v>
                </c:pt>
                <c:pt idx="11">
                  <c:v>0</c:v>
                </c:pt>
                <c:pt idx="12">
                  <c:v>1.6871941960519655E-2</c:v>
                </c:pt>
                <c:pt idx="13">
                  <c:v>0</c:v>
                </c:pt>
                <c:pt idx="14">
                  <c:v>3.0312215822976659E-2</c:v>
                </c:pt>
                <c:pt idx="15">
                  <c:v>0</c:v>
                </c:pt>
                <c:pt idx="16">
                  <c:v>0</c:v>
                </c:pt>
                <c:pt idx="17">
                  <c:v>1.6526194017517766E-2</c:v>
                </c:pt>
                <c:pt idx="18">
                  <c:v>1.7733640716439084E-2</c:v>
                </c:pt>
                <c:pt idx="19">
                  <c:v>1.4553922282055013E-2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17.017691659646168</c:v>
                </c:pt>
                <c:pt idx="25">
                  <c:v>2.5925053028517562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13-D54A-A1F2-EA7DDDFFAB62}"/>
            </c:ext>
          </c:extLst>
        </c:ser>
        <c:ser>
          <c:idx val="14"/>
          <c:order val="14"/>
          <c:tx>
            <c:strRef>
              <c:f>Sheet1!$U$57</c:f>
              <c:strCache>
                <c:ptCount val="1"/>
                <c:pt idx="0">
                  <c:v>JH455, JH485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Sheet1!$U$58:$U$87</c:f>
              <c:numCache>
                <c:formatCode>General</c:formatCode>
                <c:ptCount val="30"/>
                <c:pt idx="0">
                  <c:v>0.1990202082057563</c:v>
                </c:pt>
                <c:pt idx="1">
                  <c:v>0.35505059470974615</c:v>
                </c:pt>
                <c:pt idx="2">
                  <c:v>0.1557632398753894</c:v>
                </c:pt>
                <c:pt idx="3">
                  <c:v>1.2846347607052897</c:v>
                </c:pt>
                <c:pt idx="4">
                  <c:v>1.1514614703277237</c:v>
                </c:pt>
                <c:pt idx="5">
                  <c:v>0.40347786554526344</c:v>
                </c:pt>
                <c:pt idx="6">
                  <c:v>1.9748858447488586</c:v>
                </c:pt>
                <c:pt idx="7">
                  <c:v>0.64558485611117189</c:v>
                </c:pt>
                <c:pt idx="8">
                  <c:v>0.52779732582688244</c:v>
                </c:pt>
                <c:pt idx="9">
                  <c:v>1.8181818181818181</c:v>
                </c:pt>
                <c:pt idx="10">
                  <c:v>0.18061408789885611</c:v>
                </c:pt>
                <c:pt idx="11">
                  <c:v>7.9051383399209488E-2</c:v>
                </c:pt>
                <c:pt idx="12">
                  <c:v>0.16871941960519657</c:v>
                </c:pt>
                <c:pt idx="13">
                  <c:v>0.66649577031530371</c:v>
                </c:pt>
                <c:pt idx="14">
                  <c:v>0.51530766899060321</c:v>
                </c:pt>
                <c:pt idx="15">
                  <c:v>0.54260155448012903</c:v>
                </c:pt>
                <c:pt idx="16">
                  <c:v>0.54109765524349396</c:v>
                </c:pt>
                <c:pt idx="17">
                  <c:v>0.41315485043794414</c:v>
                </c:pt>
                <c:pt idx="18">
                  <c:v>0.67387834722468531</c:v>
                </c:pt>
                <c:pt idx="19">
                  <c:v>0.64037258041042056</c:v>
                </c:pt>
                <c:pt idx="20">
                  <c:v>0.44926993635342566</c:v>
                </c:pt>
                <c:pt idx="21">
                  <c:v>2.6809651474530831</c:v>
                </c:pt>
                <c:pt idx="22">
                  <c:v>9.1463414634146353E-2</c:v>
                </c:pt>
                <c:pt idx="23">
                  <c:v>3.4747798238590875</c:v>
                </c:pt>
                <c:pt idx="24">
                  <c:v>16.632567095920088</c:v>
                </c:pt>
                <c:pt idx="25">
                  <c:v>13.99952863539948</c:v>
                </c:pt>
                <c:pt idx="26">
                  <c:v>0</c:v>
                </c:pt>
                <c:pt idx="27">
                  <c:v>0</c:v>
                </c:pt>
                <c:pt idx="28">
                  <c:v>0.36449399656946829</c:v>
                </c:pt>
                <c:pt idx="29">
                  <c:v>0.13908205841446453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13-D54A-A1F2-EA7DDDFFAB62}"/>
            </c:ext>
          </c:extLst>
        </c:ser>
        <c:ser>
          <c:idx val="15"/>
          <c:order val="15"/>
          <c:tx>
            <c:strRef>
              <c:f>Sheet1!$V$57</c:f>
              <c:strCache>
                <c:ptCount val="1"/>
                <c:pt idx="0">
                  <c:v>JH456, JH486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Sheet1!$V$58:$V$87</c:f>
              <c:numCache>
                <c:formatCode>General</c:formatCode>
                <c:ptCount val="30"/>
                <c:pt idx="0">
                  <c:v>7.6546233925290877E-2</c:v>
                </c:pt>
                <c:pt idx="1">
                  <c:v>0.10651517841292384</c:v>
                </c:pt>
                <c:pt idx="2">
                  <c:v>5.8411214953271021E-2</c:v>
                </c:pt>
                <c:pt idx="3">
                  <c:v>5.037783375314861E-2</c:v>
                </c:pt>
                <c:pt idx="4">
                  <c:v>0.10333628579864186</c:v>
                </c:pt>
                <c:pt idx="5">
                  <c:v>5.6827868386656814E-2</c:v>
                </c:pt>
                <c:pt idx="6">
                  <c:v>0.13698630136986301</c:v>
                </c:pt>
                <c:pt idx="7">
                  <c:v>4.3768464821096399E-2</c:v>
                </c:pt>
                <c:pt idx="8">
                  <c:v>0.1055594651653765</c:v>
                </c:pt>
                <c:pt idx="9">
                  <c:v>2.6737967914438502E-2</c:v>
                </c:pt>
                <c:pt idx="10">
                  <c:v>9.0307043949428054E-2</c:v>
                </c:pt>
                <c:pt idx="11">
                  <c:v>2.6350461133069828E-2</c:v>
                </c:pt>
                <c:pt idx="12">
                  <c:v>3.374388392103931E-2</c:v>
                </c:pt>
                <c:pt idx="13">
                  <c:v>7.6903358113304288E-2</c:v>
                </c:pt>
                <c:pt idx="14">
                  <c:v>3.0312215822976659E-2</c:v>
                </c:pt>
                <c:pt idx="15">
                  <c:v>4.3994720633523977E-2</c:v>
                </c:pt>
                <c:pt idx="16">
                  <c:v>2.5766555011594951E-2</c:v>
                </c:pt>
                <c:pt idx="17">
                  <c:v>9.9157164105106582E-2</c:v>
                </c:pt>
                <c:pt idx="18">
                  <c:v>1.7733640716439084E-2</c:v>
                </c:pt>
                <c:pt idx="19">
                  <c:v>5.8215689128220054E-2</c:v>
                </c:pt>
                <c:pt idx="20">
                  <c:v>3.7439161362785474E-2</c:v>
                </c:pt>
                <c:pt idx="21">
                  <c:v>0.12511170688114387</c:v>
                </c:pt>
                <c:pt idx="22">
                  <c:v>0</c:v>
                </c:pt>
                <c:pt idx="23">
                  <c:v>0.17614091273018415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13-D54A-A1F2-EA7DDDFFAB62}"/>
            </c:ext>
          </c:extLst>
        </c:ser>
        <c:ser>
          <c:idx val="16"/>
          <c:order val="16"/>
          <c:tx>
            <c:strRef>
              <c:f>Sheet1!$W$57</c:f>
              <c:strCache>
                <c:ptCount val="1"/>
                <c:pt idx="0">
                  <c:v>JH457, JH487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Sheet1!$W$58:$W$87</c:f>
              <c:numCache>
                <c:formatCode>General</c:formatCode>
                <c:ptCount val="30"/>
                <c:pt idx="0">
                  <c:v>3.2761788120024495</c:v>
                </c:pt>
                <c:pt idx="1">
                  <c:v>2.9469199360908931</c:v>
                </c:pt>
                <c:pt idx="2">
                  <c:v>6.2889408099688477</c:v>
                </c:pt>
                <c:pt idx="3">
                  <c:v>1.5113350125944585</c:v>
                </c:pt>
                <c:pt idx="4">
                  <c:v>1.328609388839681</c:v>
                </c:pt>
                <c:pt idx="5">
                  <c:v>5.0860942206057853</c:v>
                </c:pt>
                <c:pt idx="6">
                  <c:v>1.3356164383561644</c:v>
                </c:pt>
                <c:pt idx="7">
                  <c:v>2.6479921216763325</c:v>
                </c:pt>
                <c:pt idx="8">
                  <c:v>2.5686136523574947</c:v>
                </c:pt>
                <c:pt idx="9">
                  <c:v>0.32085561497326204</c:v>
                </c:pt>
                <c:pt idx="10">
                  <c:v>4.4551475015051176</c:v>
                </c:pt>
                <c:pt idx="11">
                  <c:v>5.9025032938076416</c:v>
                </c:pt>
                <c:pt idx="12">
                  <c:v>5.2134300658005737</c:v>
                </c:pt>
                <c:pt idx="13">
                  <c:v>3.6144578313253009</c:v>
                </c:pt>
                <c:pt idx="14">
                  <c:v>2.5462261291300394</c:v>
                </c:pt>
                <c:pt idx="15">
                  <c:v>2.8449919343012171</c:v>
                </c:pt>
                <c:pt idx="16">
                  <c:v>2.0097912909044062</c:v>
                </c:pt>
                <c:pt idx="17">
                  <c:v>5.9494298463063959</c:v>
                </c:pt>
                <c:pt idx="18">
                  <c:v>1.7201631494945913</c:v>
                </c:pt>
                <c:pt idx="19">
                  <c:v>2.5178285547955173</c:v>
                </c:pt>
                <c:pt idx="20">
                  <c:v>1.9655559715462374</c:v>
                </c:pt>
                <c:pt idx="21">
                  <c:v>1.1974977658623771</c:v>
                </c:pt>
                <c:pt idx="22">
                  <c:v>3.9481707317073171</c:v>
                </c:pt>
                <c:pt idx="23">
                  <c:v>1.8734987990392316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0.19296740994854203</c:v>
                </c:pt>
                <c:pt idx="29">
                  <c:v>0.27816411682892905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13-D54A-A1F2-EA7DDDFFAB62}"/>
            </c:ext>
          </c:extLst>
        </c:ser>
        <c:ser>
          <c:idx val="17"/>
          <c:order val="17"/>
          <c:tx>
            <c:strRef>
              <c:f>Sheet1!$X$57</c:f>
              <c:strCache>
                <c:ptCount val="1"/>
                <c:pt idx="0">
                  <c:v>JH458, JH488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Sheet1!$X$58:$X$87</c:f>
              <c:numCache>
                <c:formatCode>General</c:formatCode>
                <c:ptCount val="30"/>
                <c:pt idx="0">
                  <c:v>4.5927740355174523E-2</c:v>
                </c:pt>
                <c:pt idx="1">
                  <c:v>8.8762648677436537E-2</c:v>
                </c:pt>
                <c:pt idx="2">
                  <c:v>3.8940809968847349E-2</c:v>
                </c:pt>
                <c:pt idx="3">
                  <c:v>0.20151133501259444</c:v>
                </c:pt>
                <c:pt idx="4">
                  <c:v>4.4286979627989373E-2</c:v>
                </c:pt>
                <c:pt idx="5">
                  <c:v>6.8193442063988183E-2</c:v>
                </c:pt>
                <c:pt idx="6">
                  <c:v>6.8493150684931503E-2</c:v>
                </c:pt>
                <c:pt idx="7">
                  <c:v>2.18842324105482E-2</c:v>
                </c:pt>
                <c:pt idx="8">
                  <c:v>0</c:v>
                </c:pt>
                <c:pt idx="9">
                  <c:v>8.0213903743315509E-2</c:v>
                </c:pt>
                <c:pt idx="10">
                  <c:v>0.15051173991571343</c:v>
                </c:pt>
                <c:pt idx="11">
                  <c:v>2.6350461133069828E-2</c:v>
                </c:pt>
                <c:pt idx="12">
                  <c:v>6.7487767842078619E-2</c:v>
                </c:pt>
                <c:pt idx="13">
                  <c:v>0.10253781081773904</c:v>
                </c:pt>
                <c:pt idx="14">
                  <c:v>0.18187329493785995</c:v>
                </c:pt>
                <c:pt idx="15">
                  <c:v>0.13198416190057194</c:v>
                </c:pt>
                <c:pt idx="16">
                  <c:v>2.5766555011594951E-2</c:v>
                </c:pt>
                <c:pt idx="17">
                  <c:v>4.9578582052553291E-2</c:v>
                </c:pt>
                <c:pt idx="18">
                  <c:v>0.19507004788082993</c:v>
                </c:pt>
                <c:pt idx="19">
                  <c:v>0.21830883423082523</c:v>
                </c:pt>
                <c:pt idx="20">
                  <c:v>9.3597903406963681E-2</c:v>
                </c:pt>
                <c:pt idx="21">
                  <c:v>0.10723860589812334</c:v>
                </c:pt>
                <c:pt idx="22">
                  <c:v>4.5731707317073177E-2</c:v>
                </c:pt>
                <c:pt idx="23">
                  <c:v>8.0064051240992792E-2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6.4322469982847352E-2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13-D54A-A1F2-EA7DDDFFAB62}"/>
            </c:ext>
          </c:extLst>
        </c:ser>
        <c:ser>
          <c:idx val="18"/>
          <c:order val="18"/>
          <c:tx>
            <c:strRef>
              <c:f>Sheet1!$Y$57</c:f>
              <c:strCache>
                <c:ptCount val="1"/>
                <c:pt idx="0">
                  <c:v>JH459, JH489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Sheet1!$Y$58:$Y$87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1.4762326542663124E-2</c:v>
                </c:pt>
                <c:pt idx="5">
                  <c:v>5.6827868386656816E-3</c:v>
                </c:pt>
                <c:pt idx="6">
                  <c:v>0</c:v>
                </c:pt>
                <c:pt idx="7">
                  <c:v>2.18842324105482E-2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2.6350461133069828E-2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1.4664906877841324E-2</c:v>
                </c:pt>
                <c:pt idx="16">
                  <c:v>0</c:v>
                </c:pt>
                <c:pt idx="17">
                  <c:v>0</c:v>
                </c:pt>
                <c:pt idx="18">
                  <c:v>3.5467281432878167E-2</c:v>
                </c:pt>
                <c:pt idx="19">
                  <c:v>2.9107844564110027E-2</c:v>
                </c:pt>
                <c:pt idx="20">
                  <c:v>0</c:v>
                </c:pt>
                <c:pt idx="21">
                  <c:v>0</c:v>
                </c:pt>
                <c:pt idx="22">
                  <c:v>1.524390243902439E-2</c:v>
                </c:pt>
                <c:pt idx="23">
                  <c:v>1.6012810248198558E-2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13-D54A-A1F2-EA7DDDFFAB62}"/>
            </c:ext>
          </c:extLst>
        </c:ser>
        <c:ser>
          <c:idx val="19"/>
          <c:order val="19"/>
          <c:tx>
            <c:strRef>
              <c:f>Sheet1!$Z$57</c:f>
              <c:strCache>
                <c:ptCount val="1"/>
                <c:pt idx="0">
                  <c:v>JH460, JH490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Sheet1!$Z$58:$Z$87</c:f>
              <c:numCache>
                <c:formatCode>General</c:formatCode>
                <c:ptCount val="30"/>
                <c:pt idx="0">
                  <c:v>50.352112676056336</c:v>
                </c:pt>
                <c:pt idx="1">
                  <c:v>54.677791585300909</c:v>
                </c:pt>
                <c:pt idx="2">
                  <c:v>52.531152647975077</c:v>
                </c:pt>
                <c:pt idx="3">
                  <c:v>42.166246851385395</c:v>
                </c:pt>
                <c:pt idx="4">
                  <c:v>43.622674933569535</c:v>
                </c:pt>
                <c:pt idx="5">
                  <c:v>37.892822640222768</c:v>
                </c:pt>
                <c:pt idx="6">
                  <c:v>39.920091324200911</c:v>
                </c:pt>
                <c:pt idx="7">
                  <c:v>38.209869788817159</c:v>
                </c:pt>
                <c:pt idx="8">
                  <c:v>44.722026741731177</c:v>
                </c:pt>
                <c:pt idx="9">
                  <c:v>37.620320855614978</c:v>
                </c:pt>
                <c:pt idx="10">
                  <c:v>58.398555087296813</c:v>
                </c:pt>
                <c:pt idx="11">
                  <c:v>62.476943346508563</c:v>
                </c:pt>
                <c:pt idx="12">
                  <c:v>56.352286148135654</c:v>
                </c:pt>
                <c:pt idx="13">
                  <c:v>43.040246090745967</c:v>
                </c:pt>
                <c:pt idx="14">
                  <c:v>46.529251288269172</c:v>
                </c:pt>
                <c:pt idx="15">
                  <c:v>47.704942073617836</c:v>
                </c:pt>
                <c:pt idx="16">
                  <c:v>47.410461221334707</c:v>
                </c:pt>
                <c:pt idx="17">
                  <c:v>44.538092877210374</c:v>
                </c:pt>
                <c:pt idx="18">
                  <c:v>45.539989359815571</c:v>
                </c:pt>
                <c:pt idx="19">
                  <c:v>45.597438509678355</c:v>
                </c:pt>
                <c:pt idx="20">
                  <c:v>48.764507675028078</c:v>
                </c:pt>
                <c:pt idx="21">
                  <c:v>25.737265415549597</c:v>
                </c:pt>
                <c:pt idx="22">
                  <c:v>48.567073170731703</c:v>
                </c:pt>
                <c:pt idx="23">
                  <c:v>26.565252201761407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47.598627787307038</c:v>
                </c:pt>
                <c:pt idx="29">
                  <c:v>36.022253129346318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13-D54A-A1F2-EA7DDDFFAB62}"/>
            </c:ext>
          </c:extLst>
        </c:ser>
        <c:ser>
          <c:idx val="20"/>
          <c:order val="20"/>
          <c:tx>
            <c:strRef>
              <c:f>Sheet1!$AA$57</c:f>
              <c:strCache>
                <c:ptCount val="1"/>
                <c:pt idx="0">
                  <c:v>JH461, JH491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Sheet1!$AA$58:$AA$87</c:f>
              <c:numCache>
                <c:formatCode>General</c:formatCode>
                <c:ptCount val="30"/>
                <c:pt idx="0">
                  <c:v>0.81139007960808329</c:v>
                </c:pt>
                <c:pt idx="1">
                  <c:v>1.1006568436002129</c:v>
                </c:pt>
                <c:pt idx="2">
                  <c:v>1.3629283489096573</c:v>
                </c:pt>
                <c:pt idx="3">
                  <c:v>1.5113350125944585</c:v>
                </c:pt>
                <c:pt idx="4">
                  <c:v>1.1809861234130499</c:v>
                </c:pt>
                <c:pt idx="5">
                  <c:v>1.3468204807637667</c:v>
                </c:pt>
                <c:pt idx="6">
                  <c:v>1.495433789954338</c:v>
                </c:pt>
                <c:pt idx="7">
                  <c:v>1.1598643177590544</c:v>
                </c:pt>
                <c:pt idx="8">
                  <c:v>1.0204081632653061</c:v>
                </c:pt>
                <c:pt idx="9">
                  <c:v>0.32085561497326204</c:v>
                </c:pt>
                <c:pt idx="10">
                  <c:v>0.69235400361228183</c:v>
                </c:pt>
                <c:pt idx="11">
                  <c:v>0.47430830039525695</c:v>
                </c:pt>
                <c:pt idx="12">
                  <c:v>0.72549350430234516</c:v>
                </c:pt>
                <c:pt idx="13">
                  <c:v>1.4355293514483467</c:v>
                </c:pt>
                <c:pt idx="14">
                  <c:v>1.4246741436799029</c:v>
                </c:pt>
                <c:pt idx="15">
                  <c:v>1.3638363396392434</c:v>
                </c:pt>
                <c:pt idx="16">
                  <c:v>1.107961865498583</c:v>
                </c:pt>
                <c:pt idx="17">
                  <c:v>0.95851925301603036</c:v>
                </c:pt>
                <c:pt idx="18">
                  <c:v>1.1881539280014186</c:v>
                </c:pt>
                <c:pt idx="19">
                  <c:v>1.4117304613593364</c:v>
                </c:pt>
                <c:pt idx="20">
                  <c:v>1.4414077124672406</c:v>
                </c:pt>
                <c:pt idx="21">
                  <c:v>0.51831992850759601</c:v>
                </c:pt>
                <c:pt idx="22">
                  <c:v>2.4085365853658538</c:v>
                </c:pt>
                <c:pt idx="23">
                  <c:v>1.0408326661329064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2.1440823327615779E-2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13-D54A-A1F2-EA7DDDFFAB62}"/>
            </c:ext>
          </c:extLst>
        </c:ser>
        <c:ser>
          <c:idx val="21"/>
          <c:order val="21"/>
          <c:tx>
            <c:strRef>
              <c:f>Sheet1!$AB$57</c:f>
              <c:strCache>
                <c:ptCount val="1"/>
                <c:pt idx="0">
                  <c:v>JH462, JH492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Sheet1!$AB$58:$AB$87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2.1440823327615779E-2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E13-D54A-A1F2-EA7DDDFFAB62}"/>
            </c:ext>
          </c:extLst>
        </c:ser>
        <c:ser>
          <c:idx val="22"/>
          <c:order val="22"/>
          <c:tx>
            <c:strRef>
              <c:f>Sheet1!$AC$57</c:f>
              <c:strCache>
                <c:ptCount val="1"/>
                <c:pt idx="0">
                  <c:v>JH463, JH493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Sheet1!$AC$58:$AC$87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E13-D54A-A1F2-EA7DDDFFAB62}"/>
            </c:ext>
          </c:extLst>
        </c:ser>
        <c:ser>
          <c:idx val="23"/>
          <c:order val="23"/>
          <c:tx>
            <c:strRef>
              <c:f>Sheet1!$AD$57</c:f>
              <c:strCache>
                <c:ptCount val="1"/>
                <c:pt idx="0">
                  <c:v>JH464, JH494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Sheet1!$AD$58:$AD$87</c:f>
              <c:numCache>
                <c:formatCode>General</c:formatCode>
                <c:ptCount val="30"/>
                <c:pt idx="0">
                  <c:v>0</c:v>
                </c:pt>
                <c:pt idx="1">
                  <c:v>1.7752529735487306E-2</c:v>
                </c:pt>
                <c:pt idx="2">
                  <c:v>0</c:v>
                </c:pt>
                <c:pt idx="3">
                  <c:v>0.10075566750629722</c:v>
                </c:pt>
                <c:pt idx="4">
                  <c:v>0.1328609388839681</c:v>
                </c:pt>
                <c:pt idx="5">
                  <c:v>3.4096721031994091E-2</c:v>
                </c:pt>
                <c:pt idx="6">
                  <c:v>4.5662100456621002E-2</c:v>
                </c:pt>
                <c:pt idx="7">
                  <c:v>4.3768464821096399E-2</c:v>
                </c:pt>
                <c:pt idx="8">
                  <c:v>0.1055594651653765</c:v>
                </c:pt>
                <c:pt idx="9">
                  <c:v>5.3475935828877004E-2</c:v>
                </c:pt>
                <c:pt idx="10">
                  <c:v>3.0102347983142687E-2</c:v>
                </c:pt>
                <c:pt idx="11">
                  <c:v>2.6350461133069828E-2</c:v>
                </c:pt>
                <c:pt idx="12">
                  <c:v>1.6871941960519655E-2</c:v>
                </c:pt>
                <c:pt idx="13">
                  <c:v>0</c:v>
                </c:pt>
                <c:pt idx="14">
                  <c:v>0</c:v>
                </c:pt>
                <c:pt idx="15">
                  <c:v>5.8659627511365296E-2</c:v>
                </c:pt>
                <c:pt idx="16">
                  <c:v>0</c:v>
                </c:pt>
                <c:pt idx="17">
                  <c:v>8.2630970087588823E-2</c:v>
                </c:pt>
                <c:pt idx="18">
                  <c:v>3.5467281432878167E-2</c:v>
                </c:pt>
                <c:pt idx="19">
                  <c:v>7.2769611410275076E-2</c:v>
                </c:pt>
                <c:pt idx="20">
                  <c:v>5.6158742044178207E-2</c:v>
                </c:pt>
                <c:pt idx="21">
                  <c:v>7.1492403932082213E-2</c:v>
                </c:pt>
                <c:pt idx="22">
                  <c:v>0</c:v>
                </c:pt>
                <c:pt idx="23">
                  <c:v>0.19215372297838271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E13-D54A-A1F2-EA7DDDFFAB62}"/>
            </c:ext>
          </c:extLst>
        </c:ser>
        <c:ser>
          <c:idx val="24"/>
          <c:order val="24"/>
          <c:tx>
            <c:strRef>
              <c:f>Sheet1!$AE$57</c:f>
              <c:strCache>
                <c:ptCount val="1"/>
                <c:pt idx="0">
                  <c:v>JH465, JH495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Sheet1!$AE$58:$AE$87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2.5188916876574305E-2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1.6012810248198558E-2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E13-D54A-A1F2-EA7DDDFFAB62}"/>
            </c:ext>
          </c:extLst>
        </c:ser>
        <c:ser>
          <c:idx val="25"/>
          <c:order val="25"/>
          <c:tx>
            <c:strRef>
              <c:f>Sheet1!$AF$57</c:f>
              <c:strCache>
                <c:ptCount val="1"/>
                <c:pt idx="0">
                  <c:v>JH466, JH496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Sheet1!$AF$58:$AF$87</c:f>
              <c:numCache>
                <c:formatCode>General</c:formatCode>
                <c:ptCount val="30"/>
                <c:pt idx="0">
                  <c:v>6.1236987140232699</c:v>
                </c:pt>
                <c:pt idx="1">
                  <c:v>6.479673353452867</c:v>
                </c:pt>
                <c:pt idx="2">
                  <c:v>3.9719626168224296</c:v>
                </c:pt>
                <c:pt idx="3">
                  <c:v>19.420654911838792</c:v>
                </c:pt>
                <c:pt idx="4">
                  <c:v>17.86241511662238</c:v>
                </c:pt>
                <c:pt idx="5">
                  <c:v>11.348525316815367</c:v>
                </c:pt>
                <c:pt idx="6">
                  <c:v>17.956621004566209</c:v>
                </c:pt>
                <c:pt idx="7">
                  <c:v>16.938395885764308</c:v>
                </c:pt>
                <c:pt idx="8">
                  <c:v>14.77832512315271</c:v>
                </c:pt>
                <c:pt idx="9">
                  <c:v>25.641711229946523</c:v>
                </c:pt>
                <c:pt idx="10">
                  <c:v>5.0872968091511135</c:v>
                </c:pt>
                <c:pt idx="11">
                  <c:v>4.5059288537549405</c:v>
                </c:pt>
                <c:pt idx="12">
                  <c:v>7.3730386367470899</c:v>
                </c:pt>
                <c:pt idx="13">
                  <c:v>15.50884388618303</c:v>
                </c:pt>
                <c:pt idx="14">
                  <c:v>16.06547438617763</c:v>
                </c:pt>
                <c:pt idx="15">
                  <c:v>13.271740724446399</c:v>
                </c:pt>
                <c:pt idx="16">
                  <c:v>16.696727647513526</c:v>
                </c:pt>
                <c:pt idx="17">
                  <c:v>10.064452156668318</c:v>
                </c:pt>
                <c:pt idx="18">
                  <c:v>18.868593722291184</c:v>
                </c:pt>
                <c:pt idx="19">
                  <c:v>15.252510551593653</c:v>
                </c:pt>
                <c:pt idx="20">
                  <c:v>17.409210033695246</c:v>
                </c:pt>
                <c:pt idx="21">
                  <c:v>25.915996425379806</c:v>
                </c:pt>
                <c:pt idx="22">
                  <c:v>12.179878048780488</c:v>
                </c:pt>
                <c:pt idx="23">
                  <c:v>23.939151321056844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13.421955403087479</c:v>
                </c:pt>
                <c:pt idx="29">
                  <c:v>13.073713490959666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E13-D54A-A1F2-EA7DDDFFAB62}"/>
            </c:ext>
          </c:extLst>
        </c:ser>
        <c:ser>
          <c:idx val="26"/>
          <c:order val="26"/>
          <c:tx>
            <c:strRef>
              <c:f>Sheet1!$AG$57</c:f>
              <c:strCache>
                <c:ptCount val="1"/>
                <c:pt idx="0">
                  <c:v>JH467, JH497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Sheet1!$AG$58:$AG$87</c:f>
              <c:numCache>
                <c:formatCode>General</c:formatCode>
                <c:ptCount val="30"/>
                <c:pt idx="0">
                  <c:v>3.061849357011635E-2</c:v>
                </c:pt>
                <c:pt idx="1">
                  <c:v>7.1010118941949224E-2</c:v>
                </c:pt>
                <c:pt idx="2">
                  <c:v>3.8940809968847349E-2</c:v>
                </c:pt>
                <c:pt idx="3">
                  <c:v>0</c:v>
                </c:pt>
                <c:pt idx="4">
                  <c:v>1.4762326542663124E-2</c:v>
                </c:pt>
                <c:pt idx="5">
                  <c:v>5.6827868386656816E-3</c:v>
                </c:pt>
                <c:pt idx="6">
                  <c:v>2.2831050228310501E-2</c:v>
                </c:pt>
                <c:pt idx="7">
                  <c:v>2.18842324105482E-2</c:v>
                </c:pt>
                <c:pt idx="8">
                  <c:v>0</c:v>
                </c:pt>
                <c:pt idx="9">
                  <c:v>2.6737967914438502E-2</c:v>
                </c:pt>
                <c:pt idx="10">
                  <c:v>9.0307043949428054E-2</c:v>
                </c:pt>
                <c:pt idx="11">
                  <c:v>0</c:v>
                </c:pt>
                <c:pt idx="12">
                  <c:v>5.0615825881558968E-2</c:v>
                </c:pt>
                <c:pt idx="13">
                  <c:v>2.5634452704434759E-2</c:v>
                </c:pt>
                <c:pt idx="14">
                  <c:v>3.0312215822976659E-2</c:v>
                </c:pt>
                <c:pt idx="15">
                  <c:v>2.9329813755682648E-2</c:v>
                </c:pt>
                <c:pt idx="16">
                  <c:v>0</c:v>
                </c:pt>
                <c:pt idx="17">
                  <c:v>0</c:v>
                </c:pt>
                <c:pt idx="18">
                  <c:v>3.5467281432878167E-2</c:v>
                </c:pt>
                <c:pt idx="19">
                  <c:v>1.4553922282055013E-2</c:v>
                </c:pt>
                <c:pt idx="20">
                  <c:v>1.8719580681392737E-2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E13-D54A-A1F2-EA7DDDFFAB62}"/>
            </c:ext>
          </c:extLst>
        </c:ser>
        <c:ser>
          <c:idx val="27"/>
          <c:order val="27"/>
          <c:tx>
            <c:strRef>
              <c:f>Sheet1!$AH$57</c:f>
              <c:strCache>
                <c:ptCount val="1"/>
                <c:pt idx="0">
                  <c:v>JH468, JH498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Sheet1!$AH$58:$AH$87</c:f>
              <c:numCache>
                <c:formatCode>General</c:formatCode>
                <c:ptCount val="30"/>
                <c:pt idx="0">
                  <c:v>2.8781383955909368</c:v>
                </c:pt>
                <c:pt idx="1">
                  <c:v>2.2013136872004258</c:v>
                </c:pt>
                <c:pt idx="2">
                  <c:v>1.0124610591900312</c:v>
                </c:pt>
                <c:pt idx="3">
                  <c:v>4.1561712846347607</c:v>
                </c:pt>
                <c:pt idx="4">
                  <c:v>2.3176852671981103</c:v>
                </c:pt>
                <c:pt idx="5">
                  <c:v>0.53418196283457409</c:v>
                </c:pt>
                <c:pt idx="6">
                  <c:v>5.89041095890411</c:v>
                </c:pt>
                <c:pt idx="7">
                  <c:v>1.1598643177590544</c:v>
                </c:pt>
                <c:pt idx="8">
                  <c:v>1.4426460239268122</c:v>
                </c:pt>
                <c:pt idx="9">
                  <c:v>6.0160427807486627</c:v>
                </c:pt>
                <c:pt idx="10">
                  <c:v>1.8061408789885613</c:v>
                </c:pt>
                <c:pt idx="11">
                  <c:v>1.0540184453227932</c:v>
                </c:pt>
                <c:pt idx="12">
                  <c:v>1.417243124683651</c:v>
                </c:pt>
                <c:pt idx="13">
                  <c:v>1.1535503716995643</c:v>
                </c:pt>
                <c:pt idx="14">
                  <c:v>1.8490451652015762</c:v>
                </c:pt>
                <c:pt idx="15">
                  <c:v>1.0118785745710515</c:v>
                </c:pt>
                <c:pt idx="16">
                  <c:v>1.7005926307652668</c:v>
                </c:pt>
                <c:pt idx="17">
                  <c:v>0.67757395471822846</c:v>
                </c:pt>
                <c:pt idx="18">
                  <c:v>1.7556304309274695</c:v>
                </c:pt>
                <c:pt idx="19">
                  <c:v>1.8046863629748218</c:v>
                </c:pt>
                <c:pt idx="20">
                  <c:v>1.0108573567952079</c:v>
                </c:pt>
                <c:pt idx="21">
                  <c:v>5.5227882037533513</c:v>
                </c:pt>
                <c:pt idx="22">
                  <c:v>0.35060975609756101</c:v>
                </c:pt>
                <c:pt idx="23">
                  <c:v>5.8606885508406723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0.92195540308747848</c:v>
                </c:pt>
                <c:pt idx="29">
                  <c:v>0.83449235048678716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E13-D54A-A1F2-EA7DDDFFAB62}"/>
            </c:ext>
          </c:extLst>
        </c:ser>
        <c:ser>
          <c:idx val="28"/>
          <c:order val="28"/>
          <c:tx>
            <c:strRef>
              <c:f>Sheet1!$AI$57</c:f>
              <c:strCache>
                <c:ptCount val="1"/>
                <c:pt idx="0">
                  <c:v>JH469, JH499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Sheet1!$AI$58:$AI$87</c:f>
              <c:numCache>
                <c:formatCode>General</c:formatCode>
                <c:ptCount val="30"/>
                <c:pt idx="0">
                  <c:v>0.71953459889773419</c:v>
                </c:pt>
                <c:pt idx="1">
                  <c:v>0.51482336232913195</c:v>
                </c:pt>
                <c:pt idx="2">
                  <c:v>0.13629283489096572</c:v>
                </c:pt>
                <c:pt idx="3">
                  <c:v>0.98236775818639799</c:v>
                </c:pt>
                <c:pt idx="4">
                  <c:v>0.35429583702391498</c:v>
                </c:pt>
                <c:pt idx="5">
                  <c:v>9.0924589418650906E-2</c:v>
                </c:pt>
                <c:pt idx="6">
                  <c:v>1.2100456621004567</c:v>
                </c:pt>
                <c:pt idx="7">
                  <c:v>0.47051099682678632</c:v>
                </c:pt>
                <c:pt idx="8">
                  <c:v>0.45742434904996482</c:v>
                </c:pt>
                <c:pt idx="9">
                  <c:v>1.4171122994652408</c:v>
                </c:pt>
                <c:pt idx="10">
                  <c:v>0.87296809151113797</c:v>
                </c:pt>
                <c:pt idx="11">
                  <c:v>0.2635046113306983</c:v>
                </c:pt>
                <c:pt idx="12">
                  <c:v>0.20246330352623587</c:v>
                </c:pt>
                <c:pt idx="13">
                  <c:v>0.66649577031530371</c:v>
                </c:pt>
                <c:pt idx="14">
                  <c:v>1.0912397696271596</c:v>
                </c:pt>
                <c:pt idx="15">
                  <c:v>0.51327174072444637</c:v>
                </c:pt>
                <c:pt idx="16">
                  <c:v>0.61839732027827876</c:v>
                </c:pt>
                <c:pt idx="17">
                  <c:v>0.23136671624524874</c:v>
                </c:pt>
                <c:pt idx="18">
                  <c:v>1.1349530058521013</c:v>
                </c:pt>
                <c:pt idx="19">
                  <c:v>0.69858826953864073</c:v>
                </c:pt>
                <c:pt idx="20">
                  <c:v>0.31823287158367652</c:v>
                </c:pt>
                <c:pt idx="21">
                  <c:v>5.6300268096514747</c:v>
                </c:pt>
                <c:pt idx="22">
                  <c:v>0.10670731707317074</c:v>
                </c:pt>
                <c:pt idx="23">
                  <c:v>3.3787029623698959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0.30017152658662088</c:v>
                </c:pt>
                <c:pt idx="29">
                  <c:v>0.41724617524339358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E13-D54A-A1F2-EA7DDDFFAB62}"/>
            </c:ext>
          </c:extLst>
        </c:ser>
        <c:ser>
          <c:idx val="29"/>
          <c:order val="29"/>
          <c:tx>
            <c:strRef>
              <c:f>Sheet1!$AJ$57</c:f>
              <c:strCache>
                <c:ptCount val="1"/>
                <c:pt idx="0">
                  <c:v>JH470, JH500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Sheet1!$F$58:$F$87</c:f>
              <c:strCache>
                <c:ptCount val="30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2-5</c:v>
                </c:pt>
                <c:pt idx="8">
                  <c:v>2-6</c:v>
                </c:pt>
                <c:pt idx="9">
                  <c:v>2-7</c:v>
                </c:pt>
                <c:pt idx="10">
                  <c:v>1-4</c:v>
                </c:pt>
                <c:pt idx="11">
                  <c:v>1-5</c:v>
                </c:pt>
                <c:pt idx="12">
                  <c:v>1-6</c:v>
                </c:pt>
                <c:pt idx="13">
                  <c:v>2-8</c:v>
                </c:pt>
                <c:pt idx="14">
                  <c:v>2-9</c:v>
                </c:pt>
                <c:pt idx="15">
                  <c:v>2-10</c:v>
                </c:pt>
                <c:pt idx="16">
                  <c:v>2-11</c:v>
                </c:pt>
                <c:pt idx="17">
                  <c:v>2-12</c:v>
                </c:pt>
                <c:pt idx="18">
                  <c:v>2-13</c:v>
                </c:pt>
                <c:pt idx="19">
                  <c:v>2-14</c:v>
                </c:pt>
                <c:pt idx="20">
                  <c:v>24</c:v>
                </c:pt>
                <c:pt idx="21">
                  <c:v>25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</c:strCache>
            </c:strRef>
          </c:cat>
          <c:val>
            <c:numRef>
              <c:f>Sheet1!$AJ$58:$AJ$87</c:f>
              <c:numCache>
                <c:formatCode>General</c:formatCode>
                <c:ptCount val="30"/>
                <c:pt idx="0">
                  <c:v>6.12369871402327E-2</c:v>
                </c:pt>
                <c:pt idx="1">
                  <c:v>0.14202023788389845</c:v>
                </c:pt>
                <c:pt idx="2">
                  <c:v>3.8940809968847349E-2</c:v>
                </c:pt>
                <c:pt idx="3">
                  <c:v>0.42821158690176325</c:v>
                </c:pt>
                <c:pt idx="4">
                  <c:v>0.79716563330380874</c:v>
                </c:pt>
                <c:pt idx="5">
                  <c:v>0.3068704892879468</c:v>
                </c:pt>
                <c:pt idx="6">
                  <c:v>0.76484018264840181</c:v>
                </c:pt>
                <c:pt idx="7">
                  <c:v>0.47051099682678632</c:v>
                </c:pt>
                <c:pt idx="8">
                  <c:v>0.31667839549612947</c:v>
                </c:pt>
                <c:pt idx="9">
                  <c:v>0.40106951871657759</c:v>
                </c:pt>
                <c:pt idx="10">
                  <c:v>3.0102347983142687E-2</c:v>
                </c:pt>
                <c:pt idx="11">
                  <c:v>7.9051383399209488E-2</c:v>
                </c:pt>
                <c:pt idx="12">
                  <c:v>1.6871941960519655E-2</c:v>
                </c:pt>
                <c:pt idx="13">
                  <c:v>0.12817226352217378</c:v>
                </c:pt>
                <c:pt idx="14">
                  <c:v>9.0936647468929974E-2</c:v>
                </c:pt>
                <c:pt idx="15">
                  <c:v>0.11731925502273059</c:v>
                </c:pt>
                <c:pt idx="16">
                  <c:v>0.25766555011594949</c:v>
                </c:pt>
                <c:pt idx="17">
                  <c:v>0.19831432821021316</c:v>
                </c:pt>
                <c:pt idx="18">
                  <c:v>0.212803688597269</c:v>
                </c:pt>
                <c:pt idx="19">
                  <c:v>0.11643137825644011</c:v>
                </c:pt>
                <c:pt idx="20">
                  <c:v>0.28079371022089106</c:v>
                </c:pt>
                <c:pt idx="21">
                  <c:v>0.69705093833780152</c:v>
                </c:pt>
                <c:pt idx="22">
                  <c:v>4.5731707317073177E-2</c:v>
                </c:pt>
                <c:pt idx="23">
                  <c:v>0.67253803042433946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0.21440823327615782</c:v>
                </c:pt>
                <c:pt idx="29">
                  <c:v>0.13908205841446453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E13-D54A-A1F2-EA7DDDFF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935375"/>
        <c:axId val="86937007"/>
      </c:barChart>
      <c:catAx>
        <c:axId val="8693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7007"/>
        <c:crosses val="autoZero"/>
        <c:auto val="1"/>
        <c:lblAlgn val="ctr"/>
        <c:lblOffset val="100"/>
        <c:noMultiLvlLbl val="0"/>
      </c:catAx>
      <c:valAx>
        <c:axId val="869370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Total Reads per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14</xdr:col>
      <xdr:colOff>355600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59E37-D5FD-ED40-8D7E-7FB6B686C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38100</xdr:rowOff>
    </xdr:from>
    <xdr:to>
      <xdr:col>14</xdr:col>
      <xdr:colOff>368300</xdr:colOff>
      <xdr:row>84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33021-2C99-AB43-AB8A-D1B812C50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phable_data" connectionId="1" xr16:uid="{ACAF8F57-399B-504F-AE1F-E66608F340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D6A0-5D36-C144-BDEC-1ABE07C77108}">
  <dimension ref="A1:AJ87"/>
  <sheetViews>
    <sheetView topLeftCell="B33" workbookViewId="0">
      <selection activeCell="D86" sqref="D86"/>
    </sheetView>
  </sheetViews>
  <sheetFormatPr baseColWidth="10" defaultRowHeight="16" x14ac:dyDescent="0.2"/>
  <cols>
    <col min="1" max="1" width="9.5" bestFit="1" customWidth="1"/>
    <col min="3" max="3" width="9.83203125" bestFit="1" customWidth="1"/>
    <col min="4" max="4" width="11.83203125" bestFit="1" customWidth="1"/>
    <col min="5" max="5" width="9.1640625" bestFit="1" customWidth="1"/>
    <col min="6" max="6" width="10.33203125" bestFit="1" customWidth="1"/>
    <col min="7" max="36" width="11.832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s="1" t="s">
        <v>36</v>
      </c>
      <c r="B2">
        <v>53779</v>
      </c>
      <c r="C2">
        <v>36</v>
      </c>
      <c r="D2">
        <v>8950</v>
      </c>
      <c r="E2">
        <v>38261</v>
      </c>
      <c r="F2">
        <v>6532</v>
      </c>
      <c r="G2">
        <v>0</v>
      </c>
      <c r="H2">
        <v>0</v>
      </c>
      <c r="I2">
        <v>0</v>
      </c>
      <c r="J2">
        <v>13</v>
      </c>
      <c r="K2">
        <v>98</v>
      </c>
      <c r="L2">
        <v>0</v>
      </c>
      <c r="M2">
        <v>1834</v>
      </c>
      <c r="N2">
        <v>0</v>
      </c>
      <c r="O2">
        <v>7</v>
      </c>
      <c r="P2">
        <v>239</v>
      </c>
      <c r="Q2">
        <v>0</v>
      </c>
      <c r="R2">
        <v>3</v>
      </c>
      <c r="S2">
        <v>120</v>
      </c>
      <c r="T2">
        <v>0</v>
      </c>
      <c r="U2">
        <v>13</v>
      </c>
      <c r="V2">
        <v>5</v>
      </c>
      <c r="W2">
        <v>214</v>
      </c>
      <c r="X2">
        <v>3</v>
      </c>
      <c r="Y2">
        <v>0</v>
      </c>
      <c r="Z2">
        <v>3289</v>
      </c>
      <c r="AA2">
        <v>53</v>
      </c>
      <c r="AB2">
        <v>0</v>
      </c>
      <c r="AC2">
        <v>0</v>
      </c>
      <c r="AD2">
        <v>0</v>
      </c>
      <c r="AE2">
        <v>0</v>
      </c>
      <c r="AF2">
        <v>400</v>
      </c>
      <c r="AG2">
        <v>2</v>
      </c>
      <c r="AH2">
        <v>188</v>
      </c>
      <c r="AI2">
        <v>47</v>
      </c>
      <c r="AJ2">
        <v>4</v>
      </c>
    </row>
    <row r="3" spans="1:36" x14ac:dyDescent="0.2">
      <c r="A3" s="1" t="s">
        <v>37</v>
      </c>
      <c r="B3">
        <v>26198</v>
      </c>
      <c r="C3">
        <v>12</v>
      </c>
      <c r="D3">
        <v>5738</v>
      </c>
      <c r="E3">
        <v>14815</v>
      </c>
      <c r="F3">
        <v>5633</v>
      </c>
      <c r="G3">
        <v>0</v>
      </c>
      <c r="H3">
        <v>0</v>
      </c>
      <c r="I3">
        <v>0</v>
      </c>
      <c r="J3">
        <v>7</v>
      </c>
      <c r="K3">
        <v>115</v>
      </c>
      <c r="L3">
        <v>0</v>
      </c>
      <c r="M3">
        <v>1356</v>
      </c>
      <c r="N3">
        <v>0</v>
      </c>
      <c r="O3">
        <v>11</v>
      </c>
      <c r="P3">
        <v>180</v>
      </c>
      <c r="Q3">
        <v>0</v>
      </c>
      <c r="R3">
        <v>8</v>
      </c>
      <c r="S3">
        <v>86</v>
      </c>
      <c r="T3">
        <v>0</v>
      </c>
      <c r="U3">
        <v>20</v>
      </c>
      <c r="V3">
        <v>6</v>
      </c>
      <c r="W3">
        <v>166</v>
      </c>
      <c r="X3">
        <v>5</v>
      </c>
      <c r="Y3">
        <v>0</v>
      </c>
      <c r="Z3">
        <v>3080</v>
      </c>
      <c r="AA3">
        <v>62</v>
      </c>
      <c r="AB3">
        <v>0</v>
      </c>
      <c r="AC3">
        <v>0</v>
      </c>
      <c r="AD3">
        <v>1</v>
      </c>
      <c r="AE3">
        <v>0</v>
      </c>
      <c r="AF3">
        <v>365</v>
      </c>
      <c r="AG3">
        <v>4</v>
      </c>
      <c r="AH3">
        <v>124</v>
      </c>
      <c r="AI3">
        <v>29</v>
      </c>
      <c r="AJ3">
        <v>8</v>
      </c>
    </row>
    <row r="4" spans="1:36" x14ac:dyDescent="0.2">
      <c r="A4" s="1" t="s">
        <v>38</v>
      </c>
      <c r="B4">
        <v>25939</v>
      </c>
      <c r="C4">
        <v>14</v>
      </c>
      <c r="D4">
        <v>6083</v>
      </c>
      <c r="E4">
        <v>14706</v>
      </c>
      <c r="F4">
        <v>5136</v>
      </c>
      <c r="G4">
        <v>0</v>
      </c>
      <c r="H4">
        <v>0</v>
      </c>
      <c r="I4">
        <v>0</v>
      </c>
      <c r="J4">
        <v>7</v>
      </c>
      <c r="K4">
        <v>59</v>
      </c>
      <c r="L4">
        <v>0</v>
      </c>
      <c r="M4">
        <v>1265</v>
      </c>
      <c r="N4">
        <v>0</v>
      </c>
      <c r="O4">
        <v>9</v>
      </c>
      <c r="P4">
        <v>356</v>
      </c>
      <c r="Q4">
        <v>0</v>
      </c>
      <c r="R4">
        <v>6</v>
      </c>
      <c r="S4">
        <v>63</v>
      </c>
      <c r="T4">
        <v>0</v>
      </c>
      <c r="U4">
        <v>8</v>
      </c>
      <c r="V4">
        <v>3</v>
      </c>
      <c r="W4">
        <v>323</v>
      </c>
      <c r="X4">
        <v>2</v>
      </c>
      <c r="Y4">
        <v>0</v>
      </c>
      <c r="Z4">
        <v>2698</v>
      </c>
      <c r="AA4">
        <v>70</v>
      </c>
      <c r="AB4">
        <v>0</v>
      </c>
      <c r="AC4">
        <v>0</v>
      </c>
      <c r="AD4">
        <v>0</v>
      </c>
      <c r="AE4">
        <v>0</v>
      </c>
      <c r="AF4">
        <v>204</v>
      </c>
      <c r="AG4">
        <v>2</v>
      </c>
      <c r="AH4">
        <v>52</v>
      </c>
      <c r="AI4">
        <v>7</v>
      </c>
      <c r="AJ4">
        <v>2</v>
      </c>
    </row>
    <row r="5" spans="1:36" x14ac:dyDescent="0.2">
      <c r="A5" s="1" t="s">
        <v>47</v>
      </c>
      <c r="B5">
        <v>15309</v>
      </c>
      <c r="C5">
        <v>8</v>
      </c>
      <c r="D5">
        <v>3374</v>
      </c>
      <c r="E5">
        <v>7957</v>
      </c>
      <c r="F5">
        <v>3970</v>
      </c>
      <c r="G5">
        <v>0</v>
      </c>
      <c r="H5">
        <v>0</v>
      </c>
      <c r="I5">
        <v>0</v>
      </c>
      <c r="J5">
        <v>8</v>
      </c>
      <c r="K5">
        <v>210</v>
      </c>
      <c r="L5">
        <v>0</v>
      </c>
      <c r="M5">
        <v>743</v>
      </c>
      <c r="N5">
        <v>0</v>
      </c>
      <c r="O5">
        <v>7</v>
      </c>
      <c r="P5">
        <v>42</v>
      </c>
      <c r="Q5">
        <v>0</v>
      </c>
      <c r="R5">
        <v>0</v>
      </c>
      <c r="S5">
        <v>108</v>
      </c>
      <c r="T5">
        <v>0</v>
      </c>
      <c r="U5">
        <v>51</v>
      </c>
      <c r="V5">
        <v>2</v>
      </c>
      <c r="W5">
        <v>60</v>
      </c>
      <c r="X5">
        <v>8</v>
      </c>
      <c r="Y5">
        <v>0</v>
      </c>
      <c r="Z5">
        <v>1674</v>
      </c>
      <c r="AA5">
        <v>60</v>
      </c>
      <c r="AB5">
        <v>0</v>
      </c>
      <c r="AC5">
        <v>0</v>
      </c>
      <c r="AD5">
        <v>4</v>
      </c>
      <c r="AE5">
        <v>1</v>
      </c>
      <c r="AF5">
        <v>771</v>
      </c>
      <c r="AG5">
        <v>0</v>
      </c>
      <c r="AH5">
        <v>165</v>
      </c>
      <c r="AI5">
        <v>39</v>
      </c>
      <c r="AJ5">
        <v>17</v>
      </c>
    </row>
    <row r="6" spans="1:36" x14ac:dyDescent="0.2">
      <c r="A6" s="1" t="s">
        <v>48</v>
      </c>
      <c r="B6">
        <v>19363</v>
      </c>
      <c r="C6">
        <v>17</v>
      </c>
      <c r="D6">
        <v>5843</v>
      </c>
      <c r="E6">
        <v>6729</v>
      </c>
      <c r="F6">
        <v>6774</v>
      </c>
      <c r="G6">
        <v>0</v>
      </c>
      <c r="H6">
        <v>0</v>
      </c>
      <c r="I6">
        <v>0</v>
      </c>
      <c r="J6">
        <v>17</v>
      </c>
      <c r="K6">
        <v>427</v>
      </c>
      <c r="L6">
        <v>0</v>
      </c>
      <c r="M6">
        <v>1385</v>
      </c>
      <c r="N6">
        <v>0</v>
      </c>
      <c r="O6">
        <v>20</v>
      </c>
      <c r="P6">
        <v>90</v>
      </c>
      <c r="Q6">
        <v>0</v>
      </c>
      <c r="R6">
        <v>2</v>
      </c>
      <c r="S6">
        <v>164</v>
      </c>
      <c r="T6">
        <v>0</v>
      </c>
      <c r="U6">
        <v>78</v>
      </c>
      <c r="V6">
        <v>7</v>
      </c>
      <c r="W6">
        <v>90</v>
      </c>
      <c r="X6">
        <v>3</v>
      </c>
      <c r="Y6">
        <v>1</v>
      </c>
      <c r="Z6">
        <v>2955</v>
      </c>
      <c r="AA6">
        <v>80</v>
      </c>
      <c r="AB6">
        <v>0</v>
      </c>
      <c r="AC6">
        <v>0</v>
      </c>
      <c r="AD6">
        <v>9</v>
      </c>
      <c r="AE6">
        <v>0</v>
      </c>
      <c r="AF6">
        <v>1210</v>
      </c>
      <c r="AG6">
        <v>1</v>
      </c>
      <c r="AH6">
        <v>157</v>
      </c>
      <c r="AI6">
        <v>24</v>
      </c>
      <c r="AJ6">
        <v>54</v>
      </c>
    </row>
    <row r="7" spans="1:36" x14ac:dyDescent="0.2">
      <c r="A7" s="1" t="s">
        <v>49</v>
      </c>
      <c r="B7">
        <v>90102</v>
      </c>
      <c r="C7">
        <v>55</v>
      </c>
      <c r="D7">
        <v>22783</v>
      </c>
      <c r="E7">
        <v>49667</v>
      </c>
      <c r="F7">
        <v>17597</v>
      </c>
      <c r="G7">
        <v>0</v>
      </c>
      <c r="H7">
        <v>0</v>
      </c>
      <c r="I7">
        <v>0</v>
      </c>
      <c r="J7">
        <v>22</v>
      </c>
      <c r="K7">
        <v>583</v>
      </c>
      <c r="L7">
        <v>0</v>
      </c>
      <c r="M7">
        <v>5721</v>
      </c>
      <c r="N7">
        <v>1</v>
      </c>
      <c r="O7">
        <v>74</v>
      </c>
      <c r="P7">
        <v>960</v>
      </c>
      <c r="Q7">
        <v>0</v>
      </c>
      <c r="R7">
        <v>3</v>
      </c>
      <c r="S7">
        <v>171</v>
      </c>
      <c r="T7">
        <v>0</v>
      </c>
      <c r="U7">
        <v>71</v>
      </c>
      <c r="V7">
        <v>10</v>
      </c>
      <c r="W7">
        <v>895</v>
      </c>
      <c r="X7">
        <v>12</v>
      </c>
      <c r="Y7">
        <v>1</v>
      </c>
      <c r="Z7">
        <v>6668</v>
      </c>
      <c r="AA7">
        <v>237</v>
      </c>
      <c r="AB7">
        <v>0</v>
      </c>
      <c r="AC7">
        <v>0</v>
      </c>
      <c r="AD7">
        <v>6</v>
      </c>
      <c r="AE7">
        <v>0</v>
      </c>
      <c r="AF7">
        <v>1997</v>
      </c>
      <c r="AG7">
        <v>1</v>
      </c>
      <c r="AH7">
        <v>94</v>
      </c>
      <c r="AI7">
        <v>16</v>
      </c>
      <c r="AJ7">
        <v>54</v>
      </c>
    </row>
    <row r="8" spans="1:36" x14ac:dyDescent="0.2">
      <c r="A8" s="1" t="s">
        <v>50</v>
      </c>
      <c r="B8">
        <v>22145</v>
      </c>
      <c r="C8">
        <v>25</v>
      </c>
      <c r="D8">
        <v>6598</v>
      </c>
      <c r="E8">
        <v>6762</v>
      </c>
      <c r="F8">
        <v>8760</v>
      </c>
      <c r="G8">
        <v>0</v>
      </c>
      <c r="H8">
        <v>0</v>
      </c>
      <c r="I8">
        <v>0</v>
      </c>
      <c r="J8">
        <v>58</v>
      </c>
      <c r="K8">
        <v>573</v>
      </c>
      <c r="L8">
        <v>0</v>
      </c>
      <c r="M8">
        <v>1547</v>
      </c>
      <c r="N8">
        <v>0</v>
      </c>
      <c r="O8">
        <v>16</v>
      </c>
      <c r="P8">
        <v>95</v>
      </c>
      <c r="Q8">
        <v>0</v>
      </c>
      <c r="R8">
        <v>2</v>
      </c>
      <c r="S8">
        <v>261</v>
      </c>
      <c r="T8">
        <v>4</v>
      </c>
      <c r="U8">
        <v>173</v>
      </c>
      <c r="V8">
        <v>12</v>
      </c>
      <c r="W8">
        <v>117</v>
      </c>
      <c r="X8">
        <v>6</v>
      </c>
      <c r="Y8">
        <v>0</v>
      </c>
      <c r="Z8">
        <v>3497</v>
      </c>
      <c r="AA8">
        <v>131</v>
      </c>
      <c r="AB8">
        <v>0</v>
      </c>
      <c r="AC8">
        <v>0</v>
      </c>
      <c r="AD8">
        <v>4</v>
      </c>
      <c r="AE8">
        <v>0</v>
      </c>
      <c r="AF8">
        <v>1573</v>
      </c>
      <c r="AG8">
        <v>2</v>
      </c>
      <c r="AH8">
        <v>516</v>
      </c>
      <c r="AI8">
        <v>106</v>
      </c>
      <c r="AJ8">
        <v>67</v>
      </c>
    </row>
    <row r="9" spans="1:36" x14ac:dyDescent="0.2">
      <c r="A9" s="1" t="s">
        <v>51</v>
      </c>
      <c r="B9">
        <v>39540</v>
      </c>
      <c r="C9">
        <v>37</v>
      </c>
      <c r="D9">
        <v>10459</v>
      </c>
      <c r="E9">
        <v>19905</v>
      </c>
      <c r="F9">
        <v>9139</v>
      </c>
      <c r="G9">
        <v>0</v>
      </c>
      <c r="H9">
        <v>0</v>
      </c>
      <c r="I9">
        <v>0</v>
      </c>
      <c r="J9">
        <v>22</v>
      </c>
      <c r="K9">
        <v>432</v>
      </c>
      <c r="L9">
        <v>0</v>
      </c>
      <c r="M9">
        <v>2555</v>
      </c>
      <c r="N9">
        <v>1</v>
      </c>
      <c r="O9">
        <v>26</v>
      </c>
      <c r="P9">
        <v>260</v>
      </c>
      <c r="Q9">
        <v>0</v>
      </c>
      <c r="R9">
        <v>4</v>
      </c>
      <c r="S9">
        <v>185</v>
      </c>
      <c r="T9">
        <v>1</v>
      </c>
      <c r="U9">
        <v>59</v>
      </c>
      <c r="V9">
        <v>4</v>
      </c>
      <c r="W9">
        <v>242</v>
      </c>
      <c r="X9">
        <v>2</v>
      </c>
      <c r="Y9">
        <v>2</v>
      </c>
      <c r="Z9">
        <v>3492</v>
      </c>
      <c r="AA9">
        <v>106</v>
      </c>
      <c r="AB9">
        <v>0</v>
      </c>
      <c r="AC9">
        <v>0</v>
      </c>
      <c r="AD9">
        <v>4</v>
      </c>
      <c r="AE9">
        <v>0</v>
      </c>
      <c r="AF9">
        <v>1548</v>
      </c>
      <c r="AG9">
        <v>2</v>
      </c>
      <c r="AH9">
        <v>106</v>
      </c>
      <c r="AI9">
        <v>43</v>
      </c>
      <c r="AJ9">
        <v>43</v>
      </c>
    </row>
    <row r="10" spans="1:36" x14ac:dyDescent="0.2">
      <c r="A10" s="1" t="s">
        <v>52</v>
      </c>
      <c r="B10">
        <v>12090</v>
      </c>
      <c r="C10">
        <v>16</v>
      </c>
      <c r="D10">
        <v>3008</v>
      </c>
      <c r="E10">
        <v>6224</v>
      </c>
      <c r="F10">
        <v>2842</v>
      </c>
      <c r="G10">
        <v>0</v>
      </c>
      <c r="H10">
        <v>0</v>
      </c>
      <c r="I10">
        <v>0</v>
      </c>
      <c r="J10">
        <v>10</v>
      </c>
      <c r="K10">
        <v>139</v>
      </c>
      <c r="L10">
        <v>0</v>
      </c>
      <c r="M10">
        <v>715</v>
      </c>
      <c r="N10">
        <v>1</v>
      </c>
      <c r="O10">
        <v>5</v>
      </c>
      <c r="P10">
        <v>56</v>
      </c>
      <c r="Q10">
        <v>0</v>
      </c>
      <c r="R10">
        <v>0</v>
      </c>
      <c r="S10">
        <v>39</v>
      </c>
      <c r="T10">
        <v>0</v>
      </c>
      <c r="U10">
        <v>15</v>
      </c>
      <c r="V10">
        <v>3</v>
      </c>
      <c r="W10">
        <v>73</v>
      </c>
      <c r="X10">
        <v>0</v>
      </c>
      <c r="Y10">
        <v>0</v>
      </c>
      <c r="Z10">
        <v>1271</v>
      </c>
      <c r="AA10">
        <v>29</v>
      </c>
      <c r="AB10">
        <v>0</v>
      </c>
      <c r="AC10">
        <v>0</v>
      </c>
      <c r="AD10">
        <v>3</v>
      </c>
      <c r="AE10">
        <v>0</v>
      </c>
      <c r="AF10">
        <v>420</v>
      </c>
      <c r="AG10">
        <v>0</v>
      </c>
      <c r="AH10">
        <v>41</v>
      </c>
      <c r="AI10">
        <v>13</v>
      </c>
      <c r="AJ10">
        <v>9</v>
      </c>
    </row>
    <row r="11" spans="1:36" x14ac:dyDescent="0.2">
      <c r="A11" s="1" t="s">
        <v>53</v>
      </c>
      <c r="B11">
        <v>13352</v>
      </c>
      <c r="C11">
        <v>25</v>
      </c>
      <c r="D11">
        <v>3103</v>
      </c>
      <c r="E11">
        <v>6484</v>
      </c>
      <c r="F11">
        <v>3740</v>
      </c>
      <c r="G11">
        <v>0</v>
      </c>
      <c r="H11">
        <v>0</v>
      </c>
      <c r="I11">
        <v>0</v>
      </c>
      <c r="J11">
        <v>12</v>
      </c>
      <c r="K11">
        <v>235</v>
      </c>
      <c r="L11">
        <v>0</v>
      </c>
      <c r="M11">
        <v>660</v>
      </c>
      <c r="N11">
        <v>0</v>
      </c>
      <c r="O11">
        <v>0</v>
      </c>
      <c r="P11">
        <v>13</v>
      </c>
      <c r="Q11">
        <v>0</v>
      </c>
      <c r="R11">
        <v>0</v>
      </c>
      <c r="S11">
        <v>61</v>
      </c>
      <c r="T11">
        <v>1</v>
      </c>
      <c r="U11">
        <v>68</v>
      </c>
      <c r="V11">
        <v>1</v>
      </c>
      <c r="W11">
        <v>12</v>
      </c>
      <c r="X11">
        <v>3</v>
      </c>
      <c r="Y11">
        <v>0</v>
      </c>
      <c r="Z11">
        <v>1407</v>
      </c>
      <c r="AA11">
        <v>12</v>
      </c>
      <c r="AB11">
        <v>0</v>
      </c>
      <c r="AC11">
        <v>0</v>
      </c>
      <c r="AD11">
        <v>2</v>
      </c>
      <c r="AE11">
        <v>0</v>
      </c>
      <c r="AF11">
        <v>959</v>
      </c>
      <c r="AG11">
        <v>1</v>
      </c>
      <c r="AH11">
        <v>225</v>
      </c>
      <c r="AI11">
        <v>53</v>
      </c>
      <c r="AJ11">
        <v>15</v>
      </c>
    </row>
    <row r="12" spans="1:36" x14ac:dyDescent="0.2">
      <c r="A12" s="1" t="s">
        <v>39</v>
      </c>
      <c r="B12">
        <v>26570</v>
      </c>
      <c r="C12">
        <v>39</v>
      </c>
      <c r="D12">
        <v>4288</v>
      </c>
      <c r="E12">
        <v>18921</v>
      </c>
      <c r="F12">
        <v>3322</v>
      </c>
      <c r="G12">
        <v>0</v>
      </c>
      <c r="H12">
        <v>0</v>
      </c>
      <c r="I12">
        <v>0</v>
      </c>
      <c r="J12">
        <v>7</v>
      </c>
      <c r="K12">
        <v>42</v>
      </c>
      <c r="L12">
        <v>0</v>
      </c>
      <c r="M12">
        <v>663</v>
      </c>
      <c r="N12">
        <v>0</v>
      </c>
      <c r="O12">
        <v>6</v>
      </c>
      <c r="P12">
        <v>169</v>
      </c>
      <c r="Q12">
        <v>0</v>
      </c>
      <c r="R12">
        <v>4</v>
      </c>
      <c r="S12">
        <v>43</v>
      </c>
      <c r="T12">
        <v>0</v>
      </c>
      <c r="U12">
        <v>6</v>
      </c>
      <c r="V12">
        <v>3</v>
      </c>
      <c r="W12">
        <v>148</v>
      </c>
      <c r="X12">
        <v>5</v>
      </c>
      <c r="Y12">
        <v>0</v>
      </c>
      <c r="Z12">
        <v>1940</v>
      </c>
      <c r="AA12">
        <v>23</v>
      </c>
      <c r="AB12">
        <v>0</v>
      </c>
      <c r="AC12">
        <v>0</v>
      </c>
      <c r="AD12">
        <v>1</v>
      </c>
      <c r="AE12">
        <v>0</v>
      </c>
      <c r="AF12">
        <v>169</v>
      </c>
      <c r="AG12">
        <v>3</v>
      </c>
      <c r="AH12">
        <v>60</v>
      </c>
      <c r="AI12">
        <v>29</v>
      </c>
      <c r="AJ12">
        <v>1</v>
      </c>
    </row>
    <row r="13" spans="1:36" x14ac:dyDescent="0.2">
      <c r="A13" s="1" t="s">
        <v>40</v>
      </c>
      <c r="B13">
        <v>30561</v>
      </c>
      <c r="C13">
        <v>19</v>
      </c>
      <c r="D13">
        <v>4815</v>
      </c>
      <c r="E13">
        <v>21932</v>
      </c>
      <c r="F13">
        <v>3795</v>
      </c>
      <c r="G13">
        <v>0</v>
      </c>
      <c r="H13">
        <v>0</v>
      </c>
      <c r="I13">
        <v>0</v>
      </c>
      <c r="J13">
        <v>6</v>
      </c>
      <c r="K13">
        <v>39</v>
      </c>
      <c r="L13">
        <v>0</v>
      </c>
      <c r="M13">
        <v>691</v>
      </c>
      <c r="N13">
        <v>0</v>
      </c>
      <c r="O13">
        <v>5</v>
      </c>
      <c r="P13">
        <v>171</v>
      </c>
      <c r="Q13">
        <v>0</v>
      </c>
      <c r="R13">
        <v>3</v>
      </c>
      <c r="S13">
        <v>36</v>
      </c>
      <c r="T13">
        <v>0</v>
      </c>
      <c r="U13">
        <v>3</v>
      </c>
      <c r="V13">
        <v>1</v>
      </c>
      <c r="W13">
        <v>224</v>
      </c>
      <c r="X13">
        <v>1</v>
      </c>
      <c r="Y13">
        <v>1</v>
      </c>
      <c r="Z13">
        <v>2371</v>
      </c>
      <c r="AA13">
        <v>18</v>
      </c>
      <c r="AB13">
        <v>0</v>
      </c>
      <c r="AC13">
        <v>0</v>
      </c>
      <c r="AD13">
        <v>1</v>
      </c>
      <c r="AE13">
        <v>0</v>
      </c>
      <c r="AF13">
        <v>171</v>
      </c>
      <c r="AG13">
        <v>0</v>
      </c>
      <c r="AH13">
        <v>40</v>
      </c>
      <c r="AI13">
        <v>10</v>
      </c>
      <c r="AJ13">
        <v>3</v>
      </c>
    </row>
    <row r="14" spans="1:36" x14ac:dyDescent="0.2">
      <c r="A14" s="1" t="s">
        <v>41</v>
      </c>
      <c r="B14">
        <v>22248</v>
      </c>
      <c r="C14">
        <v>20</v>
      </c>
      <c r="D14">
        <v>6872</v>
      </c>
      <c r="E14">
        <v>9429</v>
      </c>
      <c r="F14">
        <v>5927</v>
      </c>
      <c r="G14">
        <v>0</v>
      </c>
      <c r="H14">
        <v>0</v>
      </c>
      <c r="I14">
        <v>0</v>
      </c>
      <c r="J14">
        <v>8</v>
      </c>
      <c r="K14">
        <v>109</v>
      </c>
      <c r="L14">
        <v>0</v>
      </c>
      <c r="M14">
        <v>1239</v>
      </c>
      <c r="N14">
        <v>0</v>
      </c>
      <c r="O14">
        <v>2</v>
      </c>
      <c r="P14">
        <v>260</v>
      </c>
      <c r="Q14">
        <v>0</v>
      </c>
      <c r="R14">
        <v>5</v>
      </c>
      <c r="S14">
        <v>57</v>
      </c>
      <c r="T14">
        <v>1</v>
      </c>
      <c r="U14">
        <v>10</v>
      </c>
      <c r="V14">
        <v>2</v>
      </c>
      <c r="W14">
        <v>309</v>
      </c>
      <c r="X14">
        <v>4</v>
      </c>
      <c r="Y14">
        <v>0</v>
      </c>
      <c r="Z14">
        <v>3340</v>
      </c>
      <c r="AA14">
        <v>43</v>
      </c>
      <c r="AB14">
        <v>0</v>
      </c>
      <c r="AC14">
        <v>0</v>
      </c>
      <c r="AD14">
        <v>1</v>
      </c>
      <c r="AE14">
        <v>0</v>
      </c>
      <c r="AF14">
        <v>437</v>
      </c>
      <c r="AG14">
        <v>3</v>
      </c>
      <c r="AH14">
        <v>84</v>
      </c>
      <c r="AI14">
        <v>12</v>
      </c>
      <c r="AJ14">
        <v>1</v>
      </c>
    </row>
    <row r="15" spans="1:36" x14ac:dyDescent="0.2">
      <c r="A15" s="1" t="s">
        <v>54</v>
      </c>
      <c r="B15">
        <v>19102</v>
      </c>
      <c r="C15">
        <v>13</v>
      </c>
      <c r="D15">
        <v>4182</v>
      </c>
      <c r="E15">
        <v>11006</v>
      </c>
      <c r="F15">
        <v>3901</v>
      </c>
      <c r="G15">
        <v>0</v>
      </c>
      <c r="H15">
        <v>0</v>
      </c>
      <c r="I15">
        <v>0</v>
      </c>
      <c r="J15">
        <v>11</v>
      </c>
      <c r="K15">
        <v>135</v>
      </c>
      <c r="L15">
        <v>0</v>
      </c>
      <c r="M15">
        <v>991</v>
      </c>
      <c r="N15">
        <v>0</v>
      </c>
      <c r="O15">
        <v>5</v>
      </c>
      <c r="P15">
        <v>107</v>
      </c>
      <c r="Q15">
        <v>0</v>
      </c>
      <c r="R15">
        <v>1</v>
      </c>
      <c r="S15">
        <v>60</v>
      </c>
      <c r="T15">
        <v>0</v>
      </c>
      <c r="U15">
        <v>26</v>
      </c>
      <c r="V15">
        <v>3</v>
      </c>
      <c r="W15">
        <v>141</v>
      </c>
      <c r="X15">
        <v>4</v>
      </c>
      <c r="Y15">
        <v>0</v>
      </c>
      <c r="Z15">
        <v>1679</v>
      </c>
      <c r="AA15">
        <v>56</v>
      </c>
      <c r="AB15">
        <v>0</v>
      </c>
      <c r="AC15">
        <v>0</v>
      </c>
      <c r="AD15">
        <v>0</v>
      </c>
      <c r="AE15">
        <v>0</v>
      </c>
      <c r="AF15">
        <v>605</v>
      </c>
      <c r="AG15">
        <v>1</v>
      </c>
      <c r="AH15">
        <v>45</v>
      </c>
      <c r="AI15">
        <v>26</v>
      </c>
      <c r="AJ15">
        <v>5</v>
      </c>
    </row>
    <row r="16" spans="1:36" x14ac:dyDescent="0.2">
      <c r="A16" s="1" t="s">
        <v>55</v>
      </c>
      <c r="B16">
        <v>14701</v>
      </c>
      <c r="C16">
        <v>15</v>
      </c>
      <c r="D16">
        <v>3452</v>
      </c>
      <c r="E16">
        <v>7935</v>
      </c>
      <c r="F16">
        <v>3299</v>
      </c>
      <c r="G16">
        <v>0</v>
      </c>
      <c r="H16">
        <v>0</v>
      </c>
      <c r="I16">
        <v>0</v>
      </c>
      <c r="J16">
        <v>10</v>
      </c>
      <c r="K16">
        <v>140</v>
      </c>
      <c r="L16">
        <v>0</v>
      </c>
      <c r="M16">
        <v>714</v>
      </c>
      <c r="N16">
        <v>0</v>
      </c>
      <c r="O16">
        <v>3</v>
      </c>
      <c r="P16">
        <v>64</v>
      </c>
      <c r="Q16">
        <v>0</v>
      </c>
      <c r="R16">
        <v>0</v>
      </c>
      <c r="S16">
        <v>46</v>
      </c>
      <c r="T16">
        <v>1</v>
      </c>
      <c r="U16">
        <v>17</v>
      </c>
      <c r="V16">
        <v>1</v>
      </c>
      <c r="W16">
        <v>84</v>
      </c>
      <c r="X16">
        <v>6</v>
      </c>
      <c r="Y16">
        <v>0</v>
      </c>
      <c r="Z16">
        <v>1535</v>
      </c>
      <c r="AA16">
        <v>47</v>
      </c>
      <c r="AB16">
        <v>0</v>
      </c>
      <c r="AC16">
        <v>0</v>
      </c>
      <c r="AD16">
        <v>0</v>
      </c>
      <c r="AE16">
        <v>0</v>
      </c>
      <c r="AF16">
        <v>530</v>
      </c>
      <c r="AG16">
        <v>1</v>
      </c>
      <c r="AH16">
        <v>61</v>
      </c>
      <c r="AI16">
        <v>36</v>
      </c>
      <c r="AJ16">
        <v>3</v>
      </c>
    </row>
    <row r="17" spans="1:36" x14ac:dyDescent="0.2">
      <c r="A17" s="1" t="s">
        <v>42</v>
      </c>
      <c r="B17">
        <v>24049</v>
      </c>
      <c r="C17">
        <v>28</v>
      </c>
      <c r="D17">
        <v>7092</v>
      </c>
      <c r="E17">
        <v>10110</v>
      </c>
      <c r="F17">
        <v>6819</v>
      </c>
      <c r="G17">
        <v>0</v>
      </c>
      <c r="H17">
        <v>0</v>
      </c>
      <c r="I17">
        <v>0</v>
      </c>
      <c r="J17">
        <v>10</v>
      </c>
      <c r="K17">
        <v>288</v>
      </c>
      <c r="L17">
        <v>0</v>
      </c>
      <c r="M17">
        <v>1616</v>
      </c>
      <c r="N17">
        <v>0</v>
      </c>
      <c r="O17">
        <v>8</v>
      </c>
      <c r="P17">
        <v>191</v>
      </c>
      <c r="Q17">
        <v>0</v>
      </c>
      <c r="R17">
        <v>2</v>
      </c>
      <c r="S17">
        <v>91</v>
      </c>
      <c r="T17">
        <v>0</v>
      </c>
      <c r="U17">
        <v>37</v>
      </c>
      <c r="V17">
        <v>3</v>
      </c>
      <c r="W17">
        <v>194</v>
      </c>
      <c r="X17">
        <v>9</v>
      </c>
      <c r="Y17">
        <v>1</v>
      </c>
      <c r="Z17">
        <v>3253</v>
      </c>
      <c r="AA17">
        <v>93</v>
      </c>
      <c r="AB17">
        <v>0</v>
      </c>
      <c r="AC17">
        <v>0</v>
      </c>
      <c r="AD17">
        <v>4</v>
      </c>
      <c r="AE17">
        <v>0</v>
      </c>
      <c r="AF17">
        <v>905</v>
      </c>
      <c r="AG17">
        <v>2</v>
      </c>
      <c r="AH17">
        <v>69</v>
      </c>
      <c r="AI17">
        <v>35</v>
      </c>
      <c r="AJ17">
        <v>8</v>
      </c>
    </row>
    <row r="18" spans="1:36" x14ac:dyDescent="0.2">
      <c r="A18" s="1" t="s">
        <v>43</v>
      </c>
      <c r="B18">
        <v>16831</v>
      </c>
      <c r="C18">
        <v>14</v>
      </c>
      <c r="D18">
        <v>4228</v>
      </c>
      <c r="E18">
        <v>8708</v>
      </c>
      <c r="F18">
        <v>3881</v>
      </c>
      <c r="G18">
        <v>0</v>
      </c>
      <c r="H18">
        <v>0</v>
      </c>
      <c r="I18">
        <v>0</v>
      </c>
      <c r="J18">
        <v>14</v>
      </c>
      <c r="K18">
        <v>185</v>
      </c>
      <c r="L18">
        <v>0</v>
      </c>
      <c r="M18">
        <v>840</v>
      </c>
      <c r="N18">
        <v>0</v>
      </c>
      <c r="O18">
        <v>3</v>
      </c>
      <c r="P18">
        <v>63</v>
      </c>
      <c r="Q18">
        <v>0</v>
      </c>
      <c r="R18">
        <v>0</v>
      </c>
      <c r="S18">
        <v>44</v>
      </c>
      <c r="T18">
        <v>0</v>
      </c>
      <c r="U18">
        <v>21</v>
      </c>
      <c r="V18">
        <v>1</v>
      </c>
      <c r="W18">
        <v>78</v>
      </c>
      <c r="X18">
        <v>1</v>
      </c>
      <c r="Y18">
        <v>0</v>
      </c>
      <c r="Z18">
        <v>1840</v>
      </c>
      <c r="AA18">
        <v>43</v>
      </c>
      <c r="AB18">
        <v>0</v>
      </c>
      <c r="AC18">
        <v>0</v>
      </c>
      <c r="AD18">
        <v>0</v>
      </c>
      <c r="AE18">
        <v>0</v>
      </c>
      <c r="AF18">
        <v>648</v>
      </c>
      <c r="AG18">
        <v>0</v>
      </c>
      <c r="AH18">
        <v>66</v>
      </c>
      <c r="AI18">
        <v>24</v>
      </c>
      <c r="AJ18">
        <v>10</v>
      </c>
    </row>
    <row r="19" spans="1:36" x14ac:dyDescent="0.2">
      <c r="A19" s="1" t="s">
        <v>44</v>
      </c>
      <c r="B19">
        <v>43016</v>
      </c>
      <c r="C19">
        <v>28</v>
      </c>
      <c r="D19">
        <v>9071</v>
      </c>
      <c r="E19">
        <v>27866</v>
      </c>
      <c r="F19">
        <v>6051</v>
      </c>
      <c r="G19">
        <v>0</v>
      </c>
      <c r="H19">
        <v>0</v>
      </c>
      <c r="I19">
        <v>0</v>
      </c>
      <c r="J19">
        <v>9</v>
      </c>
      <c r="K19">
        <v>146</v>
      </c>
      <c r="L19">
        <v>0</v>
      </c>
      <c r="M19">
        <v>1695</v>
      </c>
      <c r="N19">
        <v>0</v>
      </c>
      <c r="O19">
        <v>10</v>
      </c>
      <c r="P19">
        <v>317</v>
      </c>
      <c r="Q19">
        <v>0</v>
      </c>
      <c r="R19">
        <v>2</v>
      </c>
      <c r="S19">
        <v>43</v>
      </c>
      <c r="T19">
        <v>1</v>
      </c>
      <c r="U19">
        <v>25</v>
      </c>
      <c r="V19">
        <v>6</v>
      </c>
      <c r="W19">
        <v>360</v>
      </c>
      <c r="X19">
        <v>3</v>
      </c>
      <c r="Y19">
        <v>0</v>
      </c>
      <c r="Z19">
        <v>2695</v>
      </c>
      <c r="AA19">
        <v>58</v>
      </c>
      <c r="AB19">
        <v>0</v>
      </c>
      <c r="AC19">
        <v>0</v>
      </c>
      <c r="AD19">
        <v>5</v>
      </c>
      <c r="AE19">
        <v>0</v>
      </c>
      <c r="AF19">
        <v>609</v>
      </c>
      <c r="AG19">
        <v>0</v>
      </c>
      <c r="AH19">
        <v>41</v>
      </c>
      <c r="AI19">
        <v>14</v>
      </c>
      <c r="AJ19">
        <v>12</v>
      </c>
    </row>
    <row r="20" spans="1:36" x14ac:dyDescent="0.2">
      <c r="A20" s="1" t="s">
        <v>45</v>
      </c>
      <c r="B20">
        <v>16683</v>
      </c>
      <c r="C20">
        <v>37</v>
      </c>
      <c r="D20">
        <v>5222</v>
      </c>
      <c r="E20">
        <v>5785</v>
      </c>
      <c r="F20">
        <v>5639</v>
      </c>
      <c r="G20">
        <v>0</v>
      </c>
      <c r="H20">
        <v>0</v>
      </c>
      <c r="I20">
        <v>0</v>
      </c>
      <c r="J20">
        <v>17</v>
      </c>
      <c r="K20">
        <v>283</v>
      </c>
      <c r="L20">
        <v>0</v>
      </c>
      <c r="M20">
        <v>1108</v>
      </c>
      <c r="N20">
        <v>1</v>
      </c>
      <c r="O20">
        <v>10</v>
      </c>
      <c r="P20">
        <v>85</v>
      </c>
      <c r="Q20">
        <v>0</v>
      </c>
      <c r="R20">
        <v>2</v>
      </c>
      <c r="S20">
        <v>105</v>
      </c>
      <c r="T20">
        <v>1</v>
      </c>
      <c r="U20">
        <v>38</v>
      </c>
      <c r="V20">
        <v>1</v>
      </c>
      <c r="W20">
        <v>97</v>
      </c>
      <c r="X20">
        <v>11</v>
      </c>
      <c r="Y20">
        <v>2</v>
      </c>
      <c r="Z20">
        <v>2568</v>
      </c>
      <c r="AA20">
        <v>67</v>
      </c>
      <c r="AB20">
        <v>0</v>
      </c>
      <c r="AC20">
        <v>0</v>
      </c>
      <c r="AD20">
        <v>2</v>
      </c>
      <c r="AE20">
        <v>0</v>
      </c>
      <c r="AF20">
        <v>1064</v>
      </c>
      <c r="AG20">
        <v>2</v>
      </c>
      <c r="AH20">
        <v>99</v>
      </c>
      <c r="AI20">
        <v>64</v>
      </c>
      <c r="AJ20">
        <v>12</v>
      </c>
    </row>
    <row r="21" spans="1:36" x14ac:dyDescent="0.2">
      <c r="A21" s="1" t="s">
        <v>46</v>
      </c>
      <c r="B21">
        <v>23776</v>
      </c>
      <c r="C21">
        <v>26</v>
      </c>
      <c r="D21">
        <v>6721</v>
      </c>
      <c r="E21">
        <v>10158</v>
      </c>
      <c r="F21">
        <v>6871</v>
      </c>
      <c r="G21">
        <v>0</v>
      </c>
      <c r="H21">
        <v>0</v>
      </c>
      <c r="I21">
        <v>0</v>
      </c>
      <c r="J21">
        <v>12</v>
      </c>
      <c r="K21">
        <v>333</v>
      </c>
      <c r="L21">
        <v>0</v>
      </c>
      <c r="M21">
        <v>1513</v>
      </c>
      <c r="N21">
        <v>0</v>
      </c>
      <c r="O21">
        <v>8</v>
      </c>
      <c r="P21">
        <v>160</v>
      </c>
      <c r="Q21">
        <v>0</v>
      </c>
      <c r="R21">
        <v>0</v>
      </c>
      <c r="S21">
        <v>142</v>
      </c>
      <c r="T21">
        <v>1</v>
      </c>
      <c r="U21">
        <v>44</v>
      </c>
      <c r="V21">
        <v>4</v>
      </c>
      <c r="W21">
        <v>173</v>
      </c>
      <c r="X21">
        <v>15</v>
      </c>
      <c r="Y21">
        <v>2</v>
      </c>
      <c r="Z21">
        <v>3133</v>
      </c>
      <c r="AA21">
        <v>97</v>
      </c>
      <c r="AB21">
        <v>0</v>
      </c>
      <c r="AC21">
        <v>0</v>
      </c>
      <c r="AD21">
        <v>5</v>
      </c>
      <c r="AE21">
        <v>0</v>
      </c>
      <c r="AF21">
        <v>1048</v>
      </c>
      <c r="AG21">
        <v>1</v>
      </c>
      <c r="AH21">
        <v>124</v>
      </c>
      <c r="AI21">
        <v>48</v>
      </c>
      <c r="AJ21">
        <v>8</v>
      </c>
    </row>
    <row r="22" spans="1:36" x14ac:dyDescent="0.2">
      <c r="A22">
        <v>24</v>
      </c>
      <c r="B22">
        <v>17236</v>
      </c>
      <c r="C22">
        <v>33</v>
      </c>
      <c r="D22">
        <v>5254</v>
      </c>
      <c r="E22">
        <v>6607</v>
      </c>
      <c r="F22">
        <v>5342</v>
      </c>
      <c r="G22">
        <v>0</v>
      </c>
      <c r="H22">
        <v>1</v>
      </c>
      <c r="I22">
        <v>0</v>
      </c>
      <c r="J22">
        <v>6</v>
      </c>
      <c r="K22">
        <v>192</v>
      </c>
      <c r="L22">
        <v>0</v>
      </c>
      <c r="M22">
        <v>1137</v>
      </c>
      <c r="N22">
        <v>0</v>
      </c>
      <c r="O22">
        <v>28</v>
      </c>
      <c r="P22">
        <v>89</v>
      </c>
      <c r="Q22">
        <v>0</v>
      </c>
      <c r="R22">
        <v>1</v>
      </c>
      <c r="S22">
        <v>50</v>
      </c>
      <c r="T22">
        <v>0</v>
      </c>
      <c r="U22">
        <v>24</v>
      </c>
      <c r="V22">
        <v>2</v>
      </c>
      <c r="W22">
        <v>105</v>
      </c>
      <c r="X22">
        <v>5</v>
      </c>
      <c r="Y22">
        <v>0</v>
      </c>
      <c r="Z22">
        <v>2605</v>
      </c>
      <c r="AA22">
        <v>77</v>
      </c>
      <c r="AB22">
        <v>0</v>
      </c>
      <c r="AC22">
        <v>0</v>
      </c>
      <c r="AD22">
        <v>3</v>
      </c>
      <c r="AE22">
        <v>0</v>
      </c>
      <c r="AF22">
        <v>930</v>
      </c>
      <c r="AG22">
        <v>1</v>
      </c>
      <c r="AH22">
        <v>54</v>
      </c>
      <c r="AI22">
        <v>17</v>
      </c>
      <c r="AJ22">
        <v>15</v>
      </c>
    </row>
    <row r="23" spans="1:36" x14ac:dyDescent="0.2">
      <c r="A23">
        <v>25</v>
      </c>
      <c r="B23">
        <v>25232</v>
      </c>
      <c r="C23">
        <v>35</v>
      </c>
      <c r="D23">
        <v>5490</v>
      </c>
      <c r="E23">
        <v>14112</v>
      </c>
      <c r="F23">
        <v>5595</v>
      </c>
      <c r="G23">
        <v>0</v>
      </c>
      <c r="H23">
        <v>0</v>
      </c>
      <c r="I23">
        <v>0</v>
      </c>
      <c r="J23">
        <v>56</v>
      </c>
      <c r="K23">
        <v>257</v>
      </c>
      <c r="L23">
        <v>0</v>
      </c>
      <c r="M23">
        <v>1179</v>
      </c>
      <c r="N23">
        <v>0</v>
      </c>
      <c r="O23">
        <v>6</v>
      </c>
      <c r="P23">
        <v>85</v>
      </c>
      <c r="Q23">
        <v>0</v>
      </c>
      <c r="R23">
        <v>28</v>
      </c>
      <c r="S23">
        <v>168</v>
      </c>
      <c r="T23">
        <v>0</v>
      </c>
      <c r="U23">
        <v>150</v>
      </c>
      <c r="V23">
        <v>7</v>
      </c>
      <c r="W23">
        <v>67</v>
      </c>
      <c r="X23">
        <v>6</v>
      </c>
      <c r="Y23">
        <v>0</v>
      </c>
      <c r="Z23">
        <v>1440</v>
      </c>
      <c r="AA23">
        <v>29</v>
      </c>
      <c r="AB23">
        <v>0</v>
      </c>
      <c r="AC23">
        <v>0</v>
      </c>
      <c r="AD23">
        <v>4</v>
      </c>
      <c r="AE23">
        <v>0</v>
      </c>
      <c r="AF23">
        <v>1450</v>
      </c>
      <c r="AG23">
        <v>0</v>
      </c>
      <c r="AH23">
        <v>309</v>
      </c>
      <c r="AI23">
        <v>315</v>
      </c>
      <c r="AJ23">
        <v>39</v>
      </c>
    </row>
    <row r="24" spans="1:36" x14ac:dyDescent="0.2">
      <c r="A24">
        <v>29</v>
      </c>
      <c r="B24">
        <v>22173</v>
      </c>
      <c r="C24">
        <v>56</v>
      </c>
      <c r="D24">
        <v>6195</v>
      </c>
      <c r="E24">
        <v>9362</v>
      </c>
      <c r="F24">
        <v>6560</v>
      </c>
      <c r="G24">
        <v>0</v>
      </c>
      <c r="H24">
        <v>0</v>
      </c>
      <c r="I24">
        <v>0</v>
      </c>
      <c r="J24">
        <v>3</v>
      </c>
      <c r="K24">
        <v>100</v>
      </c>
      <c r="L24">
        <v>0</v>
      </c>
      <c r="M24">
        <v>1748</v>
      </c>
      <c r="N24">
        <v>0</v>
      </c>
      <c r="O24">
        <v>33</v>
      </c>
      <c r="P24">
        <v>208</v>
      </c>
      <c r="Q24">
        <v>0</v>
      </c>
      <c r="R24">
        <v>4</v>
      </c>
      <c r="S24">
        <v>19</v>
      </c>
      <c r="T24">
        <v>0</v>
      </c>
      <c r="U24">
        <v>6</v>
      </c>
      <c r="V24">
        <v>0</v>
      </c>
      <c r="W24">
        <v>259</v>
      </c>
      <c r="X24">
        <v>3</v>
      </c>
      <c r="Y24">
        <v>1</v>
      </c>
      <c r="Z24">
        <v>3186</v>
      </c>
      <c r="AA24">
        <v>158</v>
      </c>
      <c r="AB24">
        <v>0</v>
      </c>
      <c r="AC24">
        <v>0</v>
      </c>
      <c r="AD24">
        <v>0</v>
      </c>
      <c r="AE24">
        <v>0</v>
      </c>
      <c r="AF24">
        <v>799</v>
      </c>
      <c r="AG24">
        <v>0</v>
      </c>
      <c r="AH24">
        <v>23</v>
      </c>
      <c r="AI24">
        <v>7</v>
      </c>
      <c r="AJ24">
        <v>3</v>
      </c>
    </row>
    <row r="25" spans="1:36" x14ac:dyDescent="0.2">
      <c r="A25">
        <v>30</v>
      </c>
      <c r="B25">
        <v>22603</v>
      </c>
      <c r="C25">
        <v>41</v>
      </c>
      <c r="D25">
        <v>5300</v>
      </c>
      <c r="E25">
        <v>11017</v>
      </c>
      <c r="F25">
        <v>6245</v>
      </c>
      <c r="G25">
        <v>0</v>
      </c>
      <c r="H25">
        <v>0</v>
      </c>
      <c r="I25">
        <v>0</v>
      </c>
      <c r="J25">
        <v>65</v>
      </c>
      <c r="K25">
        <v>288</v>
      </c>
      <c r="L25">
        <v>0</v>
      </c>
      <c r="M25">
        <v>1282</v>
      </c>
      <c r="N25">
        <v>0</v>
      </c>
      <c r="O25">
        <v>5</v>
      </c>
      <c r="P25">
        <v>126</v>
      </c>
      <c r="Q25">
        <v>0</v>
      </c>
      <c r="R25">
        <v>53</v>
      </c>
      <c r="S25">
        <v>224</v>
      </c>
      <c r="T25">
        <v>0</v>
      </c>
      <c r="U25">
        <v>217</v>
      </c>
      <c r="V25">
        <v>11</v>
      </c>
      <c r="W25">
        <v>117</v>
      </c>
      <c r="X25">
        <v>5</v>
      </c>
      <c r="Y25">
        <v>1</v>
      </c>
      <c r="Z25">
        <v>1659</v>
      </c>
      <c r="AA25">
        <v>65</v>
      </c>
      <c r="AB25">
        <v>0</v>
      </c>
      <c r="AC25">
        <v>0</v>
      </c>
      <c r="AD25">
        <v>12</v>
      </c>
      <c r="AE25">
        <v>1</v>
      </c>
      <c r="AF25">
        <v>1495</v>
      </c>
      <c r="AG25">
        <v>0</v>
      </c>
      <c r="AH25">
        <v>366</v>
      </c>
      <c r="AI25">
        <v>211</v>
      </c>
      <c r="AJ25">
        <v>42</v>
      </c>
    </row>
    <row r="26" spans="1:36" x14ac:dyDescent="0.2">
      <c r="A26">
        <v>31</v>
      </c>
      <c r="B26">
        <v>17990</v>
      </c>
      <c r="C26">
        <v>5</v>
      </c>
      <c r="D26">
        <v>5269</v>
      </c>
      <c r="E26">
        <v>4407</v>
      </c>
      <c r="F26">
        <v>8309</v>
      </c>
      <c r="G26">
        <v>32</v>
      </c>
      <c r="H26">
        <v>1</v>
      </c>
      <c r="I26">
        <v>0</v>
      </c>
      <c r="J26">
        <v>3</v>
      </c>
      <c r="K26">
        <v>2123</v>
      </c>
      <c r="L26">
        <v>0</v>
      </c>
      <c r="M26">
        <v>2999</v>
      </c>
      <c r="N26">
        <v>1</v>
      </c>
      <c r="O26">
        <v>49</v>
      </c>
      <c r="P26">
        <v>180</v>
      </c>
      <c r="Q26">
        <v>0</v>
      </c>
      <c r="R26">
        <v>31</v>
      </c>
      <c r="S26">
        <v>94</v>
      </c>
      <c r="T26">
        <v>1414</v>
      </c>
      <c r="U26">
        <v>1382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">
      <c r="A27">
        <v>32</v>
      </c>
      <c r="B27">
        <v>20830</v>
      </c>
      <c r="C27">
        <v>11</v>
      </c>
      <c r="D27">
        <v>6109</v>
      </c>
      <c r="E27">
        <v>6224</v>
      </c>
      <c r="F27">
        <v>8486</v>
      </c>
      <c r="G27">
        <v>4</v>
      </c>
      <c r="H27">
        <v>0</v>
      </c>
      <c r="I27">
        <v>0</v>
      </c>
      <c r="J27">
        <v>15</v>
      </c>
      <c r="K27">
        <v>2565</v>
      </c>
      <c r="L27">
        <v>0</v>
      </c>
      <c r="M27">
        <v>4025</v>
      </c>
      <c r="N27">
        <v>0</v>
      </c>
      <c r="O27">
        <v>63</v>
      </c>
      <c r="P27">
        <v>235</v>
      </c>
      <c r="Q27">
        <v>0</v>
      </c>
      <c r="R27">
        <v>27</v>
      </c>
      <c r="S27">
        <v>144</v>
      </c>
      <c r="T27">
        <v>220</v>
      </c>
      <c r="U27">
        <v>1188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">
      <c r="A28">
        <v>33</v>
      </c>
      <c r="B28">
        <v>20380</v>
      </c>
      <c r="C28">
        <v>17</v>
      </c>
      <c r="D28">
        <v>5716</v>
      </c>
      <c r="E28">
        <v>3166</v>
      </c>
      <c r="F28">
        <v>11481</v>
      </c>
      <c r="G28">
        <v>171</v>
      </c>
      <c r="H28">
        <v>4284</v>
      </c>
      <c r="I28">
        <v>2</v>
      </c>
      <c r="J28">
        <v>2233</v>
      </c>
      <c r="K28">
        <v>4791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">
      <c r="A29">
        <v>34</v>
      </c>
      <c r="B29">
        <v>16666</v>
      </c>
      <c r="C29">
        <v>18</v>
      </c>
      <c r="D29">
        <v>4012</v>
      </c>
      <c r="E29">
        <v>3847</v>
      </c>
      <c r="F29">
        <v>8789</v>
      </c>
      <c r="G29">
        <v>45</v>
      </c>
      <c r="H29">
        <v>1899</v>
      </c>
      <c r="I29">
        <v>7</v>
      </c>
      <c r="J29">
        <v>2615</v>
      </c>
      <c r="K29">
        <v>4223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">
      <c r="A30">
        <v>35</v>
      </c>
      <c r="B30">
        <v>76561</v>
      </c>
      <c r="C30">
        <v>90</v>
      </c>
      <c r="D30">
        <v>9489</v>
      </c>
      <c r="E30">
        <v>62318</v>
      </c>
      <c r="F30">
        <v>4664</v>
      </c>
      <c r="G30">
        <v>0</v>
      </c>
      <c r="H30">
        <v>0</v>
      </c>
      <c r="I30">
        <v>0</v>
      </c>
      <c r="J30">
        <v>0</v>
      </c>
      <c r="K30">
        <v>86</v>
      </c>
      <c r="L30">
        <v>0</v>
      </c>
      <c r="M30">
        <v>1619</v>
      </c>
      <c r="N30">
        <v>0</v>
      </c>
      <c r="O30">
        <v>6</v>
      </c>
      <c r="P30">
        <v>7</v>
      </c>
      <c r="Q30">
        <v>0</v>
      </c>
      <c r="R30">
        <v>0</v>
      </c>
      <c r="S30">
        <v>2</v>
      </c>
      <c r="T30">
        <v>0</v>
      </c>
      <c r="U30">
        <v>17</v>
      </c>
      <c r="V30">
        <v>0</v>
      </c>
      <c r="W30">
        <v>9</v>
      </c>
      <c r="X30">
        <v>3</v>
      </c>
      <c r="Y30">
        <v>0</v>
      </c>
      <c r="Z30">
        <v>2220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626</v>
      </c>
      <c r="AG30">
        <v>0</v>
      </c>
      <c r="AH30">
        <v>43</v>
      </c>
      <c r="AI30">
        <v>14</v>
      </c>
      <c r="AJ30">
        <v>10</v>
      </c>
    </row>
    <row r="31" spans="1:36" x14ac:dyDescent="0.2">
      <c r="A31">
        <v>36</v>
      </c>
      <c r="B31">
        <v>34029</v>
      </c>
      <c r="C31">
        <v>61</v>
      </c>
      <c r="D31">
        <v>2433</v>
      </c>
      <c r="E31">
        <v>30816</v>
      </c>
      <c r="F31">
        <v>719</v>
      </c>
      <c r="G31">
        <v>0</v>
      </c>
      <c r="H31">
        <v>0</v>
      </c>
      <c r="I31">
        <v>0</v>
      </c>
      <c r="J31">
        <v>0</v>
      </c>
      <c r="K31">
        <v>6</v>
      </c>
      <c r="L31">
        <v>0</v>
      </c>
      <c r="M31">
        <v>346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2</v>
      </c>
      <c r="X31">
        <v>0</v>
      </c>
      <c r="Y31">
        <v>0</v>
      </c>
      <c r="Z31">
        <v>259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94</v>
      </c>
      <c r="AG31">
        <v>0</v>
      </c>
      <c r="AH31">
        <v>6</v>
      </c>
      <c r="AI31">
        <v>3</v>
      </c>
      <c r="AJ31">
        <v>1</v>
      </c>
    </row>
    <row r="33" spans="1:36" x14ac:dyDescent="0.2">
      <c r="A33" t="s">
        <v>56</v>
      </c>
      <c r="G33">
        <f>SUM(G2:G31)</f>
        <v>252</v>
      </c>
      <c r="H33">
        <f t="shared" ref="H33:AJ33" si="0">SUM(H2:H31)</f>
        <v>6185</v>
      </c>
      <c r="I33">
        <f t="shared" si="0"/>
        <v>9</v>
      </c>
      <c r="J33">
        <f t="shared" si="0"/>
        <v>5276</v>
      </c>
      <c r="K33">
        <f t="shared" si="0"/>
        <v>19202</v>
      </c>
      <c r="L33">
        <f t="shared" si="0"/>
        <v>0</v>
      </c>
      <c r="M33">
        <f t="shared" si="0"/>
        <v>43186</v>
      </c>
      <c r="N33">
        <f t="shared" si="0"/>
        <v>5</v>
      </c>
      <c r="O33">
        <f t="shared" si="0"/>
        <v>425</v>
      </c>
      <c r="P33">
        <f t="shared" si="0"/>
        <v>4809</v>
      </c>
      <c r="Q33">
        <f t="shared" si="0"/>
        <v>0</v>
      </c>
      <c r="R33">
        <f t="shared" si="0"/>
        <v>191</v>
      </c>
      <c r="S33">
        <f t="shared" si="0"/>
        <v>2626</v>
      </c>
      <c r="T33">
        <f t="shared" si="0"/>
        <v>1645</v>
      </c>
      <c r="U33">
        <f t="shared" si="0"/>
        <v>3768</v>
      </c>
      <c r="V33">
        <f t="shared" si="0"/>
        <v>98</v>
      </c>
      <c r="W33">
        <f t="shared" si="0"/>
        <v>4559</v>
      </c>
      <c r="X33">
        <f t="shared" si="0"/>
        <v>125</v>
      </c>
      <c r="Y33">
        <f t="shared" si="0"/>
        <v>12</v>
      </c>
      <c r="Z33">
        <f t="shared" si="0"/>
        <v>65754</v>
      </c>
      <c r="AA33">
        <f t="shared" si="0"/>
        <v>1715</v>
      </c>
      <c r="AB33">
        <f t="shared" si="0"/>
        <v>1</v>
      </c>
      <c r="AC33">
        <f t="shared" si="0"/>
        <v>0</v>
      </c>
      <c r="AD33">
        <f t="shared" si="0"/>
        <v>71</v>
      </c>
      <c r="AE33">
        <f t="shared" si="0"/>
        <v>2</v>
      </c>
      <c r="AF33">
        <f t="shared" si="0"/>
        <v>21027</v>
      </c>
      <c r="AG33">
        <f t="shared" si="0"/>
        <v>29</v>
      </c>
      <c r="AH33">
        <f t="shared" si="0"/>
        <v>3158</v>
      </c>
      <c r="AI33">
        <f t="shared" si="0"/>
        <v>1242</v>
      </c>
      <c r="AJ33">
        <f t="shared" si="0"/>
        <v>446</v>
      </c>
    </row>
    <row r="37" spans="1:36" x14ac:dyDescent="0.2">
      <c r="A37" t="s">
        <v>57</v>
      </c>
    </row>
    <row r="57" spans="6:36" x14ac:dyDescent="0.2">
      <c r="F57" t="s">
        <v>0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  <c r="W57" t="s">
        <v>22</v>
      </c>
      <c r="X57" t="s">
        <v>23</v>
      </c>
      <c r="Y57" t="s">
        <v>24</v>
      </c>
      <c r="Z57" t="s">
        <v>25</v>
      </c>
      <c r="AA57" t="s">
        <v>26</v>
      </c>
      <c r="AB57" t="s">
        <v>27</v>
      </c>
      <c r="AC57" t="s">
        <v>28</v>
      </c>
      <c r="AD57" t="s">
        <v>29</v>
      </c>
      <c r="AE57" t="s">
        <v>30</v>
      </c>
      <c r="AF57" t="s">
        <v>31</v>
      </c>
      <c r="AG57" t="s">
        <v>32</v>
      </c>
      <c r="AH57" t="s">
        <v>33</v>
      </c>
      <c r="AI57" t="s">
        <v>34</v>
      </c>
      <c r="AJ57" t="s">
        <v>35</v>
      </c>
    </row>
    <row r="58" spans="6:36" x14ac:dyDescent="0.2">
      <c r="F58" s="1" t="s">
        <v>36</v>
      </c>
      <c r="G58">
        <f>(G2/$F$2)*100</f>
        <v>0</v>
      </c>
      <c r="H58">
        <f>(H2/$F$2)*100</f>
        <v>0</v>
      </c>
      <c r="I58">
        <f>(I2/$F$2)*100</f>
        <v>0</v>
      </c>
      <c r="J58">
        <f>(J2/$F$2)*100</f>
        <v>0.1990202082057563</v>
      </c>
      <c r="K58">
        <f>(K2/$F$2)*100</f>
        <v>1.5003061849357011</v>
      </c>
      <c r="L58">
        <f>(L2/$F$2)*100</f>
        <v>0</v>
      </c>
      <c r="M58">
        <f>(M2/$F$2)*100</f>
        <v>28.077158603796693</v>
      </c>
      <c r="N58">
        <f>(N2/$F$2)*100</f>
        <v>0</v>
      </c>
      <c r="O58">
        <f>(O2/$F$2)*100</f>
        <v>0.10716472749540723</v>
      </c>
      <c r="P58">
        <f>(P2/$F$2)*100</f>
        <v>3.6589099816289035</v>
      </c>
      <c r="Q58">
        <f>(Q2/$F$2)*100</f>
        <v>0</v>
      </c>
      <c r="R58">
        <f>(R2/$F$2)*100</f>
        <v>4.5927740355174523E-2</v>
      </c>
      <c r="S58">
        <f>(S2/$F$2)*100</f>
        <v>1.8371096142069812</v>
      </c>
      <c r="T58">
        <f>(T2/$F$2)*100</f>
        <v>0</v>
      </c>
      <c r="U58">
        <f>(U2/$F$2)*100</f>
        <v>0.1990202082057563</v>
      </c>
      <c r="V58">
        <f>(V2/$F$2)*100</f>
        <v>7.6546233925290877E-2</v>
      </c>
      <c r="W58">
        <f>(W2/$F$2)*100</f>
        <v>3.2761788120024495</v>
      </c>
      <c r="X58">
        <f>(X2/$F$2)*100</f>
        <v>4.5927740355174523E-2</v>
      </c>
      <c r="Y58">
        <f>(Y2/$F$2)*100</f>
        <v>0</v>
      </c>
      <c r="Z58">
        <f>(Z2/$F$2)*100</f>
        <v>50.352112676056336</v>
      </c>
      <c r="AA58">
        <f>(AA2/$F$2)*100</f>
        <v>0.81139007960808329</v>
      </c>
      <c r="AB58">
        <f>(AB2/$F$2)*100</f>
        <v>0</v>
      </c>
      <c r="AC58">
        <f>(AC2/$F$2)*100</f>
        <v>0</v>
      </c>
      <c r="AD58">
        <f>(AD2/$F$2)*100</f>
        <v>0</v>
      </c>
      <c r="AE58">
        <f>(AE2/$F$2)*100</f>
        <v>0</v>
      </c>
      <c r="AF58">
        <f>(AF2/$F$2)*100</f>
        <v>6.1236987140232699</v>
      </c>
      <c r="AG58">
        <f>(AG2/$F$2)*100</f>
        <v>3.061849357011635E-2</v>
      </c>
      <c r="AH58">
        <f>(AH2/$F$2)*100</f>
        <v>2.8781383955909368</v>
      </c>
      <c r="AI58">
        <f>(AI2/$F$2)*100</f>
        <v>0.71953459889773419</v>
      </c>
      <c r="AJ58">
        <f>(AJ2/$F$2)*100</f>
        <v>6.12369871402327E-2</v>
      </c>
    </row>
    <row r="59" spans="6:36" x14ac:dyDescent="0.2">
      <c r="F59" s="1" t="s">
        <v>37</v>
      </c>
      <c r="G59">
        <f>(G3/$F$3)*100</f>
        <v>0</v>
      </c>
      <c r="H59">
        <f>(H3/$F$3)*100</f>
        <v>0</v>
      </c>
      <c r="I59">
        <f>(I3/$F$3)*100</f>
        <v>0</v>
      </c>
      <c r="J59">
        <f>(J3/$F$3)*100</f>
        <v>0.12426770814841115</v>
      </c>
      <c r="K59">
        <f>(K3/$F$3)*100</f>
        <v>2.0415409195810401</v>
      </c>
      <c r="L59">
        <f>(L3/$F$3)*100</f>
        <v>0</v>
      </c>
      <c r="M59">
        <f>(M3/$F$3)*100</f>
        <v>24.072430321320788</v>
      </c>
      <c r="N59">
        <f>(N3/$F$3)*100</f>
        <v>0</v>
      </c>
      <c r="O59">
        <f>(O3/$F$3)*100</f>
        <v>0.1952778270903604</v>
      </c>
      <c r="P59">
        <f>(P3/$F$3)*100</f>
        <v>3.1954553523877154</v>
      </c>
      <c r="Q59">
        <f>(Q3/$F$3)*100</f>
        <v>0</v>
      </c>
      <c r="R59">
        <f>(R3/$F$3)*100</f>
        <v>0.14202023788389845</v>
      </c>
      <c r="S59">
        <f>(S3/$F$3)*100</f>
        <v>1.5267175572519083</v>
      </c>
      <c r="T59">
        <f>(T3/$F$3)*100</f>
        <v>0</v>
      </c>
      <c r="U59">
        <f>(U3/$F$3)*100</f>
        <v>0.35505059470974615</v>
      </c>
      <c r="V59">
        <f>(V3/$F$3)*100</f>
        <v>0.10651517841292384</v>
      </c>
      <c r="W59">
        <f>(W3/$F$3)*100</f>
        <v>2.9469199360908931</v>
      </c>
      <c r="X59">
        <f>(X3/$F$3)*100</f>
        <v>8.8762648677436537E-2</v>
      </c>
      <c r="Y59">
        <f>(Y3/$F$3)*100</f>
        <v>0</v>
      </c>
      <c r="Z59">
        <f>(Z3/$F$3)*100</f>
        <v>54.677791585300909</v>
      </c>
      <c r="AA59">
        <f>(AA3/$F$3)*100</f>
        <v>1.1006568436002129</v>
      </c>
      <c r="AB59">
        <f>(AB3/$F$3)*100</f>
        <v>0</v>
      </c>
      <c r="AC59">
        <f>(AC3/$F$3)*100</f>
        <v>0</v>
      </c>
      <c r="AD59">
        <f>(AD3/$F$3)*100</f>
        <v>1.7752529735487306E-2</v>
      </c>
      <c r="AE59">
        <f>(AE3/$F$3)*100</f>
        <v>0</v>
      </c>
      <c r="AF59">
        <f>(AF3/$F$3)*100</f>
        <v>6.479673353452867</v>
      </c>
      <c r="AG59">
        <f>(AG3/$F$3)*100</f>
        <v>7.1010118941949224E-2</v>
      </c>
      <c r="AH59">
        <f>(AH3/$F$3)*100</f>
        <v>2.2013136872004258</v>
      </c>
      <c r="AI59">
        <f>(AI3/$F$3)*100</f>
        <v>0.51482336232913195</v>
      </c>
      <c r="AJ59">
        <f>(AJ3/$F$3)*100</f>
        <v>0.14202023788389845</v>
      </c>
    </row>
    <row r="60" spans="6:36" x14ac:dyDescent="0.2">
      <c r="F60" s="1" t="s">
        <v>38</v>
      </c>
      <c r="G60">
        <f>(G4/$F$4)*100</f>
        <v>0</v>
      </c>
      <c r="H60">
        <f>(H4/$F$4)*100</f>
        <v>0</v>
      </c>
      <c r="I60">
        <f>(I4/$F$4)*100</f>
        <v>0</v>
      </c>
      <c r="J60">
        <f>(J4/$F$4)*100</f>
        <v>0.13629283489096572</v>
      </c>
      <c r="K60">
        <f>(K4/$F$4)*100</f>
        <v>1.1487538940809969</v>
      </c>
      <c r="L60">
        <f>(L4/$F$4)*100</f>
        <v>0</v>
      </c>
      <c r="M60">
        <f>(M4/$F$4)*100</f>
        <v>24.630062305295951</v>
      </c>
      <c r="N60">
        <f>(N4/$F$4)*100</f>
        <v>0</v>
      </c>
      <c r="O60">
        <f>(O4/$F$4)*100</f>
        <v>0.17523364485981308</v>
      </c>
      <c r="P60">
        <f>(P4/$F$4)*100</f>
        <v>6.9314641744548284</v>
      </c>
      <c r="Q60">
        <f>(Q4/$F$4)*100</f>
        <v>0</v>
      </c>
      <c r="R60">
        <f>(R4/$F$4)*100</f>
        <v>0.11682242990654204</v>
      </c>
      <c r="S60">
        <f>(S4/$F$4)*100</f>
        <v>1.2266355140186915</v>
      </c>
      <c r="T60">
        <f>(T4/$F$4)*100</f>
        <v>0</v>
      </c>
      <c r="U60">
        <f>(U4/$F$4)*100</f>
        <v>0.1557632398753894</v>
      </c>
      <c r="V60">
        <f>(V4/$F$4)*100</f>
        <v>5.8411214953271021E-2</v>
      </c>
      <c r="W60">
        <f>(W4/$F$4)*100</f>
        <v>6.2889408099688477</v>
      </c>
      <c r="X60">
        <f>(X4/$F$4)*100</f>
        <v>3.8940809968847349E-2</v>
      </c>
      <c r="Y60">
        <f>(Y4/$F$4)*100</f>
        <v>0</v>
      </c>
      <c r="Z60">
        <f>(Z4/$F$4)*100</f>
        <v>52.531152647975077</v>
      </c>
      <c r="AA60">
        <f>(AA4/$F$4)*100</f>
        <v>1.3629283489096573</v>
      </c>
      <c r="AB60">
        <f>(AB4/$F$4)*100</f>
        <v>0</v>
      </c>
      <c r="AC60">
        <f>(AC4/$F$4)*100</f>
        <v>0</v>
      </c>
      <c r="AD60">
        <f>(AD4/$F$4)*100</f>
        <v>0</v>
      </c>
      <c r="AE60">
        <f>(AE4/$F$4)*100</f>
        <v>0</v>
      </c>
      <c r="AF60">
        <f>(AF4/$F$4)*100</f>
        <v>3.9719626168224296</v>
      </c>
      <c r="AG60">
        <f>(AG4/$F$4)*100</f>
        <v>3.8940809968847349E-2</v>
      </c>
      <c r="AH60">
        <f>(AH4/$F$4)*100</f>
        <v>1.0124610591900312</v>
      </c>
      <c r="AI60">
        <f>(AI4/$F$4)*100</f>
        <v>0.13629283489096572</v>
      </c>
      <c r="AJ60">
        <f>(AJ4/$F$4)*100</f>
        <v>3.8940809968847349E-2</v>
      </c>
    </row>
    <row r="61" spans="6:36" x14ac:dyDescent="0.2">
      <c r="F61" s="1" t="s">
        <v>47</v>
      </c>
      <c r="G61">
        <f>(G5/$F$5)*100</f>
        <v>0</v>
      </c>
      <c r="H61">
        <f>(H5/$F$5)*100</f>
        <v>0</v>
      </c>
      <c r="I61">
        <f>(I5/$F$5)*100</f>
        <v>0</v>
      </c>
      <c r="J61">
        <f>(J5/$F$5)*100</f>
        <v>0.20151133501259444</v>
      </c>
      <c r="K61">
        <f>(K5/$F$5)*100</f>
        <v>5.2896725440806041</v>
      </c>
      <c r="L61">
        <f>(L5/$F$5)*100</f>
        <v>0</v>
      </c>
      <c r="M61">
        <f>(M5/$F$5)*100</f>
        <v>18.715365239294709</v>
      </c>
      <c r="N61">
        <f>(N5/$F$5)*100</f>
        <v>0</v>
      </c>
      <c r="O61">
        <f>(O5/$F$5)*100</f>
        <v>0.17632241813602015</v>
      </c>
      <c r="P61">
        <f>(P5/$F$5)*100</f>
        <v>1.0579345088161209</v>
      </c>
      <c r="Q61">
        <f>(Q5/$F$5)*100</f>
        <v>0</v>
      </c>
      <c r="R61">
        <f>(R5/$F$5)*100</f>
        <v>0</v>
      </c>
      <c r="S61">
        <f>(S5/$F$5)*100</f>
        <v>2.7204030226700251</v>
      </c>
      <c r="T61">
        <f>(T5/$F$5)*100</f>
        <v>0</v>
      </c>
      <c r="U61">
        <f>(U5/$F$5)*100</f>
        <v>1.2846347607052897</v>
      </c>
      <c r="V61">
        <f>(V5/$F$5)*100</f>
        <v>5.037783375314861E-2</v>
      </c>
      <c r="W61">
        <f>(W5/$F$5)*100</f>
        <v>1.5113350125944585</v>
      </c>
      <c r="X61">
        <f>(X5/$F$5)*100</f>
        <v>0.20151133501259444</v>
      </c>
      <c r="Y61">
        <f>(Y5/$F$5)*100</f>
        <v>0</v>
      </c>
      <c r="Z61">
        <f>(Z5/$F$5)*100</f>
        <v>42.166246851385395</v>
      </c>
      <c r="AA61">
        <f>(AA5/$F$5)*100</f>
        <v>1.5113350125944585</v>
      </c>
      <c r="AB61">
        <f>(AB5/$F$5)*100</f>
        <v>0</v>
      </c>
      <c r="AC61">
        <f>(AC5/$F$5)*100</f>
        <v>0</v>
      </c>
      <c r="AD61">
        <f>(AD5/$F$5)*100</f>
        <v>0.10075566750629722</v>
      </c>
      <c r="AE61">
        <f>(AE5/$F$5)*100</f>
        <v>2.5188916876574305E-2</v>
      </c>
      <c r="AF61">
        <f>(AF5/$F$5)*100</f>
        <v>19.420654911838792</v>
      </c>
      <c r="AG61">
        <f>(AG5/$F$5)*100</f>
        <v>0</v>
      </c>
      <c r="AH61">
        <f>(AH5/$F$5)*100</f>
        <v>4.1561712846347607</v>
      </c>
      <c r="AI61">
        <f>(AI5/$F$5)*100</f>
        <v>0.98236775818639799</v>
      </c>
      <c r="AJ61">
        <f>(AJ5/$F$5)*100</f>
        <v>0.42821158690176325</v>
      </c>
    </row>
    <row r="62" spans="6:36" x14ac:dyDescent="0.2">
      <c r="F62" s="1" t="s">
        <v>48</v>
      </c>
      <c r="G62">
        <f>(G6/$F$6)*100</f>
        <v>0</v>
      </c>
      <c r="H62">
        <f>(H6/$F$6)*100</f>
        <v>0</v>
      </c>
      <c r="I62">
        <f>(I6/$F$6)*100</f>
        <v>0</v>
      </c>
      <c r="J62">
        <f>(J6/$F$6)*100</f>
        <v>0.25095955122527308</v>
      </c>
      <c r="K62">
        <f>(K6/$F$6)*100</f>
        <v>6.3035134337171534</v>
      </c>
      <c r="L62">
        <f>(L6/$F$6)*100</f>
        <v>0</v>
      </c>
      <c r="M62">
        <f>(M6/$F$6)*100</f>
        <v>20.445822261588425</v>
      </c>
      <c r="N62">
        <f>(N6/$F$6)*100</f>
        <v>0</v>
      </c>
      <c r="O62">
        <f>(O6/$F$6)*100</f>
        <v>0.29524653085326247</v>
      </c>
      <c r="P62">
        <f>(P6/$F$6)*100</f>
        <v>1.328609388839681</v>
      </c>
      <c r="Q62">
        <f>(Q6/$F$6)*100</f>
        <v>0</v>
      </c>
      <c r="R62">
        <f>(R6/$F$6)*100</f>
        <v>2.9524653085326247E-2</v>
      </c>
      <c r="S62">
        <f>(S6/$F$6)*100</f>
        <v>2.421021552996752</v>
      </c>
      <c r="T62">
        <f>(T6/$F$6)*100</f>
        <v>0</v>
      </c>
      <c r="U62">
        <f>(U6/$F$6)*100</f>
        <v>1.1514614703277237</v>
      </c>
      <c r="V62">
        <f>(V6/$F$6)*100</f>
        <v>0.10333628579864186</v>
      </c>
      <c r="W62">
        <f>(W6/$F$6)*100</f>
        <v>1.328609388839681</v>
      </c>
      <c r="X62">
        <f>(X6/$F$6)*100</f>
        <v>4.4286979627989373E-2</v>
      </c>
      <c r="Y62">
        <f>(Y6/$F$6)*100</f>
        <v>1.4762326542663124E-2</v>
      </c>
      <c r="Z62">
        <f>(Z6/$F$6)*100</f>
        <v>43.622674933569535</v>
      </c>
      <c r="AA62">
        <f>(AA6/$F$6)*100</f>
        <v>1.1809861234130499</v>
      </c>
      <c r="AB62">
        <f>(AB6/$F$6)*100</f>
        <v>0</v>
      </c>
      <c r="AC62">
        <f>(AC6/$F$6)*100</f>
        <v>0</v>
      </c>
      <c r="AD62">
        <f>(AD6/$F$6)*100</f>
        <v>0.1328609388839681</v>
      </c>
      <c r="AE62">
        <f>(AE6/$F$6)*100</f>
        <v>0</v>
      </c>
      <c r="AF62">
        <f>(AF6/$F$6)*100</f>
        <v>17.86241511662238</v>
      </c>
      <c r="AG62">
        <f>(AG6/$F$6)*100</f>
        <v>1.4762326542663124E-2</v>
      </c>
      <c r="AH62">
        <f>(AH6/$F$6)*100</f>
        <v>2.3176852671981103</v>
      </c>
      <c r="AI62">
        <f>(AI6/$F$6)*100</f>
        <v>0.35429583702391498</v>
      </c>
      <c r="AJ62">
        <f>(AJ6/$F$6)*100</f>
        <v>0.79716563330380874</v>
      </c>
    </row>
    <row r="63" spans="6:36" x14ac:dyDescent="0.2">
      <c r="F63" s="1" t="s">
        <v>49</v>
      </c>
      <c r="G63">
        <f>(G7/$F$7)*100</f>
        <v>0</v>
      </c>
      <c r="H63">
        <f>(H7/$F$7)*100</f>
        <v>0</v>
      </c>
      <c r="I63">
        <f>(I7/$F$7)*100</f>
        <v>0</v>
      </c>
      <c r="J63">
        <f>(J7/$F$7)*100</f>
        <v>0.12502131045064499</v>
      </c>
      <c r="K63">
        <f>(K7/$F$7)*100</f>
        <v>3.3130647269420921</v>
      </c>
      <c r="L63">
        <f>(L7/$F$7)*100</f>
        <v>0</v>
      </c>
      <c r="M63">
        <f>(M7/$F$7)*100</f>
        <v>32.511223504006367</v>
      </c>
      <c r="N63">
        <f>(N7/$F$7)*100</f>
        <v>5.6827868386656816E-3</v>
      </c>
      <c r="O63">
        <f>(O7/$F$7)*100</f>
        <v>0.4205262260612605</v>
      </c>
      <c r="P63">
        <f>(P7/$F$7)*100</f>
        <v>5.455475365119054</v>
      </c>
      <c r="Q63">
        <f>(Q7/$F$7)*100</f>
        <v>0</v>
      </c>
      <c r="R63">
        <f>(R7/$F$7)*100</f>
        <v>1.7048360515997046E-2</v>
      </c>
      <c r="S63">
        <f>(S7/$F$7)*100</f>
        <v>0.97175654941183154</v>
      </c>
      <c r="T63">
        <f>(T7/$F$7)*100</f>
        <v>0</v>
      </c>
      <c r="U63">
        <f>(U7/$F$7)*100</f>
        <v>0.40347786554526344</v>
      </c>
      <c r="V63">
        <f>(V7/$F$7)*100</f>
        <v>5.6827868386656814E-2</v>
      </c>
      <c r="W63">
        <f>(W7/$F$7)*100</f>
        <v>5.0860942206057853</v>
      </c>
      <c r="X63">
        <f>(X7/$F$7)*100</f>
        <v>6.8193442063988183E-2</v>
      </c>
      <c r="Y63">
        <f>(Y7/$F$7)*100</f>
        <v>5.6827868386656816E-3</v>
      </c>
      <c r="Z63">
        <f>(Z7/$F$7)*100</f>
        <v>37.892822640222768</v>
      </c>
      <c r="AA63">
        <f>(AA7/$F$7)*100</f>
        <v>1.3468204807637667</v>
      </c>
      <c r="AB63">
        <f>(AB7/$F$7)*100</f>
        <v>0</v>
      </c>
      <c r="AC63">
        <f>(AC7/$F$7)*100</f>
        <v>0</v>
      </c>
      <c r="AD63">
        <f>(AD7/$F$7)*100</f>
        <v>3.4096721031994091E-2</v>
      </c>
      <c r="AE63">
        <f>(AE7/$F$7)*100</f>
        <v>0</v>
      </c>
      <c r="AF63">
        <f>(AF7/$F$7)*100</f>
        <v>11.348525316815367</v>
      </c>
      <c r="AG63">
        <f>(AG7/$F$7)*100</f>
        <v>5.6827868386656816E-3</v>
      </c>
      <c r="AH63">
        <f>(AH7/$F$7)*100</f>
        <v>0.53418196283457409</v>
      </c>
      <c r="AI63">
        <f>(AI7/$F$7)*100</f>
        <v>9.0924589418650906E-2</v>
      </c>
      <c r="AJ63">
        <f>(AJ7/$F$7)*100</f>
        <v>0.3068704892879468</v>
      </c>
    </row>
    <row r="64" spans="6:36" x14ac:dyDescent="0.2">
      <c r="F64" s="1" t="s">
        <v>50</v>
      </c>
      <c r="G64">
        <f>(G8/$F$8)*100</f>
        <v>0</v>
      </c>
      <c r="H64">
        <f>(H8/$F$8)*100</f>
        <v>0</v>
      </c>
      <c r="I64">
        <f>(I8/$F$8)*100</f>
        <v>0</v>
      </c>
      <c r="J64">
        <f>(J8/$F$8)*100</f>
        <v>0.66210045662100458</v>
      </c>
      <c r="K64">
        <f>(K8/$F$8)*100</f>
        <v>6.5410958904109586</v>
      </c>
      <c r="L64">
        <f>(L8/$F$8)*100</f>
        <v>0</v>
      </c>
      <c r="M64">
        <f>(M8/$F$8)*100</f>
        <v>17.659817351598171</v>
      </c>
      <c r="N64">
        <f>(N8/$F$8)*100</f>
        <v>0</v>
      </c>
      <c r="O64">
        <f>(O8/$F$8)*100</f>
        <v>0.18264840182648401</v>
      </c>
      <c r="P64">
        <f>(P8/$F$8)*100</f>
        <v>1.0844748858447488</v>
      </c>
      <c r="Q64">
        <f>(Q8/$F$8)*100</f>
        <v>0</v>
      </c>
      <c r="R64">
        <f>(R8/$F$8)*100</f>
        <v>2.2831050228310501E-2</v>
      </c>
      <c r="S64">
        <f>(S8/$F$8)*100</f>
        <v>2.9794520547945202</v>
      </c>
      <c r="T64">
        <f>(T8/$F$8)*100</f>
        <v>4.5662100456621002E-2</v>
      </c>
      <c r="U64">
        <f>(U8/$F$8)*100</f>
        <v>1.9748858447488586</v>
      </c>
      <c r="V64">
        <f>(V8/$F$8)*100</f>
        <v>0.13698630136986301</v>
      </c>
      <c r="W64">
        <f>(W8/$F$8)*100</f>
        <v>1.3356164383561644</v>
      </c>
      <c r="X64">
        <f>(X8/$F$8)*100</f>
        <v>6.8493150684931503E-2</v>
      </c>
      <c r="Y64">
        <f>(Y8/$F$8)*100</f>
        <v>0</v>
      </c>
      <c r="Z64">
        <f>(Z8/$F$8)*100</f>
        <v>39.920091324200911</v>
      </c>
      <c r="AA64">
        <f>(AA8/$F$8)*100</f>
        <v>1.495433789954338</v>
      </c>
      <c r="AB64">
        <f>(AB8/$F$8)*100</f>
        <v>0</v>
      </c>
      <c r="AC64">
        <f>(AC8/$F$8)*100</f>
        <v>0</v>
      </c>
      <c r="AD64">
        <f>(AD8/$F$8)*100</f>
        <v>4.5662100456621002E-2</v>
      </c>
      <c r="AE64">
        <f>(AE8/$F$8)*100</f>
        <v>0</v>
      </c>
      <c r="AF64">
        <f>(AF8/$F$8)*100</f>
        <v>17.956621004566209</v>
      </c>
      <c r="AG64">
        <f>(AG8/$F$8)*100</f>
        <v>2.2831050228310501E-2</v>
      </c>
      <c r="AH64">
        <f>(AH8/$F$8)*100</f>
        <v>5.89041095890411</v>
      </c>
      <c r="AI64">
        <f>(AI8/$F$8)*100</f>
        <v>1.2100456621004567</v>
      </c>
      <c r="AJ64">
        <f>(AJ8/$F$8)*100</f>
        <v>0.76484018264840181</v>
      </c>
    </row>
    <row r="65" spans="6:36" x14ac:dyDescent="0.2">
      <c r="F65" s="1" t="s">
        <v>51</v>
      </c>
      <c r="G65">
        <f>(G9/$F$9)*100</f>
        <v>0</v>
      </c>
      <c r="H65">
        <f>(H9/$F$9)*100</f>
        <v>0</v>
      </c>
      <c r="I65">
        <f>(I9/$F$9)*100</f>
        <v>0</v>
      </c>
      <c r="J65">
        <f>(J9/$F$9)*100</f>
        <v>0.24072655651603017</v>
      </c>
      <c r="K65">
        <f>(K9/$F$9)*100</f>
        <v>4.7269942006784111</v>
      </c>
      <c r="L65">
        <f>(L9/$F$9)*100</f>
        <v>0</v>
      </c>
      <c r="M65">
        <f>(M9/$F$9)*100</f>
        <v>27.957106904475324</v>
      </c>
      <c r="N65">
        <f>(N9/$F$9)*100</f>
        <v>1.09421162052741E-2</v>
      </c>
      <c r="O65">
        <f>(O9/$F$9)*100</f>
        <v>0.28449502133712662</v>
      </c>
      <c r="P65">
        <f>(P9/$F$9)*100</f>
        <v>2.8449502133712659</v>
      </c>
      <c r="Q65">
        <f>(Q9/$F$9)*100</f>
        <v>0</v>
      </c>
      <c r="R65">
        <f>(R9/$F$9)*100</f>
        <v>4.3768464821096399E-2</v>
      </c>
      <c r="S65">
        <f>(S9/$F$9)*100</f>
        <v>2.0242914979757085</v>
      </c>
      <c r="T65">
        <f>(T9/$F$9)*100</f>
        <v>1.09421162052741E-2</v>
      </c>
      <c r="U65">
        <f>(U9/$F$9)*100</f>
        <v>0.64558485611117189</v>
      </c>
      <c r="V65">
        <f>(V9/$F$9)*100</f>
        <v>4.3768464821096399E-2</v>
      </c>
      <c r="W65">
        <f>(W9/$F$9)*100</f>
        <v>2.6479921216763325</v>
      </c>
      <c r="X65">
        <f>(X9/$F$9)*100</f>
        <v>2.18842324105482E-2</v>
      </c>
      <c r="Y65">
        <f>(Y9/$F$9)*100</f>
        <v>2.18842324105482E-2</v>
      </c>
      <c r="Z65">
        <f>(Z9/$F$9)*100</f>
        <v>38.209869788817159</v>
      </c>
      <c r="AA65">
        <f>(AA9/$F$9)*100</f>
        <v>1.1598643177590544</v>
      </c>
      <c r="AB65">
        <f>(AB9/$F$9)*100</f>
        <v>0</v>
      </c>
      <c r="AC65">
        <f>(AC9/$F$9)*100</f>
        <v>0</v>
      </c>
      <c r="AD65">
        <f>(AD9/$F$9)*100</f>
        <v>4.3768464821096399E-2</v>
      </c>
      <c r="AE65">
        <f>(AE9/$F$9)*100</f>
        <v>0</v>
      </c>
      <c r="AF65">
        <f>(AF9/$F$9)*100</f>
        <v>16.938395885764308</v>
      </c>
      <c r="AG65">
        <f>(AG9/$F$9)*100</f>
        <v>2.18842324105482E-2</v>
      </c>
      <c r="AH65">
        <f>(AH9/$F$9)*100</f>
        <v>1.1598643177590544</v>
      </c>
      <c r="AI65">
        <f>(AI9/$F$9)*100</f>
        <v>0.47051099682678632</v>
      </c>
      <c r="AJ65">
        <f>(AJ9/$F$9)*100</f>
        <v>0.47051099682678632</v>
      </c>
    </row>
    <row r="66" spans="6:36" x14ac:dyDescent="0.2">
      <c r="F66" s="1" t="s">
        <v>52</v>
      </c>
      <c r="G66">
        <f>(G10/$F$10)*100</f>
        <v>0</v>
      </c>
      <c r="H66">
        <f>(H10/$F$10)*100</f>
        <v>0</v>
      </c>
      <c r="I66">
        <f>(I10/$F$10)*100</f>
        <v>0</v>
      </c>
      <c r="J66">
        <f>(J10/$F$10)*100</f>
        <v>0.35186488388458831</v>
      </c>
      <c r="K66">
        <f>(K10/$F$10)*100</f>
        <v>4.8909218859957777</v>
      </c>
      <c r="L66">
        <f>(L10/$F$10)*100</f>
        <v>0</v>
      </c>
      <c r="M66">
        <f>(M10/$F$10)*100</f>
        <v>25.158339197748063</v>
      </c>
      <c r="N66">
        <f>(N10/$F$10)*100</f>
        <v>3.5186488388458829E-2</v>
      </c>
      <c r="O66">
        <f>(O10/$F$10)*100</f>
        <v>0.17593244194229415</v>
      </c>
      <c r="P66">
        <f>(P10/$F$10)*100</f>
        <v>1.9704433497536946</v>
      </c>
      <c r="Q66">
        <f>(Q10/$F$10)*100</f>
        <v>0</v>
      </c>
      <c r="R66">
        <f>(R10/$F$10)*100</f>
        <v>0</v>
      </c>
      <c r="S66">
        <f>(S10/$F$10)*100</f>
        <v>1.3722730471498945</v>
      </c>
      <c r="T66">
        <f>(T10/$F$10)*100</f>
        <v>0</v>
      </c>
      <c r="U66">
        <f>(U10/$F$10)*100</f>
        <v>0.52779732582688244</v>
      </c>
      <c r="V66">
        <f>(V10/$F$10)*100</f>
        <v>0.1055594651653765</v>
      </c>
      <c r="W66">
        <f>(W10/$F$10)*100</f>
        <v>2.5686136523574947</v>
      </c>
      <c r="X66">
        <f>(X10/$F$10)*100</f>
        <v>0</v>
      </c>
      <c r="Y66">
        <f>(Y10/$F$10)*100</f>
        <v>0</v>
      </c>
      <c r="Z66">
        <f>(Z10/$F$10)*100</f>
        <v>44.722026741731177</v>
      </c>
      <c r="AA66">
        <f>(AA10/$F$10)*100</f>
        <v>1.0204081632653061</v>
      </c>
      <c r="AB66">
        <f>(AB10/$F$10)*100</f>
        <v>0</v>
      </c>
      <c r="AC66">
        <f>(AC10/$F$10)*100</f>
        <v>0</v>
      </c>
      <c r="AD66">
        <f>(AD10/$F$10)*100</f>
        <v>0.1055594651653765</v>
      </c>
      <c r="AE66">
        <f>(AE10/$F$10)*100</f>
        <v>0</v>
      </c>
      <c r="AF66">
        <f>(AF10/$F$10)*100</f>
        <v>14.77832512315271</v>
      </c>
      <c r="AG66">
        <f>(AG10/$F$10)*100</f>
        <v>0</v>
      </c>
      <c r="AH66">
        <f>(AH10/$F$10)*100</f>
        <v>1.4426460239268122</v>
      </c>
      <c r="AI66">
        <f>(AI10/$F$10)*100</f>
        <v>0.45742434904996482</v>
      </c>
      <c r="AJ66">
        <f>(AJ10/$F$10)*100</f>
        <v>0.31667839549612947</v>
      </c>
    </row>
    <row r="67" spans="6:36" x14ac:dyDescent="0.2">
      <c r="F67" s="1" t="s">
        <v>53</v>
      </c>
      <c r="G67">
        <f>(G11/$F$11)*100</f>
        <v>0</v>
      </c>
      <c r="H67">
        <f>(H11/$F$11)*100</f>
        <v>0</v>
      </c>
      <c r="I67">
        <f>(I11/$F$11)*100</f>
        <v>0</v>
      </c>
      <c r="J67">
        <f>(J11/$F$11)*100</f>
        <v>0.32085561497326204</v>
      </c>
      <c r="K67">
        <f>(K11/$F$11)*100</f>
        <v>6.2834224598930479</v>
      </c>
      <c r="L67">
        <f>(L11/$F$11)*100</f>
        <v>0</v>
      </c>
      <c r="M67">
        <f>(M11/$F$11)*100</f>
        <v>17.647058823529413</v>
      </c>
      <c r="N67">
        <f>(N11/$F$11)*100</f>
        <v>0</v>
      </c>
      <c r="O67">
        <f>(O11/$F$11)*100</f>
        <v>0</v>
      </c>
      <c r="P67">
        <f>(P11/$F$11)*100</f>
        <v>0.34759358288770054</v>
      </c>
      <c r="Q67">
        <f>(Q11/$F$11)*100</f>
        <v>0</v>
      </c>
      <c r="R67">
        <f>(R11/$F$11)*100</f>
        <v>0</v>
      </c>
      <c r="S67">
        <f>(S11/$F$11)*100</f>
        <v>1.6310160427807487</v>
      </c>
      <c r="T67">
        <f>(T11/$F$11)*100</f>
        <v>2.6737967914438502E-2</v>
      </c>
      <c r="U67">
        <f>(U11/$F$11)*100</f>
        <v>1.8181818181818181</v>
      </c>
      <c r="V67">
        <f>(V11/$F$11)*100</f>
        <v>2.6737967914438502E-2</v>
      </c>
      <c r="W67">
        <f>(W11/$F$11)*100</f>
        <v>0.32085561497326204</v>
      </c>
      <c r="X67">
        <f>(X11/$F$11)*100</f>
        <v>8.0213903743315509E-2</v>
      </c>
      <c r="Y67">
        <f>(Y11/$F$11)*100</f>
        <v>0</v>
      </c>
      <c r="Z67">
        <f>(Z11/$F$11)*100</f>
        <v>37.620320855614978</v>
      </c>
      <c r="AA67">
        <f>(AA11/$F$11)*100</f>
        <v>0.32085561497326204</v>
      </c>
      <c r="AB67">
        <f>(AB11/$F$11)*100</f>
        <v>0</v>
      </c>
      <c r="AC67">
        <f>(AC11/$F$11)*100</f>
        <v>0</v>
      </c>
      <c r="AD67">
        <f>(AD11/$F$11)*100</f>
        <v>5.3475935828877004E-2</v>
      </c>
      <c r="AE67">
        <f>(AE11/$F$11)*100</f>
        <v>0</v>
      </c>
      <c r="AF67">
        <f>(AF11/$F$11)*100</f>
        <v>25.641711229946523</v>
      </c>
      <c r="AG67">
        <f>(AG11/$F$11)*100</f>
        <v>2.6737967914438502E-2</v>
      </c>
      <c r="AH67">
        <f>(AH11/$F$11)*100</f>
        <v>6.0160427807486627</v>
      </c>
      <c r="AI67">
        <f>(AI11/$F$11)*100</f>
        <v>1.4171122994652408</v>
      </c>
      <c r="AJ67">
        <f>(AJ11/$F$11)*100</f>
        <v>0.40106951871657759</v>
      </c>
    </row>
    <row r="68" spans="6:36" x14ac:dyDescent="0.2">
      <c r="F68" s="1" t="s">
        <v>39</v>
      </c>
      <c r="G68">
        <f>(G12/$F$12)*100</f>
        <v>0</v>
      </c>
      <c r="H68">
        <f>(H12/$F$12)*100</f>
        <v>0</v>
      </c>
      <c r="I68">
        <f>(I12/$F$12)*100</f>
        <v>0</v>
      </c>
      <c r="J68">
        <f>(J12/$F$12)*100</f>
        <v>0.21071643588199879</v>
      </c>
      <c r="K68">
        <f>(K12/$F$12)*100</f>
        <v>1.2642986152919928</v>
      </c>
      <c r="L68">
        <f>(L12/$F$12)*100</f>
        <v>0</v>
      </c>
      <c r="M68">
        <f>(M12/$F$12)*100</f>
        <v>19.957856712823599</v>
      </c>
      <c r="N68">
        <f>(N12/$F$12)*100</f>
        <v>0</v>
      </c>
      <c r="O68">
        <f>(O12/$F$12)*100</f>
        <v>0.18061408789885611</v>
      </c>
      <c r="P68">
        <f>(P12/$F$12)*100</f>
        <v>5.0872968091511135</v>
      </c>
      <c r="Q68">
        <f>(Q12/$F$12)*100</f>
        <v>0</v>
      </c>
      <c r="R68">
        <f>(R12/$F$12)*100</f>
        <v>0.12040939193257075</v>
      </c>
      <c r="S68">
        <f>(S12/$F$12)*100</f>
        <v>1.2944009632751354</v>
      </c>
      <c r="T68">
        <f>(T12/$F$12)*100</f>
        <v>0</v>
      </c>
      <c r="U68">
        <f>(U12/$F$12)*100</f>
        <v>0.18061408789885611</v>
      </c>
      <c r="V68">
        <f>(V12/$F$12)*100</f>
        <v>9.0307043949428054E-2</v>
      </c>
      <c r="W68">
        <f>(W12/$F$12)*100</f>
        <v>4.4551475015051176</v>
      </c>
      <c r="X68">
        <f>(X12/$F$12)*100</f>
        <v>0.15051173991571343</v>
      </c>
      <c r="Y68">
        <f>(Y12/$F$12)*100</f>
        <v>0</v>
      </c>
      <c r="Z68">
        <f>(Z12/$F$12)*100</f>
        <v>58.398555087296813</v>
      </c>
      <c r="AA68">
        <f>(AA12/$F$12)*100</f>
        <v>0.69235400361228183</v>
      </c>
      <c r="AB68">
        <f>(AB12/$F$12)*100</f>
        <v>0</v>
      </c>
      <c r="AC68">
        <f>(AC12/$F$12)*100</f>
        <v>0</v>
      </c>
      <c r="AD68">
        <f>(AD12/$F$12)*100</f>
        <v>3.0102347983142687E-2</v>
      </c>
      <c r="AE68">
        <f>(AE12/$F$12)*100</f>
        <v>0</v>
      </c>
      <c r="AF68">
        <f>(AF12/$F$12)*100</f>
        <v>5.0872968091511135</v>
      </c>
      <c r="AG68">
        <f>(AG12/$F$12)*100</f>
        <v>9.0307043949428054E-2</v>
      </c>
      <c r="AH68">
        <f>(AH12/$F$12)*100</f>
        <v>1.8061408789885613</v>
      </c>
      <c r="AI68">
        <f>(AI12/$F$12)*100</f>
        <v>0.87296809151113797</v>
      </c>
      <c r="AJ68">
        <f>(AJ12/$F$12)*100</f>
        <v>3.0102347983142687E-2</v>
      </c>
    </row>
    <row r="69" spans="6:36" x14ac:dyDescent="0.2">
      <c r="F69" s="1" t="s">
        <v>40</v>
      </c>
      <c r="G69">
        <f>(G13/$F$13)*100</f>
        <v>0</v>
      </c>
      <c r="H69">
        <f>(H13/$F$13)*100</f>
        <v>0</v>
      </c>
      <c r="I69">
        <f>(I13/$F$13)*100</f>
        <v>0</v>
      </c>
      <c r="J69">
        <f>(J13/$F$13)*100</f>
        <v>0.15810276679841898</v>
      </c>
      <c r="K69">
        <f>(K13/$F$13)*100</f>
        <v>1.0276679841897234</v>
      </c>
      <c r="L69">
        <f>(L13/$F$13)*100</f>
        <v>0</v>
      </c>
      <c r="M69">
        <f>(M13/$F$13)*100</f>
        <v>18.208168642951254</v>
      </c>
      <c r="N69">
        <f>(N13/$F$13)*100</f>
        <v>0</v>
      </c>
      <c r="O69">
        <f>(O13/$F$13)*100</f>
        <v>0.13175230566534915</v>
      </c>
      <c r="P69">
        <f>(P13/$F$13)*100</f>
        <v>4.5059288537549405</v>
      </c>
      <c r="Q69">
        <f>(Q13/$F$13)*100</f>
        <v>0</v>
      </c>
      <c r="R69">
        <f>(R13/$F$13)*100</f>
        <v>7.9051383399209488E-2</v>
      </c>
      <c r="S69">
        <f>(S13/$F$13)*100</f>
        <v>0.94861660079051391</v>
      </c>
      <c r="T69">
        <f>(T13/$F$13)*100</f>
        <v>0</v>
      </c>
      <c r="U69">
        <f>(U13/$F$13)*100</f>
        <v>7.9051383399209488E-2</v>
      </c>
      <c r="V69">
        <f>(V13/$F$13)*100</f>
        <v>2.6350461133069828E-2</v>
      </c>
      <c r="W69">
        <f>(W13/$F$13)*100</f>
        <v>5.9025032938076416</v>
      </c>
      <c r="X69">
        <f>(X13/$F$13)*100</f>
        <v>2.6350461133069828E-2</v>
      </c>
      <c r="Y69">
        <f>(Y13/$F$13)*100</f>
        <v>2.6350461133069828E-2</v>
      </c>
      <c r="Z69">
        <f>(Z13/$F$13)*100</f>
        <v>62.476943346508563</v>
      </c>
      <c r="AA69">
        <f>(AA13/$F$13)*100</f>
        <v>0.47430830039525695</v>
      </c>
      <c r="AB69">
        <f>(AB13/$F$13)*100</f>
        <v>0</v>
      </c>
      <c r="AC69">
        <f>(AC13/$F$13)*100</f>
        <v>0</v>
      </c>
      <c r="AD69">
        <f>(AD13/$F$13)*100</f>
        <v>2.6350461133069828E-2</v>
      </c>
      <c r="AE69">
        <f>(AE13/$F$13)*100</f>
        <v>0</v>
      </c>
      <c r="AF69">
        <f>(AF13/$F$13)*100</f>
        <v>4.5059288537549405</v>
      </c>
      <c r="AG69">
        <f>(AG13/$F$13)*100</f>
        <v>0</v>
      </c>
      <c r="AH69">
        <f>(AH13/$F$13)*100</f>
        <v>1.0540184453227932</v>
      </c>
      <c r="AI69">
        <f>(AI13/$F$13)*100</f>
        <v>0.2635046113306983</v>
      </c>
      <c r="AJ69">
        <f>(AJ13/$F$13)*100</f>
        <v>7.9051383399209488E-2</v>
      </c>
    </row>
    <row r="70" spans="6:36" x14ac:dyDescent="0.2">
      <c r="F70" s="1" t="s">
        <v>41</v>
      </c>
      <c r="G70">
        <f>(G14/$F$14)*100</f>
        <v>0</v>
      </c>
      <c r="H70">
        <f>(H14/$F$14)*100</f>
        <v>0</v>
      </c>
      <c r="I70">
        <f>(I14/$F$14)*100</f>
        <v>0</v>
      </c>
      <c r="J70">
        <f>(J14/$F$14)*100</f>
        <v>0.13497553568415724</v>
      </c>
      <c r="K70">
        <f>(K14/$F$14)*100</f>
        <v>1.8390416736966424</v>
      </c>
      <c r="L70">
        <f>(L14/$F$14)*100</f>
        <v>0</v>
      </c>
      <c r="M70">
        <f>(M14/$F$14)*100</f>
        <v>20.904336089083852</v>
      </c>
      <c r="N70">
        <f>(N14/$F$14)*100</f>
        <v>0</v>
      </c>
      <c r="O70">
        <f>(O14/$F$14)*100</f>
        <v>3.374388392103931E-2</v>
      </c>
      <c r="P70">
        <f>(P14/$F$14)*100</f>
        <v>4.3867049097351103</v>
      </c>
      <c r="Q70">
        <f>(Q14/$F$14)*100</f>
        <v>0</v>
      </c>
      <c r="R70">
        <f>(R14/$F$14)*100</f>
        <v>8.4359709802598284E-2</v>
      </c>
      <c r="S70">
        <f>(S14/$F$14)*100</f>
        <v>0.96170069174962036</v>
      </c>
      <c r="T70">
        <f>(T14/$F$14)*100</f>
        <v>1.6871941960519655E-2</v>
      </c>
      <c r="U70">
        <f>(U14/$F$14)*100</f>
        <v>0.16871941960519657</v>
      </c>
      <c r="V70">
        <f>(V14/$F$14)*100</f>
        <v>3.374388392103931E-2</v>
      </c>
      <c r="W70">
        <f>(W14/$F$14)*100</f>
        <v>5.2134300658005737</v>
      </c>
      <c r="X70">
        <f>(X14/$F$14)*100</f>
        <v>6.7487767842078619E-2</v>
      </c>
      <c r="Y70">
        <f>(Y14/$F$14)*100</f>
        <v>0</v>
      </c>
      <c r="Z70">
        <f>(Z14/$F$14)*100</f>
        <v>56.352286148135654</v>
      </c>
      <c r="AA70">
        <f>(AA14/$F$14)*100</f>
        <v>0.72549350430234516</v>
      </c>
      <c r="AB70">
        <f>(AB14/$F$14)*100</f>
        <v>0</v>
      </c>
      <c r="AC70">
        <f>(AC14/$F$14)*100</f>
        <v>0</v>
      </c>
      <c r="AD70">
        <f>(AD14/$F$14)*100</f>
        <v>1.6871941960519655E-2</v>
      </c>
      <c r="AE70">
        <f>(AE14/$F$14)*100</f>
        <v>0</v>
      </c>
      <c r="AF70">
        <f>(AF14/$F$14)*100</f>
        <v>7.3730386367470899</v>
      </c>
      <c r="AG70">
        <f>(AG14/$F$14)*100</f>
        <v>5.0615825881558968E-2</v>
      </c>
      <c r="AH70">
        <f>(AH14/$F$14)*100</f>
        <v>1.417243124683651</v>
      </c>
      <c r="AI70">
        <f>(AI14/$F$14)*100</f>
        <v>0.20246330352623587</v>
      </c>
      <c r="AJ70">
        <f>(AJ14/$F$14)*100</f>
        <v>1.6871941960519655E-2</v>
      </c>
    </row>
    <row r="71" spans="6:36" x14ac:dyDescent="0.2">
      <c r="F71" s="1" t="s">
        <v>54</v>
      </c>
      <c r="G71">
        <f>(G15/$F$15)*100</f>
        <v>0</v>
      </c>
      <c r="H71">
        <f>(H15/$F$15)*100</f>
        <v>0</v>
      </c>
      <c r="I71">
        <f>(I15/$F$15)*100</f>
        <v>0</v>
      </c>
      <c r="J71">
        <f>(J15/$F$15)*100</f>
        <v>0.28197897974878239</v>
      </c>
      <c r="K71">
        <f>(K15/$F$15)*100</f>
        <v>3.4606511150986923</v>
      </c>
      <c r="L71">
        <f>(L15/$F$15)*100</f>
        <v>0</v>
      </c>
      <c r="M71">
        <f>(M15/$F$15)*100</f>
        <v>25.40374263009485</v>
      </c>
      <c r="N71">
        <f>(N15/$F$15)*100</f>
        <v>0</v>
      </c>
      <c r="O71">
        <f>(O15/$F$15)*100</f>
        <v>0.12817226352217378</v>
      </c>
      <c r="P71">
        <f>(P15/$F$15)*100</f>
        <v>2.7428864393745194</v>
      </c>
      <c r="Q71">
        <f>(Q15/$F$15)*100</f>
        <v>0</v>
      </c>
      <c r="R71">
        <f>(R15/$F$15)*100</f>
        <v>2.5634452704434759E-2</v>
      </c>
      <c r="S71">
        <f>(S15/$F$15)*100</f>
        <v>1.5380671622660855</v>
      </c>
      <c r="T71">
        <f>(T15/$F$15)*100</f>
        <v>0</v>
      </c>
      <c r="U71">
        <f>(U15/$F$15)*100</f>
        <v>0.66649577031530371</v>
      </c>
      <c r="V71">
        <f>(V15/$F$15)*100</f>
        <v>7.6903358113304288E-2</v>
      </c>
      <c r="W71">
        <f>(W15/$F$15)*100</f>
        <v>3.6144578313253009</v>
      </c>
      <c r="X71">
        <f>(X15/$F$15)*100</f>
        <v>0.10253781081773904</v>
      </c>
      <c r="Y71">
        <f>(Y15/$F$15)*100</f>
        <v>0</v>
      </c>
      <c r="Z71">
        <f>(Z15/$F$15)*100</f>
        <v>43.040246090745967</v>
      </c>
      <c r="AA71">
        <f>(AA15/$F$15)*100</f>
        <v>1.4355293514483467</v>
      </c>
      <c r="AB71">
        <f>(AB15/$F$15)*100</f>
        <v>0</v>
      </c>
      <c r="AC71">
        <f>(AC15/$F$15)*100</f>
        <v>0</v>
      </c>
      <c r="AD71">
        <f>(AD15/$F$15)*100</f>
        <v>0</v>
      </c>
      <c r="AE71">
        <f>(AE15/$F$15)*100</f>
        <v>0</v>
      </c>
      <c r="AF71">
        <f>(AF15/$F$15)*100</f>
        <v>15.50884388618303</v>
      </c>
      <c r="AG71">
        <f>(AG15/$F$15)*100</f>
        <v>2.5634452704434759E-2</v>
      </c>
      <c r="AH71">
        <f>(AH15/$F$15)*100</f>
        <v>1.1535503716995643</v>
      </c>
      <c r="AI71">
        <f>(AI15/$F$15)*100</f>
        <v>0.66649577031530371</v>
      </c>
      <c r="AJ71">
        <f>(AJ15/$F$15)*100</f>
        <v>0.12817226352217378</v>
      </c>
    </row>
    <row r="72" spans="6:36" x14ac:dyDescent="0.2">
      <c r="F72" s="1" t="s">
        <v>55</v>
      </c>
      <c r="G72">
        <f>(G16/$F$16)*100</f>
        <v>0</v>
      </c>
      <c r="H72">
        <f>(H16/$F$16)*100</f>
        <v>0</v>
      </c>
      <c r="I72">
        <f>(I16/$F$16)*100</f>
        <v>0</v>
      </c>
      <c r="J72">
        <f>(J16/$F$16)*100</f>
        <v>0.30312215822976663</v>
      </c>
      <c r="K72">
        <f>(K16/$F$16)*100</f>
        <v>4.2437102152167325</v>
      </c>
      <c r="L72">
        <f>(L16/$F$16)*100</f>
        <v>0</v>
      </c>
      <c r="M72">
        <f>(M16/$F$16)*100</f>
        <v>21.642922097605336</v>
      </c>
      <c r="N72">
        <f>(N16/$F$16)*100</f>
        <v>0</v>
      </c>
      <c r="O72">
        <f>(O16/$F$16)*100</f>
        <v>9.0936647468929974E-2</v>
      </c>
      <c r="P72">
        <f>(P16/$F$16)*100</f>
        <v>1.9399818126705062</v>
      </c>
      <c r="Q72">
        <f>(Q16/$F$16)*100</f>
        <v>0</v>
      </c>
      <c r="R72">
        <f>(R16/$F$16)*100</f>
        <v>0</v>
      </c>
      <c r="S72">
        <f>(S16/$F$16)*100</f>
        <v>1.3943619278569264</v>
      </c>
      <c r="T72">
        <f>(T16/$F$16)*100</f>
        <v>3.0312215822976659E-2</v>
      </c>
      <c r="U72">
        <f>(U16/$F$16)*100</f>
        <v>0.51530766899060321</v>
      </c>
      <c r="V72">
        <f>(V16/$F$16)*100</f>
        <v>3.0312215822976659E-2</v>
      </c>
      <c r="W72">
        <f>(W16/$F$16)*100</f>
        <v>2.5462261291300394</v>
      </c>
      <c r="X72">
        <f>(X16/$F$16)*100</f>
        <v>0.18187329493785995</v>
      </c>
      <c r="Y72">
        <f>(Y16/$F$16)*100</f>
        <v>0</v>
      </c>
      <c r="Z72">
        <f>(Z16/$F$16)*100</f>
        <v>46.529251288269172</v>
      </c>
      <c r="AA72">
        <f>(AA16/$F$16)*100</f>
        <v>1.4246741436799029</v>
      </c>
      <c r="AB72">
        <f>(AB16/$F$16)*100</f>
        <v>0</v>
      </c>
      <c r="AC72">
        <f>(AC16/$F$16)*100</f>
        <v>0</v>
      </c>
      <c r="AD72">
        <f>(AD16/$F$16)*100</f>
        <v>0</v>
      </c>
      <c r="AE72">
        <f>(AE16/$F$16)*100</f>
        <v>0</v>
      </c>
      <c r="AF72">
        <f>(AF16/$F$16)*100</f>
        <v>16.06547438617763</v>
      </c>
      <c r="AG72">
        <f>(AG16/$F$16)*100</f>
        <v>3.0312215822976659E-2</v>
      </c>
      <c r="AH72">
        <f>(AH16/$F$16)*100</f>
        <v>1.8490451652015762</v>
      </c>
      <c r="AI72">
        <f>(AI16/$F$16)*100</f>
        <v>1.0912397696271596</v>
      </c>
      <c r="AJ72">
        <f>(AJ16/$F$16)*100</f>
        <v>9.0936647468929974E-2</v>
      </c>
    </row>
    <row r="73" spans="6:36" x14ac:dyDescent="0.2">
      <c r="F73" s="1" t="s">
        <v>42</v>
      </c>
      <c r="G73">
        <f>(G17/$F$17)*100</f>
        <v>0</v>
      </c>
      <c r="H73">
        <f>(H17/$F$17)*100</f>
        <v>0</v>
      </c>
      <c r="I73">
        <f>(I17/$F$17)*100</f>
        <v>0</v>
      </c>
      <c r="J73">
        <f>(J17/$F$17)*100</f>
        <v>0.14664906877841327</v>
      </c>
      <c r="K73">
        <f>(K17/$F$17)*100</f>
        <v>4.2234931808183021</v>
      </c>
      <c r="L73">
        <f>(L17/$F$17)*100</f>
        <v>0</v>
      </c>
      <c r="M73">
        <f>(M17/$F$17)*100</f>
        <v>23.698489514591582</v>
      </c>
      <c r="N73">
        <f>(N17/$F$17)*100</f>
        <v>0</v>
      </c>
      <c r="O73">
        <f>(O17/$F$17)*100</f>
        <v>0.11731925502273059</v>
      </c>
      <c r="P73">
        <f>(P17/$F$17)*100</f>
        <v>2.8009972136676931</v>
      </c>
      <c r="Q73">
        <f>(Q17/$F$17)*100</f>
        <v>0</v>
      </c>
      <c r="R73">
        <f>(R17/$F$17)*100</f>
        <v>2.9329813755682648E-2</v>
      </c>
      <c r="S73">
        <f>(S17/$F$17)*100</f>
        <v>1.3345065258835607</v>
      </c>
      <c r="T73">
        <f>(T17/$F$17)*100</f>
        <v>0</v>
      </c>
      <c r="U73">
        <f>(U17/$F$17)*100</f>
        <v>0.54260155448012903</v>
      </c>
      <c r="V73">
        <f>(V17/$F$17)*100</f>
        <v>4.3994720633523977E-2</v>
      </c>
      <c r="W73">
        <f>(W17/$F$17)*100</f>
        <v>2.8449919343012171</v>
      </c>
      <c r="X73">
        <f>(X17/$F$17)*100</f>
        <v>0.13198416190057194</v>
      </c>
      <c r="Y73">
        <f>(Y17/$F$17)*100</f>
        <v>1.4664906877841324E-2</v>
      </c>
      <c r="Z73">
        <f>(Z17/$F$17)*100</f>
        <v>47.704942073617836</v>
      </c>
      <c r="AA73">
        <f>(AA17/$F$17)*100</f>
        <v>1.3638363396392434</v>
      </c>
      <c r="AB73">
        <f>(AB17/$F$17)*100</f>
        <v>0</v>
      </c>
      <c r="AC73">
        <f>(AC17/$F$17)*100</f>
        <v>0</v>
      </c>
      <c r="AD73">
        <f>(AD17/$F$17)*100</f>
        <v>5.8659627511365296E-2</v>
      </c>
      <c r="AE73">
        <f>(AE17/$F$17)*100</f>
        <v>0</v>
      </c>
      <c r="AF73">
        <f>(AF17/$F$17)*100</f>
        <v>13.271740724446399</v>
      </c>
      <c r="AG73">
        <f>(AG17/$F$17)*100</f>
        <v>2.9329813755682648E-2</v>
      </c>
      <c r="AH73">
        <f>(AH17/$F$17)*100</f>
        <v>1.0118785745710515</v>
      </c>
      <c r="AI73">
        <f>(AI17/$F$17)*100</f>
        <v>0.51327174072444637</v>
      </c>
      <c r="AJ73">
        <f>(AJ17/$F$17)*100</f>
        <v>0.11731925502273059</v>
      </c>
    </row>
    <row r="74" spans="6:36" x14ac:dyDescent="0.2">
      <c r="F74" s="1" t="s">
        <v>43</v>
      </c>
      <c r="G74">
        <f>(G18/$F$18)*100</f>
        <v>0</v>
      </c>
      <c r="H74">
        <f>(H18/$F$18)*100</f>
        <v>0</v>
      </c>
      <c r="I74">
        <f>(I18/$F$18)*100</f>
        <v>0</v>
      </c>
      <c r="J74">
        <f>(J18/$F$18)*100</f>
        <v>0.36073177016232927</v>
      </c>
      <c r="K74">
        <f>(K18/$F$18)*100</f>
        <v>4.7668126771450661</v>
      </c>
      <c r="L74">
        <f>(L18/$F$18)*100</f>
        <v>0</v>
      </c>
      <c r="M74">
        <f>(M18/$F$18)*100</f>
        <v>21.643906209739757</v>
      </c>
      <c r="N74">
        <f>(N18/$F$18)*100</f>
        <v>0</v>
      </c>
      <c r="O74">
        <f>(O18/$F$18)*100</f>
        <v>7.7299665034784845E-2</v>
      </c>
      <c r="P74">
        <f>(P18/$F$18)*100</f>
        <v>1.6232929657304818</v>
      </c>
      <c r="Q74">
        <f>(Q18/$F$18)*100</f>
        <v>0</v>
      </c>
      <c r="R74">
        <f>(R18/$F$18)*100</f>
        <v>0</v>
      </c>
      <c r="S74">
        <f>(S18/$F$18)*100</f>
        <v>1.1337284205101776</v>
      </c>
      <c r="T74">
        <f>(T18/$F$18)*100</f>
        <v>0</v>
      </c>
      <c r="U74">
        <f>(U18/$F$18)*100</f>
        <v>0.54109765524349396</v>
      </c>
      <c r="V74">
        <f>(V18/$F$18)*100</f>
        <v>2.5766555011594951E-2</v>
      </c>
      <c r="W74">
        <f>(W18/$F$18)*100</f>
        <v>2.0097912909044062</v>
      </c>
      <c r="X74">
        <f>(X18/$F$18)*100</f>
        <v>2.5766555011594951E-2</v>
      </c>
      <c r="Y74">
        <f>(Y18/$F$18)*100</f>
        <v>0</v>
      </c>
      <c r="Z74">
        <f>(Z18/$F$18)*100</f>
        <v>47.410461221334707</v>
      </c>
      <c r="AA74">
        <f>(AA18/$F$18)*100</f>
        <v>1.107961865498583</v>
      </c>
      <c r="AB74">
        <f>(AB18/$F$18)*100</f>
        <v>0</v>
      </c>
      <c r="AC74">
        <f>(AC18/$F$18)*100</f>
        <v>0</v>
      </c>
      <c r="AD74">
        <f>(AD18/$F$18)*100</f>
        <v>0</v>
      </c>
      <c r="AE74">
        <f>(AE18/$F$18)*100</f>
        <v>0</v>
      </c>
      <c r="AF74">
        <f>(AF18/$F$18)*100</f>
        <v>16.696727647513526</v>
      </c>
      <c r="AG74">
        <f>(AG18/$F$18)*100</f>
        <v>0</v>
      </c>
      <c r="AH74">
        <f>(AH18/$F$18)*100</f>
        <v>1.7005926307652668</v>
      </c>
      <c r="AI74">
        <f>(AI18/$F$18)*100</f>
        <v>0.61839732027827876</v>
      </c>
      <c r="AJ74">
        <f>(AJ18/$F$18)*100</f>
        <v>0.25766555011594949</v>
      </c>
    </row>
    <row r="75" spans="6:36" x14ac:dyDescent="0.2">
      <c r="F75" s="1" t="s">
        <v>44</v>
      </c>
      <c r="G75">
        <f>(G19/$F$19)*100</f>
        <v>0</v>
      </c>
      <c r="H75">
        <f>(H19/$F$19)*100</f>
        <v>0</v>
      </c>
      <c r="I75">
        <f>(I19/$F$19)*100</f>
        <v>0</v>
      </c>
      <c r="J75">
        <f>(J19/$F$19)*100</f>
        <v>0.14873574615765989</v>
      </c>
      <c r="K75">
        <f>(K19/$F$19)*100</f>
        <v>2.4128243265575935</v>
      </c>
      <c r="L75">
        <f>(L19/$F$19)*100</f>
        <v>0</v>
      </c>
      <c r="M75">
        <f>(M19/$F$19)*100</f>
        <v>28.011898859692614</v>
      </c>
      <c r="N75">
        <f>(N19/$F$19)*100</f>
        <v>0</v>
      </c>
      <c r="O75">
        <f>(O19/$F$19)*100</f>
        <v>0.16526194017517765</v>
      </c>
      <c r="P75">
        <f>(P19/$F$19)*100</f>
        <v>5.2388035035531324</v>
      </c>
      <c r="Q75">
        <f>(Q19/$F$19)*100</f>
        <v>0</v>
      </c>
      <c r="R75">
        <f>(R19/$F$19)*100</f>
        <v>3.3052388035035532E-2</v>
      </c>
      <c r="S75">
        <f>(S19/$F$19)*100</f>
        <v>0.71062634275326397</v>
      </c>
      <c r="T75">
        <f>(T19/$F$19)*100</f>
        <v>1.6526194017517766E-2</v>
      </c>
      <c r="U75">
        <f>(U19/$F$19)*100</f>
        <v>0.41315485043794414</v>
      </c>
      <c r="V75">
        <f>(V19/$F$19)*100</f>
        <v>9.9157164105106582E-2</v>
      </c>
      <c r="W75">
        <f>(W19/$F$19)*100</f>
        <v>5.9494298463063959</v>
      </c>
      <c r="X75">
        <f>(X19/$F$19)*100</f>
        <v>4.9578582052553291E-2</v>
      </c>
      <c r="Y75">
        <f>(Y19/$F$19)*100</f>
        <v>0</v>
      </c>
      <c r="Z75">
        <f>(Z19/$F$19)*100</f>
        <v>44.538092877210374</v>
      </c>
      <c r="AA75">
        <f>(AA19/$F$19)*100</f>
        <v>0.95851925301603036</v>
      </c>
      <c r="AB75">
        <f>(AB19/$F$19)*100</f>
        <v>0</v>
      </c>
      <c r="AC75">
        <f>(AC19/$F$19)*100</f>
        <v>0</v>
      </c>
      <c r="AD75">
        <f>(AD19/$F$19)*100</f>
        <v>8.2630970087588823E-2</v>
      </c>
      <c r="AE75">
        <f>(AE19/$F$19)*100</f>
        <v>0</v>
      </c>
      <c r="AF75">
        <f>(AF19/$F$19)*100</f>
        <v>10.064452156668318</v>
      </c>
      <c r="AG75">
        <f>(AG19/$F$19)*100</f>
        <v>0</v>
      </c>
      <c r="AH75">
        <f>(AH19/$F$19)*100</f>
        <v>0.67757395471822846</v>
      </c>
      <c r="AI75">
        <f>(AI19/$F$19)*100</f>
        <v>0.23136671624524874</v>
      </c>
      <c r="AJ75">
        <f>(AJ19/$F$19)*100</f>
        <v>0.19831432821021316</v>
      </c>
    </row>
    <row r="76" spans="6:36" x14ac:dyDescent="0.2">
      <c r="F76" s="1" t="s">
        <v>45</v>
      </c>
      <c r="G76">
        <f>(G20/$F$20)*100</f>
        <v>0</v>
      </c>
      <c r="H76">
        <f>(H20/$F$20)*100</f>
        <v>0</v>
      </c>
      <c r="I76">
        <f>(I20/$F$20)*100</f>
        <v>0</v>
      </c>
      <c r="J76">
        <f>(J20/$F$20)*100</f>
        <v>0.30147189217946446</v>
      </c>
      <c r="K76">
        <f>(K20/$F$20)*100</f>
        <v>5.0186203227522608</v>
      </c>
      <c r="L76">
        <f>(L20/$F$20)*100</f>
        <v>0</v>
      </c>
      <c r="M76">
        <f>(M20/$F$20)*100</f>
        <v>19.648873913814509</v>
      </c>
      <c r="N76">
        <f>(N20/$F$20)*100</f>
        <v>1.7733640716439084E-2</v>
      </c>
      <c r="O76">
        <f>(O20/$F$20)*100</f>
        <v>0.17733640716439084</v>
      </c>
      <c r="P76">
        <f>(P20/$F$20)*100</f>
        <v>1.5073594608973222</v>
      </c>
      <c r="Q76">
        <f>(Q20/$F$20)*100</f>
        <v>0</v>
      </c>
      <c r="R76">
        <f>(R20/$F$20)*100</f>
        <v>3.5467281432878167E-2</v>
      </c>
      <c r="S76">
        <f>(S20/$F$20)*100</f>
        <v>1.862032275226104</v>
      </c>
      <c r="T76">
        <f>(T20/$F$20)*100</f>
        <v>1.7733640716439084E-2</v>
      </c>
      <c r="U76">
        <f>(U20/$F$20)*100</f>
        <v>0.67387834722468531</v>
      </c>
      <c r="V76">
        <f>(V20/$F$20)*100</f>
        <v>1.7733640716439084E-2</v>
      </c>
      <c r="W76">
        <f>(W20/$F$20)*100</f>
        <v>1.7201631494945913</v>
      </c>
      <c r="X76">
        <f>(X20/$F$20)*100</f>
        <v>0.19507004788082993</v>
      </c>
      <c r="Y76">
        <f>(Y20/$F$20)*100</f>
        <v>3.5467281432878167E-2</v>
      </c>
      <c r="Z76">
        <f>(Z20/$F$20)*100</f>
        <v>45.539989359815571</v>
      </c>
      <c r="AA76">
        <f>(AA20/$F$20)*100</f>
        <v>1.1881539280014186</v>
      </c>
      <c r="AB76">
        <f>(AB20/$F$20)*100</f>
        <v>0</v>
      </c>
      <c r="AC76">
        <f>(AC20/$F$20)*100</f>
        <v>0</v>
      </c>
      <c r="AD76">
        <f>(AD20/$F$20)*100</f>
        <v>3.5467281432878167E-2</v>
      </c>
      <c r="AE76">
        <f>(AE20/$F$20)*100</f>
        <v>0</v>
      </c>
      <c r="AF76">
        <f>(AF20/$F$20)*100</f>
        <v>18.868593722291184</v>
      </c>
      <c r="AG76">
        <f>(AG20/$F$20)*100</f>
        <v>3.5467281432878167E-2</v>
      </c>
      <c r="AH76">
        <f>(AH20/$F$20)*100</f>
        <v>1.7556304309274695</v>
      </c>
      <c r="AI76">
        <f>(AI20/$F$20)*100</f>
        <v>1.1349530058521013</v>
      </c>
      <c r="AJ76">
        <f>(AJ20/$F$20)*100</f>
        <v>0.212803688597269</v>
      </c>
    </row>
    <row r="77" spans="6:36" x14ac:dyDescent="0.2">
      <c r="F77" s="1" t="s">
        <v>46</v>
      </c>
      <c r="G77">
        <f>(G21/$F$21)*100</f>
        <v>0</v>
      </c>
      <c r="H77">
        <f>(H21/$F$21)*100</f>
        <v>0</v>
      </c>
      <c r="I77">
        <f>(I21/$F$21)*100</f>
        <v>0</v>
      </c>
      <c r="J77">
        <f>(J21/$F$21)*100</f>
        <v>0.17464706738466018</v>
      </c>
      <c r="K77">
        <f>(K21/$F$21)*100</f>
        <v>4.8464561199243192</v>
      </c>
      <c r="L77">
        <f>(L21/$F$21)*100</f>
        <v>0</v>
      </c>
      <c r="M77">
        <f>(M21/$F$21)*100</f>
        <v>22.020084412749235</v>
      </c>
      <c r="N77">
        <f>(N21/$F$21)*100</f>
        <v>0</v>
      </c>
      <c r="O77">
        <f>(O21/$F$21)*100</f>
        <v>0.11643137825644011</v>
      </c>
      <c r="P77">
        <f>(P21/$F$21)*100</f>
        <v>2.3286275651288024</v>
      </c>
      <c r="Q77">
        <f>(Q21/$F$21)*100</f>
        <v>0</v>
      </c>
      <c r="R77">
        <f>(R21/$F$21)*100</f>
        <v>0</v>
      </c>
      <c r="S77">
        <f>(S21/$F$21)*100</f>
        <v>2.0666569640518122</v>
      </c>
      <c r="T77">
        <f>(T21/$F$21)*100</f>
        <v>1.4553922282055013E-2</v>
      </c>
      <c r="U77">
        <f>(U21/$F$21)*100</f>
        <v>0.64037258041042056</v>
      </c>
      <c r="V77">
        <f>(V21/$F$21)*100</f>
        <v>5.8215689128220054E-2</v>
      </c>
      <c r="W77">
        <f>(W21/$F$21)*100</f>
        <v>2.5178285547955173</v>
      </c>
      <c r="X77">
        <f>(X21/$F$21)*100</f>
        <v>0.21830883423082523</v>
      </c>
      <c r="Y77">
        <f>(Y21/$F$21)*100</f>
        <v>2.9107844564110027E-2</v>
      </c>
      <c r="Z77">
        <f>(Z21/$F$21)*100</f>
        <v>45.597438509678355</v>
      </c>
      <c r="AA77">
        <f>(AA21/$F$21)*100</f>
        <v>1.4117304613593364</v>
      </c>
      <c r="AB77">
        <f>(AB21/$F$21)*100</f>
        <v>0</v>
      </c>
      <c r="AC77">
        <f>(AC21/$F$21)*100</f>
        <v>0</v>
      </c>
      <c r="AD77">
        <f>(AD21/$F$21)*100</f>
        <v>7.2769611410275076E-2</v>
      </c>
      <c r="AE77">
        <f>(AE21/$F$21)*100</f>
        <v>0</v>
      </c>
      <c r="AF77">
        <f>(AF21/$F$21)*100</f>
        <v>15.252510551593653</v>
      </c>
      <c r="AG77">
        <f>(AG21/$F$21)*100</f>
        <v>1.4553922282055013E-2</v>
      </c>
      <c r="AH77">
        <f>(AH21/$F$21)*100</f>
        <v>1.8046863629748218</v>
      </c>
      <c r="AI77">
        <f>(AI21/$F$21)*100</f>
        <v>0.69858826953864073</v>
      </c>
      <c r="AJ77">
        <f>(AJ21/$F$21)*100</f>
        <v>0.11643137825644011</v>
      </c>
    </row>
    <row r="78" spans="6:36" x14ac:dyDescent="0.2">
      <c r="F78">
        <v>24</v>
      </c>
      <c r="G78">
        <f>(G22/$F$22)*100</f>
        <v>0</v>
      </c>
      <c r="H78">
        <f>(H22/$F$22)*100</f>
        <v>1.8719580681392737E-2</v>
      </c>
      <c r="I78">
        <f>(I22/$F$22)*100</f>
        <v>0</v>
      </c>
      <c r="J78">
        <f>(J22/$F$22)*100</f>
        <v>0.11231748408835641</v>
      </c>
      <c r="K78">
        <f>(K22/$F$22)*100</f>
        <v>3.5941594908274053</v>
      </c>
      <c r="L78">
        <f>(L22/$F$22)*100</f>
        <v>0</v>
      </c>
      <c r="M78">
        <f>(M22/$F$22)*100</f>
        <v>21.284163234743541</v>
      </c>
      <c r="N78">
        <f>(N22/$F$22)*100</f>
        <v>0</v>
      </c>
      <c r="O78">
        <f>(O22/$F$22)*100</f>
        <v>0.52414825907899665</v>
      </c>
      <c r="P78">
        <f>(P22/$F$22)*100</f>
        <v>1.6660426806439537</v>
      </c>
      <c r="Q78">
        <f>(Q22/$F$22)*100</f>
        <v>0</v>
      </c>
      <c r="R78">
        <f>(R22/$F$22)*100</f>
        <v>1.8719580681392737E-2</v>
      </c>
      <c r="S78">
        <f>(S22/$F$22)*100</f>
        <v>0.93597903406963689</v>
      </c>
      <c r="T78">
        <f>(T22/$F$22)*100</f>
        <v>0</v>
      </c>
      <c r="U78">
        <f>(U22/$F$22)*100</f>
        <v>0.44926993635342566</v>
      </c>
      <c r="V78">
        <f>(V22/$F$22)*100</f>
        <v>3.7439161362785474E-2</v>
      </c>
      <c r="W78">
        <f>(W22/$F$22)*100</f>
        <v>1.9655559715462374</v>
      </c>
      <c r="X78">
        <f>(X22/$F$22)*100</f>
        <v>9.3597903406963681E-2</v>
      </c>
      <c r="Y78">
        <f>(Y22/$F$22)*100</f>
        <v>0</v>
      </c>
      <c r="Z78">
        <f>(Z22/$F$22)*100</f>
        <v>48.764507675028078</v>
      </c>
      <c r="AA78">
        <f>(AA22/$F$22)*100</f>
        <v>1.4414077124672406</v>
      </c>
      <c r="AB78">
        <f>(AB22/$F$22)*100</f>
        <v>0</v>
      </c>
      <c r="AC78">
        <f>(AC22/$F$22)*100</f>
        <v>0</v>
      </c>
      <c r="AD78">
        <f>(AD22/$F$22)*100</f>
        <v>5.6158742044178207E-2</v>
      </c>
      <c r="AE78">
        <f>(AE22/$F$22)*100</f>
        <v>0</v>
      </c>
      <c r="AF78">
        <f>(AF22/$F$22)*100</f>
        <v>17.409210033695246</v>
      </c>
      <c r="AG78">
        <f>(AG22/$F$22)*100</f>
        <v>1.8719580681392737E-2</v>
      </c>
      <c r="AH78">
        <f>(AH22/$F$22)*100</f>
        <v>1.0108573567952079</v>
      </c>
      <c r="AI78">
        <f>(AI22/$F$22)*100</f>
        <v>0.31823287158367652</v>
      </c>
      <c r="AJ78">
        <f>(AJ22/$F$22)*100</f>
        <v>0.28079371022089106</v>
      </c>
    </row>
    <row r="79" spans="6:36" x14ac:dyDescent="0.2">
      <c r="F79">
        <v>25</v>
      </c>
      <c r="G79">
        <f>(G23/$F$23)*100</f>
        <v>0</v>
      </c>
      <c r="H79">
        <f>(H23/$F$23)*100</f>
        <v>0</v>
      </c>
      <c r="I79">
        <f>(I23/$F$23)*100</f>
        <v>0</v>
      </c>
      <c r="J79">
        <f>(J23/$F$23)*100</f>
        <v>1.000893655049151</v>
      </c>
      <c r="K79">
        <f>(K23/$F$23)*100</f>
        <v>4.5933869526362825</v>
      </c>
      <c r="L79">
        <f>(L23/$F$23)*100</f>
        <v>0</v>
      </c>
      <c r="M79">
        <f>(M23/$F$23)*100</f>
        <v>21.072386058981234</v>
      </c>
      <c r="N79">
        <f>(N23/$F$23)*100</f>
        <v>0</v>
      </c>
      <c r="O79">
        <f>(O23/$F$23)*100</f>
        <v>0.10723860589812334</v>
      </c>
      <c r="P79">
        <f>(P23/$F$23)*100</f>
        <v>1.5192135835567471</v>
      </c>
      <c r="Q79">
        <f>(Q23/$F$23)*100</f>
        <v>0</v>
      </c>
      <c r="R79">
        <f>(R23/$F$23)*100</f>
        <v>0.50044682752457548</v>
      </c>
      <c r="S79">
        <f>(S23/$F$23)*100</f>
        <v>3.0026809651474533</v>
      </c>
      <c r="T79">
        <f>(T23/$F$23)*100</f>
        <v>0</v>
      </c>
      <c r="U79">
        <f>(U23/$F$23)*100</f>
        <v>2.6809651474530831</v>
      </c>
      <c r="V79">
        <f>(V23/$F$23)*100</f>
        <v>0.12511170688114387</v>
      </c>
      <c r="W79">
        <f>(W23/$F$23)*100</f>
        <v>1.1974977658623771</v>
      </c>
      <c r="X79">
        <f>(X23/$F$23)*100</f>
        <v>0.10723860589812334</v>
      </c>
      <c r="Y79">
        <f>(Y23/$F$23)*100</f>
        <v>0</v>
      </c>
      <c r="Z79">
        <f>(Z23/$F$23)*100</f>
        <v>25.737265415549597</v>
      </c>
      <c r="AA79">
        <f>(AA23/$F$23)*100</f>
        <v>0.51831992850759601</v>
      </c>
      <c r="AB79">
        <f>(AB23/$F$23)*100</f>
        <v>0</v>
      </c>
      <c r="AC79">
        <f>(AC23/$F$23)*100</f>
        <v>0</v>
      </c>
      <c r="AD79">
        <f>(AD23/$F$23)*100</f>
        <v>7.1492403932082213E-2</v>
      </c>
      <c r="AE79">
        <f>(AE23/$F$23)*100</f>
        <v>0</v>
      </c>
      <c r="AF79">
        <f>(AF23/$F$23)*100</f>
        <v>25.915996425379806</v>
      </c>
      <c r="AG79">
        <f>(AG23/$F$23)*100</f>
        <v>0</v>
      </c>
      <c r="AH79">
        <f>(AH23/$F$23)*100</f>
        <v>5.5227882037533513</v>
      </c>
      <c r="AI79">
        <f>(AI23/$F$23)*100</f>
        <v>5.6300268096514747</v>
      </c>
      <c r="AJ79">
        <f>(AJ23/$F$23)*100</f>
        <v>0.69705093833780152</v>
      </c>
    </row>
    <row r="80" spans="6:36" x14ac:dyDescent="0.2">
      <c r="F80">
        <v>29</v>
      </c>
      <c r="G80">
        <f>(G24/$F$24)*100</f>
        <v>0</v>
      </c>
      <c r="H80">
        <f>(H24/$F$24)*100</f>
        <v>0</v>
      </c>
      <c r="I80">
        <f>(I24/$F$24)*100</f>
        <v>0</v>
      </c>
      <c r="J80">
        <f>(J24/$F$24)*100</f>
        <v>4.5731707317073177E-2</v>
      </c>
      <c r="K80">
        <f>(K24/$F$24)*100</f>
        <v>1.524390243902439</v>
      </c>
      <c r="L80">
        <f>(L24/$F$24)*100</f>
        <v>0</v>
      </c>
      <c r="M80">
        <f>(M24/$F$24)*100</f>
        <v>26.646341463414636</v>
      </c>
      <c r="N80">
        <f>(N24/$F$24)*100</f>
        <v>0</v>
      </c>
      <c r="O80">
        <f>(O24/$F$24)*100</f>
        <v>0.50304878048780488</v>
      </c>
      <c r="P80">
        <f>(P24/$F$24)*100</f>
        <v>3.1707317073170733</v>
      </c>
      <c r="Q80">
        <f>(Q24/$F$24)*100</f>
        <v>0</v>
      </c>
      <c r="R80">
        <f>(R24/$F$24)*100</f>
        <v>6.097560975609756E-2</v>
      </c>
      <c r="S80">
        <f>(S24/$F$24)*100</f>
        <v>0.28963414634146339</v>
      </c>
      <c r="T80">
        <f>(T24/$F$24)*100</f>
        <v>0</v>
      </c>
      <c r="U80">
        <f>(U24/$F$24)*100</f>
        <v>9.1463414634146353E-2</v>
      </c>
      <c r="V80">
        <f>(V24/$F$24)*100</f>
        <v>0</v>
      </c>
      <c r="W80">
        <f>(W24/$F$24)*100</f>
        <v>3.9481707317073171</v>
      </c>
      <c r="X80">
        <f>(X24/$F$24)*100</f>
        <v>4.5731707317073177E-2</v>
      </c>
      <c r="Y80">
        <f>(Y24/$F$24)*100</f>
        <v>1.524390243902439E-2</v>
      </c>
      <c r="Z80">
        <f>(Z24/$F$24)*100</f>
        <v>48.567073170731703</v>
      </c>
      <c r="AA80">
        <f>(AA24/$F$24)*100</f>
        <v>2.4085365853658538</v>
      </c>
      <c r="AB80">
        <f>(AB24/$F$24)*100</f>
        <v>0</v>
      </c>
      <c r="AC80">
        <f>(AC24/$F$24)*100</f>
        <v>0</v>
      </c>
      <c r="AD80">
        <f>(AD24/$F$24)*100</f>
        <v>0</v>
      </c>
      <c r="AE80">
        <f>(AE24/$F$24)*100</f>
        <v>0</v>
      </c>
      <c r="AF80">
        <f>(AF24/$F$24)*100</f>
        <v>12.179878048780488</v>
      </c>
      <c r="AG80">
        <f>(AG24/$F$24)*100</f>
        <v>0</v>
      </c>
      <c r="AH80">
        <f>(AH24/$F$24)*100</f>
        <v>0.35060975609756101</v>
      </c>
      <c r="AI80">
        <f>(AI24/$F$24)*100</f>
        <v>0.10670731707317074</v>
      </c>
      <c r="AJ80">
        <f>(AJ24/$F$24)*100</f>
        <v>4.5731707317073177E-2</v>
      </c>
    </row>
    <row r="81" spans="6:36" x14ac:dyDescent="0.2">
      <c r="F81">
        <v>30</v>
      </c>
      <c r="G81">
        <f>(G25/$F$25)*100</f>
        <v>0</v>
      </c>
      <c r="H81">
        <f>(H25/$F$25)*100</f>
        <v>0</v>
      </c>
      <c r="I81">
        <f>(I25/$F$25)*100</f>
        <v>0</v>
      </c>
      <c r="J81">
        <f>(J25/$F$25)*100</f>
        <v>1.0408326661329064</v>
      </c>
      <c r="K81">
        <f>(K25/$F$25)*100</f>
        <v>4.6116893514811856</v>
      </c>
      <c r="L81">
        <f>(L25/$F$25)*100</f>
        <v>0</v>
      </c>
      <c r="M81">
        <f>(M25/$F$25)*100</f>
        <v>20.528422738190553</v>
      </c>
      <c r="N81">
        <f>(N25/$F$25)*100</f>
        <v>0</v>
      </c>
      <c r="O81">
        <f>(O25/$F$25)*100</f>
        <v>8.0064051240992792E-2</v>
      </c>
      <c r="P81">
        <f>(P25/$F$25)*100</f>
        <v>2.0176140912730185</v>
      </c>
      <c r="Q81">
        <f>(Q25/$F$25)*100</f>
        <v>0</v>
      </c>
      <c r="R81">
        <f>(R25/$F$25)*100</f>
        <v>0.84867894315452364</v>
      </c>
      <c r="S81">
        <f>(S25/$F$25)*100</f>
        <v>3.5868694955964773</v>
      </c>
      <c r="T81">
        <f>(T25/$F$25)*100</f>
        <v>0</v>
      </c>
      <c r="U81">
        <f>(U25/$F$25)*100</f>
        <v>3.4747798238590875</v>
      </c>
      <c r="V81">
        <f>(V25/$F$25)*100</f>
        <v>0.17614091273018415</v>
      </c>
      <c r="W81">
        <f>(W25/$F$25)*100</f>
        <v>1.8734987990392316</v>
      </c>
      <c r="X81">
        <f>(X25/$F$25)*100</f>
        <v>8.0064051240992792E-2</v>
      </c>
      <c r="Y81">
        <f>(Y25/$F$25)*100</f>
        <v>1.6012810248198558E-2</v>
      </c>
      <c r="Z81">
        <f>(Z25/$F$25)*100</f>
        <v>26.565252201761407</v>
      </c>
      <c r="AA81">
        <f>(AA25/$F$25)*100</f>
        <v>1.0408326661329064</v>
      </c>
      <c r="AB81">
        <f>(AB25/$F$25)*100</f>
        <v>0</v>
      </c>
      <c r="AC81">
        <f>(AC25/$F$25)*100</f>
        <v>0</v>
      </c>
      <c r="AD81">
        <f>(AD25/$F$25)*100</f>
        <v>0.19215372297838271</v>
      </c>
      <c r="AE81">
        <f>(AE25/$F$25)*100</f>
        <v>1.6012810248198558E-2</v>
      </c>
      <c r="AF81">
        <f>(AF25/$F$25)*100</f>
        <v>23.939151321056844</v>
      </c>
      <c r="AG81">
        <f>(AG25/$F$25)*100</f>
        <v>0</v>
      </c>
      <c r="AH81">
        <f>(AH25/$F$25)*100</f>
        <v>5.8606885508406723</v>
      </c>
      <c r="AI81">
        <f>(AI25/$F$25)*100</f>
        <v>3.3787029623698959</v>
      </c>
      <c r="AJ81">
        <f>(AJ25/$F$25)*100</f>
        <v>0.67253803042433946</v>
      </c>
    </row>
    <row r="82" spans="6:36" x14ac:dyDescent="0.2">
      <c r="F82">
        <v>31</v>
      </c>
      <c r="G82">
        <f>(G26/$F$26)*100</f>
        <v>0.38512456372608017</v>
      </c>
      <c r="H82">
        <f>(H26/$F$26)*100</f>
        <v>1.2035142616440005E-2</v>
      </c>
      <c r="I82">
        <f>(I26/$F$26)*100</f>
        <v>0</v>
      </c>
      <c r="J82">
        <f>(J26/$F$26)*100</f>
        <v>3.6105427849320013E-2</v>
      </c>
      <c r="K82">
        <f>(K26/$F$26)*100</f>
        <v>25.550607774702129</v>
      </c>
      <c r="L82">
        <f>(L26/$F$26)*100</f>
        <v>0</v>
      </c>
      <c r="M82">
        <f>(M26/$F$26)*100</f>
        <v>36.093392706703575</v>
      </c>
      <c r="N82">
        <f>(N26/$F$26)*100</f>
        <v>1.2035142616440005E-2</v>
      </c>
      <c r="O82">
        <f>(O26/$F$26)*100</f>
        <v>0.58972198820556021</v>
      </c>
      <c r="P82">
        <f>(P26/$F$26)*100</f>
        <v>2.1663256709592007</v>
      </c>
      <c r="Q82">
        <f>(Q26/$F$26)*100</f>
        <v>0</v>
      </c>
      <c r="R82">
        <f>(R26/$F$26)*100</f>
        <v>0.37308942110964016</v>
      </c>
      <c r="S82">
        <f>(S26/$F$26)*100</f>
        <v>1.1313034059453604</v>
      </c>
      <c r="T82">
        <f>(T26/$F$26)*100</f>
        <v>17.017691659646168</v>
      </c>
      <c r="U82">
        <f>(U26/$F$26)*100</f>
        <v>16.632567095920088</v>
      </c>
      <c r="V82">
        <f>(V26/$F$26)*100</f>
        <v>0</v>
      </c>
      <c r="W82">
        <f>(W26/$F$26)*100</f>
        <v>0</v>
      </c>
      <c r="X82">
        <f>(X26/$F$26)*100</f>
        <v>0</v>
      </c>
      <c r="Y82">
        <f>(Y26/$F$26)*100</f>
        <v>0</v>
      </c>
      <c r="Z82">
        <f>(Z26/$F$26)*100</f>
        <v>0</v>
      </c>
      <c r="AA82">
        <f>(AA26/$F$26)*100</f>
        <v>0</v>
      </c>
      <c r="AB82">
        <f>(AB26/$F$26)*100</f>
        <v>0</v>
      </c>
      <c r="AC82">
        <f>(AC26/$F$26)*100</f>
        <v>0</v>
      </c>
      <c r="AD82">
        <f>(AD26/$F$26)*100</f>
        <v>0</v>
      </c>
      <c r="AE82">
        <f>(AE26/$F$26)*100</f>
        <v>0</v>
      </c>
      <c r="AF82">
        <f>(AF26/$F$26)*100</f>
        <v>0</v>
      </c>
      <c r="AG82">
        <f>(AG26/$F$26)*100</f>
        <v>0</v>
      </c>
      <c r="AH82">
        <f>(AH26/$F$26)*100</f>
        <v>0</v>
      </c>
      <c r="AI82">
        <f>(AI26/$F$26)*100</f>
        <v>0</v>
      </c>
      <c r="AJ82">
        <f>(AJ26/$F$26)*100</f>
        <v>0</v>
      </c>
    </row>
    <row r="83" spans="6:36" x14ac:dyDescent="0.2">
      <c r="F83">
        <v>32</v>
      </c>
      <c r="G83">
        <f>(G27/$F$27)*100</f>
        <v>4.7136460051850106E-2</v>
      </c>
      <c r="H83">
        <f>(H27/$F$27)*100</f>
        <v>0</v>
      </c>
      <c r="I83">
        <f>(I27/$F$27)*100</f>
        <v>0</v>
      </c>
      <c r="J83">
        <f>(J27/$F$27)*100</f>
        <v>0.17676172519443789</v>
      </c>
      <c r="K83">
        <f>(K27/$F$27)*100</f>
        <v>30.226255008248881</v>
      </c>
      <c r="L83">
        <f>(L27/$F$27)*100</f>
        <v>0</v>
      </c>
      <c r="M83">
        <f>(M27/$F$27)*100</f>
        <v>47.431062927174167</v>
      </c>
      <c r="N83">
        <f>(N27/$F$27)*100</f>
        <v>0</v>
      </c>
      <c r="O83">
        <f>(O27/$F$27)*100</f>
        <v>0.74239924581663919</v>
      </c>
      <c r="P83">
        <f>(P27/$F$27)*100</f>
        <v>2.769267028046194</v>
      </c>
      <c r="Q83">
        <f>(Q27/$F$27)*100</f>
        <v>0</v>
      </c>
      <c r="R83">
        <f>(R27/$F$27)*100</f>
        <v>0.31817110534998821</v>
      </c>
      <c r="S83">
        <f>(S27/$F$27)*100</f>
        <v>1.6969125618666037</v>
      </c>
      <c r="T83">
        <f>(T27/$F$27)*100</f>
        <v>2.5925053028517562</v>
      </c>
      <c r="U83">
        <f>(U27/$F$27)*100</f>
        <v>13.99952863539948</v>
      </c>
      <c r="V83">
        <f>(V27/$F$27)*100</f>
        <v>0</v>
      </c>
      <c r="W83">
        <f>(W27/$F$27)*100</f>
        <v>0</v>
      </c>
      <c r="X83">
        <f>(X27/$F$27)*100</f>
        <v>0</v>
      </c>
      <c r="Y83">
        <f>(Y27/$F$27)*100</f>
        <v>0</v>
      </c>
      <c r="Z83">
        <f>(Z27/$F$27)*100</f>
        <v>0</v>
      </c>
      <c r="AA83">
        <f>(AA27/$F$27)*100</f>
        <v>0</v>
      </c>
      <c r="AB83">
        <f>(AB27/$F$27)*100</f>
        <v>0</v>
      </c>
      <c r="AC83">
        <f>(AC27/$F$27)*100</f>
        <v>0</v>
      </c>
      <c r="AD83">
        <f>(AD27/$F$27)*100</f>
        <v>0</v>
      </c>
      <c r="AE83">
        <f>(AE27/$F$27)*100</f>
        <v>0</v>
      </c>
      <c r="AF83">
        <f>(AF27/$F$27)*100</f>
        <v>0</v>
      </c>
      <c r="AG83">
        <f>(AG27/$F$27)*100</f>
        <v>0</v>
      </c>
      <c r="AH83">
        <f>(AH27/$F$27)*100</f>
        <v>0</v>
      </c>
      <c r="AI83">
        <f>(AI27/$F$27)*100</f>
        <v>0</v>
      </c>
      <c r="AJ83">
        <f>(AJ27/$F$27)*100</f>
        <v>0</v>
      </c>
    </row>
    <row r="84" spans="6:36" x14ac:dyDescent="0.2">
      <c r="F84">
        <v>33</v>
      </c>
      <c r="G84">
        <f>(G28/$F$28)*100</f>
        <v>1.4894172981447609</v>
      </c>
      <c r="H84">
        <f>(H28/$F$28)*100</f>
        <v>37.313822837731905</v>
      </c>
      <c r="I84">
        <f>(I28/$F$28)*100</f>
        <v>1.7420085358418255E-2</v>
      </c>
      <c r="J84">
        <f>(J28/$F$28)*100</f>
        <v>19.449525302673983</v>
      </c>
      <c r="K84">
        <f>(K28/$F$28)*100</f>
        <v>41.72981447609093</v>
      </c>
      <c r="L84">
        <f>(L28/$F$28)*100</f>
        <v>0</v>
      </c>
      <c r="M84">
        <f>(M28/$F$28)*100</f>
        <v>0</v>
      </c>
      <c r="N84">
        <f>(N28/$F$28)*100</f>
        <v>0</v>
      </c>
      <c r="O84">
        <f>(O28/$F$28)*100</f>
        <v>0</v>
      </c>
      <c r="P84">
        <f>(P28/$F$28)*100</f>
        <v>0</v>
      </c>
      <c r="Q84">
        <f>(Q28/$F$28)*100</f>
        <v>0</v>
      </c>
      <c r="R84">
        <f>(R28/$F$28)*100</f>
        <v>0</v>
      </c>
      <c r="S84">
        <f>(S28/$F$28)*100</f>
        <v>0</v>
      </c>
      <c r="T84">
        <f>(T28/$F$28)*100</f>
        <v>0</v>
      </c>
      <c r="U84">
        <f>(U28/$F$28)*100</f>
        <v>0</v>
      </c>
      <c r="V84">
        <f>(V28/$F$28)*100</f>
        <v>0</v>
      </c>
      <c r="W84">
        <f>(W28/$F$28)*100</f>
        <v>0</v>
      </c>
      <c r="X84">
        <f>(X28/$F$28)*100</f>
        <v>0</v>
      </c>
      <c r="Y84">
        <f>(Y28/$F$28)*100</f>
        <v>0</v>
      </c>
      <c r="Z84">
        <f>(Z28/$F$28)*100</f>
        <v>0</v>
      </c>
      <c r="AA84">
        <f>(AA28/$F$28)*100</f>
        <v>0</v>
      </c>
      <c r="AB84">
        <f>(AB28/$F$28)*100</f>
        <v>0</v>
      </c>
      <c r="AC84">
        <f>(AC28/$F$28)*100</f>
        <v>0</v>
      </c>
      <c r="AD84">
        <f>(AD28/$F$28)*100</f>
        <v>0</v>
      </c>
      <c r="AE84">
        <f>(AE28/$F$28)*100</f>
        <v>0</v>
      </c>
      <c r="AF84">
        <f>(AF28/$F$28)*100</f>
        <v>0</v>
      </c>
      <c r="AG84">
        <f>(AG28/$F$28)*100</f>
        <v>0</v>
      </c>
      <c r="AH84">
        <f>(AH28/$F$28)*100</f>
        <v>0</v>
      </c>
      <c r="AI84">
        <f>(AI28/$F$28)*100</f>
        <v>0</v>
      </c>
      <c r="AJ84">
        <f>(AJ28/$F$28)*100</f>
        <v>0</v>
      </c>
    </row>
    <row r="85" spans="6:36" x14ac:dyDescent="0.2">
      <c r="F85">
        <v>34</v>
      </c>
      <c r="G85">
        <f>(G29/$F$29)*100</f>
        <v>0.5120036409147799</v>
      </c>
      <c r="H85">
        <f>(H29/$F$29)*100</f>
        <v>21.606553646603711</v>
      </c>
      <c r="I85">
        <f>(I29/$F$29)*100</f>
        <v>7.9645010808965758E-2</v>
      </c>
      <c r="J85">
        <f>(J29/$F$29)*100</f>
        <v>29.753100466492207</v>
      </c>
      <c r="K85">
        <f>(K29/$F$29)*100</f>
        <v>48.048697235180335</v>
      </c>
      <c r="L85">
        <f>(L29/$F$29)*100</f>
        <v>0</v>
      </c>
      <c r="M85">
        <f>(M29/$F$29)*100</f>
        <v>0</v>
      </c>
      <c r="N85">
        <f>(N29/$F$29)*100</f>
        <v>0</v>
      </c>
      <c r="O85">
        <f>(O29/$F$29)*100</f>
        <v>0</v>
      </c>
      <c r="P85">
        <f>(P29/$F$29)*100</f>
        <v>0</v>
      </c>
      <c r="Q85">
        <f>(Q29/$F$29)*100</f>
        <v>0</v>
      </c>
      <c r="R85">
        <f>(R29/$F$29)*100</f>
        <v>0</v>
      </c>
      <c r="S85">
        <f>(S29/$F$29)*100</f>
        <v>0</v>
      </c>
      <c r="T85">
        <f>(T29/$F$29)*100</f>
        <v>0</v>
      </c>
      <c r="U85">
        <f>(U29/$F$29)*100</f>
        <v>0</v>
      </c>
      <c r="V85">
        <f>(V29/$F$29)*100</f>
        <v>0</v>
      </c>
      <c r="W85">
        <f>(W29/$F$29)*100</f>
        <v>0</v>
      </c>
      <c r="X85">
        <f>(X29/$F$29)*100</f>
        <v>0</v>
      </c>
      <c r="Y85">
        <f>(Y29/$F$29)*100</f>
        <v>0</v>
      </c>
      <c r="Z85">
        <f>(Z29/$F$29)*100</f>
        <v>0</v>
      </c>
      <c r="AA85">
        <f>(AA29/$F$29)*100</f>
        <v>0</v>
      </c>
      <c r="AB85">
        <f>(AB29/$F$29)*100</f>
        <v>0</v>
      </c>
      <c r="AC85">
        <f>(AC29/$F$29)*100</f>
        <v>0</v>
      </c>
      <c r="AD85">
        <f>(AD29/$F$29)*100</f>
        <v>0</v>
      </c>
      <c r="AE85">
        <f>(AE29/$F$29)*100</f>
        <v>0</v>
      </c>
      <c r="AF85">
        <f>(AF29/$F$29)*100</f>
        <v>0</v>
      </c>
      <c r="AG85">
        <f>(AG29/$F$29)*100</f>
        <v>0</v>
      </c>
      <c r="AH85">
        <f>(AH29/$F$29)*100</f>
        <v>0</v>
      </c>
      <c r="AI85">
        <f>(AI29/$F$29)*100</f>
        <v>0</v>
      </c>
      <c r="AJ85">
        <f>(AJ29/$F$29)*100</f>
        <v>0</v>
      </c>
    </row>
    <row r="86" spans="6:36" x14ac:dyDescent="0.2">
      <c r="F86">
        <v>35</v>
      </c>
      <c r="G86">
        <f>(G30/$F$30)*100</f>
        <v>0</v>
      </c>
      <c r="H86">
        <f>(H30/$F$30)*100</f>
        <v>0</v>
      </c>
      <c r="I86">
        <f>(I30/$F$30)*100</f>
        <v>0</v>
      </c>
      <c r="J86">
        <f>(J30/$F$30)*100</f>
        <v>0</v>
      </c>
      <c r="K86">
        <f>(K30/$F$30)*100</f>
        <v>1.843910806174957</v>
      </c>
      <c r="L86">
        <f>(L30/$F$30)*100</f>
        <v>0</v>
      </c>
      <c r="M86">
        <f>(M30/$F$30)*100</f>
        <v>34.71269296740995</v>
      </c>
      <c r="N86">
        <f>(N30/$F$30)*100</f>
        <v>0</v>
      </c>
      <c r="O86">
        <f>(O30/$F$30)*100</f>
        <v>0.1286449399656947</v>
      </c>
      <c r="P86">
        <f>(P30/$F$30)*100</f>
        <v>0.15008576329331044</v>
      </c>
      <c r="Q86">
        <f>(Q30/$F$30)*100</f>
        <v>0</v>
      </c>
      <c r="R86">
        <f>(R30/$F$30)*100</f>
        <v>0</v>
      </c>
      <c r="S86">
        <f>(S30/$F$30)*100</f>
        <v>4.2881646655231559E-2</v>
      </c>
      <c r="T86">
        <f>(T30/$F$30)*100</f>
        <v>0</v>
      </c>
      <c r="U86">
        <f>(U30/$F$30)*100</f>
        <v>0.36449399656946829</v>
      </c>
      <c r="V86">
        <f>(V30/$F$30)*100</f>
        <v>0</v>
      </c>
      <c r="W86">
        <f>(W30/$F$30)*100</f>
        <v>0.19296740994854203</v>
      </c>
      <c r="X86">
        <f>(X30/$F$30)*100</f>
        <v>6.4322469982847352E-2</v>
      </c>
      <c r="Y86">
        <f>(Y30/$F$30)*100</f>
        <v>0</v>
      </c>
      <c r="Z86">
        <f>(Z30/$F$30)*100</f>
        <v>47.598627787307038</v>
      </c>
      <c r="AA86">
        <f>(AA30/$F$30)*100</f>
        <v>2.1440823327615779E-2</v>
      </c>
      <c r="AB86">
        <f>(AB30/$F$30)*100</f>
        <v>2.1440823327615779E-2</v>
      </c>
      <c r="AC86">
        <f>(AC30/$F$30)*100</f>
        <v>0</v>
      </c>
      <c r="AD86">
        <f>(AD30/$F$30)*100</f>
        <v>0</v>
      </c>
      <c r="AE86">
        <f>(AE30/$F$30)*100</f>
        <v>0</v>
      </c>
      <c r="AF86">
        <f>(AF30/$F$30)*100</f>
        <v>13.421955403087479</v>
      </c>
      <c r="AG86">
        <f>(AG30/$F$30)*100</f>
        <v>0</v>
      </c>
      <c r="AH86">
        <f>(AH30/$F$30)*100</f>
        <v>0.92195540308747848</v>
      </c>
      <c r="AI86">
        <f>(AI30/$F$30)*100</f>
        <v>0.30017152658662088</v>
      </c>
      <c r="AJ86">
        <f>(AJ30/$F$30)*100</f>
        <v>0.21440823327615782</v>
      </c>
    </row>
    <row r="87" spans="6:36" x14ac:dyDescent="0.2">
      <c r="F87">
        <v>36</v>
      </c>
      <c r="G87">
        <f>(G31/$F$31)*100</f>
        <v>0</v>
      </c>
      <c r="H87">
        <f>(H31/$F$31)*100</f>
        <v>0</v>
      </c>
      <c r="I87">
        <f>(I31/$F$31)*100</f>
        <v>0</v>
      </c>
      <c r="J87">
        <f>(J31/$F$31)*100</f>
        <v>0</v>
      </c>
      <c r="K87">
        <f>(K31/$F$31)*100</f>
        <v>0.83449235048678716</v>
      </c>
      <c r="L87">
        <f>(L31/$F$31)*100</f>
        <v>0</v>
      </c>
      <c r="M87">
        <f>(M31/$F$31)*100</f>
        <v>48.12239221140473</v>
      </c>
      <c r="N87">
        <f>(N31/$F$31)*100</f>
        <v>0</v>
      </c>
      <c r="O87">
        <f>(O31/$F$31)*100</f>
        <v>0</v>
      </c>
      <c r="P87">
        <f>(P31/$F$31)*100</f>
        <v>0.13908205841446453</v>
      </c>
      <c r="Q87">
        <f>(Q31/$F$31)*100</f>
        <v>0</v>
      </c>
      <c r="R87">
        <f>(R31/$F$31)*100</f>
        <v>0</v>
      </c>
      <c r="S87">
        <f>(S31/$F$31)*100</f>
        <v>0</v>
      </c>
      <c r="T87">
        <f>(T31/$F$31)*100</f>
        <v>0</v>
      </c>
      <c r="U87">
        <f>(U31/$F$31)*100</f>
        <v>0.13908205841446453</v>
      </c>
      <c r="V87">
        <f>(V31/$F$31)*100</f>
        <v>0</v>
      </c>
      <c r="W87">
        <f>(W31/$F$31)*100</f>
        <v>0.27816411682892905</v>
      </c>
      <c r="X87">
        <f>(X31/$F$31)*100</f>
        <v>0</v>
      </c>
      <c r="Y87">
        <f>(Y31/$F$31)*100</f>
        <v>0</v>
      </c>
      <c r="Z87">
        <f>(Z31/$F$31)*100</f>
        <v>36.022253129346318</v>
      </c>
      <c r="AA87">
        <f>(AA31/$F$31)*100</f>
        <v>0</v>
      </c>
      <c r="AB87">
        <f>(AB31/$F$31)*100</f>
        <v>0</v>
      </c>
      <c r="AC87">
        <f>(AC31/$F$31)*100</f>
        <v>0</v>
      </c>
      <c r="AD87">
        <f>(AD31/$F$31)*100</f>
        <v>0</v>
      </c>
      <c r="AE87">
        <f>(AE31/$F$31)*100</f>
        <v>0</v>
      </c>
      <c r="AF87">
        <f>(AF31/$F$31)*100</f>
        <v>13.073713490959666</v>
      </c>
      <c r="AG87">
        <f>(AG31/$F$31)*100</f>
        <v>0</v>
      </c>
      <c r="AH87">
        <f>(AH31/$F$31)*100</f>
        <v>0.83449235048678716</v>
      </c>
      <c r="AI87">
        <f>(AI31/$F$31)*100</f>
        <v>0.41724617524339358</v>
      </c>
      <c r="AJ87">
        <f>(AJ31/$F$31)*100</f>
        <v>0.13908205841446453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3D75-3D65-A148-93DC-AD542C33264D}">
  <dimension ref="A1"/>
  <sheetViews>
    <sheetView tabSelected="1" topLeftCell="A15" workbookViewId="0">
      <selection activeCell="Q51" sqref="Q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Sheet1!graphable_data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2020-03-27T06:01:26Z</dcterms:created>
  <dcterms:modified xsi:type="dcterms:W3CDTF">2020-03-27T07:08:34Z</dcterms:modified>
</cp:coreProperties>
</file>