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Google Drive\Work\Mining Better\Shared-Data\TablesAlejandro\"/>
    </mc:Choice>
  </mc:AlternateContent>
  <xr:revisionPtr revIDLastSave="0" documentId="13_ncr:1_{1903897F-0920-498D-9979-AA0A15E5B90D}" xr6:coauthVersionLast="47" xr6:coauthVersionMax="47" xr10:uidLastSave="{00000000-0000-0000-0000-000000000000}"/>
  <bookViews>
    <workbookView xWindow="-120" yWindow="-120" windowWidth="29040" windowHeight="16440" xr2:uid="{00000000-000D-0000-FFFF-FFFF00000000}"/>
  </bookViews>
  <sheets>
    <sheet name="SignalsTheoryChecked"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jNTwjukGYH+3lomrYenZ7DrSIM7g=="/>
    </ext>
  </extLst>
</workbook>
</file>

<file path=xl/calcChain.xml><?xml version="1.0" encoding="utf-8"?>
<calcChain xmlns="http://schemas.openxmlformats.org/spreadsheetml/2006/main">
  <c r="K24" i="1" l="1"/>
</calcChain>
</file>

<file path=xl/sharedStrings.xml><?xml version="1.0" encoding="utf-8"?>
<sst xmlns="http://schemas.openxmlformats.org/spreadsheetml/2006/main" count="1480" uniqueCount="551">
  <si>
    <t>signalname</t>
  </si>
  <si>
    <t>Authors</t>
  </si>
  <si>
    <t>Year</t>
  </si>
  <si>
    <t>Journal</t>
  </si>
  <si>
    <t>pubdate</t>
  </si>
  <si>
    <t>sampend</t>
  </si>
  <si>
    <t>sampstart</t>
  </si>
  <si>
    <t>OP_pred</t>
  </si>
  <si>
    <t>sweight</t>
  </si>
  <si>
    <t>theory</t>
  </si>
  <si>
    <t>Quote</t>
  </si>
  <si>
    <t>Notes</t>
  </si>
  <si>
    <t>Keep</t>
  </si>
  <si>
    <t>Note</t>
  </si>
  <si>
    <t>FEPS</t>
  </si>
  <si>
    <t>Cen, Wei, and Zhang</t>
  </si>
  <si>
    <t>WP</t>
  </si>
  <si>
    <t>1_clear</t>
  </si>
  <si>
    <t>EW</t>
  </si>
  <si>
    <t>mispricing</t>
  </si>
  <si>
    <t>We test the implications of anchoring bias associated with forecasted earnings per share (FEPS)… …firms with FEPS greater (lower) than the industry median experience abnormally high (low) future stock returns [from published version]</t>
  </si>
  <si>
    <t>Published as Cen, Hilary, and Wei 2013 JFQA.  Published version is somewhat different by adjusting for industry medians and the argument is somewhat different, though still behavioral.  Seems like a nice example of data mining and then explanation years later.</t>
  </si>
  <si>
    <t>CashProd</t>
  </si>
  <si>
    <t>Chandrashekar and Rao</t>
  </si>
  <si>
    <t>agnostic</t>
  </si>
  <si>
    <t>Stockholders' returns, in finance theory, are independent of a firm's cash holdings. However, there is widespread belief among Wall Street practitioners that firms' cash holdings do affect future returns. We examine the data to obtain answers [from published version]</t>
  </si>
  <si>
    <t>Published as Rao, Tang, and Chandrashekar 2013 Journal of Investing.</t>
  </si>
  <si>
    <t>Beta</t>
  </si>
  <si>
    <t>Fama and MacBeth</t>
  </si>
  <si>
    <t>JPE</t>
  </si>
  <si>
    <t>2_likely</t>
  </si>
  <si>
    <t>risk</t>
  </si>
  <si>
    <t>MOreover, the observed "fair game" properties of the coefficients and residuals of the riskreturn regressoinsa re consistent with an "efficient capital market"</t>
  </si>
  <si>
    <t>EP</t>
  </si>
  <si>
    <t>Basu</t>
  </si>
  <si>
    <t>JF</t>
  </si>
  <si>
    <t>Contrary to the growing belief that publicly available information is instantaneously impounded in security prices, there seem to be lags and frictions in the adjustment process</t>
  </si>
  <si>
    <t>Price</t>
  </si>
  <si>
    <t>Blume and Husic</t>
  </si>
  <si>
    <t>the results
in this paper suggest that the return generating function may be considerably
more complex than many investigators have previously assumed.</t>
  </si>
  <si>
    <t>Size</t>
  </si>
  <si>
    <t>Banz</t>
  </si>
  <si>
    <t>JFE</t>
  </si>
  <si>
    <t>It is not known whether size per se is responsible for the effect or whether size is just a proxy for one or more true unknown factors correlated with size</t>
  </si>
  <si>
    <t>DivYieldST</t>
  </si>
  <si>
    <t>Litzenberger and Ramaswamy</t>
  </si>
  <si>
    <t xml:space="preserve"> The equilibrium relationship indicates that before-tax expected rates of return are linearly related to systematic risk and to dividend yield.</t>
  </si>
  <si>
    <t>AnalystRevision</t>
  </si>
  <si>
    <t>Hawkins, Chamberlin, Daniel</t>
  </si>
  <si>
    <t>FAJ</t>
  </si>
  <si>
    <t xml:space="preserve"> the evidence
strongly suggests that revisions in consensus
earnings estimates can be used to predict subse-
quent stock price performance, and that the
market is not efficient in processing such infor-
mation</t>
  </si>
  <si>
    <t>MRreversal</t>
  </si>
  <si>
    <t>De Bondt and Thaler</t>
  </si>
  <si>
    <t>The empirical evidence, based on CRSP monthly return data, is consistent with the overreaction hypothesis. Substantial weak form market inefficiencies are discovered. The results also shed new light on the January returns earned by prior “winners” and “losers.” Portfolios of losers experience exceptionally large January returns as late as five years after portfolio formation.</t>
  </si>
  <si>
    <t>BidAskSpread</t>
  </si>
  <si>
    <t>Amihud and Mendelsohn</t>
  </si>
  <si>
    <t xml:space="preserve">[liquidity effect that should decraese over time] </t>
  </si>
  <si>
    <t>the
spread effect is by no means an anomaly
or an indication
of market in-
efficiency; rather, it represents a rational response by an efficient market to the
existence of the spread.</t>
  </si>
  <si>
    <t>FirmAge</t>
  </si>
  <si>
    <t>Barry and Brown</t>
  </si>
  <si>
    <t>under reasonable conditions, securities for which there is relatively little information are shown to have relatively higher systematic risk when that risk is properly measured, ceteris paribus</t>
  </si>
  <si>
    <t>low rbar, low tstat</t>
  </si>
  <si>
    <t>EarningsSurprise</t>
  </si>
  <si>
    <t>Foster, Olsen and Shevlin</t>
  </si>
  <si>
    <t>AR</t>
  </si>
  <si>
    <t>The set of explanations … …can be classified into (a) capital market inefficiency explanations, and (b) noncapital market inefficiency explanations</t>
  </si>
  <si>
    <t>Leverage</t>
  </si>
  <si>
    <t>Bhandari</t>
  </si>
  <si>
    <t>it is not likely that the "premiums" associated with DER, LTEQ, and probably
even BETA are due to higher ris</t>
  </si>
  <si>
    <t>LRreversal</t>
  </si>
  <si>
    <t>AgeIPO</t>
  </si>
  <si>
    <t>Ritter</t>
  </si>
  <si>
    <t>The patterns are consistent with an
IPO market in which (1) investors are periodically overoptimistic about the earn-
ings potential of young growth companies, and (2) firms take advantage of these
"windows of opportunity."</t>
  </si>
  <si>
    <t>BM</t>
  </si>
  <si>
    <t>Rosenberg, Reid, and Lanstein</t>
  </si>
  <si>
    <t>Based on monthly returns since the completion of hte prior study, both strategies have shown persuasive evidence of market inefficiency</t>
  </si>
  <si>
    <t>IndIPO</t>
  </si>
  <si>
    <t>STreversal</t>
  </si>
  <si>
    <t>Jegadeesh</t>
  </si>
  <si>
    <t>Predictabiltiy of stock returns can be attributed either to market inefficiency or to systematic changes in expected stock returns</t>
  </si>
  <si>
    <t>ChInvIA</t>
  </si>
  <si>
    <t>Abarbanell and Bushee</t>
  </si>
  <si>
    <t>GrSaleToGrInv</t>
  </si>
  <si>
    <t xml:space="preserve">These results suggest that "unaccounted
for risk" is not a complete explanation for the success of the strategy. </t>
  </si>
  <si>
    <t>GrSaleToGrOverhead</t>
  </si>
  <si>
    <t>DivInit</t>
  </si>
  <si>
    <t>Michaely, Thaler and Womack</t>
  </si>
  <si>
    <t>We hope future research will
help us understand why the market appears to overreact in some circum-stances and to underreact in others.</t>
  </si>
  <si>
    <t>DivOmit</t>
  </si>
  <si>
    <t>We hope future research will
help us understand why the market appears to overreact in some circum-
stances and to underreact in others.</t>
  </si>
  <si>
    <t>Spinoff</t>
  </si>
  <si>
    <t>Cusatis, Miles and Woolridge</t>
  </si>
  <si>
    <t>VW</t>
  </si>
  <si>
    <t>These post-spinoff findings indicate that investors have not fully anticiipated the increased takeover activity and therefore have underestimated the value created by spinoffs</t>
  </si>
  <si>
    <t>Mom12m</t>
  </si>
  <si>
    <t>Jegadeesh and Titman</t>
  </si>
  <si>
    <t>The evidence is, however, consistent with de- layed price reactions to firm-specific information.</t>
  </si>
  <si>
    <t>Mom6m</t>
  </si>
  <si>
    <t>DebtIssuance</t>
  </si>
  <si>
    <t>Spiess and Affleck-Graves</t>
  </si>
  <si>
    <t>the marketappears to underreact at the time of the debt
offering announcement</t>
  </si>
  <si>
    <t>AM</t>
  </si>
  <si>
    <t>Fama and French</t>
  </si>
  <si>
    <t>Our main result is that two easily measured variables, size and book-to-market equity, seem to describe the cross-section of average stock returns.
Prescriptions for using this evidence depend on (a) whether it will persist, and (b) whether it results from rational or irrational asset-pricing.</t>
  </si>
  <si>
    <t>BookLeverage</t>
  </si>
  <si>
    <t>CF</t>
  </si>
  <si>
    <t>Lakonishok, Shleifer, Vishny</t>
  </si>
  <si>
    <t>This article provides evidence that value strategies yield higher returns because these strategies exploit the suboptimal behavior of the typical investor and not because these strategies are fundamentally riskier.</t>
  </si>
  <si>
    <t>ExchSwitch</t>
  </si>
  <si>
    <t>Dharan and Ikenberry</t>
  </si>
  <si>
    <t>Researchers continue to examine why it is that excess long-run performance persists over itme. While efforts progress along these liens, the evidence here is consistent with the notion that managers time their application for listing on an organzied stock exchange.</t>
  </si>
  <si>
    <t>fgr5yrLag</t>
  </si>
  <si>
    <t>La Porta</t>
  </si>
  <si>
    <t>I show that investment strategies that seek to exploit errors in analysts' forecasts earn superior returns because expectations about future growth in earnings are too extreme.</t>
  </si>
  <si>
    <t>MeanRankRevGrowth</t>
  </si>
  <si>
    <t>ShareRepurchase</t>
  </si>
  <si>
    <t>Ikenberry, Lakonishok, Vermaelen</t>
  </si>
  <si>
    <t>Thus, at least with respect to value stocks, the market errs in its initial response and appears to ignore much of the information conveyed through repurchase announcements</t>
  </si>
  <si>
    <t>BMdec</t>
  </si>
  <si>
    <t>JPM</t>
  </si>
  <si>
    <t>Accruals</t>
  </si>
  <si>
    <t>Sloan</t>
  </si>
  <si>
    <t>stock prices are found to act as if investors "fixate' on earnings, failing to reflect fully information contained in the accrual and cash flow components of current earnings until that infomration impacts future earnings</t>
  </si>
  <si>
    <t>SP</t>
  </si>
  <si>
    <t>Barbee, Mukherji and Raines</t>
  </si>
  <si>
    <t>The arguments and evidence presented in the
preceding paragraphs suggest that the S/P and
D/E may be more efficient explanatory factors for
common stock returns than the variables identified
by Fama and French</t>
  </si>
  <si>
    <t>ShareVol</t>
  </si>
  <si>
    <t>Datar, Naik and Radcliffe</t>
  </si>
  <si>
    <t>JFM</t>
  </si>
  <si>
    <t>The evidence suggests that liquidity plays a significant role in explaining the cross-sectional variation in stock returns.</t>
  </si>
  <si>
    <t>liquidity</t>
  </si>
  <si>
    <t>AbnormalAccruals</t>
  </si>
  <si>
    <t>Xie</t>
  </si>
  <si>
    <t>I find that the market overestimates the persistence, or one-year-ahead earnings implications, of abnormal accruals, and consequently overprices these accruals</t>
  </si>
  <si>
    <t>AnnouncementReturn</t>
  </si>
  <si>
    <t>Chan, Jegadeesh and Lakonishok</t>
  </si>
  <si>
    <t>The results suggest a market that responds only gradually to new
information.</t>
  </si>
  <si>
    <t>REV6</t>
  </si>
  <si>
    <t>GrLTNOA</t>
  </si>
  <si>
    <t>Fairfield, Whisenant and Yohn</t>
  </si>
  <si>
    <t>Thus, the results suggest that the accrual anomaly documented in Sloan (1996) is a subset of a larger anomaly with respect to a general market mispricing of growth in net operating assets</t>
  </si>
  <si>
    <t>AnalystValue</t>
  </si>
  <si>
    <t>Frankel and Lee</t>
  </si>
  <si>
    <t>JAE</t>
  </si>
  <si>
    <t xml:space="preserve"> we acknowledge that high V_f/P firms may still be riskier than low V_f /P firms in some other, as yet unidentified, dimension. We leave this question to future research.</t>
  </si>
  <si>
    <t>AOP</t>
  </si>
  <si>
    <t xml:space="preserve"> we acknowledge that high V_f/P firms may still be riskier
than low V_f /P firms in some other, as yet unidentified, dimension. We leave this
question to future research.</t>
  </si>
  <si>
    <t>PredictedFE</t>
  </si>
  <si>
    <t>low tstat</t>
  </si>
  <si>
    <t>Coskewness</t>
  </si>
  <si>
    <t>Harvey and Siddique</t>
  </si>
  <si>
    <t>If asset returns have systematic skewness, expected returns should include rewards for accepting this risk</t>
  </si>
  <si>
    <t>RoE</t>
  </si>
  <si>
    <t>Haugen and Baker</t>
  </si>
  <si>
    <t>Overall, the results seem to reveal a major failure in the Efficient Markets Hypothesis.</t>
  </si>
  <si>
    <t>ShortInterest</t>
  </si>
  <si>
    <t>Dechow et al.</t>
  </si>
  <si>
    <t>Under this interpretation, short-sellers achieve superior returns by short-selling low-risk stocks.</t>
  </si>
  <si>
    <t>VarCF</t>
  </si>
  <si>
    <t>negative rbar</t>
  </si>
  <si>
    <t>VolMkt</t>
  </si>
  <si>
    <t>VolumeTrend</t>
  </si>
  <si>
    <t>RDIPO</t>
  </si>
  <si>
    <t>Gou, Lev and Shi</t>
  </si>
  <si>
    <t>JBFA</t>
  </si>
  <si>
    <t>Financial scholars who research the initial underpricing and long-term underperformance of IPOs generally attribute these phenomena to information asymmetry and investors' misevaluations ... .our identification of R&amp;D as a major factor affecting IPO's performance contributes to the understanding of this important economic and capital market phenomenon.</t>
  </si>
  <si>
    <t>MomVol</t>
  </si>
  <si>
    <t>Lee and Swaminathan</t>
  </si>
  <si>
    <t>our evidence shows that the information content of trading volume is related to market misperceptions of firms’ future earnings prospects. Spe- cifically, we provide strong evidence that low ~high! volume stocks tend to be under- ~over-! valued by the market</t>
  </si>
  <si>
    <t>RD</t>
  </si>
  <si>
    <t>Chan, Lakonishok and Sougiannis</t>
  </si>
  <si>
    <t>However, the market is apparently too pessimistic about beaten-down R&amp;D-intensive technology stocks' prospects. Companies with high R&amp;D to equity market value (which tend to have poor past returns) earn large excess returns.</t>
  </si>
  <si>
    <t>DolVol</t>
  </si>
  <si>
    <t>Brennan, Chordia, Subra</t>
  </si>
  <si>
    <t>“Regardless of the method used to risk-adjust returns, we find a strong negative relation between average returns and trading volume, which is consistent with a liquidity premium in asset prices.”</t>
  </si>
  <si>
    <t>consistent with a liquidity premium in asset prices.  But liquidity should improve as time goes on.</t>
  </si>
  <si>
    <t>IndMom</t>
  </si>
  <si>
    <t>Grinblatt and Moskowitz</t>
  </si>
  <si>
    <t xml:space="preserve">* conclusion offers multiple explanations for excess returns in  intermediate time horizon industry momentum trading relating to behavorial and risk characteristics </t>
  </si>
  <si>
    <t>OScore</t>
  </si>
  <si>
    <t>Dichev</t>
  </si>
  <si>
    <t>Evidence from trading strategies long on healthy firms
and short on distressed firms and an examination of longer return windows
suggest that mispricing is the more likely explanation for this surprising
phenomenon.</t>
  </si>
  <si>
    <t>std_turn</t>
  </si>
  <si>
    <t>Chordia, Subra, Anshuman</t>
  </si>
  <si>
    <t xml:space="preserve"> However, our
"ndings do not lend themselves to an obvious explanation, so that further
investigation of our results would appear to be a reasonable topic for future
research.</t>
  </si>
  <si>
    <t>VolSD</t>
  </si>
  <si>
    <t xml:space="preserve"> However, our findings do not lend themselves to an obvious explanation, so that further
investigation of our results would appear to be a reasonable topic for future
research.</t>
  </si>
  <si>
    <t>PS</t>
  </si>
  <si>
    <t>Piotroski</t>
  </si>
  <si>
    <t>Overall, the evidence suggests that  the market does not fully incorporate historical financial information into prices in a timely manner</t>
  </si>
  <si>
    <t>AdExp</t>
  </si>
  <si>
    <t>Investment</t>
  </si>
  <si>
    <t>Titman, Wei and Xie</t>
  </si>
  <si>
    <t>JFQA</t>
  </si>
  <si>
    <t>These observations are consistent with the hypothesis that investors tend to underreact to the empire building implications of increased investment expenditures</t>
  </si>
  <si>
    <t>ChForecastAccrual</t>
  </si>
  <si>
    <t>Barth and Hutton</t>
  </si>
  <si>
    <t>RAS</t>
  </si>
  <si>
    <t>Our findings indicate that although forecast revisions reflect information about accrual and earnings persistence beyond that reflected in the level of current year accruals, investors do not fully incorporate this information into their valuation assessments.</t>
  </si>
  <si>
    <t>cfp</t>
  </si>
  <si>
    <t>Desai, Rajgopal, Venkatachalam</t>
  </si>
  <si>
    <t>Hence, it appears that the mispricing
attributed to accruals is a manifestation of mispricing related to the cash flow-to-price
proxy of the value-glamour phenomenon</t>
  </si>
  <si>
    <t>ConsRecomm</t>
  </si>
  <si>
    <t>Barber et al.</t>
  </si>
  <si>
    <t>We believe it is most likely that our results are evidence of a market that
is semistrong inefficient (before transactions costs).</t>
  </si>
  <si>
    <t>DownRecomm</t>
  </si>
  <si>
    <t>UpRecomm</t>
  </si>
  <si>
    <t>IdioVolAHT</t>
  </si>
  <si>
    <t>Ali, Hwang, and Trombley</t>
  </si>
  <si>
    <t>These findings
are consistent with the Shleifer and Vishny (1997) thesis that risk associated with the volatility of
arbitrage returns deters arbitrage activity</t>
  </si>
  <si>
    <t>Illiquidity</t>
  </si>
  <si>
    <t>Amihud</t>
  </si>
  <si>
    <t>“These findings indicate that investors over- react to consistency in financial metrics, but this overreaction is more pronounced and persistent for consistent low-growth firms than that for consistent high-performing firms.”</t>
  </si>
  <si>
    <t>iliquidity</t>
  </si>
  <si>
    <t>ChInv</t>
  </si>
  <si>
    <t>Thomas and Zhang</t>
  </si>
  <si>
    <t>We speculate that demand shifts explain our results, and examine the feasibility of alternative reasons for the stock market’s apparent inability to recognize the impending profitability reversals</t>
  </si>
  <si>
    <t>sfe</t>
  </si>
  <si>
    <t>Elgers, Lo and Pfeiffer</t>
  </si>
  <si>
    <t>This delayed price response is more pronounced for firms with relatively low analyst coverage, consistent with the premise that low financial analyst coverage is associated with a variety of factors that impede the information efficiency of the security market.</t>
  </si>
  <si>
    <t>ChangeInRecommendation</t>
  </si>
  <si>
    <t>Jegadeesh et al.</t>
  </si>
  <si>
    <t>In contrast, we find that the quarterly change in consensus recommendations is a robust return predictor that appears to contain information orthogonal to a large range of other predictive variables
Naïve adherence to these recommendations can be costly, because the level of the consensus recommendation adds value only among stocks with favorable quantitative characteristics</t>
  </si>
  <si>
    <t>CredRatDG</t>
  </si>
  <si>
    <t>Dichev and Piotroski</t>
  </si>
  <si>
    <t>More importantly, we find some evidence of significant differences in returns at subsequent earnings announcements of stocks with upgrades and downgrades, which suggests that the market does not fully anticipate the predictable future changes in earnings</t>
  </si>
  <si>
    <t>ProbInformedTrading</t>
  </si>
  <si>
    <t>Easley, Hvidkjaer and O'Hara</t>
  </si>
  <si>
    <t>We show in a rational expectation example how private information affects equilib-rium asset returns.</t>
  </si>
  <si>
    <t>DelBreadth</t>
  </si>
  <si>
    <t>Chen, Hong and Stein</t>
  </si>
  <si>
    <t xml:space="preserve"> the evidence is
broadly consistent with the idea that short-sales constraints matter for equilibrium
stock prices and expected returns</t>
  </si>
  <si>
    <t>model with differences of opinion and short-sales constraints</t>
  </si>
  <si>
    <t>EquityDuration</t>
  </si>
  <si>
    <t>Dechow, Sloan and Soliman</t>
  </si>
  <si>
    <t xml:space="preserve"> Our research shows how structured financial statement analysis can be used to construct superior
measures of equity security risk.</t>
  </si>
  <si>
    <t>AccrualsBM</t>
  </si>
  <si>
    <t>Bartov and Kim</t>
  </si>
  <si>
    <t>RFQA</t>
  </si>
  <si>
    <t>In addition, this superior stock return performance is more pronounced among firms held primarily by small (unsophisticated) investors and followed less closely by market participants (stock price &lt;$10).</t>
  </si>
  <si>
    <t>grcapx</t>
  </si>
  <si>
    <t>Anderson and Garcia-Feijoo</t>
  </si>
  <si>
    <t>stock returns. These findings are consistent with
recent theoretical models (e.g., Berk, Green, and Naik (1999)) in which the exercise
of investment-growth options results in changes in both valuation and expected stock
returns</t>
  </si>
  <si>
    <t>grcapx3y</t>
  </si>
  <si>
    <t>BetaLiquidityPS</t>
  </si>
  <si>
    <t>Pastor and Stambaugh</t>
  </si>
  <si>
    <t>a liquidity risk measure accounts for half of the profits to a momentum strategy over the same 34-year period</t>
  </si>
  <si>
    <t>OrderBacklogChg</t>
  </si>
  <si>
    <t>Baik and Ahn</t>
  </si>
  <si>
    <t>Other</t>
  </si>
  <si>
    <t>our evidence indicates that analysts underreact to the
information in changes in order backlog.</t>
  </si>
  <si>
    <t>Should we keep? It's in the Seoul Journal of Business.  We got this from HLZ.</t>
  </si>
  <si>
    <t>Governance</t>
  </si>
  <si>
    <t>Gompers, Ishii and Metrick</t>
  </si>
  <si>
    <t>QJE</t>
  </si>
  <si>
    <t>We consider several explanations for the results, but the data do not allow strong conclusions about causality</t>
  </si>
  <si>
    <t>ExclExp</t>
  </si>
  <si>
    <t>Doyle, Lundholm and Soliman</t>
  </si>
  <si>
    <t>We also find that investors do not fully appreciate the lower cash flow implications at the time of the earnings announcement</t>
  </si>
  <si>
    <t>OrderBacklog</t>
  </si>
  <si>
    <t>Rajgopal, Shevlin, Venkatachalam</t>
  </si>
  <si>
    <t>We find that the stock market overweights the contribution of order backlog in predicting future earnings and a hedge strategy that exploits such overweighting generates significant future abnormal returns</t>
  </si>
  <si>
    <t>Tax</t>
  </si>
  <si>
    <t>Lev and Nissim</t>
  </si>
  <si>
    <t>It appears, therefore, that during the 1990s investors became increasingly adept at using the forward-looking information in taxable income (or correlated information) in securities valuation</t>
  </si>
  <si>
    <t>NetDebtFinance</t>
  </si>
  <si>
    <t>Bradshaw, Richardson, Sloan</t>
  </si>
  <si>
    <t xml:space="preserve"> Consistent with the misvaluation
explanation, our measure of external financing is positively related to overoptimism in analysts’
forecasts.</t>
  </si>
  <si>
    <t>NetEquityFinance</t>
  </si>
  <si>
    <t>XFIN</t>
  </si>
  <si>
    <t>betaVIX</t>
  </si>
  <si>
    <t>Ang et al.</t>
  </si>
  <si>
    <t>We find that innovations in aggregate volatility carry a statistically significant negative price of risk</t>
  </si>
  <si>
    <t>ForecastDispersion</t>
  </si>
  <si>
    <t>Diether, Malloy and Scherbina</t>
  </si>
  <si>
    <t>We provide evidence that stocks with higher dispersion in analysts' earnings forecasts earn lower future returns than otherwise similar stocks. ... Interpreting dispersion in analysts' forecasts as a proxy for differences in opinion about a stock, we show that this evidence is consistent with the hypothesis that prices will reflect the optimistic view whenever investors with the lowest valuations do not trade</t>
  </si>
  <si>
    <t>IdioRisk</t>
  </si>
  <si>
    <t>IdioVol3F</t>
  </si>
  <si>
    <t>Hence, our
results on idiosyncratic volatility represent a substantive puzzle</t>
  </si>
  <si>
    <t>DelCOA</t>
  </si>
  <si>
    <t>Richardson et al.</t>
  </si>
  <si>
    <t>Empirical tests generally confirm that less reliable accruals lead to lower earnings persistence and that investors do not fully anticipate the lower earnings persistenace, leading to significant security mispricing</t>
  </si>
  <si>
    <t>DelCOL</t>
  </si>
  <si>
    <t>Empirical tests generally confirm that less reliable accruals lead to lower earnings persistence and that investors do not fully anticipate the lower earnings persistence, leading to significant security mispricing.</t>
  </si>
  <si>
    <t>DelEqu</t>
  </si>
  <si>
    <t>DelFINL</t>
  </si>
  <si>
    <t>DelLTI</t>
  </si>
  <si>
    <t xml:space="preserve"> Empirical tests generally confirm that less reliable accruals lead to lower earnings
persistence and that investors do not fully anticipate the lower earnings persistence, leading to significant security mispricing</t>
  </si>
  <si>
    <t>DelNetFin</t>
  </si>
  <si>
    <t>TotalAccruals</t>
  </si>
  <si>
    <t>BPEBM</t>
  </si>
  <si>
    <t>Penman, Richardson and Tuna</t>
  </si>
  <si>
    <t>JAR</t>
  </si>
  <si>
    <t xml:space="preserve"> This observation accords with the
view that the enterprise book-to-price ratio is a firm characteristic that loads
on a risk factor, but is also consistent with the mispricing of book values.
In the absence of a well-specified asset pricing model, the issue cannot be
sorted out.</t>
  </si>
  <si>
    <t>EBM</t>
  </si>
  <si>
    <t>NetDebtPrice</t>
  </si>
  <si>
    <t>Activism1</t>
  </si>
  <si>
    <t>Cremers and Nair</t>
  </si>
  <si>
    <t>However, any further differentiation among these interpretations hinges on the development
of a theory that would explain why (and if) governance should be associated with any priced risk</t>
  </si>
  <si>
    <t>Activism2</t>
  </si>
  <si>
    <t>However, any
further differentiation among these interpretations hinges on the development
of a theory that would explain why (and if) governance should be associated
with any priced risk</t>
  </si>
  <si>
    <t>FirmAgeMom</t>
  </si>
  <si>
    <t>Zhang</t>
  </si>
  <si>
    <t>My main hypothesis is that if investors underreact to public information, they will underreact even more in cases of greater information uncertainty</t>
  </si>
  <si>
    <t>Herf</t>
  </si>
  <si>
    <t>Hou and Robinson</t>
  </si>
  <si>
    <t xml:space="preserve"> Our findings are consistent with the view that innovation/distress
risk, which is more pronounced in competitive industries, is a priced source of
risk in the context of the multifactor asset pricing models of Merton (1973) and
Ross (1976).</t>
  </si>
  <si>
    <t>HerfAsset</t>
  </si>
  <si>
    <t>HerfBE</t>
  </si>
  <si>
    <t>High52</t>
  </si>
  <si>
    <t>George and Hwang</t>
  </si>
  <si>
    <t>these findings present a serious challenge to the view that markets are semistrong-form efficient</t>
  </si>
  <si>
    <t>SurpriseRD</t>
  </si>
  <si>
    <t>Eberhart, Maxwell and Siddique</t>
  </si>
  <si>
    <t>We find consistent evidence of a mis-reaction, as manifested in the significantly positive abnormal stock returns that our sample firms' shareholders experience following these increases.</t>
  </si>
  <si>
    <t>tang</t>
  </si>
  <si>
    <t>Hahn and Lee</t>
  </si>
  <si>
    <t>In the language of asset pricing, higher debt capacity firms have higher exposure to the risk associated with changes in the availability of internal and external funds for investment. Consequently, if such risk is priced by the market, then we should expect that high debt capacity firms will earn higher returns on average</t>
  </si>
  <si>
    <t>MomRev</t>
  </si>
  <si>
    <t>Chan and Ko</t>
  </si>
  <si>
    <t>JOIM</t>
  </si>
  <si>
    <t>Suppose a stock overshoots the equilibrium value so that it experiences a price reversal. Since a price reversal is triggered only if there is substantial mispricing, the price momentum in the early stage of price reversal will be large in order to push the price back to the equilibrium value.</t>
  </si>
  <si>
    <t>MS</t>
  </si>
  <si>
    <t>Mohanram</t>
  </si>
  <si>
    <t>the results are inconsistent with a risk-based explanation as returns are positive in most years, and firms with lower risk earn higher returns.</t>
  </si>
  <si>
    <t>CoskewACX</t>
  </si>
  <si>
    <t>Ang, Chen and Xing</t>
  </si>
  <si>
    <t>RFS</t>
  </si>
  <si>
    <t>gents who are averse to downside losses demand greater compensation, in the form of higher expected returns, for holding stocks with high downside risk.</t>
  </si>
  <si>
    <t>EarnSupBig</t>
  </si>
  <si>
    <t>Hou</t>
  </si>
  <si>
    <t xml:space="preserve"> I primarily focus on a third group of explanations,
which argues that the lead-lag effect arises because certain firms react
more sluggishly to common information than do others</t>
  </si>
  <si>
    <t>IndRetBig</t>
  </si>
  <si>
    <t>PriceDelayRsq</t>
  </si>
  <si>
    <t>Hou and Moskowitz</t>
  </si>
  <si>
    <t>These results cannot be explained by microstructure, liquidity effects, market risk, or other known determinants of average returns, but appear most consistent with Merton's (1987) investor-recognition hypothesis</t>
  </si>
  <si>
    <t>PriceDelaySlope</t>
  </si>
  <si>
    <t>PriceDelayTstat</t>
  </si>
  <si>
    <t>ChAssetTurnover</t>
  </si>
  <si>
    <t>Soliman</t>
  </si>
  <si>
    <t xml:space="preserve"> In the spirit of Abarbanell and Bernard
(1992), it points to the possibility that investors may be misled partially because analysts
do not impound the differential time-series properties of these two components.</t>
  </si>
  <si>
    <t>ChNNCOA</t>
  </si>
  <si>
    <t>ChNWC</t>
  </si>
  <si>
    <t>EarningsConsistency</t>
  </si>
  <si>
    <t>Alwathainani</t>
  </si>
  <si>
    <t>BAR</t>
  </si>
  <si>
    <t xml:space="preserve">Firms consistently ranking in the top 30 percent of growth rates earn slightly lower returns than inconsistent high-growth firms. These findings indicate that investors overreact to consistency in financial metrics, but this overreaction is more pronounced and persistent for consistent low-growth firms than that for consistent high-performing firms. </t>
  </si>
  <si>
    <t>dNoa</t>
  </si>
  <si>
    <t>Hirshleifer, Hou, Teoh, Zhang</t>
  </si>
  <si>
    <t>When the balance sheet is 'bloated' in this fashion, we argue that investors with limited attention will overvalue the firm</t>
  </si>
  <si>
    <t>NOA</t>
  </si>
  <si>
    <t>Hirshleifer et al.</t>
  </si>
  <si>
    <t>FR</t>
  </si>
  <si>
    <t>Franzoni and Marin</t>
  </si>
  <si>
    <t>The paper argues that the market significantly overvalues firms with severely underfunded pension</t>
  </si>
  <si>
    <t>IO_ShortInterest</t>
  </si>
  <si>
    <t>Asquith Pathak and Ritter</t>
  </si>
  <si>
    <t>We also find that the underperformance of high short interest stocks is fairly brief. Thus, to realize the negative abnormal returns on these stocks, frequent portfolio rebalancing is required.</t>
  </si>
  <si>
    <t>Mom12mOffSeason</t>
  </si>
  <si>
    <t>Heston and Sadka</t>
  </si>
  <si>
    <t xml:space="preserve">[no nice quotes] Additional diagnostics show the seasonal effect occurs within industry and size categories. In this respect, it does not appear to be a byproduct of stock characteristics or simple proxies for risk. </t>
  </si>
  <si>
    <t>MomOffSeason</t>
  </si>
  <si>
    <t>MomOffSeason06YrPlus</t>
  </si>
  <si>
    <t>MomOffSeason11YrPlus</t>
  </si>
  <si>
    <t>MomOffSeason16YrPlus</t>
  </si>
  <si>
    <t>MomSeason</t>
  </si>
  <si>
    <t>MomSeason06YrPlus</t>
  </si>
  <si>
    <t>MomSeason11YrPlus</t>
  </si>
  <si>
    <t>MomSeason16YrPlus</t>
  </si>
  <si>
    <t>MomSeasonShort</t>
  </si>
  <si>
    <t>RDS</t>
  </si>
  <si>
    <t>Landsman et al.</t>
  </si>
  <si>
    <t>Taken together, the findings are consistent with investors over-valuing firms that have large
negative really dirty surplus</t>
  </si>
  <si>
    <t>NetPayoutYield</t>
  </si>
  <si>
    <t>Boudoukh et al.</t>
  </si>
  <si>
    <t>This shift in payout policy resulted in a magnification of an existing problem in measures of payout yields, namely, the exclusion of share repurchases. We show that once repurchases are taken into account, our measures of the total payout yield show significant predictive ability in both the time series and cross section of equity returns.</t>
  </si>
  <si>
    <t>The high minus low payout yield portfolio is a priced factor</t>
  </si>
  <si>
    <t>PayoutYield</t>
  </si>
  <si>
    <t>AssetGrowth</t>
  </si>
  <si>
    <t>Cooper, Gulen and Schill</t>
  </si>
  <si>
    <t>Overall, our findings are most consistent with the interpretation that investors over extrapolate past gains to growth.</t>
  </si>
  <si>
    <t>CompEquIss</t>
  </si>
  <si>
    <t>Daniel and Titman</t>
  </si>
  <si>
    <t>Our finding… …is potentially consistent with standard risk-based models… …Behavioral theories may offer another avenue for explaining these results.</t>
  </si>
  <si>
    <t>IntanBM</t>
  </si>
  <si>
    <t>IntanCFP</t>
  </si>
  <si>
    <t>IntanEP</t>
  </si>
  <si>
    <t>IntanSP</t>
  </si>
  <si>
    <t>Mom6mJunk</t>
  </si>
  <si>
    <t>Avramov et al</t>
  </si>
  <si>
    <t>The results show that the link between momentum and credit risk remains strong and signficant</t>
  </si>
  <si>
    <t>RIO_Disp</t>
  </si>
  <si>
    <t>Nagel</t>
  </si>
  <si>
    <t xml:space="preserve"> the evidence in this
paper supports mispricing explanations of cross-sectional return predictability.</t>
  </si>
  <si>
    <t>RIO_MB</t>
  </si>
  <si>
    <t>RIO_Turnover</t>
  </si>
  <si>
    <t>RIO_Volatility</t>
  </si>
  <si>
    <t>ShareIss1Y</t>
  </si>
  <si>
    <t>Pontiff and Woodgate</t>
  </si>
  <si>
    <t>Although we do not address whether the source of this predictability is mispricing or a rational response to an asset pricing model, it appears doubtful that these results can be explained solely by a risk-based asset pricing model.</t>
  </si>
  <si>
    <t>ShareIss5Y</t>
  </si>
  <si>
    <t>OperProf</t>
  </si>
  <si>
    <t xml:space="preserve"> We take no stance on whether the patterns in average returns observed here are rational or irrational.</t>
  </si>
  <si>
    <t>RevenueSurprise</t>
  </si>
  <si>
    <t>Jegadeesh and Livnat</t>
  </si>
  <si>
    <t>Although analysts revise their forecasts of future earnings in response to revenue surprises, they are slow to incorporate fully the information in revenue surprises.</t>
  </si>
  <si>
    <t>zerotrade</t>
  </si>
  <si>
    <t>Liu</t>
  </si>
  <si>
    <t xml:space="preserve"> The success of the liquidity-augmented two-factor model suggests that liquidity
risk is an especially promising direction in this continued search.</t>
  </si>
  <si>
    <t>zerotradeAlt1</t>
  </si>
  <si>
    <t>zerotradeAlt12</t>
  </si>
  <si>
    <t>Frontier</t>
  </si>
  <si>
    <t>Nguyen and Swanson</t>
  </si>
  <si>
    <t>How efficiently a firm operates determines its cash flows, which in turn are
priced in the financial markets… ...The firm efficiency level should affect the riskiness of firm cash flows, and cash flows should impact firm equity returns.</t>
  </si>
  <si>
    <t>Recategorized Nov 13</t>
  </si>
  <si>
    <t>CustomerMomentum</t>
  </si>
  <si>
    <t>Cohen and Frazzini</t>
  </si>
  <si>
    <t>We test the hypothesis that in the presence of investors subject to attention constraints, stock prices do not promptly incorporate news about economically related firms, generating return predictability across assets.</t>
  </si>
  <si>
    <t>roaq</t>
  </si>
  <si>
    <t>Balakrishnan, Bartov and Faurel</t>
  </si>
  <si>
    <t>We document a market failure to fully respond to loss/profit quarterly announcements.</t>
  </si>
  <si>
    <t>iomom_cust</t>
  </si>
  <si>
    <t>Menzly and Ozbas</t>
  </si>
  <si>
    <t>All of these findings are consistent
with limited-information models</t>
  </si>
  <si>
    <t>iomom_supp</t>
  </si>
  <si>
    <t>MaxRet</t>
  </si>
  <si>
    <t>Bali, Cakici, and Whitelaw</t>
  </si>
  <si>
    <t>Why is the effect we report not traded away bo other well-diversified investors? Exploitiong this phenomenon would require shorting stocks with extreme positive returns. The inability and/or unwillingness of many inves- tors to engage in short-selling has been discussed exten- sively in the literature.</t>
  </si>
  <si>
    <t>SmileSlope</t>
  </si>
  <si>
    <t>Yan</t>
  </si>
  <si>
    <t>In the presence of jump risk, expected stock return is a function of the average jump size, which can be proxied by the slope of option implied volatility smile</t>
  </si>
  <si>
    <t>skew1</t>
  </si>
  <si>
    <t>Xing, Zhang and Zhao</t>
  </si>
  <si>
    <t>The results are consistent with the notion that informed traders with negative
news prefer to trade out-of-the-money put options, and that the equity market is slow in
incorporating the information embedded in volatility smirks.</t>
  </si>
  <si>
    <t>CompositeDebtIssuance</t>
  </si>
  <si>
    <t>Lyandres, Sun and Zhang</t>
  </si>
  <si>
    <t>Our evidence lends support to the investment-based explanation of the new
issuespuzzle(e.g.,Zhang,2005a;andCarlson,Fisher,andGiammarino,2006).</t>
  </si>
  <si>
    <t>InvestPPEInv</t>
  </si>
  <si>
    <t>In their real options model, Carlson et al. argue that firms have expansion
options and assets in place prior to equity issuance. This composition is levered
andrisky.Ifrealinvestmentisfinancedbyequity,thenriskandexpectedreturns
must decrease because investment extinguishes the risky expansion options.</t>
  </si>
  <si>
    <t>realestate</t>
  </si>
  <si>
    <t>Tuzel</t>
  </si>
  <si>
    <t>I develop a general equilibrium production economy where firms use two factors: real estate and other capital. Investment is subject to asymmetric adjustment costs. Because real estate depreciates slowly, firms with high real estate holdings are more vulnerable to bad productivity shocks and hence are riskier and have higher expected returns.</t>
  </si>
  <si>
    <t>ChNAnalyst</t>
  </si>
  <si>
    <t>Scherbina</t>
  </si>
  <si>
    <t>ROF</t>
  </si>
  <si>
    <t>I present evidence of inefficient information processing in equity markets by documenting that negative information withheld by securities analysts is incorporated in stock prices with a significant delay.</t>
  </si>
  <si>
    <t>Recomm_ShortInterest</t>
  </si>
  <si>
    <t>Drake, Rees and Swanson</t>
  </si>
  <si>
    <t>The characteristics of misvalued stocks can change over time, as long as short sellers and analysts disagree
about valuation and the current stock price under-weights the views of short sellers. The extent of
disagreement is also likely to be greatest in periods of high return volatility, and this is the type of
market environment in which investors want stock-picking guidance. Consistent with this conjecture, we find the highest returns during the 1999–2003 sub-period.</t>
  </si>
  <si>
    <t>ChTax</t>
  </si>
  <si>
    <t>We investigate the joint hypothesis that (1) tax expense contains information about core profitability that is incremental to reported earnings and (2) that information is reflected in stock prices with a delay</t>
  </si>
  <si>
    <t>sinAlgo</t>
  </si>
  <si>
    <t>Hong and Kacperczyk</t>
  </si>
  <si>
    <t>Sin stocks also have higher expected returns than otherwise comparable stocks, consistent with them being neglected by norm-constrained investors and facing greater litigation risk heightened by social norms
In this paper, we provide evidence of significant effects of social norms on markets by studying the investing environ- ment of ‘‘sin’’ stocks</t>
  </si>
  <si>
    <t>Could be mispricing, since they cite Merton (1987).</t>
  </si>
  <si>
    <t>EarningsForecastDisparity</t>
  </si>
  <si>
    <t>Da and Warachka</t>
  </si>
  <si>
    <t xml:space="preserve">We provide direct evidence that investor inattention is
responsible for the return predictability associated with
the disparity between LTG and ISTG. </t>
  </si>
  <si>
    <t>DelDRC</t>
  </si>
  <si>
    <t>Prakash and Sinha</t>
  </si>
  <si>
    <t>CAR</t>
  </si>
  <si>
    <t>The analysis shows that such changes are associated with mis-priced securities and
significant errors in analyst forecasts.</t>
  </si>
  <si>
    <t>ChEQ</t>
  </si>
  <si>
    <t>Lockwood and Prombutr</t>
  </si>
  <si>
    <t>JFR</t>
  </si>
  <si>
    <t>Additional tests indicate that the sustainable growth effect is attributable to risk and not to mispricing</t>
  </si>
  <si>
    <t>RDcap</t>
  </si>
  <si>
    <t>Li</t>
  </si>
  <si>
    <t>, R&amp;D-intensive firms’ risk increases with their financial constraints</t>
  </si>
  <si>
    <t>PctAcc</t>
  </si>
  <si>
    <t>Hafzalla, Lundholm, Van Winkle</t>
  </si>
  <si>
    <t xml:space="preserve"> our results are consistent with the earnings fixation hypothesis
and are inconsistent with some alternative explanations for the accrual anomaly.</t>
  </si>
  <si>
    <t>PctTotAcc</t>
  </si>
  <si>
    <t>OrgCap</t>
  </si>
  <si>
    <t>Eisfeldt and Papanikolaou</t>
  </si>
  <si>
    <t>We refer
to this type of intangible capital as organization capital and develop a structural model
to analyze its e_x000B_ect on asset prices. We argue that shareholders consider _x000C_rms with high
levels of organization capital to be riskier than _x000C_rms with more physical capital, and provide
empirical evidence supporting this claim.</t>
  </si>
  <si>
    <t>CitationsRD</t>
  </si>
  <si>
    <t>Hirschleifer, Hsu and Li</t>
  </si>
  <si>
    <t>The IE-return relation is associated with the loading on a mispricing factor, and the high Sharpe ratio of the Efficient Minus Inefficient (EMI) portfolio suggests that mispricing plays an important role.</t>
  </si>
  <si>
    <t>PatentsRD</t>
  </si>
  <si>
    <t>OPLeverage</t>
  </si>
  <si>
    <t>Novy-Marx</t>
  </si>
  <si>
    <t>I derive and test implications of the operating leverage hypothesis for the cross-section
of expected returns</t>
  </si>
  <si>
    <t>ResidualMomentum</t>
  </si>
  <si>
    <t>Blitz, Huij and Martens</t>
  </si>
  <si>
    <t>JEmpFin</t>
  </si>
  <si>
    <t xml:space="preserve"> Our results are inconsistent with the notion that the momentum phenomenon can be
attributed to a priced risk factor or market microstructure effects.</t>
  </si>
  <si>
    <t>Cash</t>
  </si>
  <si>
    <t>Palazzo</t>
  </si>
  <si>
    <t>Given that a larger increase in riskiness also causes a larger increase in cash holdings, a stronger marginal effect of expected equity returns should be observed</t>
  </si>
  <si>
    <t>retConglomerate</t>
  </si>
  <si>
    <t>Cohen and Lou</t>
  </si>
  <si>
    <t xml:space="preserve">Consistent with processing complexity driving the return relation, we further
show that the more complicated the firm, the more pronounced the return predict-
ability. </t>
  </si>
  <si>
    <t>EntMult</t>
  </si>
  <si>
    <t>Loughran and Wellman</t>
  </si>
  <si>
    <t>Our evidence is consistent with a market where firms take advantage of transitory windows of opportunity by issuing equity when, on average, they are substantially overvalued.</t>
  </si>
  <si>
    <t>EarningsStreak</t>
  </si>
  <si>
    <t>Loh and Warachka</t>
  </si>
  <si>
    <t xml:space="preserve"> Overall,
post-earnings-announcement drift has a significant time-series component that is consistent with the gambler’s
fallacy.</t>
  </si>
  <si>
    <t>NumEarnIncrease</t>
  </si>
  <si>
    <t>InvGrowth</t>
  </si>
  <si>
    <t>Belo and Lin</t>
  </si>
  <si>
    <t>Optimal capital and inventory investment determine firms’ dividends and market value thus establishing an endogenous link between the inventory investment rate and firms’ risk</t>
  </si>
  <si>
    <t>RDAbility</t>
  </si>
  <si>
    <t>Cohen, Diether and Malloy</t>
  </si>
  <si>
    <t>the stock market appears to ignore the implications of past successes when valuing future innovation</t>
  </si>
  <si>
    <t>OptionVolume1</t>
  </si>
  <si>
    <t>Johnson and So</t>
  </si>
  <si>
    <t xml:space="preserve">We argue that the negative relation between O/S and
future returns is driven by short-sale costs in equity
markets, which make option markets an attractive venue
for traders with negative news. </t>
  </si>
  <si>
    <t>short-sale costs</t>
  </si>
  <si>
    <t>GP</t>
  </si>
  <si>
    <t xml:space="preserve"> These results are difficult to reconcile with popular explanations of the value premium, as profitable firms are less prone to distress, have longer cash flow durations, and have lower levels of operating leverage.</t>
  </si>
  <si>
    <t>IntMom</t>
  </si>
  <si>
    <t xml:space="preserve"> None of the popular explanations,
either behavioral (e.g., Barberis, Shleifer and Vishny, 1998;
Hong and Stein, 1999; Hirshleifer and Subrahmanyam,
1999) or rational (e.g., Johnson, 2002; Sagi and Seasholes,
2007), delivers the observed term-structure of momentum
information, </t>
  </si>
  <si>
    <t>OptionVolume2</t>
  </si>
  <si>
    <t>hire</t>
  </si>
  <si>
    <t>Bazdresch, Belo and Lin</t>
  </si>
  <si>
    <t>the average returns of the hiring portfolios, which suggests that the link between hiring and stock returns is, in principle, consistent with a risk-based interpretation.</t>
  </si>
  <si>
    <t>BrandInvest</t>
  </si>
  <si>
    <t>Belo, Lin and Vitorino</t>
  </si>
  <si>
    <t>RED</t>
  </si>
  <si>
    <t xml:space="preserve"> Through its effect on cash flows, the brand capital stock is likely to affect the risk properties of
the firm, and hence its cost of capital and market value.</t>
  </si>
  <si>
    <t>BetaTailRisk</t>
  </si>
  <si>
    <t>Kelly and Jiang</t>
  </si>
  <si>
    <t>Because investors are tail risk averse, increases in tail risk raise the return
required by investors to hold the market, thereby inducing a positive predictive relationship
between tail risk and future returns.</t>
  </si>
  <si>
    <t>GrAdExp</t>
  </si>
  <si>
    <t>Lou</t>
  </si>
  <si>
    <t>Thispaperprovidesevidencethatmanagersadjustfirmadvertising,inpart,toattractinvestor
attention and influence short-term stock returns</t>
  </si>
  <si>
    <t>DivSeason</t>
  </si>
  <si>
    <t>Hartzmark and Salomon</t>
  </si>
  <si>
    <t>Consistent with the above intuition, we find evidence of mispricing of stocks whereby companies have significantly higher returns in months when they are expected to issue a dividend</t>
  </si>
  <si>
    <t>ReturnSkew</t>
  </si>
  <si>
    <t>Bali, Engle and Murray</t>
  </si>
  <si>
    <t>Book</t>
  </si>
  <si>
    <t>The idea that the skewness, or the third moment, of returns is an important
consideration to investors when determining optimal investments is introduced
by Arditti (1967, 1971), who shows theoretically and empirically that investors
demand a higher (lower) rate of return on investments whose return distributions
are negatively (positively) skewed.</t>
  </si>
  <si>
    <t>ReturnSkew3F</t>
  </si>
  <si>
    <t>Mitton and Vorkink (2007) develop a model in which heterogeneous skew- ness preference causes investors to underdiversify and demonstrate that idiosyncratic skewness has an impact on equilibrium prices</t>
  </si>
  <si>
    <t>BetaFP</t>
  </si>
  <si>
    <t>Frazzini and Pedersen</t>
  </si>
  <si>
    <t>We present a model with leverage and margin constraints that vary across investors and
time.</t>
  </si>
  <si>
    <t xml:space="preserve">A bit unclear: "worsening funding liquidity should lead to losses for the BAB factor in the time series (Proposition 3) and that increased funding liquidity risk compresses betas in the cross section of securities toward one (Proposition 4), and we find con- sistent evidence empirically" </t>
  </si>
  <si>
    <t>ConvDebt</t>
  </si>
  <si>
    <t>Valta</t>
  </si>
  <si>
    <t>This paper analyzes whether renegotiation frictions and the firm’s debt struc-
ture affect expected stock returns. In the model, shareholders can act strategically
to induce default and recover a substantial fraction of firm value in renegotiation.</t>
  </si>
  <si>
    <t>CBOperProf</t>
  </si>
  <si>
    <t>Ball et al.</t>
  </si>
  <si>
    <t>This could indicate an initial market under-reaction to cash
flow information that is gradually corrected over a decade.
Alternatively, this result could indicate that cash-based
profitability and expected returns share common economic
determinants (such as risk) that are relatively stationary
over time ( Ball, 1978 ).</t>
  </si>
  <si>
    <t>OperProfRD</t>
  </si>
  <si>
    <t>TrendFactor</t>
  </si>
  <si>
    <t>Han, Zhou, Zhu</t>
  </si>
  <si>
    <t xml:space="preserve"> we provide a trend factor that synthesizes
the short-, intermediate-, and long-term price signals of
the stock market.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</si>
</sst>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sz val="11"/>
      <color theme="1"/>
      <name val="Calibri"/>
      <scheme val="minor"/>
    </font>
    <font>
      <b/>
      <sz val="11"/>
      <color theme="1"/>
      <name val="Calibri"/>
    </font>
    <font>
      <sz val="11"/>
      <color theme="1"/>
      <name val="Calibri"/>
    </font>
  </fonts>
  <fills count="3">
    <fill>
      <patternFill patternType="none"/>
    </fill>
    <fill>
      <patternFill patternType="gray125"/>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3" fillId="0" borderId="0" xfId="0" applyFont="1" applyAlignment="1">
      <alignment wrapText="1"/>
    </xf>
    <xf numFmtId="0" fontId="3" fillId="2" borderId="1" xfId="0" applyFont="1" applyFill="1" applyBorder="1"/>
    <xf numFmtId="14" fontId="3" fillId="0" borderId="0" xfId="0" applyNumberFormat="1" applyFont="1"/>
    <xf numFmtId="0" fontId="1" fillId="0" borderId="1" xfId="0" applyFont="1" applyBorder="1"/>
    <xf numFmtId="0" fontId="3" fillId="2" borderId="0" xfId="0" applyFont="1" applyFill="1" applyBorder="1"/>
    <xf numFmtId="14" fontId="3" fillId="0" borderId="1" xfId="0" applyNumberFormat="1" applyFont="1" applyBorder="1"/>
    <xf numFmtId="14" fontId="3" fillId="2" borderId="0" xfId="0" applyNumberFormat="1" applyFont="1" applyFill="1" applyBorder="1"/>
    <xf numFmtId="0" fontId="3" fillId="0" borderId="1" xfId="0" applyFont="1" applyBorder="1" applyAlignment="1">
      <alignment wrapText="1"/>
    </xf>
    <xf numFmtId="0" fontId="3" fillId="2" borderId="0" xfId="0" applyFont="1" applyFill="1" applyBorder="1" applyAlignment="1">
      <alignment wrapText="1"/>
    </xf>
    <xf numFmtId="0" fontId="0" fillId="0" borderId="1" xfId="0" applyBorder="1"/>
    <xf numFmtId="0" fontId="3" fillId="0" borderId="0" xfId="0" applyFont="1" applyFill="1" applyBorder="1"/>
    <xf numFmtId="14" fontId="3" fillId="0" borderId="0" xfId="0" applyNumberFormat="1" applyFont="1" applyFill="1" applyBorder="1"/>
    <xf numFmtId="0" fontId="3" fillId="0" borderId="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2100f564d45fdb98/Risk-vs-v2/Notes/Theory-Andrew-Ale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or Mispricing"/>
    </sheetNames>
    <sheetDataSet>
      <sheetData sheetId="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xSplit="3" ySplit="1" topLeftCell="D3" activePane="bottomRight" state="frozen"/>
      <selection pane="topRight" activeCell="D1" sqref="D1"/>
      <selection pane="bottomLeft" activeCell="A2" sqref="A2"/>
      <selection pane="bottomRight" activeCell="I6" sqref="I6"/>
    </sheetView>
  </sheetViews>
  <sheetFormatPr defaultColWidth="14.42578125" defaultRowHeight="15" customHeight="1" x14ac:dyDescent="0.25"/>
  <cols>
    <col min="1" max="1" width="25.5703125" customWidth="1"/>
    <col min="2" max="2" width="32" customWidth="1"/>
    <col min="3" max="3" width="15.7109375" customWidth="1"/>
    <col min="4" max="4" width="23.7109375" customWidth="1"/>
    <col min="5" max="6" width="10.7109375" customWidth="1"/>
    <col min="7" max="7" width="9.7109375" customWidth="1"/>
    <col min="8" max="8" width="8.7109375" customWidth="1"/>
    <col min="9" max="9" width="8" customWidth="1"/>
    <col min="10" max="10" width="10.140625" customWidth="1"/>
    <col min="11" max="11" width="55.140625" customWidth="1"/>
    <col min="12" max="12" width="35.7109375" customWidth="1"/>
    <col min="13" max="26" width="8.7109375" customWidth="1"/>
  </cols>
  <sheetData>
    <row r="1" spans="1:14" x14ac:dyDescent="0.25">
      <c r="A1" s="1" t="s">
        <v>0</v>
      </c>
      <c r="B1" s="1" t="s">
        <v>1</v>
      </c>
      <c r="C1" s="1" t="s">
        <v>2</v>
      </c>
      <c r="D1" s="2" t="s">
        <v>3</v>
      </c>
      <c r="E1" s="1" t="s">
        <v>4</v>
      </c>
      <c r="F1" s="1" t="s">
        <v>5</v>
      </c>
      <c r="G1" s="1" t="s">
        <v>6</v>
      </c>
      <c r="H1" s="1" t="s">
        <v>7</v>
      </c>
      <c r="I1" s="1" t="s">
        <v>8</v>
      </c>
      <c r="J1" s="1" t="s">
        <v>9</v>
      </c>
      <c r="K1" s="3" t="s">
        <v>10</v>
      </c>
      <c r="L1" s="3" t="s">
        <v>11</v>
      </c>
      <c r="M1" s="1" t="s">
        <v>12</v>
      </c>
      <c r="N1" s="1" t="s">
        <v>13</v>
      </c>
    </row>
    <row r="2" spans="1:14" ht="60" x14ac:dyDescent="0.25">
      <c r="A2" s="6" t="s">
        <v>58</v>
      </c>
      <c r="B2" s="6" t="s">
        <v>59</v>
      </c>
      <c r="C2" s="6">
        <v>1984</v>
      </c>
      <c r="D2" s="6" t="s">
        <v>42</v>
      </c>
      <c r="E2" s="8">
        <v>31047</v>
      </c>
      <c r="F2" s="8">
        <v>29586</v>
      </c>
      <c r="G2" s="8">
        <v>11324</v>
      </c>
      <c r="H2" s="6" t="s">
        <v>30</v>
      </c>
      <c r="I2" s="6" t="s">
        <v>18</v>
      </c>
      <c r="J2" s="6" t="s">
        <v>31</v>
      </c>
      <c r="K2" s="10" t="s">
        <v>60</v>
      </c>
      <c r="L2" s="10"/>
      <c r="M2" s="1">
        <v>0</v>
      </c>
      <c r="N2" s="1" t="s">
        <v>61</v>
      </c>
    </row>
    <row r="3" spans="1:14" ht="45" x14ac:dyDescent="0.25">
      <c r="A3" s="6" t="s">
        <v>84</v>
      </c>
      <c r="B3" s="6" t="s">
        <v>81</v>
      </c>
      <c r="C3" s="6">
        <v>1998</v>
      </c>
      <c r="D3" s="6" t="s">
        <v>64</v>
      </c>
      <c r="E3" s="8">
        <v>36160</v>
      </c>
      <c r="F3" s="8">
        <v>32508</v>
      </c>
      <c r="G3" s="8">
        <v>27030</v>
      </c>
      <c r="H3" s="6" t="s">
        <v>30</v>
      </c>
      <c r="I3" s="6" t="s">
        <v>18</v>
      </c>
      <c r="J3" s="6" t="s">
        <v>19</v>
      </c>
      <c r="K3" s="10" t="s">
        <v>83</v>
      </c>
      <c r="L3" s="10"/>
      <c r="M3" s="1">
        <v>0</v>
      </c>
      <c r="N3" s="1" t="s">
        <v>61</v>
      </c>
    </row>
    <row r="4" spans="1:14" ht="60" x14ac:dyDescent="0.25">
      <c r="A4" s="1" t="s">
        <v>147</v>
      </c>
      <c r="B4" s="1" t="s">
        <v>142</v>
      </c>
      <c r="C4" s="1">
        <v>1998</v>
      </c>
      <c r="D4" s="1" t="s">
        <v>143</v>
      </c>
      <c r="E4" s="5">
        <v>36160</v>
      </c>
      <c r="F4" s="5">
        <v>34334</v>
      </c>
      <c r="G4" s="5">
        <v>28856</v>
      </c>
      <c r="H4" s="1" t="s">
        <v>30</v>
      </c>
      <c r="I4" s="1" t="s">
        <v>18</v>
      </c>
      <c r="J4" s="1" t="s">
        <v>24</v>
      </c>
      <c r="K4" s="3" t="s">
        <v>146</v>
      </c>
      <c r="L4" s="3"/>
      <c r="M4" s="1">
        <v>0</v>
      </c>
      <c r="N4" s="1" t="s">
        <v>148</v>
      </c>
    </row>
    <row r="5" spans="1:14" ht="30" x14ac:dyDescent="0.25">
      <c r="A5" s="1" t="s">
        <v>158</v>
      </c>
      <c r="B5" s="1" t="s">
        <v>153</v>
      </c>
      <c r="C5" s="1">
        <v>1996</v>
      </c>
      <c r="D5" s="1" t="s">
        <v>42</v>
      </c>
      <c r="E5" s="5">
        <v>35430</v>
      </c>
      <c r="F5" s="5">
        <v>34334</v>
      </c>
      <c r="G5" s="5">
        <v>28856</v>
      </c>
      <c r="H5" s="1" t="s">
        <v>30</v>
      </c>
      <c r="I5" s="1" t="s">
        <v>18</v>
      </c>
      <c r="J5" s="1" t="s">
        <v>19</v>
      </c>
      <c r="K5" s="3" t="s">
        <v>154</v>
      </c>
      <c r="L5" s="3"/>
      <c r="M5" s="1">
        <v>0</v>
      </c>
      <c r="N5" s="1" t="s">
        <v>159</v>
      </c>
    </row>
    <row r="6" spans="1:14" ht="135" x14ac:dyDescent="0.25">
      <c r="A6" s="1" t="s">
        <v>537</v>
      </c>
      <c r="B6" s="1" t="s">
        <v>538</v>
      </c>
      <c r="C6" s="1">
        <v>2014</v>
      </c>
      <c r="D6" s="1" t="s">
        <v>42</v>
      </c>
      <c r="E6" s="5">
        <v>42004</v>
      </c>
      <c r="F6" s="5">
        <v>41274</v>
      </c>
      <c r="G6" s="5">
        <v>10594</v>
      </c>
      <c r="H6" s="1" t="s">
        <v>30</v>
      </c>
      <c r="I6" s="1" t="s">
        <v>18</v>
      </c>
      <c r="J6" s="1" t="s">
        <v>19</v>
      </c>
      <c r="K6" s="3" t="s">
        <v>539</v>
      </c>
      <c r="L6" s="3" t="s">
        <v>540</v>
      </c>
      <c r="M6" s="1">
        <v>0</v>
      </c>
      <c r="N6" s="1" t="s">
        <v>61</v>
      </c>
    </row>
    <row r="7" spans="1:14" ht="120" x14ac:dyDescent="0.25">
      <c r="A7" s="13" t="s">
        <v>14</v>
      </c>
      <c r="B7" s="13" t="s">
        <v>15</v>
      </c>
      <c r="C7" s="13">
        <v>2006</v>
      </c>
      <c r="D7" s="13" t="s">
        <v>16</v>
      </c>
      <c r="E7" s="14">
        <v>39082</v>
      </c>
      <c r="F7" s="14">
        <v>37621</v>
      </c>
      <c r="G7" s="14">
        <v>30317</v>
      </c>
      <c r="H7" s="13" t="s">
        <v>17</v>
      </c>
      <c r="I7" s="13" t="s">
        <v>18</v>
      </c>
      <c r="J7" s="13" t="s">
        <v>19</v>
      </c>
      <c r="K7" s="15" t="s">
        <v>20</v>
      </c>
      <c r="L7" s="15" t="s">
        <v>21</v>
      </c>
      <c r="M7" s="1">
        <v>1</v>
      </c>
    </row>
    <row r="8" spans="1:14" ht="75" x14ac:dyDescent="0.25">
      <c r="A8" s="13" t="s">
        <v>22</v>
      </c>
      <c r="B8" s="13" t="s">
        <v>23</v>
      </c>
      <c r="C8" s="13">
        <v>2009</v>
      </c>
      <c r="D8" s="13" t="s">
        <v>16</v>
      </c>
      <c r="E8" s="14">
        <v>40178</v>
      </c>
      <c r="F8" s="14">
        <v>37986</v>
      </c>
      <c r="G8" s="14">
        <v>23012</v>
      </c>
      <c r="H8" s="13" t="s">
        <v>17</v>
      </c>
      <c r="I8" s="13" t="s">
        <v>18</v>
      </c>
      <c r="J8" s="13" t="s">
        <v>24</v>
      </c>
      <c r="K8" s="15" t="s">
        <v>25</v>
      </c>
      <c r="L8" s="15" t="s">
        <v>26</v>
      </c>
      <c r="M8" s="1">
        <v>1</v>
      </c>
    </row>
    <row r="9" spans="1:14" ht="45" x14ac:dyDescent="0.25">
      <c r="A9" s="1" t="s">
        <v>27</v>
      </c>
      <c r="B9" s="1" t="s">
        <v>28</v>
      </c>
      <c r="C9" s="1">
        <v>1973</v>
      </c>
      <c r="D9" s="1" t="s">
        <v>29</v>
      </c>
      <c r="E9" s="5">
        <v>27029</v>
      </c>
      <c r="F9" s="5">
        <v>25203</v>
      </c>
      <c r="G9" s="5">
        <v>10594</v>
      </c>
      <c r="H9" s="1" t="s">
        <v>30</v>
      </c>
      <c r="I9" s="1" t="s">
        <v>18</v>
      </c>
      <c r="J9" s="1" t="s">
        <v>31</v>
      </c>
      <c r="K9" s="3" t="s">
        <v>32</v>
      </c>
      <c r="L9" s="3"/>
      <c r="M9" s="1">
        <v>1</v>
      </c>
    </row>
    <row r="10" spans="1:14" ht="60" x14ac:dyDescent="0.25">
      <c r="A10" s="1" t="s">
        <v>33</v>
      </c>
      <c r="B10" s="1" t="s">
        <v>34</v>
      </c>
      <c r="C10" s="1">
        <v>1977</v>
      </c>
      <c r="D10" s="1" t="s">
        <v>35</v>
      </c>
      <c r="E10" s="5">
        <v>28490</v>
      </c>
      <c r="F10" s="5">
        <v>26298</v>
      </c>
      <c r="G10" s="5">
        <v>20821</v>
      </c>
      <c r="H10" s="1" t="s">
        <v>17</v>
      </c>
      <c r="I10" s="1" t="s">
        <v>18</v>
      </c>
      <c r="J10" s="1" t="s">
        <v>19</v>
      </c>
      <c r="K10" s="3" t="s">
        <v>36</v>
      </c>
      <c r="L10" s="3"/>
      <c r="M10" s="1">
        <v>1</v>
      </c>
    </row>
    <row r="11" spans="1:14" ht="75" x14ac:dyDescent="0.25">
      <c r="A11" s="1" t="s">
        <v>37</v>
      </c>
      <c r="B11" s="1" t="s">
        <v>38</v>
      </c>
      <c r="C11" s="1">
        <v>1972</v>
      </c>
      <c r="D11" s="1" t="s">
        <v>35</v>
      </c>
      <c r="E11" s="5">
        <v>26664</v>
      </c>
      <c r="F11" s="5">
        <v>26298</v>
      </c>
      <c r="G11" s="5">
        <v>11689</v>
      </c>
      <c r="H11" s="1" t="s">
        <v>17</v>
      </c>
      <c r="I11" s="1" t="s">
        <v>18</v>
      </c>
      <c r="J11" s="1" t="s">
        <v>24</v>
      </c>
      <c r="K11" s="3" t="s">
        <v>39</v>
      </c>
      <c r="L11" s="3"/>
      <c r="M11" s="1">
        <v>1</v>
      </c>
    </row>
    <row r="12" spans="1:14" ht="45" x14ac:dyDescent="0.25">
      <c r="A12" s="1" t="s">
        <v>40</v>
      </c>
      <c r="B12" s="1" t="s">
        <v>41</v>
      </c>
      <c r="C12" s="1">
        <v>1981</v>
      </c>
      <c r="D12" s="1" t="s">
        <v>42</v>
      </c>
      <c r="E12" s="5">
        <v>29951</v>
      </c>
      <c r="F12" s="5">
        <v>27759</v>
      </c>
      <c r="G12" s="5">
        <v>9498</v>
      </c>
      <c r="H12" s="1" t="s">
        <v>17</v>
      </c>
      <c r="I12" s="1" t="s">
        <v>18</v>
      </c>
      <c r="J12" s="1" t="s">
        <v>24</v>
      </c>
      <c r="K12" s="3" t="s">
        <v>43</v>
      </c>
      <c r="L12" s="3"/>
      <c r="M12" s="1">
        <v>1</v>
      </c>
    </row>
    <row r="13" spans="1:14" ht="45" x14ac:dyDescent="0.25">
      <c r="A13" s="1" t="s">
        <v>44</v>
      </c>
      <c r="B13" s="1" t="s">
        <v>45</v>
      </c>
      <c r="C13" s="1">
        <v>1979</v>
      </c>
      <c r="D13" s="1" t="s">
        <v>35</v>
      </c>
      <c r="E13" s="5">
        <v>29220</v>
      </c>
      <c r="F13" s="5">
        <v>28490</v>
      </c>
      <c r="G13" s="5">
        <v>13150</v>
      </c>
      <c r="H13" s="1" t="s">
        <v>17</v>
      </c>
      <c r="J13" s="1" t="s">
        <v>31</v>
      </c>
      <c r="K13" s="3" t="s">
        <v>46</v>
      </c>
      <c r="L13" s="3"/>
      <c r="M13" s="1">
        <v>1</v>
      </c>
    </row>
    <row r="14" spans="1:14" ht="90" x14ac:dyDescent="0.25">
      <c r="A14" s="1" t="s">
        <v>47</v>
      </c>
      <c r="B14" s="1" t="s">
        <v>48</v>
      </c>
      <c r="C14" s="1">
        <v>1984</v>
      </c>
      <c r="D14" s="1" t="s">
        <v>49</v>
      </c>
      <c r="E14" s="5">
        <v>31047</v>
      </c>
      <c r="F14" s="5">
        <v>29586</v>
      </c>
      <c r="G14" s="5">
        <v>27395</v>
      </c>
      <c r="H14" s="1" t="s">
        <v>17</v>
      </c>
      <c r="I14" s="1" t="s">
        <v>18</v>
      </c>
      <c r="J14" s="1" t="s">
        <v>19</v>
      </c>
      <c r="K14" s="3" t="s">
        <v>50</v>
      </c>
      <c r="L14" s="3"/>
      <c r="M14" s="1">
        <v>1</v>
      </c>
    </row>
    <row r="15" spans="1:14" ht="105" x14ac:dyDescent="0.25">
      <c r="A15" s="1" t="s">
        <v>51</v>
      </c>
      <c r="B15" s="1" t="s">
        <v>52</v>
      </c>
      <c r="C15" s="1">
        <v>1985</v>
      </c>
      <c r="D15" s="1" t="s">
        <v>35</v>
      </c>
      <c r="E15" s="5">
        <v>31412</v>
      </c>
      <c r="F15" s="5">
        <v>29586</v>
      </c>
      <c r="G15" s="5">
        <v>12055</v>
      </c>
      <c r="H15" s="1" t="s">
        <v>30</v>
      </c>
      <c r="I15" s="1" t="s">
        <v>18</v>
      </c>
      <c r="J15" s="1" t="s">
        <v>19</v>
      </c>
      <c r="K15" s="3" t="s">
        <v>53</v>
      </c>
      <c r="L15" s="3"/>
      <c r="M15" s="1">
        <v>1</v>
      </c>
    </row>
    <row r="16" spans="1:14" ht="135" x14ac:dyDescent="0.25">
      <c r="A16" s="1" t="s">
        <v>54</v>
      </c>
      <c r="B16" s="1" t="s">
        <v>55</v>
      </c>
      <c r="C16" s="1">
        <v>1986</v>
      </c>
      <c r="D16" s="1" t="s">
        <v>42</v>
      </c>
      <c r="E16" s="5">
        <v>31777</v>
      </c>
      <c r="F16" s="5">
        <v>29586</v>
      </c>
      <c r="G16" s="5">
        <v>22282</v>
      </c>
      <c r="H16" s="1" t="s">
        <v>30</v>
      </c>
      <c r="I16" s="1" t="s">
        <v>18</v>
      </c>
      <c r="J16" s="1" t="s">
        <v>19</v>
      </c>
      <c r="K16" s="3" t="s">
        <v>56</v>
      </c>
      <c r="L16" s="3" t="s">
        <v>57</v>
      </c>
      <c r="M16" s="1">
        <v>1</v>
      </c>
    </row>
    <row r="17" spans="1:13" ht="45" x14ac:dyDescent="0.25">
      <c r="A17" s="1" t="s">
        <v>62</v>
      </c>
      <c r="B17" s="1" t="s">
        <v>63</v>
      </c>
      <c r="C17" s="1">
        <v>1984</v>
      </c>
      <c r="D17" s="1" t="s">
        <v>64</v>
      </c>
      <c r="E17" s="5">
        <v>31047</v>
      </c>
      <c r="F17" s="5">
        <v>29951</v>
      </c>
      <c r="G17" s="5">
        <v>27030</v>
      </c>
      <c r="H17" s="1" t="s">
        <v>17</v>
      </c>
      <c r="I17" s="1" t="s">
        <v>18</v>
      </c>
      <c r="J17" s="1" t="s">
        <v>24</v>
      </c>
      <c r="K17" s="3" t="s">
        <v>65</v>
      </c>
      <c r="L17" s="3"/>
      <c r="M17" s="1">
        <v>1</v>
      </c>
    </row>
    <row r="18" spans="1:13" ht="45" x14ac:dyDescent="0.25">
      <c r="A18" s="1" t="s">
        <v>66</v>
      </c>
      <c r="B18" s="1" t="s">
        <v>67</v>
      </c>
      <c r="C18" s="1">
        <v>1988</v>
      </c>
      <c r="D18" s="1" t="s">
        <v>42</v>
      </c>
      <c r="E18" s="5">
        <v>32508</v>
      </c>
      <c r="F18" s="5">
        <v>29951</v>
      </c>
      <c r="G18" s="5">
        <v>18994</v>
      </c>
      <c r="H18" s="1" t="s">
        <v>17</v>
      </c>
      <c r="I18" s="1" t="s">
        <v>18</v>
      </c>
      <c r="J18" s="1" t="s">
        <v>19</v>
      </c>
      <c r="K18" s="3" t="s">
        <v>68</v>
      </c>
      <c r="L18" s="3"/>
      <c r="M18" s="1">
        <v>1</v>
      </c>
    </row>
    <row r="19" spans="1:13" ht="105" x14ac:dyDescent="0.25">
      <c r="A19" s="1" t="s">
        <v>69</v>
      </c>
      <c r="B19" s="1" t="s">
        <v>52</v>
      </c>
      <c r="C19" s="1">
        <v>1985</v>
      </c>
      <c r="D19" s="1" t="s">
        <v>35</v>
      </c>
      <c r="E19" s="5">
        <v>31412</v>
      </c>
      <c r="F19" s="5">
        <v>30316</v>
      </c>
      <c r="G19" s="5">
        <v>10594</v>
      </c>
      <c r="H19" s="1" t="s">
        <v>17</v>
      </c>
      <c r="I19" s="1" t="s">
        <v>18</v>
      </c>
      <c r="J19" s="1" t="s">
        <v>19</v>
      </c>
      <c r="K19" s="3" t="s">
        <v>53</v>
      </c>
      <c r="L19" s="3"/>
      <c r="M19" s="1">
        <v>1</v>
      </c>
    </row>
    <row r="20" spans="1:13" ht="90" x14ac:dyDescent="0.25">
      <c r="A20" s="1" t="s">
        <v>70</v>
      </c>
      <c r="B20" s="1" t="s">
        <v>71</v>
      </c>
      <c r="C20" s="1">
        <v>1991</v>
      </c>
      <c r="D20" s="1" t="s">
        <v>35</v>
      </c>
      <c r="E20" s="5">
        <v>33603</v>
      </c>
      <c r="F20" s="5">
        <v>31047</v>
      </c>
      <c r="G20" s="5">
        <v>29587</v>
      </c>
      <c r="H20" s="1" t="s">
        <v>30</v>
      </c>
      <c r="I20" s="1" t="s">
        <v>18</v>
      </c>
      <c r="J20" s="1" t="s">
        <v>19</v>
      </c>
      <c r="K20" s="3" t="s">
        <v>72</v>
      </c>
      <c r="L20" s="3"/>
      <c r="M20" s="1">
        <v>1</v>
      </c>
    </row>
    <row r="21" spans="1:13" ht="15.75" customHeight="1" x14ac:dyDescent="0.25">
      <c r="A21" s="1" t="s">
        <v>73</v>
      </c>
      <c r="B21" s="1" t="s">
        <v>74</v>
      </c>
      <c r="C21" s="1">
        <v>1985</v>
      </c>
      <c r="D21" s="1" t="s">
        <v>35</v>
      </c>
      <c r="E21" s="5">
        <v>31412</v>
      </c>
      <c r="F21" s="5">
        <v>31047</v>
      </c>
      <c r="G21" s="5">
        <v>26665</v>
      </c>
      <c r="H21" s="1" t="s">
        <v>17</v>
      </c>
      <c r="I21" s="1" t="s">
        <v>18</v>
      </c>
      <c r="J21" s="1" t="s">
        <v>19</v>
      </c>
      <c r="K21" s="3" t="s">
        <v>75</v>
      </c>
      <c r="L21" s="3"/>
      <c r="M21" s="1">
        <v>1</v>
      </c>
    </row>
    <row r="22" spans="1:13" ht="15.75" customHeight="1" x14ac:dyDescent="0.25">
      <c r="A22" s="1" t="s">
        <v>76</v>
      </c>
      <c r="B22" s="1" t="s">
        <v>71</v>
      </c>
      <c r="C22" s="1">
        <v>1991</v>
      </c>
      <c r="D22" s="1" t="s">
        <v>35</v>
      </c>
      <c r="E22" s="5">
        <v>33603</v>
      </c>
      <c r="F22" s="5">
        <v>32142</v>
      </c>
      <c r="G22" s="5">
        <v>27395</v>
      </c>
      <c r="H22" s="1" t="s">
        <v>17</v>
      </c>
      <c r="I22" s="1" t="s">
        <v>18</v>
      </c>
      <c r="J22" s="1" t="s">
        <v>19</v>
      </c>
      <c r="K22" s="3" t="s">
        <v>72</v>
      </c>
      <c r="L22" s="3"/>
      <c r="M22" s="1">
        <v>1</v>
      </c>
    </row>
    <row r="23" spans="1:13" ht="15.75" customHeight="1" x14ac:dyDescent="0.25">
      <c r="A23" s="1" t="s">
        <v>77</v>
      </c>
      <c r="B23" s="1" t="s">
        <v>78</v>
      </c>
      <c r="C23" s="1">
        <v>1989</v>
      </c>
      <c r="D23" s="1" t="s">
        <v>35</v>
      </c>
      <c r="E23" s="5">
        <v>32873</v>
      </c>
      <c r="F23" s="5">
        <v>32142</v>
      </c>
      <c r="G23" s="5">
        <v>12420</v>
      </c>
      <c r="H23" s="1" t="s">
        <v>17</v>
      </c>
      <c r="I23" s="1" t="s">
        <v>18</v>
      </c>
      <c r="J23" s="1" t="s">
        <v>24</v>
      </c>
      <c r="K23" s="3" t="s">
        <v>79</v>
      </c>
      <c r="L23" s="3"/>
      <c r="M23" s="1">
        <v>1</v>
      </c>
    </row>
    <row r="24" spans="1:13" ht="15.75" customHeight="1" x14ac:dyDescent="0.25">
      <c r="A24" s="1" t="s">
        <v>80</v>
      </c>
      <c r="B24" s="1" t="s">
        <v>81</v>
      </c>
      <c r="C24" s="1">
        <v>1998</v>
      </c>
      <c r="D24" s="1" t="s">
        <v>64</v>
      </c>
      <c r="E24" s="5">
        <v>36160</v>
      </c>
      <c r="F24" s="5">
        <v>32508</v>
      </c>
      <c r="G24" s="5">
        <v>27030</v>
      </c>
      <c r="H24" s="1" t="s">
        <v>17</v>
      </c>
      <c r="I24" s="1" t="s">
        <v>18</v>
      </c>
      <c r="J24" s="1" t="s">
        <v>19</v>
      </c>
      <c r="K24" s="3" t="e">
        <f>VLOOKUP(G24,'[1]Risk or Mispricing'!$A:$C,3,)</f>
        <v>#N/A</v>
      </c>
      <c r="L24" s="3"/>
      <c r="M24" s="1">
        <v>1</v>
      </c>
    </row>
    <row r="25" spans="1:13" ht="15.75" customHeight="1" x14ac:dyDescent="0.25">
      <c r="A25" s="1" t="s">
        <v>82</v>
      </c>
      <c r="B25" s="1" t="s">
        <v>81</v>
      </c>
      <c r="C25" s="1">
        <v>1998</v>
      </c>
      <c r="D25" s="1" t="s">
        <v>64</v>
      </c>
      <c r="E25" s="5">
        <v>36160</v>
      </c>
      <c r="F25" s="5">
        <v>32508</v>
      </c>
      <c r="G25" s="5">
        <v>27030</v>
      </c>
      <c r="H25" s="1" t="s">
        <v>30</v>
      </c>
      <c r="I25" s="1" t="s">
        <v>18</v>
      </c>
      <c r="J25" s="1" t="s">
        <v>19</v>
      </c>
      <c r="K25" s="3" t="s">
        <v>83</v>
      </c>
      <c r="L25" s="3"/>
      <c r="M25" s="1">
        <v>1</v>
      </c>
    </row>
    <row r="26" spans="1:13" ht="15.75" customHeight="1" x14ac:dyDescent="0.25">
      <c r="A26" s="1" t="s">
        <v>85</v>
      </c>
      <c r="B26" s="1" t="s">
        <v>86</v>
      </c>
      <c r="C26" s="1">
        <v>1995</v>
      </c>
      <c r="D26" s="1" t="s">
        <v>35</v>
      </c>
      <c r="E26" s="5">
        <v>35064</v>
      </c>
      <c r="F26" s="5">
        <v>32508</v>
      </c>
      <c r="G26" s="5">
        <v>23377</v>
      </c>
      <c r="H26" s="1" t="s">
        <v>17</v>
      </c>
      <c r="I26" s="1" t="s">
        <v>18</v>
      </c>
      <c r="J26" s="1" t="s">
        <v>19</v>
      </c>
      <c r="K26" s="3" t="s">
        <v>87</v>
      </c>
      <c r="L26" s="3"/>
      <c r="M26" s="1">
        <v>1</v>
      </c>
    </row>
    <row r="27" spans="1:13" ht="15.75" customHeight="1" x14ac:dyDescent="0.25">
      <c r="A27" s="1" t="s">
        <v>88</v>
      </c>
      <c r="B27" s="1" t="s">
        <v>86</v>
      </c>
      <c r="C27" s="1">
        <v>1995</v>
      </c>
      <c r="D27" s="1" t="s">
        <v>35</v>
      </c>
      <c r="E27" s="5">
        <v>35064</v>
      </c>
      <c r="F27" s="5">
        <v>32508</v>
      </c>
      <c r="G27" s="5">
        <v>23377</v>
      </c>
      <c r="H27" s="1" t="s">
        <v>17</v>
      </c>
      <c r="I27" s="1" t="s">
        <v>18</v>
      </c>
      <c r="J27" s="1" t="s">
        <v>19</v>
      </c>
      <c r="K27" s="3" t="s">
        <v>89</v>
      </c>
      <c r="L27" s="3"/>
      <c r="M27" s="1">
        <v>1</v>
      </c>
    </row>
    <row r="28" spans="1:13" ht="15.75" customHeight="1" x14ac:dyDescent="0.25">
      <c r="A28" s="1" t="s">
        <v>90</v>
      </c>
      <c r="B28" s="1" t="s">
        <v>91</v>
      </c>
      <c r="C28" s="1">
        <v>1993</v>
      </c>
      <c r="D28" s="1" t="s">
        <v>42</v>
      </c>
      <c r="E28" s="5">
        <v>34334</v>
      </c>
      <c r="F28" s="5">
        <v>32508</v>
      </c>
      <c r="G28" s="5">
        <v>23743</v>
      </c>
      <c r="H28" s="1" t="s">
        <v>30</v>
      </c>
      <c r="I28" s="1" t="s">
        <v>92</v>
      </c>
      <c r="J28" s="1" t="s">
        <v>19</v>
      </c>
      <c r="K28" s="3" t="s">
        <v>93</v>
      </c>
      <c r="L28" s="3"/>
      <c r="M28" s="1">
        <v>1</v>
      </c>
    </row>
    <row r="29" spans="1:13" ht="15.75" customHeight="1" x14ac:dyDescent="0.25">
      <c r="A29" s="1" t="s">
        <v>94</v>
      </c>
      <c r="B29" s="1" t="s">
        <v>95</v>
      </c>
      <c r="C29" s="1">
        <v>1993</v>
      </c>
      <c r="D29" s="1" t="s">
        <v>35</v>
      </c>
      <c r="E29" s="5">
        <v>34334</v>
      </c>
      <c r="F29" s="5">
        <v>32873</v>
      </c>
      <c r="G29" s="5">
        <v>23377</v>
      </c>
      <c r="H29" s="1" t="s">
        <v>17</v>
      </c>
      <c r="I29" s="1" t="s">
        <v>18</v>
      </c>
      <c r="J29" s="1" t="s">
        <v>19</v>
      </c>
      <c r="K29" s="3" t="s">
        <v>96</v>
      </c>
      <c r="L29" s="3"/>
      <c r="M29" s="1">
        <v>1</v>
      </c>
    </row>
    <row r="30" spans="1:13" ht="15.75" customHeight="1" x14ac:dyDescent="0.25">
      <c r="A30" s="1" t="s">
        <v>97</v>
      </c>
      <c r="B30" s="1" t="s">
        <v>95</v>
      </c>
      <c r="C30" s="1">
        <v>1993</v>
      </c>
      <c r="D30" s="1" t="s">
        <v>35</v>
      </c>
      <c r="E30" s="5">
        <v>34334</v>
      </c>
      <c r="F30" s="5">
        <v>32873</v>
      </c>
      <c r="G30" s="5">
        <v>23377</v>
      </c>
      <c r="H30" s="1" t="s">
        <v>17</v>
      </c>
      <c r="I30" s="1" t="s">
        <v>18</v>
      </c>
      <c r="J30" s="1" t="s">
        <v>19</v>
      </c>
      <c r="K30" s="3" t="s">
        <v>96</v>
      </c>
      <c r="L30" s="3"/>
      <c r="M30" s="1">
        <v>1</v>
      </c>
    </row>
    <row r="31" spans="1:13" ht="15.75" customHeight="1" x14ac:dyDescent="0.25">
      <c r="A31" s="1" t="s">
        <v>98</v>
      </c>
      <c r="B31" s="1" t="s">
        <v>99</v>
      </c>
      <c r="C31" s="1">
        <v>1999</v>
      </c>
      <c r="D31" s="1" t="s">
        <v>42</v>
      </c>
      <c r="E31" s="5">
        <v>36525</v>
      </c>
      <c r="F31" s="5">
        <v>32873</v>
      </c>
      <c r="G31" s="5">
        <v>27395</v>
      </c>
      <c r="H31" s="1" t="s">
        <v>30</v>
      </c>
      <c r="I31" s="1" t="s">
        <v>18</v>
      </c>
      <c r="J31" s="1" t="s">
        <v>19</v>
      </c>
      <c r="K31" s="3" t="s">
        <v>100</v>
      </c>
      <c r="L31" s="3"/>
      <c r="M31" s="1">
        <v>1</v>
      </c>
    </row>
    <row r="32" spans="1:13" ht="15.75" customHeight="1" x14ac:dyDescent="0.25">
      <c r="A32" s="1" t="s">
        <v>101</v>
      </c>
      <c r="B32" s="1" t="s">
        <v>102</v>
      </c>
      <c r="C32" s="1">
        <v>1992</v>
      </c>
      <c r="D32" s="1" t="s">
        <v>35</v>
      </c>
      <c r="E32" s="5">
        <v>33969</v>
      </c>
      <c r="F32" s="5">
        <v>33238</v>
      </c>
      <c r="G32" s="5">
        <v>23012</v>
      </c>
      <c r="H32" s="1" t="s">
        <v>17</v>
      </c>
      <c r="I32" s="1" t="s">
        <v>18</v>
      </c>
      <c r="J32" s="1" t="s">
        <v>24</v>
      </c>
      <c r="K32" s="3" t="s">
        <v>103</v>
      </c>
      <c r="L32" s="3"/>
      <c r="M32" s="1">
        <v>1</v>
      </c>
    </row>
    <row r="33" spans="1:13" ht="15.75" customHeight="1" x14ac:dyDescent="0.25">
      <c r="A33" s="1" t="s">
        <v>104</v>
      </c>
      <c r="B33" s="1" t="s">
        <v>102</v>
      </c>
      <c r="C33" s="1">
        <v>1992</v>
      </c>
      <c r="D33" s="1" t="s">
        <v>35</v>
      </c>
      <c r="E33" s="5">
        <v>33969</v>
      </c>
      <c r="F33" s="5">
        <v>33238</v>
      </c>
      <c r="G33" s="5">
        <v>23012</v>
      </c>
      <c r="H33" s="1" t="s">
        <v>17</v>
      </c>
      <c r="I33" s="1" t="s">
        <v>18</v>
      </c>
      <c r="J33" s="1" t="s">
        <v>24</v>
      </c>
      <c r="K33" s="3" t="s">
        <v>103</v>
      </c>
      <c r="L33" s="3"/>
      <c r="M33" s="1">
        <v>1</v>
      </c>
    </row>
    <row r="34" spans="1:13" ht="15.75" customHeight="1" x14ac:dyDescent="0.25">
      <c r="A34" s="1" t="s">
        <v>105</v>
      </c>
      <c r="B34" s="1" t="s">
        <v>106</v>
      </c>
      <c r="C34" s="1">
        <v>1994</v>
      </c>
      <c r="D34" s="1" t="s">
        <v>35</v>
      </c>
      <c r="E34" s="5">
        <v>34699</v>
      </c>
      <c r="F34" s="5">
        <v>33238</v>
      </c>
      <c r="G34" s="5">
        <v>24838</v>
      </c>
      <c r="H34" s="1" t="s">
        <v>17</v>
      </c>
      <c r="I34" s="1" t="s">
        <v>18</v>
      </c>
      <c r="J34" s="1" t="s">
        <v>19</v>
      </c>
      <c r="K34" s="3" t="s">
        <v>107</v>
      </c>
      <c r="L34" s="3"/>
      <c r="M34" s="1">
        <v>1</v>
      </c>
    </row>
    <row r="35" spans="1:13" ht="15.75" customHeight="1" x14ac:dyDescent="0.25">
      <c r="A35" s="1" t="s">
        <v>108</v>
      </c>
      <c r="B35" s="1" t="s">
        <v>109</v>
      </c>
      <c r="C35" s="1">
        <v>1995</v>
      </c>
      <c r="D35" s="1" t="s">
        <v>35</v>
      </c>
      <c r="E35" s="5">
        <v>35064</v>
      </c>
      <c r="F35" s="5">
        <v>33238</v>
      </c>
      <c r="G35" s="5">
        <v>22647</v>
      </c>
      <c r="H35" s="1" t="s">
        <v>17</v>
      </c>
      <c r="I35" s="1" t="s">
        <v>18</v>
      </c>
      <c r="J35" s="1" t="s">
        <v>24</v>
      </c>
      <c r="K35" s="3" t="s">
        <v>110</v>
      </c>
      <c r="L35" s="3"/>
      <c r="M35" s="1">
        <v>1</v>
      </c>
    </row>
    <row r="36" spans="1:13" ht="15.75" customHeight="1" x14ac:dyDescent="0.25">
      <c r="A36" s="1" t="s">
        <v>111</v>
      </c>
      <c r="B36" s="1" t="s">
        <v>112</v>
      </c>
      <c r="C36" s="1">
        <v>1996</v>
      </c>
      <c r="D36" s="1" t="s">
        <v>35</v>
      </c>
      <c r="E36" s="5">
        <v>35430</v>
      </c>
      <c r="F36" s="5">
        <v>33238</v>
      </c>
      <c r="G36" s="5">
        <v>30317</v>
      </c>
      <c r="H36" s="1" t="s">
        <v>17</v>
      </c>
      <c r="I36" s="1" t="s">
        <v>18</v>
      </c>
      <c r="J36" s="1" t="s">
        <v>19</v>
      </c>
      <c r="K36" s="3" t="s">
        <v>113</v>
      </c>
      <c r="L36" s="3"/>
      <c r="M36" s="1">
        <v>1</v>
      </c>
    </row>
    <row r="37" spans="1:13" ht="15.75" customHeight="1" x14ac:dyDescent="0.25">
      <c r="A37" s="1" t="s">
        <v>114</v>
      </c>
      <c r="B37" s="1" t="s">
        <v>106</v>
      </c>
      <c r="C37" s="1">
        <v>1994</v>
      </c>
      <c r="D37" s="1" t="s">
        <v>35</v>
      </c>
      <c r="E37" s="5">
        <v>34699</v>
      </c>
      <c r="F37" s="5">
        <v>33238</v>
      </c>
      <c r="G37" s="5">
        <v>24838</v>
      </c>
      <c r="H37" s="1" t="s">
        <v>17</v>
      </c>
      <c r="I37" s="1" t="s">
        <v>18</v>
      </c>
      <c r="J37" s="1" t="s">
        <v>19</v>
      </c>
      <c r="K37" s="3" t="s">
        <v>107</v>
      </c>
      <c r="L37" s="3"/>
      <c r="M37" s="1">
        <v>1</v>
      </c>
    </row>
    <row r="38" spans="1:13" ht="15.75" customHeight="1" x14ac:dyDescent="0.25">
      <c r="A38" s="1" t="s">
        <v>115</v>
      </c>
      <c r="B38" s="1" t="s">
        <v>116</v>
      </c>
      <c r="C38" s="1">
        <v>1995</v>
      </c>
      <c r="D38" s="1" t="s">
        <v>42</v>
      </c>
      <c r="E38" s="5">
        <v>35064</v>
      </c>
      <c r="F38" s="5">
        <v>33238</v>
      </c>
      <c r="G38" s="5">
        <v>29221</v>
      </c>
      <c r="H38" s="1" t="s">
        <v>30</v>
      </c>
      <c r="I38" s="1" t="s">
        <v>18</v>
      </c>
      <c r="J38" s="1" t="s">
        <v>19</v>
      </c>
      <c r="K38" s="3" t="s">
        <v>117</v>
      </c>
      <c r="L38" s="3"/>
      <c r="M38" s="1">
        <v>1</v>
      </c>
    </row>
    <row r="39" spans="1:13" ht="15.75" customHeight="1" x14ac:dyDescent="0.25">
      <c r="A39" s="1" t="s">
        <v>118</v>
      </c>
      <c r="B39" s="1" t="s">
        <v>102</v>
      </c>
      <c r="C39" s="1">
        <v>1992</v>
      </c>
      <c r="D39" s="1" t="s">
        <v>119</v>
      </c>
      <c r="E39" s="5">
        <v>33969</v>
      </c>
      <c r="F39" s="5">
        <v>33238</v>
      </c>
      <c r="G39" s="5">
        <v>23012</v>
      </c>
      <c r="H39" s="1" t="s">
        <v>17</v>
      </c>
      <c r="I39" s="1" t="s">
        <v>18</v>
      </c>
      <c r="J39" s="1" t="s">
        <v>24</v>
      </c>
      <c r="K39" s="3" t="s">
        <v>103</v>
      </c>
      <c r="L39" s="3"/>
      <c r="M39" s="1">
        <v>1</v>
      </c>
    </row>
    <row r="40" spans="1:13" ht="15.75" customHeight="1" x14ac:dyDescent="0.25">
      <c r="A40" s="1" t="s">
        <v>120</v>
      </c>
      <c r="B40" s="1" t="s">
        <v>121</v>
      </c>
      <c r="C40" s="1">
        <v>1996</v>
      </c>
      <c r="D40" s="1" t="s">
        <v>64</v>
      </c>
      <c r="E40" s="5">
        <v>35430</v>
      </c>
      <c r="F40" s="5">
        <v>33603</v>
      </c>
      <c r="G40" s="5">
        <v>22647</v>
      </c>
      <c r="H40" s="1" t="s">
        <v>17</v>
      </c>
      <c r="I40" s="1" t="s">
        <v>18</v>
      </c>
      <c r="J40" s="1" t="s">
        <v>19</v>
      </c>
      <c r="K40" s="3" t="s">
        <v>122</v>
      </c>
      <c r="L40" s="3"/>
      <c r="M40" s="1">
        <v>1</v>
      </c>
    </row>
    <row r="41" spans="1:13" ht="15.75" customHeight="1" x14ac:dyDescent="0.25">
      <c r="A41" s="1" t="s">
        <v>123</v>
      </c>
      <c r="B41" s="1" t="s">
        <v>124</v>
      </c>
      <c r="C41" s="1">
        <v>1996</v>
      </c>
      <c r="D41" s="1" t="s">
        <v>49</v>
      </c>
      <c r="E41" s="5">
        <v>35430</v>
      </c>
      <c r="F41" s="5">
        <v>33603</v>
      </c>
      <c r="G41" s="5">
        <v>28856</v>
      </c>
      <c r="H41" s="1" t="s">
        <v>30</v>
      </c>
      <c r="I41" s="1" t="s">
        <v>18</v>
      </c>
      <c r="J41" s="1" t="s">
        <v>24</v>
      </c>
      <c r="K41" s="3" t="s">
        <v>125</v>
      </c>
      <c r="L41" s="3"/>
      <c r="M41" s="1">
        <v>1</v>
      </c>
    </row>
    <row r="42" spans="1:13" ht="15.75" customHeight="1" x14ac:dyDescent="0.25">
      <c r="A42" s="1" t="s">
        <v>126</v>
      </c>
      <c r="B42" s="1" t="s">
        <v>127</v>
      </c>
      <c r="C42" s="1">
        <v>1998</v>
      </c>
      <c r="D42" s="1" t="s">
        <v>128</v>
      </c>
      <c r="E42" s="5">
        <v>36160</v>
      </c>
      <c r="F42" s="5">
        <v>33603</v>
      </c>
      <c r="G42" s="5">
        <v>22647</v>
      </c>
      <c r="H42" s="1" t="s">
        <v>17</v>
      </c>
      <c r="I42" s="1" t="s">
        <v>18</v>
      </c>
      <c r="J42" s="1" t="s">
        <v>19</v>
      </c>
      <c r="K42" s="3" t="s">
        <v>129</v>
      </c>
      <c r="L42" s="3" t="s">
        <v>130</v>
      </c>
      <c r="M42" s="1">
        <v>1</v>
      </c>
    </row>
    <row r="43" spans="1:13" ht="15.75" customHeight="1" x14ac:dyDescent="0.25">
      <c r="A43" s="1" t="s">
        <v>131</v>
      </c>
      <c r="B43" s="1" t="s">
        <v>132</v>
      </c>
      <c r="C43" s="1">
        <v>2001</v>
      </c>
      <c r="D43" s="1" t="s">
        <v>64</v>
      </c>
      <c r="E43" s="5">
        <v>37256</v>
      </c>
      <c r="F43" s="5">
        <v>33969</v>
      </c>
      <c r="G43" s="5">
        <v>25934</v>
      </c>
      <c r="H43" s="1" t="s">
        <v>17</v>
      </c>
      <c r="I43" s="1" t="s">
        <v>18</v>
      </c>
      <c r="J43" s="1" t="s">
        <v>19</v>
      </c>
      <c r="K43" s="3" t="s">
        <v>133</v>
      </c>
      <c r="L43" s="3"/>
      <c r="M43" s="1">
        <v>1</v>
      </c>
    </row>
    <row r="44" spans="1:13" ht="15.75" customHeight="1" x14ac:dyDescent="0.25">
      <c r="A44" s="1" t="s">
        <v>134</v>
      </c>
      <c r="B44" s="1" t="s">
        <v>135</v>
      </c>
      <c r="C44" s="1">
        <v>1996</v>
      </c>
      <c r="D44" s="1" t="s">
        <v>35</v>
      </c>
      <c r="E44" s="5">
        <v>35430</v>
      </c>
      <c r="F44" s="5">
        <v>33969</v>
      </c>
      <c r="G44" s="5">
        <v>28126</v>
      </c>
      <c r="H44" s="1" t="s">
        <v>17</v>
      </c>
      <c r="I44" s="1" t="s">
        <v>18</v>
      </c>
      <c r="J44" s="1" t="s">
        <v>19</v>
      </c>
      <c r="K44" s="3" t="s">
        <v>136</v>
      </c>
      <c r="L44" s="3"/>
      <c r="M44" s="1">
        <v>1</v>
      </c>
    </row>
    <row r="45" spans="1:13" ht="15.75" customHeight="1" x14ac:dyDescent="0.25">
      <c r="A45" s="1" t="s">
        <v>137</v>
      </c>
      <c r="B45" s="1" t="s">
        <v>135</v>
      </c>
      <c r="C45" s="1">
        <v>1996</v>
      </c>
      <c r="D45" s="1" t="s">
        <v>35</v>
      </c>
      <c r="E45" s="5">
        <v>35430</v>
      </c>
      <c r="F45" s="5">
        <v>33969</v>
      </c>
      <c r="G45" s="5">
        <v>28126</v>
      </c>
      <c r="H45" s="1" t="s">
        <v>17</v>
      </c>
      <c r="I45" s="1" t="s">
        <v>18</v>
      </c>
      <c r="J45" s="1" t="s">
        <v>19</v>
      </c>
      <c r="K45" s="3" t="s">
        <v>136</v>
      </c>
      <c r="L45" s="3"/>
      <c r="M45" s="1">
        <v>1</v>
      </c>
    </row>
    <row r="46" spans="1:13" ht="15.75" customHeight="1" x14ac:dyDescent="0.25">
      <c r="A46" s="1" t="s">
        <v>138</v>
      </c>
      <c r="B46" s="1" t="s">
        <v>139</v>
      </c>
      <c r="C46" s="1">
        <v>2003</v>
      </c>
      <c r="D46" s="1" t="s">
        <v>64</v>
      </c>
      <c r="E46" s="5">
        <v>37986</v>
      </c>
      <c r="F46" s="5">
        <v>34334</v>
      </c>
      <c r="G46" s="5">
        <v>23377</v>
      </c>
      <c r="H46" s="1" t="s">
        <v>30</v>
      </c>
      <c r="I46" s="1" t="s">
        <v>18</v>
      </c>
      <c r="J46" s="1" t="s">
        <v>19</v>
      </c>
      <c r="K46" s="3" t="s">
        <v>140</v>
      </c>
      <c r="L46" s="3"/>
      <c r="M46" s="1">
        <v>1</v>
      </c>
    </row>
    <row r="47" spans="1:13" ht="15.75" customHeight="1" x14ac:dyDescent="0.25">
      <c r="A47" s="1" t="s">
        <v>141</v>
      </c>
      <c r="B47" s="1" t="s">
        <v>142</v>
      </c>
      <c r="C47" s="1">
        <v>1998</v>
      </c>
      <c r="D47" s="1" t="s">
        <v>143</v>
      </c>
      <c r="E47" s="5">
        <v>36160</v>
      </c>
      <c r="F47" s="5">
        <v>34334</v>
      </c>
      <c r="G47" s="5">
        <v>27395</v>
      </c>
      <c r="H47" s="1" t="s">
        <v>30</v>
      </c>
      <c r="I47" s="1" t="s">
        <v>18</v>
      </c>
      <c r="J47" s="1" t="s">
        <v>24</v>
      </c>
      <c r="K47" s="3" t="s">
        <v>144</v>
      </c>
      <c r="L47" s="3"/>
      <c r="M47" s="1">
        <v>1</v>
      </c>
    </row>
    <row r="48" spans="1:13" ht="15.75" customHeight="1" x14ac:dyDescent="0.25">
      <c r="A48" s="1" t="s">
        <v>145</v>
      </c>
      <c r="B48" s="1" t="s">
        <v>142</v>
      </c>
      <c r="C48" s="1">
        <v>1998</v>
      </c>
      <c r="D48" s="1" t="s">
        <v>143</v>
      </c>
      <c r="E48" s="5">
        <v>36160</v>
      </c>
      <c r="F48" s="5">
        <v>34334</v>
      </c>
      <c r="G48" s="5">
        <v>27395</v>
      </c>
      <c r="H48" s="1" t="s">
        <v>30</v>
      </c>
      <c r="I48" s="1" t="s">
        <v>18</v>
      </c>
      <c r="J48" s="1" t="s">
        <v>24</v>
      </c>
      <c r="K48" s="3" t="s">
        <v>146</v>
      </c>
      <c r="L48" s="3"/>
      <c r="M48" s="1">
        <v>1</v>
      </c>
    </row>
    <row r="49" spans="1:13" ht="15.75" customHeight="1" x14ac:dyDescent="0.25">
      <c r="A49" s="1" t="s">
        <v>149</v>
      </c>
      <c r="B49" s="1" t="s">
        <v>150</v>
      </c>
      <c r="C49" s="1">
        <v>2000</v>
      </c>
      <c r="D49" s="1" t="s">
        <v>35</v>
      </c>
      <c r="E49" s="5">
        <v>36891</v>
      </c>
      <c r="F49" s="5">
        <v>34334</v>
      </c>
      <c r="G49" s="5">
        <v>23377</v>
      </c>
      <c r="H49" s="1" t="s">
        <v>30</v>
      </c>
      <c r="I49" s="1" t="s">
        <v>92</v>
      </c>
      <c r="J49" s="1" t="s">
        <v>31</v>
      </c>
      <c r="K49" s="3" t="s">
        <v>151</v>
      </c>
      <c r="L49" s="3"/>
      <c r="M49" s="1">
        <v>1</v>
      </c>
    </row>
    <row r="50" spans="1:13" ht="15.75" customHeight="1" x14ac:dyDescent="0.25">
      <c r="A50" s="1" t="s">
        <v>152</v>
      </c>
      <c r="B50" s="1" t="s">
        <v>153</v>
      </c>
      <c r="C50" s="1">
        <v>1996</v>
      </c>
      <c r="D50" s="1" t="s">
        <v>42</v>
      </c>
      <c r="E50" s="5">
        <v>35430</v>
      </c>
      <c r="F50" s="5">
        <v>34334</v>
      </c>
      <c r="G50" s="5">
        <v>28856</v>
      </c>
      <c r="H50" s="1" t="s">
        <v>30</v>
      </c>
      <c r="I50" s="1" t="s">
        <v>18</v>
      </c>
      <c r="J50" s="1" t="s">
        <v>19</v>
      </c>
      <c r="K50" s="3" t="s">
        <v>154</v>
      </c>
      <c r="L50" s="3"/>
      <c r="M50" s="1">
        <v>1</v>
      </c>
    </row>
    <row r="51" spans="1:13" ht="15.75" customHeight="1" x14ac:dyDescent="0.25">
      <c r="A51" s="1" t="s">
        <v>155</v>
      </c>
      <c r="B51" s="1" t="s">
        <v>156</v>
      </c>
      <c r="C51" s="1">
        <v>2001</v>
      </c>
      <c r="D51" s="1" t="s">
        <v>42</v>
      </c>
      <c r="E51" s="5">
        <v>37256</v>
      </c>
      <c r="F51" s="5">
        <v>34334</v>
      </c>
      <c r="G51" s="5">
        <v>27760</v>
      </c>
      <c r="H51" s="1" t="s">
        <v>30</v>
      </c>
      <c r="I51" s="1" t="s">
        <v>18</v>
      </c>
      <c r="J51" s="1" t="s">
        <v>19</v>
      </c>
      <c r="K51" s="3" t="s">
        <v>157</v>
      </c>
      <c r="L51" s="3"/>
      <c r="M51" s="1">
        <v>1</v>
      </c>
    </row>
    <row r="52" spans="1:13" ht="15.75" customHeight="1" x14ac:dyDescent="0.25">
      <c r="A52" s="1" t="s">
        <v>160</v>
      </c>
      <c r="B52" s="1" t="s">
        <v>153</v>
      </c>
      <c r="C52" s="1">
        <v>1996</v>
      </c>
      <c r="D52" s="1" t="s">
        <v>42</v>
      </c>
      <c r="E52" s="5">
        <v>35430</v>
      </c>
      <c r="F52" s="5">
        <v>34334</v>
      </c>
      <c r="G52" s="5">
        <v>28856</v>
      </c>
      <c r="H52" s="1" t="s">
        <v>30</v>
      </c>
      <c r="I52" s="1" t="s">
        <v>18</v>
      </c>
      <c r="J52" s="1" t="s">
        <v>19</v>
      </c>
      <c r="K52" s="3" t="s">
        <v>154</v>
      </c>
      <c r="L52" s="3"/>
      <c r="M52" s="1">
        <v>1</v>
      </c>
    </row>
    <row r="53" spans="1:13" ht="15.75" customHeight="1" x14ac:dyDescent="0.25">
      <c r="A53" s="1" t="s">
        <v>161</v>
      </c>
      <c r="B53" s="1" t="s">
        <v>153</v>
      </c>
      <c r="C53" s="1">
        <v>1996</v>
      </c>
      <c r="D53" s="1" t="s">
        <v>42</v>
      </c>
      <c r="E53" s="5">
        <v>35430</v>
      </c>
      <c r="F53" s="5">
        <v>34334</v>
      </c>
      <c r="G53" s="5">
        <v>28856</v>
      </c>
      <c r="H53" s="1" t="s">
        <v>30</v>
      </c>
      <c r="I53" s="1" t="s">
        <v>18</v>
      </c>
      <c r="J53" s="1" t="s">
        <v>19</v>
      </c>
      <c r="K53" s="3" t="s">
        <v>154</v>
      </c>
      <c r="L53" s="3"/>
      <c r="M53" s="1">
        <v>1</v>
      </c>
    </row>
    <row r="54" spans="1:13" ht="15.75" customHeight="1" x14ac:dyDescent="0.25">
      <c r="A54" s="1" t="s">
        <v>162</v>
      </c>
      <c r="B54" s="1" t="s">
        <v>163</v>
      </c>
      <c r="C54" s="1">
        <v>2006</v>
      </c>
      <c r="D54" s="1" t="s">
        <v>164</v>
      </c>
      <c r="E54" s="5">
        <v>39082</v>
      </c>
      <c r="F54" s="5">
        <v>35064</v>
      </c>
      <c r="G54" s="5">
        <v>29221</v>
      </c>
      <c r="H54" s="1" t="s">
        <v>17</v>
      </c>
      <c r="I54" s="1" t="s">
        <v>18</v>
      </c>
      <c r="J54" s="1" t="s">
        <v>19</v>
      </c>
      <c r="K54" s="3" t="s">
        <v>165</v>
      </c>
      <c r="L54" s="3"/>
      <c r="M54" s="1">
        <v>1</v>
      </c>
    </row>
    <row r="55" spans="1:13" ht="15.75" customHeight="1" x14ac:dyDescent="0.25">
      <c r="A55" s="1" t="s">
        <v>166</v>
      </c>
      <c r="B55" s="1" t="s">
        <v>167</v>
      </c>
      <c r="C55" s="1">
        <v>2000</v>
      </c>
      <c r="D55" s="1" t="s">
        <v>35</v>
      </c>
      <c r="E55" s="5">
        <v>36891</v>
      </c>
      <c r="F55" s="5">
        <v>35064</v>
      </c>
      <c r="G55" s="5">
        <v>23743</v>
      </c>
      <c r="H55" s="1" t="s">
        <v>17</v>
      </c>
      <c r="I55" s="1" t="s">
        <v>18</v>
      </c>
      <c r="J55" s="1" t="s">
        <v>19</v>
      </c>
      <c r="K55" s="3" t="s">
        <v>168</v>
      </c>
      <c r="L55" s="3"/>
      <c r="M55" s="1">
        <v>1</v>
      </c>
    </row>
    <row r="56" spans="1:13" ht="15.75" customHeight="1" x14ac:dyDescent="0.25">
      <c r="A56" s="1" t="s">
        <v>169</v>
      </c>
      <c r="B56" s="1" t="s">
        <v>170</v>
      </c>
      <c r="C56" s="1">
        <v>2001</v>
      </c>
      <c r="D56" s="1" t="s">
        <v>35</v>
      </c>
      <c r="E56" s="5">
        <v>37256</v>
      </c>
      <c r="F56" s="5">
        <v>35064</v>
      </c>
      <c r="G56" s="5">
        <v>27395</v>
      </c>
      <c r="H56" s="1" t="s">
        <v>17</v>
      </c>
      <c r="I56" s="1" t="s">
        <v>18</v>
      </c>
      <c r="J56" s="1" t="s">
        <v>19</v>
      </c>
      <c r="K56" s="3" t="s">
        <v>171</v>
      </c>
      <c r="L56" s="3"/>
      <c r="M56" s="1">
        <v>1</v>
      </c>
    </row>
    <row r="57" spans="1:13" ht="15.75" customHeight="1" x14ac:dyDescent="0.25">
      <c r="A57" s="1" t="s">
        <v>172</v>
      </c>
      <c r="B57" s="1" t="s">
        <v>173</v>
      </c>
      <c r="C57" s="1">
        <v>1998</v>
      </c>
      <c r="D57" s="1" t="s">
        <v>42</v>
      </c>
      <c r="E57" s="5">
        <v>36160</v>
      </c>
      <c r="F57" s="5">
        <v>35064</v>
      </c>
      <c r="G57" s="5">
        <v>24108</v>
      </c>
      <c r="H57" s="1" t="s">
        <v>17</v>
      </c>
      <c r="I57" s="1" t="s">
        <v>18</v>
      </c>
      <c r="J57" s="1" t="s">
        <v>19</v>
      </c>
      <c r="K57" s="3" t="s">
        <v>174</v>
      </c>
      <c r="L57" s="3" t="s">
        <v>175</v>
      </c>
      <c r="M57" s="1">
        <v>1</v>
      </c>
    </row>
    <row r="58" spans="1:13" ht="15.75" customHeight="1" x14ac:dyDescent="0.25">
      <c r="A58" s="1" t="s">
        <v>176</v>
      </c>
      <c r="B58" s="1" t="s">
        <v>177</v>
      </c>
      <c r="C58" s="1">
        <v>1999</v>
      </c>
      <c r="D58" s="1" t="s">
        <v>42</v>
      </c>
      <c r="E58" s="5">
        <v>36525</v>
      </c>
      <c r="F58" s="5">
        <v>35064</v>
      </c>
      <c r="G58" s="5">
        <v>23012</v>
      </c>
      <c r="H58" s="1" t="s">
        <v>17</v>
      </c>
      <c r="I58" s="1" t="s">
        <v>18</v>
      </c>
      <c r="J58" s="1" t="s">
        <v>24</v>
      </c>
      <c r="K58" s="3" t="s">
        <v>178</v>
      </c>
      <c r="L58" s="3"/>
      <c r="M58" s="1">
        <v>1</v>
      </c>
    </row>
    <row r="59" spans="1:13" ht="15.75" customHeight="1" x14ac:dyDescent="0.25">
      <c r="A59" s="1" t="s">
        <v>179</v>
      </c>
      <c r="B59" s="1" t="s">
        <v>180</v>
      </c>
      <c r="C59" s="1">
        <v>1998</v>
      </c>
      <c r="D59" s="1" t="s">
        <v>42</v>
      </c>
      <c r="E59" s="5">
        <v>36160</v>
      </c>
      <c r="F59" s="5">
        <v>35064</v>
      </c>
      <c r="G59" s="5">
        <v>29587</v>
      </c>
      <c r="H59" s="1" t="s">
        <v>17</v>
      </c>
      <c r="I59" s="1" t="s">
        <v>18</v>
      </c>
      <c r="J59" s="1" t="s">
        <v>19</v>
      </c>
      <c r="K59" s="3" t="s">
        <v>181</v>
      </c>
      <c r="L59" s="3"/>
      <c r="M59" s="1">
        <v>1</v>
      </c>
    </row>
    <row r="60" spans="1:13" ht="15.75" customHeight="1" x14ac:dyDescent="0.25">
      <c r="A60" s="1" t="s">
        <v>182</v>
      </c>
      <c r="B60" s="1" t="s">
        <v>183</v>
      </c>
      <c r="C60" s="1">
        <v>2001</v>
      </c>
      <c r="D60" s="1" t="s">
        <v>42</v>
      </c>
      <c r="E60" s="5">
        <v>37256</v>
      </c>
      <c r="F60" s="5">
        <v>35064</v>
      </c>
      <c r="G60" s="5">
        <v>24108</v>
      </c>
      <c r="H60" s="1" t="s">
        <v>17</v>
      </c>
      <c r="I60" s="1" t="s">
        <v>18</v>
      </c>
      <c r="J60" s="1" t="s">
        <v>24</v>
      </c>
      <c r="K60" s="3" t="s">
        <v>184</v>
      </c>
      <c r="L60" s="3"/>
      <c r="M60" s="1">
        <v>1</v>
      </c>
    </row>
    <row r="61" spans="1:13" ht="15.75" customHeight="1" x14ac:dyDescent="0.25">
      <c r="A61" s="1" t="s">
        <v>185</v>
      </c>
      <c r="B61" s="1" t="s">
        <v>183</v>
      </c>
      <c r="C61" s="1">
        <v>2001</v>
      </c>
      <c r="D61" s="1" t="s">
        <v>42</v>
      </c>
      <c r="E61" s="5">
        <v>37256</v>
      </c>
      <c r="F61" s="5">
        <v>35064</v>
      </c>
      <c r="G61" s="5">
        <v>24108</v>
      </c>
      <c r="H61" s="1" t="s">
        <v>17</v>
      </c>
      <c r="I61" s="1" t="s">
        <v>18</v>
      </c>
      <c r="J61" s="1" t="s">
        <v>24</v>
      </c>
      <c r="K61" s="3" t="s">
        <v>186</v>
      </c>
      <c r="L61" s="3"/>
      <c r="M61" s="1">
        <v>1</v>
      </c>
    </row>
    <row r="62" spans="1:13" ht="15.75" customHeight="1" x14ac:dyDescent="0.25">
      <c r="A62" s="1" t="s">
        <v>187</v>
      </c>
      <c r="B62" s="1" t="s">
        <v>188</v>
      </c>
      <c r="C62" s="1">
        <v>2000</v>
      </c>
      <c r="D62" s="1" t="s">
        <v>64</v>
      </c>
      <c r="E62" s="5">
        <v>36891</v>
      </c>
      <c r="F62" s="5">
        <v>35430</v>
      </c>
      <c r="G62" s="5">
        <v>27760</v>
      </c>
      <c r="H62" s="1" t="s">
        <v>17</v>
      </c>
      <c r="I62" s="1" t="s">
        <v>92</v>
      </c>
      <c r="J62" s="1" t="s">
        <v>19</v>
      </c>
      <c r="K62" s="3" t="s">
        <v>189</v>
      </c>
      <c r="L62" s="3"/>
      <c r="M62" s="1">
        <v>1</v>
      </c>
    </row>
    <row r="63" spans="1:13" ht="15.75" customHeight="1" x14ac:dyDescent="0.25">
      <c r="A63" s="1" t="s">
        <v>190</v>
      </c>
      <c r="B63" s="1" t="s">
        <v>170</v>
      </c>
      <c r="C63" s="1">
        <v>2001</v>
      </c>
      <c r="D63" s="1" t="s">
        <v>35</v>
      </c>
      <c r="E63" s="5">
        <v>37256</v>
      </c>
      <c r="F63" s="5">
        <v>35430</v>
      </c>
      <c r="G63" s="5">
        <v>27395</v>
      </c>
      <c r="H63" s="1" t="s">
        <v>30</v>
      </c>
      <c r="I63" s="1" t="s">
        <v>18</v>
      </c>
      <c r="J63" s="1" t="s">
        <v>19</v>
      </c>
      <c r="K63" s="3" t="s">
        <v>171</v>
      </c>
      <c r="L63" s="3"/>
      <c r="M63" s="1">
        <v>1</v>
      </c>
    </row>
    <row r="64" spans="1:13" ht="15.75" customHeight="1" x14ac:dyDescent="0.25">
      <c r="A64" s="1" t="s">
        <v>191</v>
      </c>
      <c r="B64" s="1" t="s">
        <v>192</v>
      </c>
      <c r="C64" s="1">
        <v>2004</v>
      </c>
      <c r="D64" s="1" t="s">
        <v>193</v>
      </c>
      <c r="E64" s="5">
        <v>38352</v>
      </c>
      <c r="F64" s="5">
        <v>35430</v>
      </c>
      <c r="G64" s="5">
        <v>26665</v>
      </c>
      <c r="H64" s="1" t="s">
        <v>17</v>
      </c>
      <c r="I64" s="1" t="s">
        <v>92</v>
      </c>
      <c r="J64" s="1" t="s">
        <v>19</v>
      </c>
      <c r="K64" s="3" t="s">
        <v>194</v>
      </c>
      <c r="L64" s="3"/>
      <c r="M64" s="1">
        <v>1</v>
      </c>
    </row>
    <row r="65" spans="1:13" ht="15.75" customHeight="1" x14ac:dyDescent="0.25">
      <c r="A65" s="1" t="s">
        <v>195</v>
      </c>
      <c r="B65" s="1" t="s">
        <v>196</v>
      </c>
      <c r="C65" s="1">
        <v>2004</v>
      </c>
      <c r="D65" s="1" t="s">
        <v>197</v>
      </c>
      <c r="E65" s="5">
        <v>38352</v>
      </c>
      <c r="F65" s="5">
        <v>35430</v>
      </c>
      <c r="G65" s="5">
        <v>29587</v>
      </c>
      <c r="H65" s="1" t="s">
        <v>17</v>
      </c>
      <c r="I65" s="1" t="s">
        <v>18</v>
      </c>
      <c r="J65" s="1" t="s">
        <v>19</v>
      </c>
      <c r="K65" s="3" t="s">
        <v>198</v>
      </c>
      <c r="L65" s="3"/>
      <c r="M65" s="1">
        <v>1</v>
      </c>
    </row>
    <row r="66" spans="1:13" ht="15.75" customHeight="1" x14ac:dyDescent="0.25">
      <c r="A66" s="1" t="s">
        <v>199</v>
      </c>
      <c r="B66" s="1" t="s">
        <v>200</v>
      </c>
      <c r="C66" s="1">
        <v>2004</v>
      </c>
      <c r="D66" s="1" t="s">
        <v>64</v>
      </c>
      <c r="E66" s="5">
        <v>38352</v>
      </c>
      <c r="F66" s="5">
        <v>35795</v>
      </c>
      <c r="G66" s="5">
        <v>26665</v>
      </c>
      <c r="H66" s="1" t="s">
        <v>17</v>
      </c>
      <c r="I66" s="1" t="s">
        <v>18</v>
      </c>
      <c r="J66" s="1" t="s">
        <v>19</v>
      </c>
      <c r="K66" s="3" t="s">
        <v>201</v>
      </c>
      <c r="L66" s="3"/>
      <c r="M66" s="1">
        <v>1</v>
      </c>
    </row>
    <row r="67" spans="1:13" ht="15.75" customHeight="1" x14ac:dyDescent="0.25">
      <c r="A67" s="1" t="s">
        <v>202</v>
      </c>
      <c r="B67" s="1" t="s">
        <v>203</v>
      </c>
      <c r="C67" s="1">
        <v>2002</v>
      </c>
      <c r="D67" s="1" t="s">
        <v>35</v>
      </c>
      <c r="E67" s="5">
        <v>37621</v>
      </c>
      <c r="F67" s="5">
        <v>35795</v>
      </c>
      <c r="G67" s="5">
        <v>31048</v>
      </c>
      <c r="H67" s="1" t="s">
        <v>30</v>
      </c>
      <c r="I67" s="1" t="s">
        <v>92</v>
      </c>
      <c r="J67" s="1" t="s">
        <v>19</v>
      </c>
      <c r="K67" s="3" t="s">
        <v>204</v>
      </c>
      <c r="L67" s="3"/>
      <c r="M67" s="1">
        <v>1</v>
      </c>
    </row>
    <row r="68" spans="1:13" ht="15.75" customHeight="1" x14ac:dyDescent="0.25">
      <c r="A68" s="1" t="s">
        <v>205</v>
      </c>
      <c r="B68" s="1" t="s">
        <v>203</v>
      </c>
      <c r="C68" s="1">
        <v>2002</v>
      </c>
      <c r="D68" s="1" t="s">
        <v>35</v>
      </c>
      <c r="E68" s="5">
        <v>37621</v>
      </c>
      <c r="F68" s="5">
        <v>35795</v>
      </c>
      <c r="G68" s="5">
        <v>31048</v>
      </c>
      <c r="H68" s="1" t="s">
        <v>30</v>
      </c>
      <c r="I68" s="1" t="s">
        <v>18</v>
      </c>
      <c r="J68" s="1" t="s">
        <v>19</v>
      </c>
      <c r="K68" s="3" t="s">
        <v>204</v>
      </c>
      <c r="L68" s="3"/>
      <c r="M68" s="1">
        <v>1</v>
      </c>
    </row>
    <row r="69" spans="1:13" ht="15.75" customHeight="1" x14ac:dyDescent="0.25">
      <c r="A69" s="1" t="s">
        <v>206</v>
      </c>
      <c r="B69" s="1" t="s">
        <v>203</v>
      </c>
      <c r="C69" s="1">
        <v>2002</v>
      </c>
      <c r="D69" s="1" t="s">
        <v>35</v>
      </c>
      <c r="E69" s="5">
        <v>37621</v>
      </c>
      <c r="F69" s="5">
        <v>35795</v>
      </c>
      <c r="G69" s="5">
        <v>31048</v>
      </c>
      <c r="H69" s="1" t="s">
        <v>30</v>
      </c>
      <c r="I69" s="1" t="s">
        <v>18</v>
      </c>
      <c r="J69" s="1" t="s">
        <v>19</v>
      </c>
      <c r="K69" s="3" t="s">
        <v>204</v>
      </c>
      <c r="L69" s="3"/>
      <c r="M69" s="1">
        <v>1</v>
      </c>
    </row>
    <row r="70" spans="1:13" ht="15.75" customHeight="1" x14ac:dyDescent="0.25">
      <c r="A70" s="1" t="s">
        <v>207</v>
      </c>
      <c r="B70" s="1" t="s">
        <v>208</v>
      </c>
      <c r="C70" s="1">
        <v>2003</v>
      </c>
      <c r="D70" s="1" t="s">
        <v>42</v>
      </c>
      <c r="E70" s="5">
        <v>37986</v>
      </c>
      <c r="F70" s="5">
        <v>35795</v>
      </c>
      <c r="G70" s="5">
        <v>27760</v>
      </c>
      <c r="H70" s="1" t="s">
        <v>17</v>
      </c>
      <c r="I70" s="1" t="s">
        <v>92</v>
      </c>
      <c r="J70" s="1" t="s">
        <v>19</v>
      </c>
      <c r="K70" s="3" t="s">
        <v>209</v>
      </c>
      <c r="L70" s="3"/>
      <c r="M70" s="1">
        <v>1</v>
      </c>
    </row>
    <row r="71" spans="1:13" ht="15.75" customHeight="1" x14ac:dyDescent="0.25">
      <c r="A71" s="1" t="s">
        <v>210</v>
      </c>
      <c r="B71" s="1" t="s">
        <v>211</v>
      </c>
      <c r="C71" s="1">
        <v>2002</v>
      </c>
      <c r="D71" s="1" t="s">
        <v>128</v>
      </c>
      <c r="E71" s="5">
        <v>37621</v>
      </c>
      <c r="F71" s="5">
        <v>35795</v>
      </c>
      <c r="G71" s="5">
        <v>23377</v>
      </c>
      <c r="H71" s="1" t="s">
        <v>17</v>
      </c>
      <c r="I71" s="1" t="s">
        <v>18</v>
      </c>
      <c r="J71" s="1" t="s">
        <v>19</v>
      </c>
      <c r="K71" s="3" t="s">
        <v>212</v>
      </c>
      <c r="L71" s="3" t="s">
        <v>213</v>
      </c>
      <c r="M71" s="1">
        <v>1</v>
      </c>
    </row>
    <row r="72" spans="1:13" ht="15.75" customHeight="1" x14ac:dyDescent="0.25">
      <c r="A72" s="1" t="s">
        <v>214</v>
      </c>
      <c r="B72" s="1" t="s">
        <v>215</v>
      </c>
      <c r="C72" s="1">
        <v>2002</v>
      </c>
      <c r="D72" s="1" t="s">
        <v>197</v>
      </c>
      <c r="E72" s="5">
        <v>37621</v>
      </c>
      <c r="F72" s="5">
        <v>35795</v>
      </c>
      <c r="G72" s="5">
        <v>25569</v>
      </c>
      <c r="H72" s="1" t="s">
        <v>17</v>
      </c>
      <c r="I72" s="1" t="s">
        <v>18</v>
      </c>
      <c r="J72" s="1" t="s">
        <v>19</v>
      </c>
      <c r="K72" s="3" t="s">
        <v>216</v>
      </c>
      <c r="L72" s="3"/>
      <c r="M72" s="1">
        <v>1</v>
      </c>
    </row>
    <row r="73" spans="1:13" ht="15.75" customHeight="1" x14ac:dyDescent="0.25">
      <c r="A73" s="1" t="s">
        <v>217</v>
      </c>
      <c r="B73" s="1" t="s">
        <v>218</v>
      </c>
      <c r="C73" s="1">
        <v>2001</v>
      </c>
      <c r="D73" s="1" t="s">
        <v>64</v>
      </c>
      <c r="E73" s="5">
        <v>37256</v>
      </c>
      <c r="F73" s="5">
        <v>36160</v>
      </c>
      <c r="G73" s="5">
        <v>29952</v>
      </c>
      <c r="H73" s="1" t="s">
        <v>17</v>
      </c>
      <c r="I73" s="1" t="s">
        <v>18</v>
      </c>
      <c r="J73" s="1" t="s">
        <v>19</v>
      </c>
      <c r="K73" s="3" t="s">
        <v>219</v>
      </c>
      <c r="L73" s="3"/>
      <c r="M73" s="1">
        <v>1</v>
      </c>
    </row>
    <row r="74" spans="1:13" ht="15.75" customHeight="1" x14ac:dyDescent="0.25">
      <c r="A74" s="1" t="s">
        <v>220</v>
      </c>
      <c r="B74" s="1" t="s">
        <v>221</v>
      </c>
      <c r="C74" s="1">
        <v>2004</v>
      </c>
      <c r="D74" s="1" t="s">
        <v>35</v>
      </c>
      <c r="E74" s="5">
        <v>38352</v>
      </c>
      <c r="F74" s="5">
        <v>36160</v>
      </c>
      <c r="G74" s="5">
        <v>31048</v>
      </c>
      <c r="H74" s="1" t="s">
        <v>17</v>
      </c>
      <c r="I74" s="1" t="s">
        <v>18</v>
      </c>
      <c r="J74" s="1" t="s">
        <v>19</v>
      </c>
      <c r="K74" s="3" t="s">
        <v>222</v>
      </c>
      <c r="L74" s="3"/>
      <c r="M74" s="1">
        <v>1</v>
      </c>
    </row>
    <row r="75" spans="1:13" ht="15.75" customHeight="1" x14ac:dyDescent="0.25">
      <c r="A75" s="1" t="s">
        <v>223</v>
      </c>
      <c r="B75" s="1" t="s">
        <v>224</v>
      </c>
      <c r="C75" s="1">
        <v>2001</v>
      </c>
      <c r="D75" s="1" t="s">
        <v>35</v>
      </c>
      <c r="E75" s="5">
        <v>37256</v>
      </c>
      <c r="F75" s="5">
        <v>36160</v>
      </c>
      <c r="G75" s="5">
        <v>31413</v>
      </c>
      <c r="H75" s="1" t="s">
        <v>17</v>
      </c>
      <c r="I75" s="1" t="s">
        <v>18</v>
      </c>
      <c r="J75" s="1" t="s">
        <v>19</v>
      </c>
      <c r="K75" s="3" t="s">
        <v>225</v>
      </c>
      <c r="L75" s="3"/>
      <c r="M75" s="1">
        <v>1</v>
      </c>
    </row>
    <row r="76" spans="1:13" ht="15.75" customHeight="1" x14ac:dyDescent="0.25">
      <c r="A76" s="1" t="s">
        <v>226</v>
      </c>
      <c r="B76" s="1" t="s">
        <v>227</v>
      </c>
      <c r="C76" s="1">
        <v>2002</v>
      </c>
      <c r="D76" s="1" t="s">
        <v>35</v>
      </c>
      <c r="E76" s="5">
        <v>37621</v>
      </c>
      <c r="F76" s="5">
        <v>36160</v>
      </c>
      <c r="G76" s="5">
        <v>30682</v>
      </c>
      <c r="H76" s="1" t="s">
        <v>30</v>
      </c>
      <c r="I76" s="1" t="s">
        <v>18</v>
      </c>
      <c r="J76" s="1" t="s">
        <v>31</v>
      </c>
      <c r="K76" s="3" t="s">
        <v>228</v>
      </c>
      <c r="L76" s="3"/>
      <c r="M76" s="1">
        <v>1</v>
      </c>
    </row>
    <row r="77" spans="1:13" ht="15.75" customHeight="1" x14ac:dyDescent="0.25">
      <c r="A77" s="1" t="s">
        <v>229</v>
      </c>
      <c r="B77" s="1" t="s">
        <v>230</v>
      </c>
      <c r="C77" s="1">
        <v>2002</v>
      </c>
      <c r="D77" s="1" t="s">
        <v>42</v>
      </c>
      <c r="E77" s="5">
        <v>37621</v>
      </c>
      <c r="F77" s="5">
        <v>36160</v>
      </c>
      <c r="G77" s="5">
        <v>28856</v>
      </c>
      <c r="H77" s="1" t="s">
        <v>17</v>
      </c>
      <c r="I77" s="1" t="s">
        <v>18</v>
      </c>
      <c r="J77" s="1" t="s">
        <v>19</v>
      </c>
      <c r="K77" s="3" t="s">
        <v>231</v>
      </c>
      <c r="L77" s="3" t="s">
        <v>232</v>
      </c>
      <c r="M77" s="1">
        <v>1</v>
      </c>
    </row>
    <row r="78" spans="1:13" ht="15.75" customHeight="1" x14ac:dyDescent="0.25">
      <c r="A78" s="1" t="s">
        <v>233</v>
      </c>
      <c r="B78" s="1" t="s">
        <v>234</v>
      </c>
      <c r="C78" s="1">
        <v>2004</v>
      </c>
      <c r="D78" s="1" t="s">
        <v>197</v>
      </c>
      <c r="E78" s="5">
        <v>38352</v>
      </c>
      <c r="F78" s="5">
        <v>36160</v>
      </c>
      <c r="G78" s="5">
        <v>22647</v>
      </c>
      <c r="H78" s="1" t="s">
        <v>17</v>
      </c>
      <c r="I78" s="1" t="s">
        <v>92</v>
      </c>
      <c r="J78" s="1" t="s">
        <v>31</v>
      </c>
      <c r="K78" s="3" t="s">
        <v>235</v>
      </c>
      <c r="L78" s="3"/>
      <c r="M78" s="1">
        <v>1</v>
      </c>
    </row>
    <row r="79" spans="1:13" ht="15.75" customHeight="1" x14ac:dyDescent="0.25">
      <c r="A79" s="1" t="s">
        <v>236</v>
      </c>
      <c r="B79" s="1" t="s">
        <v>237</v>
      </c>
      <c r="C79" s="1">
        <v>2004</v>
      </c>
      <c r="D79" s="1" t="s">
        <v>238</v>
      </c>
      <c r="E79" s="5">
        <v>38352</v>
      </c>
      <c r="F79" s="5">
        <v>36160</v>
      </c>
      <c r="G79" s="5">
        <v>29221</v>
      </c>
      <c r="H79" s="1" t="s">
        <v>17</v>
      </c>
      <c r="I79" s="1" t="s">
        <v>18</v>
      </c>
      <c r="J79" s="1" t="s">
        <v>19</v>
      </c>
      <c r="K79" s="3" t="s">
        <v>239</v>
      </c>
      <c r="L79" s="3"/>
      <c r="M79" s="1">
        <v>1</v>
      </c>
    </row>
    <row r="80" spans="1:13" ht="15.75" customHeight="1" x14ac:dyDescent="0.25">
      <c r="A80" s="1" t="s">
        <v>240</v>
      </c>
      <c r="B80" s="1" t="s">
        <v>241</v>
      </c>
      <c r="C80" s="1">
        <v>2006</v>
      </c>
      <c r="D80" s="1" t="s">
        <v>35</v>
      </c>
      <c r="E80" s="5">
        <v>39082</v>
      </c>
      <c r="F80" s="5">
        <v>36525</v>
      </c>
      <c r="G80" s="5">
        <v>27760</v>
      </c>
      <c r="H80" s="1" t="s">
        <v>17</v>
      </c>
      <c r="I80" s="1" t="s">
        <v>18</v>
      </c>
      <c r="J80" s="1" t="s">
        <v>31</v>
      </c>
      <c r="K80" s="3" t="s">
        <v>242</v>
      </c>
      <c r="L80" s="3"/>
      <c r="M80" s="1">
        <v>1</v>
      </c>
    </row>
    <row r="81" spans="1:26" ht="15.75" customHeight="1" x14ac:dyDescent="0.25">
      <c r="A81" s="1" t="s">
        <v>243</v>
      </c>
      <c r="B81" s="1" t="s">
        <v>241</v>
      </c>
      <c r="C81" s="1">
        <v>2006</v>
      </c>
      <c r="D81" s="1" t="s">
        <v>35</v>
      </c>
      <c r="E81" s="5">
        <v>39082</v>
      </c>
      <c r="F81" s="5">
        <v>36525</v>
      </c>
      <c r="G81" s="5">
        <v>27760</v>
      </c>
      <c r="H81" s="1" t="s">
        <v>17</v>
      </c>
      <c r="I81" s="1" t="s">
        <v>18</v>
      </c>
      <c r="J81" s="1" t="s">
        <v>31</v>
      </c>
      <c r="K81" s="3" t="s">
        <v>242</v>
      </c>
      <c r="L81" s="3"/>
      <c r="M81" s="1">
        <v>1</v>
      </c>
    </row>
    <row r="82" spans="1:26" ht="15.75" customHeight="1" x14ac:dyDescent="0.25">
      <c r="A82" s="6" t="s">
        <v>244</v>
      </c>
      <c r="B82" s="6" t="s">
        <v>245</v>
      </c>
      <c r="C82" s="6">
        <v>2003</v>
      </c>
      <c r="D82" s="6" t="s">
        <v>29</v>
      </c>
      <c r="E82" s="8">
        <v>37986</v>
      </c>
      <c r="F82" s="8">
        <v>36525</v>
      </c>
      <c r="G82" s="8">
        <v>24838</v>
      </c>
      <c r="H82" s="6" t="s">
        <v>17</v>
      </c>
      <c r="I82" s="6" t="s">
        <v>92</v>
      </c>
      <c r="J82" s="6" t="s">
        <v>31</v>
      </c>
      <c r="K82" s="10" t="s">
        <v>246</v>
      </c>
      <c r="L82" s="10"/>
      <c r="M82" s="1">
        <v>1</v>
      </c>
    </row>
    <row r="83" spans="1:26" ht="15.75" customHeight="1" x14ac:dyDescent="0.25">
      <c r="A83" s="7" t="s">
        <v>247</v>
      </c>
      <c r="B83" s="7" t="s">
        <v>248</v>
      </c>
      <c r="C83" s="7">
        <v>2007</v>
      </c>
      <c r="D83" s="7" t="s">
        <v>249</v>
      </c>
      <c r="E83" s="9">
        <v>39447</v>
      </c>
      <c r="F83" s="9">
        <v>36525</v>
      </c>
      <c r="G83" s="9">
        <v>25934</v>
      </c>
      <c r="H83" s="7" t="s">
        <v>17</v>
      </c>
      <c r="I83" s="7" t="s">
        <v>18</v>
      </c>
      <c r="J83" s="7" t="s">
        <v>19</v>
      </c>
      <c r="K83" s="11" t="s">
        <v>250</v>
      </c>
      <c r="L83" s="11" t="s">
        <v>251</v>
      </c>
      <c r="M83" s="1">
        <v>1</v>
      </c>
      <c r="N83" s="12"/>
      <c r="O83" s="4"/>
      <c r="P83" s="4"/>
      <c r="Q83" s="4"/>
      <c r="R83" s="4"/>
      <c r="S83" s="4"/>
      <c r="T83" s="4"/>
      <c r="U83" s="4"/>
      <c r="V83" s="4"/>
      <c r="W83" s="4"/>
      <c r="X83" s="4"/>
      <c r="Y83" s="4"/>
      <c r="Z83" s="4"/>
    </row>
    <row r="84" spans="1:26" ht="15.75" customHeight="1" x14ac:dyDescent="0.25">
      <c r="A84" s="1" t="s">
        <v>252</v>
      </c>
      <c r="B84" s="1" t="s">
        <v>253</v>
      </c>
      <c r="C84" s="1">
        <v>2003</v>
      </c>
      <c r="D84" s="1" t="s">
        <v>254</v>
      </c>
      <c r="E84" s="5">
        <v>37986</v>
      </c>
      <c r="F84" s="5">
        <v>36525</v>
      </c>
      <c r="G84" s="5">
        <v>32874</v>
      </c>
      <c r="H84" s="1" t="s">
        <v>17</v>
      </c>
      <c r="I84" s="1" t="s">
        <v>92</v>
      </c>
      <c r="J84" s="1" t="s">
        <v>24</v>
      </c>
      <c r="K84" s="3" t="s">
        <v>255</v>
      </c>
      <c r="L84" s="3"/>
      <c r="M84" s="1">
        <v>1</v>
      </c>
      <c r="N84" s="7"/>
    </row>
    <row r="85" spans="1:26" ht="15.75" customHeight="1" x14ac:dyDescent="0.25">
      <c r="A85" s="1" t="s">
        <v>256</v>
      </c>
      <c r="B85" s="1" t="s">
        <v>257</v>
      </c>
      <c r="C85" s="1">
        <v>2003</v>
      </c>
      <c r="D85" s="1" t="s">
        <v>197</v>
      </c>
      <c r="E85" s="5">
        <v>37986</v>
      </c>
      <c r="F85" s="5">
        <v>36525</v>
      </c>
      <c r="G85" s="5">
        <v>32143</v>
      </c>
      <c r="H85" s="1" t="s">
        <v>17</v>
      </c>
      <c r="I85" s="1" t="s">
        <v>18</v>
      </c>
      <c r="J85" s="1" t="s">
        <v>19</v>
      </c>
      <c r="K85" s="3" t="s">
        <v>258</v>
      </c>
      <c r="L85" s="3"/>
      <c r="M85" s="1">
        <v>1</v>
      </c>
    </row>
    <row r="86" spans="1:26" ht="15.75" customHeight="1" x14ac:dyDescent="0.25">
      <c r="A86" s="1" t="s">
        <v>259</v>
      </c>
      <c r="B86" s="1" t="s">
        <v>260</v>
      </c>
      <c r="C86" s="1">
        <v>2003</v>
      </c>
      <c r="D86" s="1" t="s">
        <v>197</v>
      </c>
      <c r="E86" s="5">
        <v>37986</v>
      </c>
      <c r="F86" s="5">
        <v>36525</v>
      </c>
      <c r="G86" s="5">
        <v>29587</v>
      </c>
      <c r="H86" s="1" t="s">
        <v>17</v>
      </c>
      <c r="I86" s="1" t="s">
        <v>18</v>
      </c>
      <c r="J86" s="1" t="s">
        <v>19</v>
      </c>
      <c r="K86" s="3" t="s">
        <v>261</v>
      </c>
      <c r="L86" s="3"/>
      <c r="M86" s="1">
        <v>1</v>
      </c>
    </row>
    <row r="87" spans="1:26" ht="15.75" customHeight="1" x14ac:dyDescent="0.25">
      <c r="A87" s="1" t="s">
        <v>262</v>
      </c>
      <c r="B87" s="1" t="s">
        <v>263</v>
      </c>
      <c r="C87" s="1">
        <v>2004</v>
      </c>
      <c r="D87" s="1" t="s">
        <v>64</v>
      </c>
      <c r="E87" s="5">
        <v>38352</v>
      </c>
      <c r="F87" s="5">
        <v>36891</v>
      </c>
      <c r="G87" s="5">
        <v>26665</v>
      </c>
      <c r="H87" s="1" t="s">
        <v>17</v>
      </c>
      <c r="I87" s="1" t="s">
        <v>18</v>
      </c>
      <c r="J87" s="1" t="s">
        <v>19</v>
      </c>
      <c r="K87" s="3" t="s">
        <v>264</v>
      </c>
      <c r="L87" s="3"/>
      <c r="M87" s="1">
        <v>1</v>
      </c>
    </row>
    <row r="88" spans="1:26" ht="15.75" customHeight="1" x14ac:dyDescent="0.25">
      <c r="A88" s="1" t="s">
        <v>265</v>
      </c>
      <c r="B88" s="1" t="s">
        <v>266</v>
      </c>
      <c r="C88" s="1">
        <v>2006</v>
      </c>
      <c r="D88" s="1" t="s">
        <v>143</v>
      </c>
      <c r="E88" s="5">
        <v>39082</v>
      </c>
      <c r="F88" s="5">
        <v>36891</v>
      </c>
      <c r="G88" s="5">
        <v>25934</v>
      </c>
      <c r="H88" s="1" t="s">
        <v>17</v>
      </c>
      <c r="I88" s="1" t="s">
        <v>18</v>
      </c>
      <c r="J88" s="1" t="s">
        <v>19</v>
      </c>
      <c r="K88" s="3" t="s">
        <v>267</v>
      </c>
      <c r="L88" s="3"/>
      <c r="M88" s="1">
        <v>1</v>
      </c>
    </row>
    <row r="89" spans="1:26" ht="15.75" customHeight="1" x14ac:dyDescent="0.25">
      <c r="A89" s="1" t="s">
        <v>268</v>
      </c>
      <c r="B89" s="1" t="s">
        <v>266</v>
      </c>
      <c r="C89" s="1">
        <v>2006</v>
      </c>
      <c r="D89" s="1" t="s">
        <v>143</v>
      </c>
      <c r="E89" s="5">
        <v>39082</v>
      </c>
      <c r="F89" s="5">
        <v>36891</v>
      </c>
      <c r="G89" s="5">
        <v>25934</v>
      </c>
      <c r="H89" s="1" t="s">
        <v>17</v>
      </c>
      <c r="I89" s="1" t="s">
        <v>18</v>
      </c>
      <c r="J89" s="1" t="s">
        <v>19</v>
      </c>
      <c r="K89" s="3" t="s">
        <v>267</v>
      </c>
      <c r="L89" s="3"/>
      <c r="M89" s="1">
        <v>1</v>
      </c>
    </row>
    <row r="90" spans="1:26" ht="15.75" customHeight="1" x14ac:dyDescent="0.25">
      <c r="A90" s="1" t="s">
        <v>269</v>
      </c>
      <c r="B90" s="1" t="s">
        <v>266</v>
      </c>
      <c r="C90" s="1">
        <v>2006</v>
      </c>
      <c r="D90" s="1" t="s">
        <v>143</v>
      </c>
      <c r="E90" s="5">
        <v>39082</v>
      </c>
      <c r="F90" s="5">
        <v>36891</v>
      </c>
      <c r="G90" s="5">
        <v>25934</v>
      </c>
      <c r="H90" s="1" t="s">
        <v>17</v>
      </c>
      <c r="I90" s="1" t="s">
        <v>18</v>
      </c>
      <c r="J90" s="1" t="s">
        <v>19</v>
      </c>
      <c r="K90" s="3" t="s">
        <v>267</v>
      </c>
      <c r="L90" s="3"/>
      <c r="M90" s="1">
        <v>1</v>
      </c>
    </row>
    <row r="91" spans="1:26" ht="15.75" customHeight="1" x14ac:dyDescent="0.25">
      <c r="A91" s="1" t="s">
        <v>270</v>
      </c>
      <c r="B91" s="1" t="s">
        <v>271</v>
      </c>
      <c r="C91" s="1">
        <v>2006</v>
      </c>
      <c r="D91" s="1" t="s">
        <v>35</v>
      </c>
      <c r="E91" s="5">
        <v>39082</v>
      </c>
      <c r="F91" s="5">
        <v>36891</v>
      </c>
      <c r="G91" s="5">
        <v>31413</v>
      </c>
      <c r="H91" s="1" t="s">
        <v>17</v>
      </c>
      <c r="I91" s="1" t="s">
        <v>92</v>
      </c>
      <c r="J91" s="1" t="s">
        <v>31</v>
      </c>
      <c r="K91" s="3" t="s">
        <v>272</v>
      </c>
      <c r="L91" s="3"/>
      <c r="M91" s="1">
        <v>1</v>
      </c>
    </row>
    <row r="92" spans="1:26" ht="15.75" customHeight="1" x14ac:dyDescent="0.25">
      <c r="A92" s="1" t="s">
        <v>273</v>
      </c>
      <c r="B92" s="1" t="s">
        <v>274</v>
      </c>
      <c r="C92" s="1">
        <v>2002</v>
      </c>
      <c r="D92" s="1" t="s">
        <v>35</v>
      </c>
      <c r="E92" s="5">
        <v>37621</v>
      </c>
      <c r="F92" s="5">
        <v>36891</v>
      </c>
      <c r="G92" s="5">
        <v>27760</v>
      </c>
      <c r="H92" s="1" t="s">
        <v>17</v>
      </c>
      <c r="I92" s="1" t="s">
        <v>18</v>
      </c>
      <c r="J92" s="1" t="s">
        <v>19</v>
      </c>
      <c r="K92" s="3" t="s">
        <v>275</v>
      </c>
      <c r="L92" s="3"/>
      <c r="M92" s="1">
        <v>1</v>
      </c>
    </row>
    <row r="93" spans="1:26" ht="15.75" customHeight="1" x14ac:dyDescent="0.25">
      <c r="A93" s="1" t="s">
        <v>276</v>
      </c>
      <c r="B93" s="1" t="s">
        <v>271</v>
      </c>
      <c r="C93" s="1">
        <v>2006</v>
      </c>
      <c r="D93" s="1" t="s">
        <v>35</v>
      </c>
      <c r="E93" s="5">
        <v>39082</v>
      </c>
      <c r="F93" s="5">
        <v>36891</v>
      </c>
      <c r="G93" s="5">
        <v>23012</v>
      </c>
      <c r="H93" s="1" t="s">
        <v>17</v>
      </c>
      <c r="I93" s="1" t="s">
        <v>92</v>
      </c>
      <c r="J93" s="1" t="s">
        <v>24</v>
      </c>
      <c r="K93" s="3" t="s">
        <v>272</v>
      </c>
      <c r="L93" s="3"/>
      <c r="M93" s="1">
        <v>1</v>
      </c>
    </row>
    <row r="94" spans="1:26" ht="15.75" customHeight="1" x14ac:dyDescent="0.25">
      <c r="A94" s="1" t="s">
        <v>277</v>
      </c>
      <c r="B94" s="1" t="s">
        <v>271</v>
      </c>
      <c r="C94" s="1">
        <v>2006</v>
      </c>
      <c r="D94" s="1" t="s">
        <v>35</v>
      </c>
      <c r="E94" s="5">
        <v>39082</v>
      </c>
      <c r="F94" s="5">
        <v>36891</v>
      </c>
      <c r="G94" s="5">
        <v>23012</v>
      </c>
      <c r="H94" s="1" t="s">
        <v>17</v>
      </c>
      <c r="I94" s="1" t="s">
        <v>92</v>
      </c>
      <c r="J94" s="1" t="s">
        <v>24</v>
      </c>
      <c r="K94" s="3" t="s">
        <v>278</v>
      </c>
      <c r="L94" s="3"/>
      <c r="M94" s="1">
        <v>1</v>
      </c>
    </row>
    <row r="95" spans="1:26" ht="15.75" customHeight="1" x14ac:dyDescent="0.25">
      <c r="A95" s="1" t="s">
        <v>279</v>
      </c>
      <c r="B95" s="1" t="s">
        <v>280</v>
      </c>
      <c r="C95" s="1">
        <v>2005</v>
      </c>
      <c r="D95" s="1" t="s">
        <v>143</v>
      </c>
      <c r="E95" s="5">
        <v>38717</v>
      </c>
      <c r="F95" s="5">
        <v>37256</v>
      </c>
      <c r="G95" s="5">
        <v>22647</v>
      </c>
      <c r="H95" s="1" t="s">
        <v>17</v>
      </c>
      <c r="I95" s="1" t="s">
        <v>18</v>
      </c>
      <c r="J95" s="1" t="s">
        <v>19</v>
      </c>
      <c r="K95" s="3" t="s">
        <v>281</v>
      </c>
      <c r="L95" s="3"/>
      <c r="M95" s="1">
        <v>1</v>
      </c>
    </row>
    <row r="96" spans="1:26" ht="15.75" customHeight="1" x14ac:dyDescent="0.25">
      <c r="A96" s="1" t="s">
        <v>282</v>
      </c>
      <c r="B96" s="1" t="s">
        <v>280</v>
      </c>
      <c r="C96" s="1">
        <v>2005</v>
      </c>
      <c r="D96" s="1" t="s">
        <v>143</v>
      </c>
      <c r="E96" s="5">
        <v>38717</v>
      </c>
      <c r="F96" s="5">
        <v>37256</v>
      </c>
      <c r="G96" s="5">
        <v>22647</v>
      </c>
      <c r="H96" s="1" t="s">
        <v>17</v>
      </c>
      <c r="I96" s="1" t="s">
        <v>18</v>
      </c>
      <c r="J96" s="1" t="s">
        <v>19</v>
      </c>
      <c r="K96" s="3" t="s">
        <v>283</v>
      </c>
      <c r="L96" s="3"/>
      <c r="M96" s="1">
        <v>1</v>
      </c>
    </row>
    <row r="97" spans="1:13" ht="15.75" customHeight="1" x14ac:dyDescent="0.25">
      <c r="A97" s="1" t="s">
        <v>284</v>
      </c>
      <c r="B97" s="1" t="s">
        <v>280</v>
      </c>
      <c r="C97" s="1">
        <v>2005</v>
      </c>
      <c r="D97" s="1" t="s">
        <v>143</v>
      </c>
      <c r="E97" s="5">
        <v>38717</v>
      </c>
      <c r="F97" s="5">
        <v>37256</v>
      </c>
      <c r="G97" s="5">
        <v>23012</v>
      </c>
      <c r="H97" s="1" t="s">
        <v>17</v>
      </c>
      <c r="I97" s="1" t="s">
        <v>18</v>
      </c>
      <c r="J97" s="1" t="s">
        <v>19</v>
      </c>
      <c r="K97" s="3" t="s">
        <v>283</v>
      </c>
      <c r="L97" s="3"/>
      <c r="M97" s="1">
        <v>1</v>
      </c>
    </row>
    <row r="98" spans="1:13" ht="15.75" customHeight="1" x14ac:dyDescent="0.25">
      <c r="A98" s="1" t="s">
        <v>285</v>
      </c>
      <c r="B98" s="1" t="s">
        <v>280</v>
      </c>
      <c r="C98" s="1">
        <v>2005</v>
      </c>
      <c r="D98" s="1" t="s">
        <v>143</v>
      </c>
      <c r="E98" s="5">
        <v>38717</v>
      </c>
      <c r="F98" s="5">
        <v>37256</v>
      </c>
      <c r="G98" s="5">
        <v>22647</v>
      </c>
      <c r="H98" s="1" t="s">
        <v>17</v>
      </c>
      <c r="I98" s="1" t="s">
        <v>18</v>
      </c>
      <c r="J98" s="1" t="s">
        <v>19</v>
      </c>
      <c r="K98" s="3" t="s">
        <v>283</v>
      </c>
      <c r="L98" s="3"/>
      <c r="M98" s="1">
        <v>1</v>
      </c>
    </row>
    <row r="99" spans="1:13" ht="15.75" customHeight="1" x14ac:dyDescent="0.25">
      <c r="A99" s="1" t="s">
        <v>286</v>
      </c>
      <c r="B99" s="1" t="s">
        <v>280</v>
      </c>
      <c r="C99" s="1">
        <v>2005</v>
      </c>
      <c r="D99" s="1" t="s">
        <v>143</v>
      </c>
      <c r="E99" s="5">
        <v>38717</v>
      </c>
      <c r="F99" s="5">
        <v>37256</v>
      </c>
      <c r="G99" s="5">
        <v>22647</v>
      </c>
      <c r="H99" s="1" t="s">
        <v>17</v>
      </c>
      <c r="I99" s="1" t="s">
        <v>18</v>
      </c>
      <c r="J99" s="1" t="s">
        <v>19</v>
      </c>
      <c r="K99" s="3" t="s">
        <v>287</v>
      </c>
      <c r="L99" s="3"/>
      <c r="M99" s="1">
        <v>1</v>
      </c>
    </row>
    <row r="100" spans="1:13" ht="15.75" customHeight="1" x14ac:dyDescent="0.25">
      <c r="A100" s="1" t="s">
        <v>288</v>
      </c>
      <c r="B100" s="1" t="s">
        <v>280</v>
      </c>
      <c r="C100" s="1">
        <v>2005</v>
      </c>
      <c r="D100" s="1" t="s">
        <v>143</v>
      </c>
      <c r="E100" s="5">
        <v>38717</v>
      </c>
      <c r="F100" s="5">
        <v>37256</v>
      </c>
      <c r="G100" s="5">
        <v>22647</v>
      </c>
      <c r="H100" s="1" t="s">
        <v>17</v>
      </c>
      <c r="I100" s="1" t="s">
        <v>18</v>
      </c>
      <c r="J100" s="1" t="s">
        <v>19</v>
      </c>
      <c r="K100" s="3" t="s">
        <v>283</v>
      </c>
      <c r="L100" s="3"/>
      <c r="M100" s="1">
        <v>1</v>
      </c>
    </row>
    <row r="101" spans="1:13" ht="15.75" customHeight="1" x14ac:dyDescent="0.25">
      <c r="A101" s="1" t="s">
        <v>289</v>
      </c>
      <c r="B101" s="1" t="s">
        <v>280</v>
      </c>
      <c r="C101" s="1">
        <v>2005</v>
      </c>
      <c r="D101" s="1" t="s">
        <v>143</v>
      </c>
      <c r="E101" s="5">
        <v>38717</v>
      </c>
      <c r="F101" s="5">
        <v>37256</v>
      </c>
      <c r="G101" s="5">
        <v>22647</v>
      </c>
      <c r="H101" s="1" t="s">
        <v>17</v>
      </c>
      <c r="I101" s="1" t="s">
        <v>18</v>
      </c>
      <c r="J101" s="1" t="s">
        <v>19</v>
      </c>
      <c r="K101" s="3" t="s">
        <v>287</v>
      </c>
      <c r="L101" s="3"/>
      <c r="M101" s="1">
        <v>1</v>
      </c>
    </row>
    <row r="102" spans="1:13" ht="15.75" customHeight="1" x14ac:dyDescent="0.25">
      <c r="A102" s="1" t="s">
        <v>290</v>
      </c>
      <c r="B102" s="1" t="s">
        <v>291</v>
      </c>
      <c r="C102" s="1">
        <v>2007</v>
      </c>
      <c r="D102" s="1" t="s">
        <v>292</v>
      </c>
      <c r="E102" s="5">
        <v>39447</v>
      </c>
      <c r="F102" s="5">
        <v>37256</v>
      </c>
      <c r="G102" s="5">
        <v>23012</v>
      </c>
      <c r="H102" s="1" t="s">
        <v>17</v>
      </c>
      <c r="I102" s="1" t="s">
        <v>18</v>
      </c>
      <c r="J102" s="1" t="s">
        <v>24</v>
      </c>
      <c r="K102" s="3" t="s">
        <v>293</v>
      </c>
      <c r="L102" s="3"/>
      <c r="M102" s="1">
        <v>1</v>
      </c>
    </row>
    <row r="103" spans="1:13" ht="15.75" customHeight="1" x14ac:dyDescent="0.25">
      <c r="A103" s="1" t="s">
        <v>294</v>
      </c>
      <c r="B103" s="1" t="s">
        <v>291</v>
      </c>
      <c r="C103" s="1">
        <v>2007</v>
      </c>
      <c r="D103" s="1" t="s">
        <v>292</v>
      </c>
      <c r="E103" s="5">
        <v>39447</v>
      </c>
      <c r="F103" s="5">
        <v>37256</v>
      </c>
      <c r="G103" s="5">
        <v>23012</v>
      </c>
      <c r="H103" s="1" t="s">
        <v>17</v>
      </c>
      <c r="I103" s="1" t="s">
        <v>18</v>
      </c>
      <c r="J103" s="1" t="s">
        <v>24</v>
      </c>
      <c r="K103" s="3" t="s">
        <v>293</v>
      </c>
      <c r="L103" s="3"/>
      <c r="M103" s="1">
        <v>1</v>
      </c>
    </row>
    <row r="104" spans="1:13" ht="15.75" customHeight="1" x14ac:dyDescent="0.25">
      <c r="A104" s="1" t="s">
        <v>295</v>
      </c>
      <c r="B104" s="1" t="s">
        <v>291</v>
      </c>
      <c r="C104" s="1">
        <v>2007</v>
      </c>
      <c r="D104" s="1" t="s">
        <v>292</v>
      </c>
      <c r="E104" s="5">
        <v>39447</v>
      </c>
      <c r="F104" s="5">
        <v>37256</v>
      </c>
      <c r="G104" s="5">
        <v>23012</v>
      </c>
      <c r="H104" s="1" t="s">
        <v>17</v>
      </c>
      <c r="I104" s="1" t="s">
        <v>18</v>
      </c>
      <c r="J104" s="1" t="s">
        <v>24</v>
      </c>
      <c r="K104" s="3" t="s">
        <v>293</v>
      </c>
      <c r="L104" s="3"/>
      <c r="M104" s="1">
        <v>1</v>
      </c>
    </row>
    <row r="105" spans="1:13" ht="15.75" customHeight="1" x14ac:dyDescent="0.25">
      <c r="A105" s="1" t="s">
        <v>296</v>
      </c>
      <c r="B105" s="1" t="s">
        <v>297</v>
      </c>
      <c r="C105" s="1">
        <v>2005</v>
      </c>
      <c r="D105" s="1" t="s">
        <v>35</v>
      </c>
      <c r="E105" s="5">
        <v>38717</v>
      </c>
      <c r="F105" s="5">
        <v>37256</v>
      </c>
      <c r="G105" s="5">
        <v>32874</v>
      </c>
      <c r="H105" s="1" t="s">
        <v>17</v>
      </c>
      <c r="I105" s="1" t="s">
        <v>92</v>
      </c>
      <c r="J105" s="1" t="s">
        <v>24</v>
      </c>
      <c r="K105" s="3" t="s">
        <v>298</v>
      </c>
      <c r="L105" s="3"/>
      <c r="M105" s="1">
        <v>1</v>
      </c>
    </row>
    <row r="106" spans="1:13" ht="15.75" customHeight="1" x14ac:dyDescent="0.25">
      <c r="A106" s="1" t="s">
        <v>299</v>
      </c>
      <c r="B106" s="1" t="s">
        <v>297</v>
      </c>
      <c r="C106" s="1">
        <v>2005</v>
      </c>
      <c r="D106" s="1" t="s">
        <v>35</v>
      </c>
      <c r="E106" s="5">
        <v>38717</v>
      </c>
      <c r="F106" s="5">
        <v>37256</v>
      </c>
      <c r="G106" s="5">
        <v>32874</v>
      </c>
      <c r="H106" s="1" t="s">
        <v>30</v>
      </c>
      <c r="I106" s="1" t="s">
        <v>92</v>
      </c>
      <c r="J106" s="1" t="s">
        <v>24</v>
      </c>
      <c r="K106" s="3" t="s">
        <v>300</v>
      </c>
      <c r="L106" s="3"/>
      <c r="M106" s="1">
        <v>1</v>
      </c>
    </row>
    <row r="107" spans="1:13" ht="15.75" customHeight="1" x14ac:dyDescent="0.25">
      <c r="A107" s="1" t="s">
        <v>301</v>
      </c>
      <c r="B107" s="1" t="s">
        <v>302</v>
      </c>
      <c r="C107" s="1">
        <v>2004</v>
      </c>
      <c r="D107" s="1" t="s">
        <v>35</v>
      </c>
      <c r="E107" s="5">
        <v>38352</v>
      </c>
      <c r="F107" s="5">
        <v>37256</v>
      </c>
      <c r="G107" s="5">
        <v>30317</v>
      </c>
      <c r="H107" s="1" t="s">
        <v>17</v>
      </c>
      <c r="I107" s="1" t="s">
        <v>18</v>
      </c>
      <c r="J107" s="1" t="s">
        <v>19</v>
      </c>
      <c r="K107" s="3" t="s">
        <v>303</v>
      </c>
      <c r="L107" s="3"/>
      <c r="M107" s="1">
        <v>1</v>
      </c>
    </row>
    <row r="108" spans="1:13" ht="15.75" customHeight="1" x14ac:dyDescent="0.25">
      <c r="A108" s="1" t="s">
        <v>304</v>
      </c>
      <c r="B108" s="1" t="s">
        <v>305</v>
      </c>
      <c r="C108" s="1">
        <v>2006</v>
      </c>
      <c r="D108" s="1" t="s">
        <v>35</v>
      </c>
      <c r="E108" s="5">
        <v>39082</v>
      </c>
      <c r="F108" s="5">
        <v>37256</v>
      </c>
      <c r="G108" s="5">
        <v>23012</v>
      </c>
      <c r="H108" s="1" t="s">
        <v>17</v>
      </c>
      <c r="I108" s="1" t="s">
        <v>18</v>
      </c>
      <c r="J108" s="1" t="s">
        <v>31</v>
      </c>
      <c r="K108" s="3" t="s">
        <v>306</v>
      </c>
      <c r="L108" s="3"/>
      <c r="M108" s="1">
        <v>1</v>
      </c>
    </row>
    <row r="109" spans="1:13" ht="15.75" customHeight="1" x14ac:dyDescent="0.25">
      <c r="A109" s="1" t="s">
        <v>307</v>
      </c>
      <c r="B109" s="1" t="s">
        <v>305</v>
      </c>
      <c r="C109" s="1">
        <v>2006</v>
      </c>
      <c r="D109" s="1" t="s">
        <v>35</v>
      </c>
      <c r="E109" s="5">
        <v>39082</v>
      </c>
      <c r="F109" s="5">
        <v>37256</v>
      </c>
      <c r="G109" s="5">
        <v>23012</v>
      </c>
      <c r="H109" s="1" t="s">
        <v>30</v>
      </c>
      <c r="I109" s="1" t="s">
        <v>18</v>
      </c>
      <c r="J109" s="1" t="s">
        <v>31</v>
      </c>
      <c r="K109" s="3" t="s">
        <v>306</v>
      </c>
      <c r="L109" s="3"/>
      <c r="M109" s="1">
        <v>1</v>
      </c>
    </row>
    <row r="110" spans="1:13" ht="15.75" customHeight="1" x14ac:dyDescent="0.25">
      <c r="A110" s="1" t="s">
        <v>308</v>
      </c>
      <c r="B110" s="1" t="s">
        <v>305</v>
      </c>
      <c r="C110" s="1">
        <v>2006</v>
      </c>
      <c r="D110" s="1" t="s">
        <v>35</v>
      </c>
      <c r="E110" s="5">
        <v>39082</v>
      </c>
      <c r="F110" s="5">
        <v>37256</v>
      </c>
      <c r="G110" s="5">
        <v>23012</v>
      </c>
      <c r="H110" s="1" t="s">
        <v>17</v>
      </c>
      <c r="I110" s="1" t="s">
        <v>18</v>
      </c>
      <c r="J110" s="1" t="s">
        <v>31</v>
      </c>
      <c r="K110" s="3" t="s">
        <v>306</v>
      </c>
      <c r="L110" s="3"/>
      <c r="M110" s="1">
        <v>1</v>
      </c>
    </row>
    <row r="111" spans="1:13" ht="15.75" customHeight="1" x14ac:dyDescent="0.25">
      <c r="A111" s="1" t="s">
        <v>309</v>
      </c>
      <c r="B111" s="1" t="s">
        <v>310</v>
      </c>
      <c r="C111" s="1">
        <v>2004</v>
      </c>
      <c r="D111" s="1" t="s">
        <v>35</v>
      </c>
      <c r="E111" s="5">
        <v>38352</v>
      </c>
      <c r="F111" s="5">
        <v>37256</v>
      </c>
      <c r="G111" s="5">
        <v>23012</v>
      </c>
      <c r="H111" s="1" t="s">
        <v>30</v>
      </c>
      <c r="I111" s="1" t="s">
        <v>18</v>
      </c>
      <c r="J111" s="1" t="s">
        <v>19</v>
      </c>
      <c r="K111" s="3" t="s">
        <v>311</v>
      </c>
      <c r="L111" s="3"/>
      <c r="M111" s="1">
        <v>1</v>
      </c>
    </row>
    <row r="112" spans="1:13" ht="15.75" customHeight="1" x14ac:dyDescent="0.25">
      <c r="A112" s="1" t="s">
        <v>312</v>
      </c>
      <c r="B112" s="1" t="s">
        <v>313</v>
      </c>
      <c r="C112" s="1">
        <v>2004</v>
      </c>
      <c r="D112" s="1" t="s">
        <v>35</v>
      </c>
      <c r="E112" s="5">
        <v>38352</v>
      </c>
      <c r="F112" s="5">
        <v>37256</v>
      </c>
      <c r="G112" s="5">
        <v>27030</v>
      </c>
      <c r="H112" s="1" t="s">
        <v>17</v>
      </c>
      <c r="I112" s="1" t="s">
        <v>18</v>
      </c>
      <c r="J112" s="1" t="s">
        <v>19</v>
      </c>
      <c r="K112" s="3" t="s">
        <v>314</v>
      </c>
      <c r="L112" s="3"/>
      <c r="M112" s="1">
        <v>1</v>
      </c>
    </row>
    <row r="113" spans="1:13" ht="15.75" customHeight="1" x14ac:dyDescent="0.25">
      <c r="A113" s="1" t="s">
        <v>315</v>
      </c>
      <c r="B113" s="1" t="s">
        <v>316</v>
      </c>
      <c r="C113" s="1">
        <v>2009</v>
      </c>
      <c r="D113" s="1" t="s">
        <v>35</v>
      </c>
      <c r="E113" s="5">
        <v>40178</v>
      </c>
      <c r="F113" s="5">
        <v>37256</v>
      </c>
      <c r="G113" s="5">
        <v>26665</v>
      </c>
      <c r="H113" s="1" t="s">
        <v>17</v>
      </c>
      <c r="I113" s="1" t="s">
        <v>18</v>
      </c>
      <c r="J113" s="1" t="s">
        <v>31</v>
      </c>
      <c r="K113" s="3" t="s">
        <v>317</v>
      </c>
      <c r="L113" s="3"/>
      <c r="M113" s="1">
        <v>1</v>
      </c>
    </row>
    <row r="114" spans="1:13" ht="15.75" customHeight="1" x14ac:dyDescent="0.25">
      <c r="A114" s="1" t="s">
        <v>318</v>
      </c>
      <c r="B114" s="1" t="s">
        <v>319</v>
      </c>
      <c r="C114" s="1">
        <v>2006</v>
      </c>
      <c r="D114" s="1" t="s">
        <v>320</v>
      </c>
      <c r="E114" s="5">
        <v>39082</v>
      </c>
      <c r="F114" s="5">
        <v>37256</v>
      </c>
      <c r="G114" s="5">
        <v>23743</v>
      </c>
      <c r="H114" s="1" t="s">
        <v>17</v>
      </c>
      <c r="I114" s="1" t="s">
        <v>18</v>
      </c>
      <c r="J114" s="1" t="s">
        <v>19</v>
      </c>
      <c r="K114" s="3" t="s">
        <v>321</v>
      </c>
      <c r="L114" s="3"/>
      <c r="M114" s="1">
        <v>1</v>
      </c>
    </row>
    <row r="115" spans="1:13" ht="15.75" customHeight="1" x14ac:dyDescent="0.25">
      <c r="A115" s="1" t="s">
        <v>322</v>
      </c>
      <c r="B115" s="1" t="s">
        <v>323</v>
      </c>
      <c r="C115" s="1">
        <v>2005</v>
      </c>
      <c r="D115" s="1" t="s">
        <v>197</v>
      </c>
      <c r="E115" s="5">
        <v>38717</v>
      </c>
      <c r="F115" s="5">
        <v>37256</v>
      </c>
      <c r="G115" s="5">
        <v>28491</v>
      </c>
      <c r="H115" s="1" t="s">
        <v>17</v>
      </c>
      <c r="I115" s="1" t="s">
        <v>18</v>
      </c>
      <c r="J115" s="1" t="s">
        <v>19</v>
      </c>
      <c r="K115" s="3" t="s">
        <v>324</v>
      </c>
      <c r="L115" s="3"/>
      <c r="M115" s="1">
        <v>1</v>
      </c>
    </row>
    <row r="116" spans="1:13" ht="15.75" customHeight="1" x14ac:dyDescent="0.25">
      <c r="A116" s="1" t="s">
        <v>325</v>
      </c>
      <c r="B116" s="1" t="s">
        <v>326</v>
      </c>
      <c r="C116" s="1">
        <v>2006</v>
      </c>
      <c r="D116" s="1" t="s">
        <v>327</v>
      </c>
      <c r="E116" s="5">
        <v>39082</v>
      </c>
      <c r="F116" s="5">
        <v>37256</v>
      </c>
      <c r="G116" s="5">
        <v>23012</v>
      </c>
      <c r="H116" s="1" t="s">
        <v>17</v>
      </c>
      <c r="I116" s="1" t="s">
        <v>18</v>
      </c>
      <c r="J116" s="1" t="s">
        <v>31</v>
      </c>
      <c r="K116" s="3" t="s">
        <v>328</v>
      </c>
      <c r="L116" s="3"/>
      <c r="M116" s="1">
        <v>1</v>
      </c>
    </row>
    <row r="117" spans="1:13" ht="15.75" customHeight="1" x14ac:dyDescent="0.25">
      <c r="A117" s="1" t="s">
        <v>329</v>
      </c>
      <c r="B117" s="1" t="s">
        <v>330</v>
      </c>
      <c r="C117" s="1">
        <v>2007</v>
      </c>
      <c r="D117" s="1" t="s">
        <v>327</v>
      </c>
      <c r="E117" s="5">
        <v>39447</v>
      </c>
      <c r="F117" s="5">
        <v>37256</v>
      </c>
      <c r="G117" s="5">
        <v>26299</v>
      </c>
      <c r="H117" s="1" t="s">
        <v>17</v>
      </c>
      <c r="I117" s="1" t="s">
        <v>18</v>
      </c>
      <c r="J117" s="1" t="s">
        <v>19</v>
      </c>
      <c r="K117" s="3" t="s">
        <v>331</v>
      </c>
      <c r="L117" s="3"/>
      <c r="M117" s="1">
        <v>1</v>
      </c>
    </row>
    <row r="118" spans="1:13" ht="15.75" customHeight="1" x14ac:dyDescent="0.25">
      <c r="A118" s="1" t="s">
        <v>332</v>
      </c>
      <c r="B118" s="1" t="s">
        <v>330</v>
      </c>
      <c r="C118" s="1">
        <v>2007</v>
      </c>
      <c r="D118" s="1" t="s">
        <v>327</v>
      </c>
      <c r="E118" s="5">
        <v>39447</v>
      </c>
      <c r="F118" s="5">
        <v>37256</v>
      </c>
      <c r="G118" s="5">
        <v>26299</v>
      </c>
      <c r="H118" s="1" t="s">
        <v>17</v>
      </c>
      <c r="I118" s="1" t="s">
        <v>18</v>
      </c>
      <c r="J118" s="1" t="s">
        <v>19</v>
      </c>
      <c r="K118" s="3" t="s">
        <v>331</v>
      </c>
      <c r="L118" s="3"/>
      <c r="M118" s="1">
        <v>1</v>
      </c>
    </row>
    <row r="119" spans="1:13" ht="15.75" customHeight="1" x14ac:dyDescent="0.25">
      <c r="A119" s="1" t="s">
        <v>333</v>
      </c>
      <c r="B119" s="1" t="s">
        <v>334</v>
      </c>
      <c r="C119" s="1">
        <v>2005</v>
      </c>
      <c r="D119" s="1" t="s">
        <v>327</v>
      </c>
      <c r="E119" s="5">
        <v>38717</v>
      </c>
      <c r="F119" s="5">
        <v>37256</v>
      </c>
      <c r="G119" s="5">
        <v>23377</v>
      </c>
      <c r="H119" s="1" t="s">
        <v>17</v>
      </c>
      <c r="I119" s="1" t="s">
        <v>18</v>
      </c>
      <c r="J119" s="1" t="s">
        <v>19</v>
      </c>
      <c r="K119" s="3" t="s">
        <v>335</v>
      </c>
      <c r="L119" s="3"/>
      <c r="M119" s="1">
        <v>1</v>
      </c>
    </row>
    <row r="120" spans="1:13" ht="15.75" customHeight="1" x14ac:dyDescent="0.25">
      <c r="A120" s="1" t="s">
        <v>336</v>
      </c>
      <c r="B120" s="1" t="s">
        <v>334</v>
      </c>
      <c r="C120" s="1">
        <v>2005</v>
      </c>
      <c r="D120" s="1" t="s">
        <v>327</v>
      </c>
      <c r="E120" s="5">
        <v>38717</v>
      </c>
      <c r="F120" s="5">
        <v>37256</v>
      </c>
      <c r="G120" s="5">
        <v>23377</v>
      </c>
      <c r="H120" s="1" t="s">
        <v>30</v>
      </c>
      <c r="I120" s="1" t="s">
        <v>18</v>
      </c>
      <c r="J120" s="1" t="s">
        <v>19</v>
      </c>
      <c r="K120" s="3" t="s">
        <v>335</v>
      </c>
      <c r="L120" s="3"/>
      <c r="M120" s="1">
        <v>1</v>
      </c>
    </row>
    <row r="121" spans="1:13" ht="15.75" customHeight="1" x14ac:dyDescent="0.25">
      <c r="A121" s="1" t="s">
        <v>337</v>
      </c>
      <c r="B121" s="1" t="s">
        <v>334</v>
      </c>
      <c r="C121" s="1">
        <v>2005</v>
      </c>
      <c r="D121" s="1" t="s">
        <v>327</v>
      </c>
      <c r="E121" s="5">
        <v>38717</v>
      </c>
      <c r="F121" s="5">
        <v>37256</v>
      </c>
      <c r="G121" s="5">
        <v>23377</v>
      </c>
      <c r="H121" s="1" t="s">
        <v>30</v>
      </c>
      <c r="I121" s="1" t="s">
        <v>18</v>
      </c>
      <c r="J121" s="1" t="s">
        <v>19</v>
      </c>
      <c r="K121" s="3" t="s">
        <v>335</v>
      </c>
      <c r="L121" s="3"/>
      <c r="M121" s="1">
        <v>1</v>
      </c>
    </row>
    <row r="122" spans="1:13" ht="15.75" customHeight="1" x14ac:dyDescent="0.25">
      <c r="A122" s="1" t="s">
        <v>338</v>
      </c>
      <c r="B122" s="1" t="s">
        <v>339</v>
      </c>
      <c r="C122" s="1">
        <v>2008</v>
      </c>
      <c r="D122" s="1" t="s">
        <v>64</v>
      </c>
      <c r="E122" s="5">
        <v>39813</v>
      </c>
      <c r="F122" s="5">
        <v>37621</v>
      </c>
      <c r="G122" s="5">
        <v>30682</v>
      </c>
      <c r="H122" s="1" t="s">
        <v>17</v>
      </c>
      <c r="I122" s="1" t="s">
        <v>18</v>
      </c>
      <c r="J122" s="1" t="s">
        <v>19</v>
      </c>
      <c r="K122" s="3" t="s">
        <v>340</v>
      </c>
      <c r="L122" s="3"/>
      <c r="M122" s="1">
        <v>1</v>
      </c>
    </row>
    <row r="123" spans="1:13" ht="15.75" customHeight="1" x14ac:dyDescent="0.25">
      <c r="A123" s="1" t="s">
        <v>341</v>
      </c>
      <c r="B123" s="1" t="s">
        <v>339</v>
      </c>
      <c r="C123" s="1">
        <v>2008</v>
      </c>
      <c r="D123" s="1" t="s">
        <v>64</v>
      </c>
      <c r="E123" s="5">
        <v>39813</v>
      </c>
      <c r="F123" s="5">
        <v>37621</v>
      </c>
      <c r="G123" s="5">
        <v>30682</v>
      </c>
      <c r="H123" s="1" t="s">
        <v>17</v>
      </c>
      <c r="I123" s="1" t="s">
        <v>18</v>
      </c>
      <c r="J123" s="1" t="s">
        <v>19</v>
      </c>
      <c r="K123" s="3" t="s">
        <v>340</v>
      </c>
      <c r="L123" s="3"/>
      <c r="M123" s="1">
        <v>1</v>
      </c>
    </row>
    <row r="124" spans="1:13" ht="15.75" customHeight="1" x14ac:dyDescent="0.25">
      <c r="A124" s="1" t="s">
        <v>342</v>
      </c>
      <c r="B124" s="1" t="s">
        <v>339</v>
      </c>
      <c r="C124" s="1">
        <v>2008</v>
      </c>
      <c r="D124" s="1" t="s">
        <v>64</v>
      </c>
      <c r="E124" s="5">
        <v>39813</v>
      </c>
      <c r="F124" s="5">
        <v>37621</v>
      </c>
      <c r="G124" s="5">
        <v>30682</v>
      </c>
      <c r="H124" s="1" t="s">
        <v>17</v>
      </c>
      <c r="I124" s="1" t="s">
        <v>18</v>
      </c>
      <c r="J124" s="1" t="s">
        <v>19</v>
      </c>
      <c r="K124" s="3" t="s">
        <v>340</v>
      </c>
      <c r="L124" s="3"/>
      <c r="M124" s="1">
        <v>1</v>
      </c>
    </row>
    <row r="125" spans="1:13" ht="15.75" customHeight="1" x14ac:dyDescent="0.25">
      <c r="A125" s="1" t="s">
        <v>343</v>
      </c>
      <c r="B125" s="1" t="s">
        <v>344</v>
      </c>
      <c r="C125" s="1">
        <v>2009</v>
      </c>
      <c r="D125" s="1" t="s">
        <v>345</v>
      </c>
      <c r="E125" s="5">
        <v>40178</v>
      </c>
      <c r="F125" s="5">
        <v>37621</v>
      </c>
      <c r="G125" s="5">
        <v>25934</v>
      </c>
      <c r="H125" s="1" t="s">
        <v>17</v>
      </c>
      <c r="I125" s="1" t="s">
        <v>18</v>
      </c>
      <c r="J125" s="1" t="s">
        <v>19</v>
      </c>
      <c r="K125" s="3" t="s">
        <v>346</v>
      </c>
      <c r="L125" s="3"/>
      <c r="M125" s="1">
        <v>1</v>
      </c>
    </row>
    <row r="126" spans="1:13" ht="15.75" customHeight="1" x14ac:dyDescent="0.25">
      <c r="A126" s="1" t="s">
        <v>347</v>
      </c>
      <c r="B126" s="1" t="s">
        <v>348</v>
      </c>
      <c r="C126" s="1">
        <v>2004</v>
      </c>
      <c r="D126" s="1" t="s">
        <v>143</v>
      </c>
      <c r="E126" s="5">
        <v>38352</v>
      </c>
      <c r="F126" s="5">
        <v>37621</v>
      </c>
      <c r="G126" s="5">
        <v>23377</v>
      </c>
      <c r="H126" s="1" t="s">
        <v>17</v>
      </c>
      <c r="I126" s="1" t="s">
        <v>18</v>
      </c>
      <c r="J126" s="1" t="s">
        <v>19</v>
      </c>
      <c r="K126" s="3" t="s">
        <v>349</v>
      </c>
      <c r="L126" s="3"/>
      <c r="M126" s="1">
        <v>1</v>
      </c>
    </row>
    <row r="127" spans="1:13" ht="15.75" customHeight="1" x14ac:dyDescent="0.25">
      <c r="A127" s="1" t="s">
        <v>350</v>
      </c>
      <c r="B127" s="1" t="s">
        <v>351</v>
      </c>
      <c r="C127" s="1">
        <v>2004</v>
      </c>
      <c r="D127" s="1" t="s">
        <v>143</v>
      </c>
      <c r="E127" s="5">
        <v>38352</v>
      </c>
      <c r="F127" s="5">
        <v>37621</v>
      </c>
      <c r="G127" s="5">
        <v>23377</v>
      </c>
      <c r="H127" s="1" t="s">
        <v>17</v>
      </c>
      <c r="I127" s="1" t="s">
        <v>18</v>
      </c>
      <c r="J127" s="1" t="s">
        <v>19</v>
      </c>
      <c r="K127" s="3" t="s">
        <v>349</v>
      </c>
      <c r="L127" s="3"/>
      <c r="M127" s="1">
        <v>1</v>
      </c>
    </row>
    <row r="128" spans="1:13" ht="15.75" customHeight="1" x14ac:dyDescent="0.25">
      <c r="A128" s="1" t="s">
        <v>352</v>
      </c>
      <c r="B128" s="1" t="s">
        <v>353</v>
      </c>
      <c r="C128" s="1">
        <v>2006</v>
      </c>
      <c r="D128" s="1" t="s">
        <v>35</v>
      </c>
      <c r="E128" s="5">
        <v>39082</v>
      </c>
      <c r="F128" s="5">
        <v>37621</v>
      </c>
      <c r="G128" s="5">
        <v>29221</v>
      </c>
      <c r="H128" s="1" t="s">
        <v>30</v>
      </c>
      <c r="I128" s="1" t="s">
        <v>18</v>
      </c>
      <c r="J128" s="1" t="s">
        <v>19</v>
      </c>
      <c r="K128" s="3" t="s">
        <v>354</v>
      </c>
      <c r="L128" s="3"/>
      <c r="M128" s="1">
        <v>1</v>
      </c>
    </row>
    <row r="129" spans="1:13" ht="15.75" customHeight="1" x14ac:dyDescent="0.25">
      <c r="A129" s="1" t="s">
        <v>355</v>
      </c>
      <c r="B129" s="1" t="s">
        <v>356</v>
      </c>
      <c r="C129" s="1">
        <v>2005</v>
      </c>
      <c r="D129" s="1" t="s">
        <v>42</v>
      </c>
      <c r="E129" s="5">
        <v>38717</v>
      </c>
      <c r="F129" s="5">
        <v>37621</v>
      </c>
      <c r="G129" s="5">
        <v>29221</v>
      </c>
      <c r="H129" s="1" t="s">
        <v>30</v>
      </c>
      <c r="I129" s="1" t="s">
        <v>18</v>
      </c>
      <c r="J129" s="1" t="s">
        <v>19</v>
      </c>
      <c r="K129" s="3" t="s">
        <v>357</v>
      </c>
      <c r="L129" s="3"/>
      <c r="M129" s="1">
        <v>1</v>
      </c>
    </row>
    <row r="130" spans="1:13" ht="15.75" customHeight="1" x14ac:dyDescent="0.25">
      <c r="A130" s="1" t="s">
        <v>358</v>
      </c>
      <c r="B130" s="1" t="s">
        <v>359</v>
      </c>
      <c r="C130" s="1">
        <v>2008</v>
      </c>
      <c r="D130" s="1" t="s">
        <v>42</v>
      </c>
      <c r="E130" s="5">
        <v>39813</v>
      </c>
      <c r="F130" s="5">
        <v>37621</v>
      </c>
      <c r="G130" s="5">
        <v>23743</v>
      </c>
      <c r="H130" s="1" t="s">
        <v>17</v>
      </c>
      <c r="I130" s="1" t="s">
        <v>18</v>
      </c>
      <c r="J130" s="1" t="s">
        <v>24</v>
      </c>
      <c r="K130" s="3" t="s">
        <v>360</v>
      </c>
      <c r="L130" s="3"/>
      <c r="M130" s="1">
        <v>1</v>
      </c>
    </row>
    <row r="131" spans="1:13" ht="15.75" customHeight="1" x14ac:dyDescent="0.25">
      <c r="A131" s="1" t="s">
        <v>361</v>
      </c>
      <c r="B131" s="1" t="s">
        <v>359</v>
      </c>
      <c r="C131" s="1">
        <v>2008</v>
      </c>
      <c r="D131" s="1" t="s">
        <v>42</v>
      </c>
      <c r="E131" s="5">
        <v>39813</v>
      </c>
      <c r="F131" s="5">
        <v>37621</v>
      </c>
      <c r="G131" s="5">
        <v>23743</v>
      </c>
      <c r="H131" s="1" t="s">
        <v>17</v>
      </c>
      <c r="I131" s="1" t="s">
        <v>18</v>
      </c>
      <c r="J131" s="1" t="s">
        <v>24</v>
      </c>
      <c r="K131" s="3" t="s">
        <v>360</v>
      </c>
      <c r="L131" s="3"/>
      <c r="M131" s="1">
        <v>1</v>
      </c>
    </row>
    <row r="132" spans="1:13" ht="15.75" customHeight="1" x14ac:dyDescent="0.25">
      <c r="A132" s="1" t="s">
        <v>362</v>
      </c>
      <c r="B132" s="1" t="s">
        <v>359</v>
      </c>
      <c r="C132" s="1">
        <v>2008</v>
      </c>
      <c r="D132" s="1" t="s">
        <v>42</v>
      </c>
      <c r="E132" s="5">
        <v>39813</v>
      </c>
      <c r="F132" s="5">
        <v>37621</v>
      </c>
      <c r="G132" s="5">
        <v>23743</v>
      </c>
      <c r="H132" s="1" t="s">
        <v>17</v>
      </c>
      <c r="I132" s="1" t="s">
        <v>18</v>
      </c>
      <c r="J132" s="1" t="s">
        <v>24</v>
      </c>
      <c r="K132" s="3" t="s">
        <v>360</v>
      </c>
      <c r="L132" s="3"/>
      <c r="M132" s="1">
        <v>1</v>
      </c>
    </row>
    <row r="133" spans="1:13" ht="15.75" customHeight="1" x14ac:dyDescent="0.25">
      <c r="A133" s="1" t="s">
        <v>363</v>
      </c>
      <c r="B133" s="1" t="s">
        <v>359</v>
      </c>
      <c r="C133" s="1">
        <v>2008</v>
      </c>
      <c r="D133" s="1" t="s">
        <v>42</v>
      </c>
      <c r="E133" s="5">
        <v>39813</v>
      </c>
      <c r="F133" s="5">
        <v>37621</v>
      </c>
      <c r="G133" s="5">
        <v>23743</v>
      </c>
      <c r="H133" s="1" t="s">
        <v>30</v>
      </c>
      <c r="I133" s="1" t="s">
        <v>18</v>
      </c>
      <c r="J133" s="1" t="s">
        <v>24</v>
      </c>
      <c r="K133" s="3" t="s">
        <v>360</v>
      </c>
      <c r="L133" s="3"/>
      <c r="M133" s="1">
        <v>1</v>
      </c>
    </row>
    <row r="134" spans="1:13" ht="15.75" customHeight="1" x14ac:dyDescent="0.25">
      <c r="A134" s="1" t="s">
        <v>364</v>
      </c>
      <c r="B134" s="1" t="s">
        <v>359</v>
      </c>
      <c r="C134" s="1">
        <v>2008</v>
      </c>
      <c r="D134" s="1" t="s">
        <v>42</v>
      </c>
      <c r="E134" s="5">
        <v>39813</v>
      </c>
      <c r="F134" s="5">
        <v>37621</v>
      </c>
      <c r="G134" s="5">
        <v>23743</v>
      </c>
      <c r="H134" s="1" t="s">
        <v>17</v>
      </c>
      <c r="I134" s="1" t="s">
        <v>18</v>
      </c>
      <c r="J134" s="1" t="s">
        <v>24</v>
      </c>
      <c r="K134" s="3" t="s">
        <v>360</v>
      </c>
      <c r="L134" s="3"/>
      <c r="M134" s="1">
        <v>1</v>
      </c>
    </row>
    <row r="135" spans="1:13" ht="15.75" customHeight="1" x14ac:dyDescent="0.25">
      <c r="A135" s="1" t="s">
        <v>365</v>
      </c>
      <c r="B135" s="1" t="s">
        <v>359</v>
      </c>
      <c r="C135" s="1">
        <v>2008</v>
      </c>
      <c r="D135" s="1" t="s">
        <v>42</v>
      </c>
      <c r="E135" s="5">
        <v>39813</v>
      </c>
      <c r="F135" s="5">
        <v>37621</v>
      </c>
      <c r="G135" s="5">
        <v>23743</v>
      </c>
      <c r="H135" s="1" t="s">
        <v>17</v>
      </c>
      <c r="I135" s="1" t="s">
        <v>18</v>
      </c>
      <c r="J135" s="1" t="s">
        <v>24</v>
      </c>
      <c r="K135" s="3" t="s">
        <v>360</v>
      </c>
      <c r="L135" s="3"/>
      <c r="M135" s="1">
        <v>1</v>
      </c>
    </row>
    <row r="136" spans="1:13" ht="15.75" customHeight="1" x14ac:dyDescent="0.25">
      <c r="A136" s="1" t="s">
        <v>366</v>
      </c>
      <c r="B136" s="1" t="s">
        <v>359</v>
      </c>
      <c r="C136" s="1">
        <v>2008</v>
      </c>
      <c r="D136" s="1" t="s">
        <v>42</v>
      </c>
      <c r="E136" s="5">
        <v>39813</v>
      </c>
      <c r="F136" s="5">
        <v>37621</v>
      </c>
      <c r="G136" s="5">
        <v>23743</v>
      </c>
      <c r="H136" s="1" t="s">
        <v>17</v>
      </c>
      <c r="I136" s="1" t="s">
        <v>18</v>
      </c>
      <c r="J136" s="1" t="s">
        <v>24</v>
      </c>
      <c r="K136" s="3" t="s">
        <v>360</v>
      </c>
      <c r="L136" s="3"/>
      <c r="M136" s="1">
        <v>1</v>
      </c>
    </row>
    <row r="137" spans="1:13" ht="15.75" customHeight="1" x14ac:dyDescent="0.25">
      <c r="A137" s="1" t="s">
        <v>367</v>
      </c>
      <c r="B137" s="1" t="s">
        <v>359</v>
      </c>
      <c r="C137" s="1">
        <v>2008</v>
      </c>
      <c r="D137" s="1" t="s">
        <v>42</v>
      </c>
      <c r="E137" s="5">
        <v>39813</v>
      </c>
      <c r="F137" s="5">
        <v>37621</v>
      </c>
      <c r="G137" s="5">
        <v>23743</v>
      </c>
      <c r="H137" s="1" t="s">
        <v>17</v>
      </c>
      <c r="I137" s="1" t="s">
        <v>18</v>
      </c>
      <c r="J137" s="1" t="s">
        <v>24</v>
      </c>
      <c r="K137" s="3" t="s">
        <v>360</v>
      </c>
      <c r="L137" s="3"/>
      <c r="M137" s="1">
        <v>1</v>
      </c>
    </row>
    <row r="138" spans="1:13" ht="15.75" customHeight="1" x14ac:dyDescent="0.25">
      <c r="A138" s="1" t="s">
        <v>368</v>
      </c>
      <c r="B138" s="1" t="s">
        <v>359</v>
      </c>
      <c r="C138" s="1">
        <v>2008</v>
      </c>
      <c r="D138" s="1" t="s">
        <v>42</v>
      </c>
      <c r="E138" s="5">
        <v>39813</v>
      </c>
      <c r="F138" s="5">
        <v>37621</v>
      </c>
      <c r="G138" s="5">
        <v>23743</v>
      </c>
      <c r="H138" s="1" t="s">
        <v>17</v>
      </c>
      <c r="I138" s="1" t="s">
        <v>18</v>
      </c>
      <c r="J138" s="1" t="s">
        <v>24</v>
      </c>
      <c r="K138" s="3" t="s">
        <v>360</v>
      </c>
      <c r="L138" s="3"/>
      <c r="M138" s="1">
        <v>1</v>
      </c>
    </row>
    <row r="139" spans="1:13" ht="15.75" customHeight="1" x14ac:dyDescent="0.25">
      <c r="A139" s="1" t="s">
        <v>369</v>
      </c>
      <c r="B139" s="1" t="s">
        <v>359</v>
      </c>
      <c r="C139" s="1">
        <v>2008</v>
      </c>
      <c r="D139" s="1" t="s">
        <v>42</v>
      </c>
      <c r="E139" s="5">
        <v>39813</v>
      </c>
      <c r="F139" s="5">
        <v>37621</v>
      </c>
      <c r="G139" s="5">
        <v>23743</v>
      </c>
      <c r="H139" s="1" t="s">
        <v>17</v>
      </c>
      <c r="I139" s="1" t="s">
        <v>18</v>
      </c>
      <c r="J139" s="1" t="s">
        <v>24</v>
      </c>
      <c r="K139" s="3" t="s">
        <v>360</v>
      </c>
      <c r="L139" s="3"/>
      <c r="M139" s="1">
        <v>1</v>
      </c>
    </row>
    <row r="140" spans="1:13" ht="15.75" customHeight="1" x14ac:dyDescent="0.25">
      <c r="A140" s="1" t="s">
        <v>370</v>
      </c>
      <c r="B140" s="1" t="s">
        <v>371</v>
      </c>
      <c r="C140" s="1">
        <v>2011</v>
      </c>
      <c r="D140" s="1" t="s">
        <v>64</v>
      </c>
      <c r="E140" s="5">
        <v>40908</v>
      </c>
      <c r="F140" s="5">
        <v>37986</v>
      </c>
      <c r="G140" s="5">
        <v>27760</v>
      </c>
      <c r="H140" s="1" t="s">
        <v>17</v>
      </c>
      <c r="I140" s="1" t="s">
        <v>18</v>
      </c>
      <c r="J140" s="1" t="s">
        <v>19</v>
      </c>
      <c r="K140" s="3" t="s">
        <v>372</v>
      </c>
      <c r="L140" s="3"/>
      <c r="M140" s="1">
        <v>1</v>
      </c>
    </row>
    <row r="141" spans="1:13" ht="15.75" customHeight="1" x14ac:dyDescent="0.25">
      <c r="A141" s="1" t="s">
        <v>373</v>
      </c>
      <c r="B141" s="1" t="s">
        <v>374</v>
      </c>
      <c r="C141" s="1">
        <v>2007</v>
      </c>
      <c r="D141" s="1" t="s">
        <v>35</v>
      </c>
      <c r="E141" s="5">
        <v>39447</v>
      </c>
      <c r="F141" s="5">
        <v>37986</v>
      </c>
      <c r="G141" s="5">
        <v>30682</v>
      </c>
      <c r="H141" s="1" t="s">
        <v>17</v>
      </c>
      <c r="I141" s="1" t="s">
        <v>18</v>
      </c>
      <c r="J141" s="1" t="s">
        <v>24</v>
      </c>
      <c r="K141" s="3" t="s">
        <v>375</v>
      </c>
      <c r="L141" s="3" t="s">
        <v>376</v>
      </c>
      <c r="M141" s="1">
        <v>1</v>
      </c>
    </row>
    <row r="142" spans="1:13" ht="15.75" customHeight="1" x14ac:dyDescent="0.25">
      <c r="A142" s="1" t="s">
        <v>377</v>
      </c>
      <c r="B142" s="1" t="s">
        <v>374</v>
      </c>
      <c r="C142" s="1">
        <v>2007</v>
      </c>
      <c r="D142" s="1" t="s">
        <v>35</v>
      </c>
      <c r="E142" s="5">
        <v>39447</v>
      </c>
      <c r="F142" s="5">
        <v>37986</v>
      </c>
      <c r="G142" s="5">
        <v>30682</v>
      </c>
      <c r="H142" s="1" t="s">
        <v>17</v>
      </c>
      <c r="I142" s="1" t="s">
        <v>18</v>
      </c>
      <c r="J142" s="1" t="s">
        <v>24</v>
      </c>
      <c r="K142" s="3" t="s">
        <v>375</v>
      </c>
      <c r="L142" s="3" t="s">
        <v>376</v>
      </c>
      <c r="M142" s="1">
        <v>1</v>
      </c>
    </row>
    <row r="143" spans="1:13" ht="15.75" customHeight="1" x14ac:dyDescent="0.25">
      <c r="A143" s="1" t="s">
        <v>378</v>
      </c>
      <c r="B143" s="1" t="s">
        <v>379</v>
      </c>
      <c r="C143" s="1">
        <v>2008</v>
      </c>
      <c r="D143" s="1" t="s">
        <v>35</v>
      </c>
      <c r="E143" s="5">
        <v>39813</v>
      </c>
      <c r="F143" s="5">
        <v>37986</v>
      </c>
      <c r="G143" s="5">
        <v>24838</v>
      </c>
      <c r="H143" s="1" t="s">
        <v>17</v>
      </c>
      <c r="I143" s="1" t="s">
        <v>18</v>
      </c>
      <c r="J143" s="1" t="s">
        <v>19</v>
      </c>
      <c r="K143" s="3" t="s">
        <v>380</v>
      </c>
      <c r="L143" s="3"/>
      <c r="M143" s="1">
        <v>1</v>
      </c>
    </row>
    <row r="144" spans="1:13" ht="15.75" customHeight="1" x14ac:dyDescent="0.25">
      <c r="A144" s="1" t="s">
        <v>381</v>
      </c>
      <c r="B144" s="1" t="s">
        <v>382</v>
      </c>
      <c r="C144" s="1">
        <v>2006</v>
      </c>
      <c r="D144" s="1" t="s">
        <v>35</v>
      </c>
      <c r="E144" s="5">
        <v>39082</v>
      </c>
      <c r="F144" s="5">
        <v>37986</v>
      </c>
      <c r="G144" s="5">
        <v>24838</v>
      </c>
      <c r="H144" s="1" t="s">
        <v>17</v>
      </c>
      <c r="I144" s="1" t="s">
        <v>18</v>
      </c>
      <c r="J144" s="1" t="s">
        <v>24</v>
      </c>
      <c r="K144" s="3" t="s">
        <v>383</v>
      </c>
      <c r="L144" s="3"/>
      <c r="M144" s="1">
        <v>1</v>
      </c>
    </row>
    <row r="145" spans="1:13" ht="15.75" customHeight="1" x14ac:dyDescent="0.25">
      <c r="A145" s="1" t="s">
        <v>384</v>
      </c>
      <c r="B145" s="1" t="s">
        <v>382</v>
      </c>
      <c r="C145" s="1">
        <v>2006</v>
      </c>
      <c r="D145" s="1" t="s">
        <v>35</v>
      </c>
      <c r="E145" s="5">
        <v>39082</v>
      </c>
      <c r="F145" s="5">
        <v>37986</v>
      </c>
      <c r="G145" s="5">
        <v>24838</v>
      </c>
      <c r="H145" s="1" t="s">
        <v>17</v>
      </c>
      <c r="I145" s="1" t="s">
        <v>18</v>
      </c>
      <c r="J145" s="1" t="s">
        <v>24</v>
      </c>
      <c r="K145" s="3" t="s">
        <v>383</v>
      </c>
      <c r="L145" s="3"/>
      <c r="M145" s="1">
        <v>1</v>
      </c>
    </row>
    <row r="146" spans="1:13" ht="15.75" customHeight="1" x14ac:dyDescent="0.25">
      <c r="A146" s="1" t="s">
        <v>385</v>
      </c>
      <c r="B146" s="1" t="s">
        <v>382</v>
      </c>
      <c r="C146" s="1">
        <v>2006</v>
      </c>
      <c r="D146" s="1" t="s">
        <v>35</v>
      </c>
      <c r="E146" s="5">
        <v>39082</v>
      </c>
      <c r="F146" s="5">
        <v>37986</v>
      </c>
      <c r="G146" s="5">
        <v>24838</v>
      </c>
      <c r="H146" s="1" t="s">
        <v>17</v>
      </c>
      <c r="I146" s="1" t="s">
        <v>18</v>
      </c>
      <c r="J146" s="1" t="s">
        <v>24</v>
      </c>
      <c r="K146" s="3" t="s">
        <v>383</v>
      </c>
      <c r="L146" s="3"/>
      <c r="M146" s="1">
        <v>1</v>
      </c>
    </row>
    <row r="147" spans="1:13" ht="15.75" customHeight="1" x14ac:dyDescent="0.25">
      <c r="A147" s="1" t="s">
        <v>386</v>
      </c>
      <c r="B147" s="1" t="s">
        <v>382</v>
      </c>
      <c r="C147" s="1">
        <v>2006</v>
      </c>
      <c r="D147" s="1" t="s">
        <v>35</v>
      </c>
      <c r="E147" s="5">
        <v>39082</v>
      </c>
      <c r="F147" s="5">
        <v>37986</v>
      </c>
      <c r="G147" s="5">
        <v>24838</v>
      </c>
      <c r="H147" s="1" t="s">
        <v>17</v>
      </c>
      <c r="I147" s="1" t="s">
        <v>18</v>
      </c>
      <c r="J147" s="1" t="s">
        <v>24</v>
      </c>
      <c r="K147" s="3" t="s">
        <v>383</v>
      </c>
      <c r="L147" s="3"/>
      <c r="M147" s="1">
        <v>1</v>
      </c>
    </row>
    <row r="148" spans="1:13" ht="15.75" customHeight="1" x14ac:dyDescent="0.25">
      <c r="A148" s="1" t="s">
        <v>387</v>
      </c>
      <c r="B148" s="1" t="s">
        <v>382</v>
      </c>
      <c r="C148" s="1">
        <v>2006</v>
      </c>
      <c r="D148" s="1" t="s">
        <v>35</v>
      </c>
      <c r="E148" s="5">
        <v>39082</v>
      </c>
      <c r="F148" s="5">
        <v>37986</v>
      </c>
      <c r="G148" s="5">
        <v>24838</v>
      </c>
      <c r="H148" s="1" t="s">
        <v>17</v>
      </c>
      <c r="I148" s="1" t="s">
        <v>18</v>
      </c>
      <c r="J148" s="1" t="s">
        <v>24</v>
      </c>
      <c r="K148" s="3" t="s">
        <v>383</v>
      </c>
      <c r="L148" s="3"/>
      <c r="M148" s="1">
        <v>1</v>
      </c>
    </row>
    <row r="149" spans="1:13" ht="15.75" customHeight="1" x14ac:dyDescent="0.25">
      <c r="A149" s="1" t="s">
        <v>388</v>
      </c>
      <c r="B149" s="1" t="s">
        <v>389</v>
      </c>
      <c r="C149" s="1">
        <v>2007</v>
      </c>
      <c r="D149" s="1" t="s">
        <v>35</v>
      </c>
      <c r="E149" s="5">
        <v>39447</v>
      </c>
      <c r="F149" s="5">
        <v>37986</v>
      </c>
      <c r="G149" s="5">
        <v>31048</v>
      </c>
      <c r="H149" s="1" t="s">
        <v>17</v>
      </c>
      <c r="I149" s="1" t="s">
        <v>18</v>
      </c>
      <c r="J149" s="1" t="s">
        <v>31</v>
      </c>
      <c r="K149" s="3" t="s">
        <v>390</v>
      </c>
      <c r="L149" s="3"/>
      <c r="M149" s="1">
        <v>1</v>
      </c>
    </row>
    <row r="150" spans="1:13" ht="15.75" customHeight="1" x14ac:dyDescent="0.25">
      <c r="A150" s="1" t="s">
        <v>391</v>
      </c>
      <c r="B150" s="1" t="s">
        <v>392</v>
      </c>
      <c r="C150" s="1">
        <v>2005</v>
      </c>
      <c r="D150" s="1" t="s">
        <v>35</v>
      </c>
      <c r="E150" s="5">
        <v>38717</v>
      </c>
      <c r="F150" s="5">
        <v>37986</v>
      </c>
      <c r="G150" s="5">
        <v>29221</v>
      </c>
      <c r="H150" s="1" t="s">
        <v>17</v>
      </c>
      <c r="I150" s="1" t="s">
        <v>18</v>
      </c>
      <c r="J150" s="1" t="s">
        <v>19</v>
      </c>
      <c r="K150" s="3" t="s">
        <v>393</v>
      </c>
      <c r="L150" s="3"/>
      <c r="M150" s="1">
        <v>1</v>
      </c>
    </row>
    <row r="151" spans="1:13" ht="15.75" customHeight="1" x14ac:dyDescent="0.25">
      <c r="A151" s="1" t="s">
        <v>394</v>
      </c>
      <c r="B151" s="1" t="s">
        <v>392</v>
      </c>
      <c r="C151" s="1">
        <v>2005</v>
      </c>
      <c r="D151" s="1" t="s">
        <v>35</v>
      </c>
      <c r="E151" s="5">
        <v>38717</v>
      </c>
      <c r="F151" s="5">
        <v>37986</v>
      </c>
      <c r="G151" s="5">
        <v>29221</v>
      </c>
      <c r="H151" s="1" t="s">
        <v>17</v>
      </c>
      <c r="I151" s="1" t="s">
        <v>18</v>
      </c>
      <c r="J151" s="1" t="s">
        <v>19</v>
      </c>
      <c r="K151" s="3" t="s">
        <v>393</v>
      </c>
      <c r="L151" s="3"/>
      <c r="M151" s="1">
        <v>1</v>
      </c>
    </row>
    <row r="152" spans="1:13" ht="15.75" customHeight="1" x14ac:dyDescent="0.25">
      <c r="A152" s="1" t="s">
        <v>395</v>
      </c>
      <c r="B152" s="1" t="s">
        <v>392</v>
      </c>
      <c r="C152" s="1">
        <v>2005</v>
      </c>
      <c r="D152" s="1" t="s">
        <v>35</v>
      </c>
      <c r="E152" s="5">
        <v>38717</v>
      </c>
      <c r="F152" s="5">
        <v>37986</v>
      </c>
      <c r="G152" s="5">
        <v>29221</v>
      </c>
      <c r="H152" s="1" t="s">
        <v>17</v>
      </c>
      <c r="I152" s="1" t="s">
        <v>18</v>
      </c>
      <c r="J152" s="1" t="s">
        <v>19</v>
      </c>
      <c r="K152" s="3" t="s">
        <v>393</v>
      </c>
      <c r="L152" s="3"/>
      <c r="M152" s="1">
        <v>1</v>
      </c>
    </row>
    <row r="153" spans="1:13" ht="15.75" customHeight="1" x14ac:dyDescent="0.25">
      <c r="A153" s="1" t="s">
        <v>396</v>
      </c>
      <c r="B153" s="1" t="s">
        <v>392</v>
      </c>
      <c r="C153" s="1">
        <v>2005</v>
      </c>
      <c r="D153" s="1" t="s">
        <v>35</v>
      </c>
      <c r="E153" s="5">
        <v>38717</v>
      </c>
      <c r="F153" s="5">
        <v>37986</v>
      </c>
      <c r="G153" s="5">
        <v>29221</v>
      </c>
      <c r="H153" s="1" t="s">
        <v>17</v>
      </c>
      <c r="I153" s="1" t="s">
        <v>18</v>
      </c>
      <c r="J153" s="1" t="s">
        <v>19</v>
      </c>
      <c r="K153" s="3" t="s">
        <v>393</v>
      </c>
      <c r="L153" s="3"/>
      <c r="M153" s="1">
        <v>1</v>
      </c>
    </row>
    <row r="154" spans="1:13" ht="15.75" customHeight="1" x14ac:dyDescent="0.25">
      <c r="A154" s="1" t="s">
        <v>397</v>
      </c>
      <c r="B154" s="1" t="s">
        <v>398</v>
      </c>
      <c r="C154" s="1">
        <v>2008</v>
      </c>
      <c r="D154" s="1" t="s">
        <v>35</v>
      </c>
      <c r="E154" s="5">
        <v>39813</v>
      </c>
      <c r="F154" s="5">
        <v>37986</v>
      </c>
      <c r="G154" s="5">
        <v>25569</v>
      </c>
      <c r="H154" s="1" t="s">
        <v>17</v>
      </c>
      <c r="I154" s="1" t="s">
        <v>18</v>
      </c>
      <c r="J154" s="1" t="s">
        <v>24</v>
      </c>
      <c r="K154" s="3" t="s">
        <v>399</v>
      </c>
      <c r="L154" s="3"/>
      <c r="M154" s="1">
        <v>1</v>
      </c>
    </row>
    <row r="155" spans="1:13" ht="15.75" customHeight="1" x14ac:dyDescent="0.25">
      <c r="A155" s="1" t="s">
        <v>400</v>
      </c>
      <c r="B155" s="1" t="s">
        <v>382</v>
      </c>
      <c r="C155" s="1">
        <v>2006</v>
      </c>
      <c r="D155" s="1" t="s">
        <v>35</v>
      </c>
      <c r="E155" s="5">
        <v>39082</v>
      </c>
      <c r="F155" s="5">
        <v>37986</v>
      </c>
      <c r="G155" s="5">
        <v>24838</v>
      </c>
      <c r="H155" s="1" t="s">
        <v>17</v>
      </c>
      <c r="I155" s="1" t="s">
        <v>18</v>
      </c>
      <c r="J155" s="1" t="s">
        <v>24</v>
      </c>
      <c r="K155" s="3" t="s">
        <v>383</v>
      </c>
      <c r="L155" s="3"/>
      <c r="M155" s="1">
        <v>1</v>
      </c>
    </row>
    <row r="156" spans="1:13" ht="15.75" customHeight="1" x14ac:dyDescent="0.25">
      <c r="A156" s="1" t="s">
        <v>401</v>
      </c>
      <c r="B156" s="1" t="s">
        <v>102</v>
      </c>
      <c r="C156" s="1">
        <v>2006</v>
      </c>
      <c r="D156" s="1" t="s">
        <v>42</v>
      </c>
      <c r="E156" s="5">
        <v>39082</v>
      </c>
      <c r="F156" s="5">
        <v>37986</v>
      </c>
      <c r="G156" s="5">
        <v>28126</v>
      </c>
      <c r="H156" s="1" t="s">
        <v>30</v>
      </c>
      <c r="I156" s="1" t="s">
        <v>18</v>
      </c>
      <c r="J156" s="1" t="s">
        <v>24</v>
      </c>
      <c r="K156" s="3" t="s">
        <v>402</v>
      </c>
      <c r="L156" s="3"/>
      <c r="M156" s="1">
        <v>1</v>
      </c>
    </row>
    <row r="157" spans="1:13" ht="15.75" customHeight="1" x14ac:dyDescent="0.25">
      <c r="A157" s="1" t="s">
        <v>403</v>
      </c>
      <c r="B157" s="1" t="s">
        <v>404</v>
      </c>
      <c r="C157" s="1">
        <v>2006</v>
      </c>
      <c r="D157" s="1" t="s">
        <v>42</v>
      </c>
      <c r="E157" s="5">
        <v>39082</v>
      </c>
      <c r="F157" s="5">
        <v>37986</v>
      </c>
      <c r="G157" s="5">
        <v>31778</v>
      </c>
      <c r="H157" s="1" t="s">
        <v>17</v>
      </c>
      <c r="I157" s="1" t="s">
        <v>18</v>
      </c>
      <c r="J157" s="1" t="s">
        <v>19</v>
      </c>
      <c r="K157" s="3" t="s">
        <v>405</v>
      </c>
      <c r="L157" s="3"/>
      <c r="M157" s="1">
        <v>1</v>
      </c>
    </row>
    <row r="158" spans="1:13" ht="15.75" customHeight="1" x14ac:dyDescent="0.25">
      <c r="A158" s="1" t="s">
        <v>406</v>
      </c>
      <c r="B158" s="1" t="s">
        <v>407</v>
      </c>
      <c r="C158" s="1">
        <v>2006</v>
      </c>
      <c r="D158" s="1" t="s">
        <v>42</v>
      </c>
      <c r="E158" s="5">
        <v>39082</v>
      </c>
      <c r="F158" s="5">
        <v>37986</v>
      </c>
      <c r="G158" s="5">
        <v>21916</v>
      </c>
      <c r="H158" s="1" t="s">
        <v>17</v>
      </c>
      <c r="I158" s="1" t="s">
        <v>18</v>
      </c>
      <c r="J158" s="1" t="s">
        <v>31</v>
      </c>
      <c r="K158" s="3" t="s">
        <v>408</v>
      </c>
      <c r="L158" s="3"/>
      <c r="M158" s="1">
        <v>1</v>
      </c>
    </row>
    <row r="159" spans="1:13" ht="15.75" customHeight="1" x14ac:dyDescent="0.25">
      <c r="A159" s="1" t="s">
        <v>409</v>
      </c>
      <c r="B159" s="1" t="s">
        <v>407</v>
      </c>
      <c r="C159" s="1">
        <v>2006</v>
      </c>
      <c r="D159" s="1" t="s">
        <v>42</v>
      </c>
      <c r="E159" s="5">
        <v>39082</v>
      </c>
      <c r="F159" s="5">
        <v>37986</v>
      </c>
      <c r="G159" s="5">
        <v>21916</v>
      </c>
      <c r="H159" s="1" t="s">
        <v>17</v>
      </c>
      <c r="I159" s="1" t="s">
        <v>18</v>
      </c>
      <c r="J159" s="1" t="s">
        <v>31</v>
      </c>
      <c r="K159" s="3" t="s">
        <v>408</v>
      </c>
      <c r="L159" s="3"/>
      <c r="M159" s="1">
        <v>1</v>
      </c>
    </row>
    <row r="160" spans="1:13" ht="15.75" customHeight="1" x14ac:dyDescent="0.25">
      <c r="A160" s="6" t="s">
        <v>410</v>
      </c>
      <c r="B160" s="6" t="s">
        <v>407</v>
      </c>
      <c r="C160" s="6">
        <v>2006</v>
      </c>
      <c r="D160" s="1" t="s">
        <v>42</v>
      </c>
      <c r="E160" s="8">
        <v>39082</v>
      </c>
      <c r="F160" s="8">
        <v>37986</v>
      </c>
      <c r="G160" s="8">
        <v>21916</v>
      </c>
      <c r="H160" s="6" t="s">
        <v>17</v>
      </c>
      <c r="I160" s="6" t="s">
        <v>18</v>
      </c>
      <c r="J160" s="6" t="s">
        <v>31</v>
      </c>
      <c r="K160" s="10" t="s">
        <v>408</v>
      </c>
      <c r="L160" s="10"/>
      <c r="M160" s="1">
        <v>1</v>
      </c>
    </row>
    <row r="161" spans="1:13" ht="15.75" customHeight="1" x14ac:dyDescent="0.25">
      <c r="A161" s="7" t="s">
        <v>411</v>
      </c>
      <c r="B161" s="7" t="s">
        <v>412</v>
      </c>
      <c r="C161" s="7">
        <v>2009</v>
      </c>
      <c r="D161" s="1" t="s">
        <v>193</v>
      </c>
      <c r="E161" s="9">
        <v>40178</v>
      </c>
      <c r="F161" s="9">
        <v>37986</v>
      </c>
      <c r="G161" s="9">
        <v>29221</v>
      </c>
      <c r="H161" s="7" t="s">
        <v>17</v>
      </c>
      <c r="I161" s="7" t="s">
        <v>18</v>
      </c>
      <c r="J161" s="7" t="s">
        <v>31</v>
      </c>
      <c r="K161" s="11" t="s">
        <v>413</v>
      </c>
      <c r="L161" s="11" t="s">
        <v>414</v>
      </c>
      <c r="M161" s="1">
        <v>1</v>
      </c>
    </row>
    <row r="162" spans="1:13" ht="15.75" customHeight="1" x14ac:dyDescent="0.25">
      <c r="A162" s="1" t="s">
        <v>415</v>
      </c>
      <c r="B162" s="1" t="s">
        <v>416</v>
      </c>
      <c r="C162" s="1">
        <v>2008</v>
      </c>
      <c r="D162" s="1" t="s">
        <v>35</v>
      </c>
      <c r="E162" s="5">
        <v>39813</v>
      </c>
      <c r="F162" s="5">
        <v>38352</v>
      </c>
      <c r="G162" s="5">
        <v>29221</v>
      </c>
      <c r="H162" s="1" t="s">
        <v>17</v>
      </c>
      <c r="I162" s="1" t="s">
        <v>92</v>
      </c>
      <c r="J162" s="1" t="s">
        <v>19</v>
      </c>
      <c r="K162" s="3" t="s">
        <v>417</v>
      </c>
      <c r="L162" s="3"/>
      <c r="M162" s="1">
        <v>1</v>
      </c>
    </row>
    <row r="163" spans="1:13" ht="15.75" customHeight="1" x14ac:dyDescent="0.25">
      <c r="A163" s="1" t="s">
        <v>418</v>
      </c>
      <c r="B163" s="1" t="s">
        <v>419</v>
      </c>
      <c r="C163" s="1">
        <v>2010</v>
      </c>
      <c r="D163" s="1" t="s">
        <v>143</v>
      </c>
      <c r="E163" s="5">
        <v>40543</v>
      </c>
      <c r="F163" s="5">
        <v>38717</v>
      </c>
      <c r="G163" s="5">
        <v>27760</v>
      </c>
      <c r="H163" s="1" t="s">
        <v>17</v>
      </c>
      <c r="I163" s="1" t="s">
        <v>18</v>
      </c>
      <c r="J163" s="1" t="s">
        <v>19</v>
      </c>
      <c r="K163" s="3" t="s">
        <v>420</v>
      </c>
      <c r="L163" s="3"/>
      <c r="M163" s="1">
        <v>1</v>
      </c>
    </row>
    <row r="164" spans="1:13" ht="15.75" customHeight="1" x14ac:dyDescent="0.25">
      <c r="A164" s="1" t="s">
        <v>421</v>
      </c>
      <c r="B164" s="1" t="s">
        <v>422</v>
      </c>
      <c r="C164" s="1">
        <v>2010</v>
      </c>
      <c r="D164" s="1" t="s">
        <v>35</v>
      </c>
      <c r="E164" s="5">
        <v>40543</v>
      </c>
      <c r="F164" s="5">
        <v>38717</v>
      </c>
      <c r="G164" s="5">
        <v>31413</v>
      </c>
      <c r="H164" s="1" t="s">
        <v>17</v>
      </c>
      <c r="I164" s="1" t="s">
        <v>18</v>
      </c>
      <c r="J164" s="1" t="s">
        <v>19</v>
      </c>
      <c r="K164" s="3" t="s">
        <v>423</v>
      </c>
      <c r="L164" s="3"/>
      <c r="M164" s="1">
        <v>1</v>
      </c>
    </row>
    <row r="165" spans="1:13" ht="15.75" customHeight="1" x14ac:dyDescent="0.25">
      <c r="A165" s="1" t="s">
        <v>424</v>
      </c>
      <c r="B165" s="1" t="s">
        <v>422</v>
      </c>
      <c r="C165" s="1">
        <v>2010</v>
      </c>
      <c r="D165" s="1" t="s">
        <v>35</v>
      </c>
      <c r="E165" s="5">
        <v>40543</v>
      </c>
      <c r="F165" s="5">
        <v>38717</v>
      </c>
      <c r="G165" s="5">
        <v>31413</v>
      </c>
      <c r="H165" s="1" t="s">
        <v>17</v>
      </c>
      <c r="I165" s="1" t="s">
        <v>18</v>
      </c>
      <c r="J165" s="1" t="s">
        <v>19</v>
      </c>
      <c r="K165" s="3" t="s">
        <v>423</v>
      </c>
      <c r="L165" s="3"/>
      <c r="M165" s="1">
        <v>1</v>
      </c>
    </row>
    <row r="166" spans="1:13" ht="15.75" customHeight="1" x14ac:dyDescent="0.25">
      <c r="A166" s="1" t="s">
        <v>425</v>
      </c>
      <c r="B166" s="1" t="s">
        <v>426</v>
      </c>
      <c r="C166" s="1">
        <v>2010</v>
      </c>
      <c r="D166" s="1" t="s">
        <v>35</v>
      </c>
      <c r="E166" s="5">
        <v>40543</v>
      </c>
      <c r="F166" s="5">
        <v>38717</v>
      </c>
      <c r="G166" s="5">
        <v>22647</v>
      </c>
      <c r="H166" s="1" t="s">
        <v>17</v>
      </c>
      <c r="I166" s="1" t="s">
        <v>92</v>
      </c>
      <c r="J166" s="1" t="s">
        <v>19</v>
      </c>
      <c r="K166" s="3" t="s">
        <v>427</v>
      </c>
      <c r="L166" s="3"/>
      <c r="M166" s="1">
        <v>1</v>
      </c>
    </row>
    <row r="167" spans="1:13" ht="15.75" customHeight="1" x14ac:dyDescent="0.25">
      <c r="A167" s="1" t="s">
        <v>428</v>
      </c>
      <c r="B167" s="1" t="s">
        <v>429</v>
      </c>
      <c r="C167" s="1">
        <v>2011</v>
      </c>
      <c r="D167" s="1" t="s">
        <v>42</v>
      </c>
      <c r="E167" s="5">
        <v>40908</v>
      </c>
      <c r="F167" s="5">
        <v>38717</v>
      </c>
      <c r="G167" s="5">
        <v>35065</v>
      </c>
      <c r="H167" s="1" t="s">
        <v>17</v>
      </c>
      <c r="I167" s="1" t="s">
        <v>18</v>
      </c>
      <c r="J167" s="1" t="s">
        <v>31</v>
      </c>
      <c r="K167" s="3" t="s">
        <v>430</v>
      </c>
      <c r="L167" s="3"/>
      <c r="M167" s="1">
        <v>1</v>
      </c>
    </row>
    <row r="168" spans="1:13" ht="15.75" customHeight="1" x14ac:dyDescent="0.25">
      <c r="A168" s="1" t="s">
        <v>431</v>
      </c>
      <c r="B168" s="1" t="s">
        <v>432</v>
      </c>
      <c r="C168" s="1">
        <v>2010</v>
      </c>
      <c r="D168" s="1" t="s">
        <v>193</v>
      </c>
      <c r="E168" s="5">
        <v>40543</v>
      </c>
      <c r="F168" s="5">
        <v>38717</v>
      </c>
      <c r="G168" s="5">
        <v>35065</v>
      </c>
      <c r="H168" s="1" t="s">
        <v>30</v>
      </c>
      <c r="I168" s="1" t="s">
        <v>18</v>
      </c>
      <c r="J168" s="1" t="s">
        <v>19</v>
      </c>
      <c r="K168" s="3" t="s">
        <v>433</v>
      </c>
      <c r="L168" s="3"/>
      <c r="M168" s="1">
        <v>1</v>
      </c>
    </row>
    <row r="169" spans="1:13" ht="15.75" customHeight="1" x14ac:dyDescent="0.25">
      <c r="A169" s="1" t="s">
        <v>434</v>
      </c>
      <c r="B169" s="1" t="s">
        <v>435</v>
      </c>
      <c r="C169" s="1">
        <v>2008</v>
      </c>
      <c r="D169" s="1" t="s">
        <v>327</v>
      </c>
      <c r="E169" s="5">
        <v>39813</v>
      </c>
      <c r="F169" s="5">
        <v>38717</v>
      </c>
      <c r="G169" s="5">
        <v>25569</v>
      </c>
      <c r="H169" s="1" t="s">
        <v>17</v>
      </c>
      <c r="I169" s="1" t="s">
        <v>18</v>
      </c>
      <c r="J169" s="1" t="s">
        <v>31</v>
      </c>
      <c r="K169" s="3" t="s">
        <v>436</v>
      </c>
      <c r="L169" s="3"/>
      <c r="M169" s="1">
        <v>1</v>
      </c>
    </row>
    <row r="170" spans="1:13" ht="15.75" customHeight="1" x14ac:dyDescent="0.25">
      <c r="A170" s="1" t="s">
        <v>437</v>
      </c>
      <c r="B170" s="1" t="s">
        <v>435</v>
      </c>
      <c r="C170" s="1">
        <v>2008</v>
      </c>
      <c r="D170" s="1" t="s">
        <v>327</v>
      </c>
      <c r="E170" s="5">
        <v>39813</v>
      </c>
      <c r="F170" s="5">
        <v>38717</v>
      </c>
      <c r="G170" s="5">
        <v>25569</v>
      </c>
      <c r="H170" s="1" t="s">
        <v>17</v>
      </c>
      <c r="I170" s="1" t="s">
        <v>18</v>
      </c>
      <c r="J170" s="1" t="s">
        <v>31</v>
      </c>
      <c r="K170" s="3" t="s">
        <v>438</v>
      </c>
      <c r="L170" s="3"/>
      <c r="M170" s="1">
        <v>1</v>
      </c>
    </row>
    <row r="171" spans="1:13" ht="15.75" customHeight="1" x14ac:dyDescent="0.25">
      <c r="A171" s="1" t="s">
        <v>439</v>
      </c>
      <c r="B171" s="1" t="s">
        <v>440</v>
      </c>
      <c r="C171" s="1">
        <v>2010</v>
      </c>
      <c r="D171" s="1" t="s">
        <v>327</v>
      </c>
      <c r="E171" s="5">
        <v>40543</v>
      </c>
      <c r="F171" s="5">
        <v>38717</v>
      </c>
      <c r="G171" s="5">
        <v>25934</v>
      </c>
      <c r="H171" s="1" t="s">
        <v>30</v>
      </c>
      <c r="I171" s="1" t="s">
        <v>92</v>
      </c>
      <c r="J171" s="1" t="s">
        <v>31</v>
      </c>
      <c r="K171" s="3" t="s">
        <v>441</v>
      </c>
      <c r="L171" s="3"/>
      <c r="M171" s="1">
        <v>1</v>
      </c>
    </row>
    <row r="172" spans="1:13" ht="15.75" customHeight="1" x14ac:dyDescent="0.25">
      <c r="A172" s="1" t="s">
        <v>442</v>
      </c>
      <c r="B172" s="1" t="s">
        <v>443</v>
      </c>
      <c r="C172" s="1">
        <v>2008</v>
      </c>
      <c r="D172" s="1" t="s">
        <v>444</v>
      </c>
      <c r="E172" s="5">
        <v>39813</v>
      </c>
      <c r="F172" s="5">
        <v>38717</v>
      </c>
      <c r="G172" s="5">
        <v>29952</v>
      </c>
      <c r="H172" s="1" t="s">
        <v>17</v>
      </c>
      <c r="I172" s="1" t="s">
        <v>92</v>
      </c>
      <c r="J172" s="1" t="s">
        <v>19</v>
      </c>
      <c r="K172" s="3" t="s">
        <v>445</v>
      </c>
      <c r="L172" s="3"/>
      <c r="M172" s="1">
        <v>1</v>
      </c>
    </row>
    <row r="173" spans="1:13" ht="15.75" customHeight="1" x14ac:dyDescent="0.25">
      <c r="A173" s="1" t="s">
        <v>446</v>
      </c>
      <c r="B173" s="1" t="s">
        <v>447</v>
      </c>
      <c r="C173" s="1">
        <v>2011</v>
      </c>
      <c r="D173" s="1" t="s">
        <v>64</v>
      </c>
      <c r="E173" s="5">
        <v>40908</v>
      </c>
      <c r="F173" s="5">
        <v>39082</v>
      </c>
      <c r="G173" s="5">
        <v>34335</v>
      </c>
      <c r="H173" s="1" t="s">
        <v>17</v>
      </c>
      <c r="I173" s="1" t="s">
        <v>18</v>
      </c>
      <c r="J173" s="1" t="s">
        <v>19</v>
      </c>
      <c r="K173" s="3" t="s">
        <v>448</v>
      </c>
      <c r="L173" s="3"/>
      <c r="M173" s="1">
        <v>1</v>
      </c>
    </row>
    <row r="174" spans="1:13" ht="15.75" customHeight="1" x14ac:dyDescent="0.25">
      <c r="A174" s="1" t="s">
        <v>449</v>
      </c>
      <c r="B174" s="1" t="s">
        <v>215</v>
      </c>
      <c r="C174" s="1">
        <v>2011</v>
      </c>
      <c r="D174" s="1" t="s">
        <v>292</v>
      </c>
      <c r="E174" s="5">
        <v>40908</v>
      </c>
      <c r="F174" s="5">
        <v>39082</v>
      </c>
      <c r="G174" s="5">
        <v>28126</v>
      </c>
      <c r="H174" s="1" t="s">
        <v>17</v>
      </c>
      <c r="I174" s="1" t="s">
        <v>18</v>
      </c>
      <c r="J174" s="1" t="s">
        <v>19</v>
      </c>
      <c r="K174" s="3" t="s">
        <v>450</v>
      </c>
      <c r="L174" s="3"/>
      <c r="M174" s="1">
        <v>1</v>
      </c>
    </row>
    <row r="175" spans="1:13" ht="15.75" customHeight="1" x14ac:dyDescent="0.25">
      <c r="A175" s="1" t="s">
        <v>451</v>
      </c>
      <c r="B175" s="1" t="s">
        <v>452</v>
      </c>
      <c r="C175" s="1">
        <v>2009</v>
      </c>
      <c r="D175" s="1" t="s">
        <v>42</v>
      </c>
      <c r="E175" s="5">
        <v>40178</v>
      </c>
      <c r="F175" s="5">
        <v>39082</v>
      </c>
      <c r="G175" s="5">
        <v>9498</v>
      </c>
      <c r="H175" s="1" t="s">
        <v>30</v>
      </c>
      <c r="I175" s="1" t="s">
        <v>18</v>
      </c>
      <c r="J175" s="1" t="s">
        <v>31</v>
      </c>
      <c r="K175" s="3" t="s">
        <v>453</v>
      </c>
      <c r="L175" s="3" t="s">
        <v>454</v>
      </c>
      <c r="M175" s="1">
        <v>1</v>
      </c>
    </row>
    <row r="176" spans="1:13" ht="15.75" customHeight="1" x14ac:dyDescent="0.25">
      <c r="A176" s="1" t="s">
        <v>455</v>
      </c>
      <c r="B176" s="1" t="s">
        <v>456</v>
      </c>
      <c r="C176" s="1">
        <v>2011</v>
      </c>
      <c r="D176" s="1" t="s">
        <v>42</v>
      </c>
      <c r="E176" s="5">
        <v>40908</v>
      </c>
      <c r="F176" s="5">
        <v>39082</v>
      </c>
      <c r="G176" s="5">
        <v>30317</v>
      </c>
      <c r="H176" s="1" t="s">
        <v>17</v>
      </c>
      <c r="I176" s="1" t="s">
        <v>18</v>
      </c>
      <c r="J176" s="1" t="s">
        <v>19</v>
      </c>
      <c r="K176" s="3" t="s">
        <v>457</v>
      </c>
      <c r="L176" s="3"/>
      <c r="M176" s="1">
        <v>1</v>
      </c>
    </row>
    <row r="177" spans="1:13" ht="15.75" customHeight="1" x14ac:dyDescent="0.25">
      <c r="A177" s="1" t="s">
        <v>458</v>
      </c>
      <c r="B177" s="1" t="s">
        <v>459</v>
      </c>
      <c r="C177" s="1">
        <v>2012</v>
      </c>
      <c r="D177" s="1" t="s">
        <v>460</v>
      </c>
      <c r="E177" s="5">
        <v>41274</v>
      </c>
      <c r="F177" s="5">
        <v>39447</v>
      </c>
      <c r="G177" s="5">
        <v>37257</v>
      </c>
      <c r="H177" s="1" t="s">
        <v>30</v>
      </c>
      <c r="I177" s="1" t="s">
        <v>18</v>
      </c>
      <c r="J177" s="1" t="s">
        <v>19</v>
      </c>
      <c r="K177" s="3" t="s">
        <v>461</v>
      </c>
      <c r="L177" s="3"/>
      <c r="M177" s="1">
        <v>1</v>
      </c>
    </row>
    <row r="178" spans="1:13" ht="15.75" customHeight="1" x14ac:dyDescent="0.25">
      <c r="A178" s="1" t="s">
        <v>462</v>
      </c>
      <c r="B178" s="1" t="s">
        <v>463</v>
      </c>
      <c r="C178" s="1">
        <v>2010</v>
      </c>
      <c r="D178" s="1" t="s">
        <v>464</v>
      </c>
      <c r="E178" s="5">
        <v>40543</v>
      </c>
      <c r="F178" s="5">
        <v>39447</v>
      </c>
      <c r="G178" s="5">
        <v>23377</v>
      </c>
      <c r="H178" s="1" t="s">
        <v>17</v>
      </c>
      <c r="I178" s="1" t="s">
        <v>18</v>
      </c>
      <c r="J178" s="1" t="s">
        <v>31</v>
      </c>
      <c r="K178" s="3" t="s">
        <v>465</v>
      </c>
      <c r="L178" s="3"/>
      <c r="M178" s="1">
        <v>1</v>
      </c>
    </row>
    <row r="179" spans="1:13" ht="15.75" customHeight="1" x14ac:dyDescent="0.25">
      <c r="A179" s="1" t="s">
        <v>466</v>
      </c>
      <c r="B179" s="1" t="s">
        <v>467</v>
      </c>
      <c r="C179" s="1">
        <v>2011</v>
      </c>
      <c r="D179" s="1" t="s">
        <v>327</v>
      </c>
      <c r="E179" s="5">
        <v>40908</v>
      </c>
      <c r="F179" s="5">
        <v>39447</v>
      </c>
      <c r="G179" s="5">
        <v>29221</v>
      </c>
      <c r="H179" s="1" t="s">
        <v>17</v>
      </c>
      <c r="I179" s="1" t="s">
        <v>92</v>
      </c>
      <c r="J179" s="1" t="s">
        <v>31</v>
      </c>
      <c r="K179" s="3" t="s">
        <v>468</v>
      </c>
      <c r="L179" s="3"/>
      <c r="M179" s="1">
        <v>1</v>
      </c>
    </row>
    <row r="180" spans="1:13" ht="15.75" customHeight="1" x14ac:dyDescent="0.25">
      <c r="A180" s="1" t="s">
        <v>469</v>
      </c>
      <c r="B180" s="1" t="s">
        <v>470</v>
      </c>
      <c r="C180" s="1">
        <v>2011</v>
      </c>
      <c r="D180" s="1" t="s">
        <v>64</v>
      </c>
      <c r="E180" s="5">
        <v>40908</v>
      </c>
      <c r="F180" s="5">
        <v>39813</v>
      </c>
      <c r="G180" s="5">
        <v>32509</v>
      </c>
      <c r="H180" s="1" t="s">
        <v>17</v>
      </c>
      <c r="I180" s="1" t="s">
        <v>18</v>
      </c>
      <c r="J180" s="1" t="s">
        <v>19</v>
      </c>
      <c r="K180" s="3" t="s">
        <v>471</v>
      </c>
      <c r="L180" s="3"/>
      <c r="M180" s="1">
        <v>1</v>
      </c>
    </row>
    <row r="181" spans="1:13" ht="15.75" customHeight="1" x14ac:dyDescent="0.25">
      <c r="A181" s="1" t="s">
        <v>472</v>
      </c>
      <c r="B181" s="1" t="s">
        <v>470</v>
      </c>
      <c r="C181" s="1">
        <v>2011</v>
      </c>
      <c r="D181" s="1" t="s">
        <v>64</v>
      </c>
      <c r="E181" s="5">
        <v>40908</v>
      </c>
      <c r="F181" s="5">
        <v>39813</v>
      </c>
      <c r="G181" s="5">
        <v>32509</v>
      </c>
      <c r="H181" s="1" t="s">
        <v>17</v>
      </c>
      <c r="I181" s="1" t="s">
        <v>18</v>
      </c>
      <c r="J181" s="1" t="s">
        <v>19</v>
      </c>
      <c r="K181" s="3" t="s">
        <v>471</v>
      </c>
      <c r="L181" s="3"/>
      <c r="M181" s="1">
        <v>1</v>
      </c>
    </row>
    <row r="182" spans="1:13" ht="15.75" customHeight="1" x14ac:dyDescent="0.25">
      <c r="A182" s="1" t="s">
        <v>473</v>
      </c>
      <c r="B182" s="1" t="s">
        <v>474</v>
      </c>
      <c r="C182" s="1">
        <v>2013</v>
      </c>
      <c r="D182" s="1" t="s">
        <v>35</v>
      </c>
      <c r="E182" s="5">
        <v>41639</v>
      </c>
      <c r="F182" s="5">
        <v>39813</v>
      </c>
      <c r="G182" s="5">
        <v>25569</v>
      </c>
      <c r="H182" s="1" t="s">
        <v>17</v>
      </c>
      <c r="I182" s="1" t="s">
        <v>92</v>
      </c>
      <c r="J182" s="1" t="s">
        <v>31</v>
      </c>
      <c r="K182" s="3" t="s">
        <v>475</v>
      </c>
      <c r="L182" s="3"/>
      <c r="M182" s="1">
        <v>1</v>
      </c>
    </row>
    <row r="183" spans="1:13" ht="15.75" customHeight="1" x14ac:dyDescent="0.25">
      <c r="A183" s="1" t="s">
        <v>476</v>
      </c>
      <c r="B183" s="1" t="s">
        <v>477</v>
      </c>
      <c r="C183" s="1">
        <v>2013</v>
      </c>
      <c r="D183" s="1" t="s">
        <v>42</v>
      </c>
      <c r="E183" s="5">
        <v>41639</v>
      </c>
      <c r="F183" s="5">
        <v>39813</v>
      </c>
      <c r="G183" s="5">
        <v>29952</v>
      </c>
      <c r="H183" s="1" t="s">
        <v>17</v>
      </c>
      <c r="I183" s="1" t="s">
        <v>92</v>
      </c>
      <c r="J183" s="1" t="s">
        <v>19</v>
      </c>
      <c r="K183" s="3" t="s">
        <v>478</v>
      </c>
      <c r="L183" s="3"/>
      <c r="M183" s="1">
        <v>1</v>
      </c>
    </row>
    <row r="184" spans="1:13" ht="15.75" customHeight="1" x14ac:dyDescent="0.25">
      <c r="A184" s="1" t="s">
        <v>479</v>
      </c>
      <c r="B184" s="1" t="s">
        <v>477</v>
      </c>
      <c r="C184" s="1">
        <v>2013</v>
      </c>
      <c r="D184" s="1" t="s">
        <v>42</v>
      </c>
      <c r="E184" s="5">
        <v>41639</v>
      </c>
      <c r="F184" s="5">
        <v>39813</v>
      </c>
      <c r="G184" s="5">
        <v>29952</v>
      </c>
      <c r="H184" s="1" t="s">
        <v>17</v>
      </c>
      <c r="I184" s="1" t="s">
        <v>92</v>
      </c>
      <c r="J184" s="1" t="s">
        <v>19</v>
      </c>
      <c r="K184" s="3" t="s">
        <v>478</v>
      </c>
      <c r="L184" s="3"/>
      <c r="M184" s="1">
        <v>1</v>
      </c>
    </row>
    <row r="185" spans="1:13" ht="15.75" customHeight="1" x14ac:dyDescent="0.25">
      <c r="A185" s="1" t="s">
        <v>480</v>
      </c>
      <c r="B185" s="1" t="s">
        <v>481</v>
      </c>
      <c r="C185" s="1">
        <v>2010</v>
      </c>
      <c r="D185" s="1" t="s">
        <v>444</v>
      </c>
      <c r="E185" s="5">
        <v>40543</v>
      </c>
      <c r="F185" s="5">
        <v>39813</v>
      </c>
      <c r="G185" s="5">
        <v>23012</v>
      </c>
      <c r="H185" s="1" t="s">
        <v>17</v>
      </c>
      <c r="I185" s="1" t="s">
        <v>18</v>
      </c>
      <c r="J185" s="1" t="s">
        <v>31</v>
      </c>
      <c r="K185" s="3" t="s">
        <v>482</v>
      </c>
      <c r="L185" s="3"/>
      <c r="M185" s="1">
        <v>1</v>
      </c>
    </row>
    <row r="186" spans="1:13" ht="15.75" customHeight="1" x14ac:dyDescent="0.25">
      <c r="A186" s="1" t="s">
        <v>483</v>
      </c>
      <c r="B186" s="1" t="s">
        <v>484</v>
      </c>
      <c r="C186" s="1">
        <v>2011</v>
      </c>
      <c r="D186" s="1" t="s">
        <v>485</v>
      </c>
      <c r="E186" s="5">
        <v>40908</v>
      </c>
      <c r="F186" s="5">
        <v>40178</v>
      </c>
      <c r="G186" s="5">
        <v>10959</v>
      </c>
      <c r="H186" s="1" t="s">
        <v>17</v>
      </c>
      <c r="I186" s="1" t="s">
        <v>18</v>
      </c>
      <c r="J186" s="1" t="s">
        <v>19</v>
      </c>
      <c r="K186" s="3" t="s">
        <v>486</v>
      </c>
      <c r="L186" s="3"/>
      <c r="M186" s="1">
        <v>1</v>
      </c>
    </row>
    <row r="187" spans="1:13" ht="15.75" customHeight="1" x14ac:dyDescent="0.25">
      <c r="A187" s="1" t="s">
        <v>487</v>
      </c>
      <c r="B187" s="1" t="s">
        <v>488</v>
      </c>
      <c r="C187" s="1">
        <v>2012</v>
      </c>
      <c r="D187" s="1" t="s">
        <v>42</v>
      </c>
      <c r="E187" s="5">
        <v>41274</v>
      </c>
      <c r="F187" s="5">
        <v>40178</v>
      </c>
      <c r="G187" s="5">
        <v>26299</v>
      </c>
      <c r="H187" s="1" t="s">
        <v>17</v>
      </c>
      <c r="I187" s="1" t="s">
        <v>18</v>
      </c>
      <c r="J187" s="1" t="s">
        <v>31</v>
      </c>
      <c r="K187" s="3" t="s">
        <v>489</v>
      </c>
      <c r="L187" s="3"/>
      <c r="M187" s="1">
        <v>1</v>
      </c>
    </row>
    <row r="188" spans="1:13" ht="15.75" customHeight="1" x14ac:dyDescent="0.25">
      <c r="A188" s="1" t="s">
        <v>490</v>
      </c>
      <c r="B188" s="1" t="s">
        <v>491</v>
      </c>
      <c r="C188" s="1">
        <v>2012</v>
      </c>
      <c r="D188" s="1" t="s">
        <v>42</v>
      </c>
      <c r="E188" s="5">
        <v>41274</v>
      </c>
      <c r="F188" s="5">
        <v>40178</v>
      </c>
      <c r="G188" s="5">
        <v>28126</v>
      </c>
      <c r="H188" s="1" t="s">
        <v>17</v>
      </c>
      <c r="I188" s="1" t="s">
        <v>18</v>
      </c>
      <c r="J188" s="1" t="s">
        <v>19</v>
      </c>
      <c r="K188" s="3" t="s">
        <v>492</v>
      </c>
      <c r="L188" s="3"/>
      <c r="M188" s="1">
        <v>1</v>
      </c>
    </row>
    <row r="189" spans="1:13" ht="15.75" customHeight="1" x14ac:dyDescent="0.25">
      <c r="A189" s="1" t="s">
        <v>493</v>
      </c>
      <c r="B189" s="1" t="s">
        <v>494</v>
      </c>
      <c r="C189" s="1">
        <v>2011</v>
      </c>
      <c r="D189" s="1" t="s">
        <v>193</v>
      </c>
      <c r="E189" s="5">
        <v>40908</v>
      </c>
      <c r="F189" s="5">
        <v>40178</v>
      </c>
      <c r="G189" s="5">
        <v>23012</v>
      </c>
      <c r="H189" s="1" t="s">
        <v>17</v>
      </c>
      <c r="I189" s="1" t="s">
        <v>18</v>
      </c>
      <c r="J189" s="1" t="s">
        <v>19</v>
      </c>
      <c r="K189" s="3" t="s">
        <v>495</v>
      </c>
      <c r="L189" s="3"/>
      <c r="M189" s="1">
        <v>1</v>
      </c>
    </row>
    <row r="190" spans="1:13" ht="15.75" customHeight="1" x14ac:dyDescent="0.25">
      <c r="A190" s="1" t="s">
        <v>496</v>
      </c>
      <c r="B190" s="1" t="s">
        <v>497</v>
      </c>
      <c r="C190" s="1">
        <v>2012</v>
      </c>
      <c r="D190" s="1" t="s">
        <v>322</v>
      </c>
      <c r="E190" s="5">
        <v>41274</v>
      </c>
      <c r="F190" s="5">
        <v>40178</v>
      </c>
      <c r="G190" s="5">
        <v>31778</v>
      </c>
      <c r="H190" s="1" t="s">
        <v>17</v>
      </c>
      <c r="I190" s="1" t="s">
        <v>18</v>
      </c>
      <c r="J190" s="1" t="s">
        <v>19</v>
      </c>
      <c r="K190" s="3" t="s">
        <v>498</v>
      </c>
      <c r="L190" s="3"/>
      <c r="M190" s="1">
        <v>1</v>
      </c>
    </row>
    <row r="191" spans="1:13" ht="15.75" customHeight="1" x14ac:dyDescent="0.25">
      <c r="A191" s="1" t="s">
        <v>499</v>
      </c>
      <c r="B191" s="1" t="s">
        <v>497</v>
      </c>
      <c r="C191" s="1">
        <v>2012</v>
      </c>
      <c r="D191" s="1" t="s">
        <v>322</v>
      </c>
      <c r="E191" s="5">
        <v>41274</v>
      </c>
      <c r="F191" s="5">
        <v>40178</v>
      </c>
      <c r="G191" s="5">
        <v>31778</v>
      </c>
      <c r="H191" s="1" t="s">
        <v>30</v>
      </c>
      <c r="I191" s="1" t="s">
        <v>18</v>
      </c>
      <c r="J191" s="1" t="s">
        <v>19</v>
      </c>
      <c r="K191" s="3" t="s">
        <v>498</v>
      </c>
      <c r="L191" s="3"/>
      <c r="M191" s="1">
        <v>1</v>
      </c>
    </row>
    <row r="192" spans="1:13" ht="15.75" customHeight="1" x14ac:dyDescent="0.25">
      <c r="A192" s="1" t="s">
        <v>500</v>
      </c>
      <c r="B192" s="1" t="s">
        <v>501</v>
      </c>
      <c r="C192" s="1">
        <v>2012</v>
      </c>
      <c r="D192" s="1" t="s">
        <v>327</v>
      </c>
      <c r="E192" s="5">
        <v>41274</v>
      </c>
      <c r="F192" s="5">
        <v>40178</v>
      </c>
      <c r="G192" s="5">
        <v>23743</v>
      </c>
      <c r="H192" s="1" t="s">
        <v>17</v>
      </c>
      <c r="I192" s="1" t="s">
        <v>18</v>
      </c>
      <c r="J192" s="1" t="s">
        <v>31</v>
      </c>
      <c r="K192" s="3" t="s">
        <v>502</v>
      </c>
      <c r="L192" s="3"/>
      <c r="M192" s="1">
        <v>1</v>
      </c>
    </row>
    <row r="193" spans="1:13" ht="15.75" customHeight="1" x14ac:dyDescent="0.25">
      <c r="A193" s="1" t="s">
        <v>503</v>
      </c>
      <c r="B193" s="1" t="s">
        <v>504</v>
      </c>
      <c r="C193" s="1">
        <v>2013</v>
      </c>
      <c r="D193" s="1" t="s">
        <v>327</v>
      </c>
      <c r="E193" s="5">
        <v>41639</v>
      </c>
      <c r="F193" s="5">
        <v>40178</v>
      </c>
      <c r="G193" s="5">
        <v>29221</v>
      </c>
      <c r="H193" s="1" t="s">
        <v>17</v>
      </c>
      <c r="I193" s="1" t="s">
        <v>18</v>
      </c>
      <c r="J193" s="1" t="s">
        <v>19</v>
      </c>
      <c r="K193" s="3" t="s">
        <v>505</v>
      </c>
      <c r="L193" s="3"/>
      <c r="M193" s="1">
        <v>1</v>
      </c>
    </row>
    <row r="194" spans="1:13" ht="15.75" customHeight="1" x14ac:dyDescent="0.25">
      <c r="A194" s="1" t="s">
        <v>506</v>
      </c>
      <c r="B194" s="1" t="s">
        <v>507</v>
      </c>
      <c r="C194" s="1">
        <v>2012</v>
      </c>
      <c r="D194" s="1" t="s">
        <v>42</v>
      </c>
      <c r="E194" s="5">
        <v>41274</v>
      </c>
      <c r="F194" s="5">
        <v>40543</v>
      </c>
      <c r="G194" s="5">
        <v>35065</v>
      </c>
      <c r="H194" s="1" t="s">
        <v>17</v>
      </c>
      <c r="I194" s="1" t="s">
        <v>18</v>
      </c>
      <c r="J194" s="1" t="s">
        <v>19</v>
      </c>
      <c r="K194" s="3" t="s">
        <v>508</v>
      </c>
      <c r="L194" s="3" t="s">
        <v>509</v>
      </c>
      <c r="M194" s="1">
        <v>1</v>
      </c>
    </row>
    <row r="195" spans="1:13" ht="15.75" customHeight="1" x14ac:dyDescent="0.25">
      <c r="A195" s="1" t="s">
        <v>510</v>
      </c>
      <c r="B195" s="1" t="s">
        <v>481</v>
      </c>
      <c r="C195" s="1">
        <v>2013</v>
      </c>
      <c r="D195" s="1" t="s">
        <v>42</v>
      </c>
      <c r="E195" s="5">
        <v>41639</v>
      </c>
      <c r="F195" s="5">
        <v>40543</v>
      </c>
      <c r="G195" s="5">
        <v>23012</v>
      </c>
      <c r="H195" s="1" t="s">
        <v>17</v>
      </c>
      <c r="I195" s="1" t="s">
        <v>92</v>
      </c>
      <c r="J195" s="1" t="s">
        <v>24</v>
      </c>
      <c r="K195" s="3" t="s">
        <v>511</v>
      </c>
      <c r="L195" s="3"/>
      <c r="M195" s="1">
        <v>1</v>
      </c>
    </row>
    <row r="196" spans="1:13" ht="15.75" customHeight="1" x14ac:dyDescent="0.25">
      <c r="A196" s="1" t="s">
        <v>512</v>
      </c>
      <c r="B196" s="1" t="s">
        <v>481</v>
      </c>
      <c r="C196" s="1">
        <v>2012</v>
      </c>
      <c r="D196" s="1" t="s">
        <v>42</v>
      </c>
      <c r="E196" s="5">
        <v>41274</v>
      </c>
      <c r="F196" s="5">
        <v>40543</v>
      </c>
      <c r="G196" s="5">
        <v>9863</v>
      </c>
      <c r="H196" s="1" t="s">
        <v>17</v>
      </c>
      <c r="I196" s="1" t="s">
        <v>92</v>
      </c>
      <c r="J196" s="1" t="s">
        <v>24</v>
      </c>
      <c r="K196" s="3" t="s">
        <v>513</v>
      </c>
      <c r="L196" s="3"/>
      <c r="M196" s="1">
        <v>1</v>
      </c>
    </row>
    <row r="197" spans="1:13" ht="15.75" customHeight="1" x14ac:dyDescent="0.25">
      <c r="A197" s="1" t="s">
        <v>514</v>
      </c>
      <c r="B197" s="1" t="s">
        <v>507</v>
      </c>
      <c r="C197" s="1">
        <v>2012</v>
      </c>
      <c r="D197" s="1" t="s">
        <v>42</v>
      </c>
      <c r="E197" s="5">
        <v>41274</v>
      </c>
      <c r="F197" s="5">
        <v>40543</v>
      </c>
      <c r="G197" s="5">
        <v>35065</v>
      </c>
      <c r="H197" s="1" t="s">
        <v>30</v>
      </c>
      <c r="I197" s="1" t="s">
        <v>18</v>
      </c>
      <c r="J197" s="1" t="s">
        <v>19</v>
      </c>
      <c r="K197" s="3" t="s">
        <v>508</v>
      </c>
      <c r="L197" s="3"/>
      <c r="M197" s="1">
        <v>1</v>
      </c>
    </row>
    <row r="198" spans="1:13" ht="15.75" customHeight="1" x14ac:dyDescent="0.25">
      <c r="A198" s="1" t="s">
        <v>515</v>
      </c>
      <c r="B198" s="1" t="s">
        <v>516</v>
      </c>
      <c r="C198" s="1">
        <v>2014</v>
      </c>
      <c r="D198" s="1" t="s">
        <v>29</v>
      </c>
      <c r="E198" s="5">
        <v>42004</v>
      </c>
      <c r="F198" s="5">
        <v>40543</v>
      </c>
      <c r="G198" s="5">
        <v>23743</v>
      </c>
      <c r="H198" s="1" t="s">
        <v>17</v>
      </c>
      <c r="I198" s="1" t="s">
        <v>18</v>
      </c>
      <c r="J198" s="1" t="s">
        <v>31</v>
      </c>
      <c r="K198" s="3" t="s">
        <v>517</v>
      </c>
      <c r="L198" s="3"/>
      <c r="M198" s="1">
        <v>1</v>
      </c>
    </row>
    <row r="199" spans="1:13" ht="15.75" customHeight="1" x14ac:dyDescent="0.25">
      <c r="A199" s="1" t="s">
        <v>518</v>
      </c>
      <c r="B199" s="1" t="s">
        <v>519</v>
      </c>
      <c r="C199" s="1">
        <v>2014</v>
      </c>
      <c r="D199" s="1" t="s">
        <v>520</v>
      </c>
      <c r="E199" s="5">
        <v>42004</v>
      </c>
      <c r="F199" s="5">
        <v>40543</v>
      </c>
      <c r="G199" s="5">
        <v>27395</v>
      </c>
      <c r="H199" s="1" t="s">
        <v>30</v>
      </c>
      <c r="I199" s="1" t="s">
        <v>18</v>
      </c>
      <c r="J199" s="1" t="s">
        <v>31</v>
      </c>
      <c r="K199" s="3" t="s">
        <v>521</v>
      </c>
      <c r="L199" s="3"/>
      <c r="M199" s="1">
        <v>1</v>
      </c>
    </row>
    <row r="200" spans="1:13" ht="15.75" customHeight="1" x14ac:dyDescent="0.25">
      <c r="A200" s="1" t="s">
        <v>522</v>
      </c>
      <c r="B200" s="1" t="s">
        <v>523</v>
      </c>
      <c r="C200" s="1">
        <v>2014</v>
      </c>
      <c r="D200" s="1" t="s">
        <v>327</v>
      </c>
      <c r="E200" s="5">
        <v>42004</v>
      </c>
      <c r="F200" s="5">
        <v>40543</v>
      </c>
      <c r="G200" s="5">
        <v>23012</v>
      </c>
      <c r="H200" s="1" t="s">
        <v>17</v>
      </c>
      <c r="I200" s="1" t="s">
        <v>18</v>
      </c>
      <c r="J200" s="1" t="s">
        <v>31</v>
      </c>
      <c r="K200" s="3" t="s">
        <v>524</v>
      </c>
      <c r="L200" s="3"/>
      <c r="M200" s="1">
        <v>1</v>
      </c>
    </row>
    <row r="201" spans="1:13" ht="15.75" customHeight="1" x14ac:dyDescent="0.25">
      <c r="A201" s="1" t="s">
        <v>525</v>
      </c>
      <c r="B201" s="1" t="s">
        <v>526</v>
      </c>
      <c r="C201" s="1">
        <v>2014</v>
      </c>
      <c r="D201" s="1" t="s">
        <v>327</v>
      </c>
      <c r="E201" s="5">
        <v>42004</v>
      </c>
      <c r="F201" s="5">
        <v>40543</v>
      </c>
      <c r="G201" s="5">
        <v>27030</v>
      </c>
      <c r="H201" s="1" t="s">
        <v>17</v>
      </c>
      <c r="I201" s="1" t="s">
        <v>18</v>
      </c>
      <c r="J201" s="1" t="s">
        <v>19</v>
      </c>
      <c r="K201" s="3" t="s">
        <v>527</v>
      </c>
      <c r="L201" s="3"/>
      <c r="M201" s="1">
        <v>1</v>
      </c>
    </row>
    <row r="202" spans="1:13" ht="15.75" customHeight="1" x14ac:dyDescent="0.25">
      <c r="A202" s="1" t="s">
        <v>528</v>
      </c>
      <c r="B202" s="1" t="s">
        <v>529</v>
      </c>
      <c r="C202" s="1">
        <v>2013</v>
      </c>
      <c r="D202" s="1" t="s">
        <v>42</v>
      </c>
      <c r="E202" s="5">
        <v>41639</v>
      </c>
      <c r="F202" s="5">
        <v>40908</v>
      </c>
      <c r="G202" s="5">
        <v>9863</v>
      </c>
      <c r="H202" s="1" t="s">
        <v>17</v>
      </c>
      <c r="I202" s="1" t="s">
        <v>18</v>
      </c>
      <c r="J202" s="1" t="s">
        <v>19</v>
      </c>
      <c r="K202" s="3" t="s">
        <v>530</v>
      </c>
      <c r="L202" s="3"/>
      <c r="M202" s="1">
        <v>1</v>
      </c>
    </row>
    <row r="203" spans="1:13" ht="15.75" customHeight="1" x14ac:dyDescent="0.25">
      <c r="A203" s="1" t="s">
        <v>531</v>
      </c>
      <c r="B203" s="1" t="s">
        <v>532</v>
      </c>
      <c r="C203" s="1">
        <v>2015</v>
      </c>
      <c r="D203" s="1" t="s">
        <v>533</v>
      </c>
      <c r="E203" s="5">
        <v>42369</v>
      </c>
      <c r="F203" s="5">
        <v>41274</v>
      </c>
      <c r="G203" s="5">
        <v>23012</v>
      </c>
      <c r="H203" s="1" t="s">
        <v>17</v>
      </c>
      <c r="I203" s="1" t="s">
        <v>18</v>
      </c>
      <c r="J203" s="1" t="s">
        <v>31</v>
      </c>
      <c r="K203" s="3" t="s">
        <v>534</v>
      </c>
      <c r="L203" s="3"/>
      <c r="M203" s="1">
        <v>1</v>
      </c>
    </row>
    <row r="204" spans="1:13" ht="15.75" customHeight="1" x14ac:dyDescent="0.25">
      <c r="A204" s="1" t="s">
        <v>535</v>
      </c>
      <c r="B204" s="1" t="s">
        <v>532</v>
      </c>
      <c r="C204" s="1">
        <v>2015</v>
      </c>
      <c r="D204" s="1" t="s">
        <v>533</v>
      </c>
      <c r="E204" s="5">
        <v>42369</v>
      </c>
      <c r="F204" s="5">
        <v>41274</v>
      </c>
      <c r="G204" s="5">
        <v>23012</v>
      </c>
      <c r="H204" s="1" t="s">
        <v>17</v>
      </c>
      <c r="I204" s="1" t="s">
        <v>18</v>
      </c>
      <c r="J204" s="1" t="s">
        <v>31</v>
      </c>
      <c r="K204" s="3" t="s">
        <v>536</v>
      </c>
      <c r="L204" s="3"/>
      <c r="M204" s="1">
        <v>1</v>
      </c>
    </row>
    <row r="205" spans="1:13" ht="15.75" customHeight="1" x14ac:dyDescent="0.25">
      <c r="A205" s="1" t="s">
        <v>541</v>
      </c>
      <c r="B205" s="1" t="s">
        <v>542</v>
      </c>
      <c r="C205" s="1">
        <v>2016</v>
      </c>
      <c r="D205" s="1" t="s">
        <v>193</v>
      </c>
      <c r="E205" s="5">
        <v>42735</v>
      </c>
      <c r="F205" s="5">
        <v>41274</v>
      </c>
      <c r="G205" s="5">
        <v>31048</v>
      </c>
      <c r="H205" s="1" t="s">
        <v>17</v>
      </c>
      <c r="I205" s="1" t="s">
        <v>18</v>
      </c>
      <c r="J205" s="1" t="s">
        <v>31</v>
      </c>
      <c r="K205" s="3" t="s">
        <v>543</v>
      </c>
      <c r="L205" s="3"/>
      <c r="M205" s="1">
        <v>1</v>
      </c>
    </row>
    <row r="206" spans="1:13" ht="15.75" customHeight="1" x14ac:dyDescent="0.25">
      <c r="A206" s="1" t="s">
        <v>544</v>
      </c>
      <c r="B206" s="1" t="s">
        <v>545</v>
      </c>
      <c r="C206" s="1">
        <v>2016</v>
      </c>
      <c r="D206" s="1" t="s">
        <v>42</v>
      </c>
      <c r="E206" s="5">
        <v>42735</v>
      </c>
      <c r="F206" s="5">
        <v>42004</v>
      </c>
      <c r="G206" s="5">
        <v>23012</v>
      </c>
      <c r="H206" s="1" t="s">
        <v>17</v>
      </c>
      <c r="I206" s="1" t="s">
        <v>92</v>
      </c>
      <c r="J206" s="1" t="s">
        <v>24</v>
      </c>
      <c r="K206" s="3" t="s">
        <v>546</v>
      </c>
      <c r="L206" s="3"/>
      <c r="M206" s="1">
        <v>1</v>
      </c>
    </row>
    <row r="207" spans="1:13" ht="15.75" customHeight="1" x14ac:dyDescent="0.25">
      <c r="A207" s="1" t="s">
        <v>547</v>
      </c>
      <c r="B207" s="1" t="s">
        <v>545</v>
      </c>
      <c r="C207" s="1">
        <v>2016</v>
      </c>
      <c r="D207" s="1" t="s">
        <v>42</v>
      </c>
      <c r="E207" s="5">
        <v>42735</v>
      </c>
      <c r="F207" s="5">
        <v>42004</v>
      </c>
      <c r="G207" s="5">
        <v>23012</v>
      </c>
      <c r="H207" s="1" t="s">
        <v>30</v>
      </c>
      <c r="I207" s="1" t="s">
        <v>92</v>
      </c>
      <c r="J207" s="1" t="s">
        <v>24</v>
      </c>
      <c r="K207" s="3" t="s">
        <v>546</v>
      </c>
      <c r="L207" s="3"/>
      <c r="M207" s="1">
        <v>1</v>
      </c>
    </row>
    <row r="208" spans="1:13" ht="15.75" customHeight="1" x14ac:dyDescent="0.25">
      <c r="A208" s="1" t="s">
        <v>548</v>
      </c>
      <c r="B208" s="1" t="s">
        <v>549</v>
      </c>
      <c r="C208" s="1">
        <v>2016</v>
      </c>
      <c r="D208" s="1" t="s">
        <v>42</v>
      </c>
      <c r="E208" s="5">
        <v>42735</v>
      </c>
      <c r="F208" s="5">
        <v>42004</v>
      </c>
      <c r="G208" s="5">
        <v>10959</v>
      </c>
      <c r="H208" s="1" t="s">
        <v>17</v>
      </c>
      <c r="I208" s="1" t="s">
        <v>18</v>
      </c>
      <c r="J208" s="1" t="s">
        <v>24</v>
      </c>
      <c r="K208" s="3" t="s">
        <v>550</v>
      </c>
      <c r="L208" s="3"/>
      <c r="M208" s="1">
        <v>1</v>
      </c>
    </row>
    <row r="209" spans="11:12" ht="15.75" customHeight="1" x14ac:dyDescent="0.25">
      <c r="K209" s="3"/>
      <c r="L209" s="3"/>
    </row>
    <row r="210" spans="11:12" ht="15.75" customHeight="1" x14ac:dyDescent="0.25">
      <c r="K210" s="3"/>
      <c r="L210" s="3"/>
    </row>
    <row r="211" spans="11:12" ht="15.75" customHeight="1" x14ac:dyDescent="0.25">
      <c r="K211" s="3"/>
      <c r="L211" s="3"/>
    </row>
    <row r="212" spans="11:12" ht="15.75" customHeight="1" x14ac:dyDescent="0.25">
      <c r="K212" s="3"/>
      <c r="L212" s="3"/>
    </row>
    <row r="213" spans="11:12" ht="15.75" customHeight="1" x14ac:dyDescent="0.25">
      <c r="K213" s="3"/>
      <c r="L213" s="3"/>
    </row>
    <row r="214" spans="11:12" ht="15.75" customHeight="1" x14ac:dyDescent="0.25">
      <c r="K214" s="3"/>
      <c r="L214" s="3"/>
    </row>
    <row r="215" spans="11:12" ht="15.75" customHeight="1" x14ac:dyDescent="0.25">
      <c r="K215" s="3"/>
      <c r="L215" s="3"/>
    </row>
    <row r="216" spans="11:12" ht="15.75" customHeight="1" x14ac:dyDescent="0.25">
      <c r="K216" s="3"/>
      <c r="L216" s="3"/>
    </row>
    <row r="217" spans="11:12" ht="15.75" customHeight="1" x14ac:dyDescent="0.25">
      <c r="K217" s="3"/>
      <c r="L217" s="3"/>
    </row>
    <row r="218" spans="11:12" ht="15.75" customHeight="1" x14ac:dyDescent="0.25">
      <c r="K218" s="3"/>
      <c r="L218" s="3"/>
    </row>
    <row r="219" spans="11:12" ht="15.75" customHeight="1" x14ac:dyDescent="0.25">
      <c r="K219" s="3"/>
      <c r="L219" s="3"/>
    </row>
    <row r="220" spans="11:12" ht="15.75" customHeight="1" x14ac:dyDescent="0.25">
      <c r="K220" s="3"/>
      <c r="L220" s="3"/>
    </row>
    <row r="221" spans="11:12" ht="15.75" customHeight="1" x14ac:dyDescent="0.25">
      <c r="K221" s="3"/>
      <c r="L221" s="3"/>
    </row>
    <row r="222" spans="11:12" ht="15.75" customHeight="1" x14ac:dyDescent="0.25">
      <c r="K222" s="3"/>
      <c r="L222" s="3"/>
    </row>
    <row r="223" spans="11:12" ht="15.75" customHeight="1" x14ac:dyDescent="0.25">
      <c r="K223" s="3"/>
      <c r="L223" s="3"/>
    </row>
    <row r="224" spans="11:12" ht="15.75" customHeight="1" x14ac:dyDescent="0.25">
      <c r="K224" s="3"/>
      <c r="L224" s="3"/>
    </row>
    <row r="225" spans="11:12" ht="15.75" customHeight="1" x14ac:dyDescent="0.25">
      <c r="K225" s="3"/>
      <c r="L225" s="3"/>
    </row>
    <row r="226" spans="11:12" ht="15.75" customHeight="1" x14ac:dyDescent="0.25">
      <c r="K226" s="3"/>
      <c r="L226" s="3"/>
    </row>
    <row r="227" spans="11:12" ht="15.75" customHeight="1" x14ac:dyDescent="0.25">
      <c r="K227" s="3"/>
      <c r="L227" s="3"/>
    </row>
    <row r="228" spans="11:12" ht="15.75" customHeight="1" x14ac:dyDescent="0.25">
      <c r="K228" s="3"/>
      <c r="L228" s="3"/>
    </row>
    <row r="229" spans="11:12" ht="15.75" customHeight="1" x14ac:dyDescent="0.25">
      <c r="K229" s="3"/>
      <c r="L229" s="3"/>
    </row>
    <row r="230" spans="11:12" ht="15.75" customHeight="1" x14ac:dyDescent="0.25">
      <c r="K230" s="3"/>
      <c r="L230" s="3"/>
    </row>
    <row r="231" spans="11:12" ht="15.75" customHeight="1" x14ac:dyDescent="0.25">
      <c r="K231" s="3"/>
      <c r="L231" s="3"/>
    </row>
    <row r="232" spans="11:12" ht="15.75" customHeight="1" x14ac:dyDescent="0.25">
      <c r="K232" s="3"/>
      <c r="L232" s="3"/>
    </row>
    <row r="233" spans="11:12" ht="15.75" customHeight="1" x14ac:dyDescent="0.25">
      <c r="K233" s="3"/>
      <c r="L233" s="3"/>
    </row>
    <row r="234" spans="11:12" ht="15.75" customHeight="1" x14ac:dyDescent="0.25">
      <c r="K234" s="3"/>
      <c r="L234" s="3"/>
    </row>
    <row r="235" spans="11:12" ht="15.75" customHeight="1" x14ac:dyDescent="0.25">
      <c r="K235" s="3"/>
      <c r="L235" s="3"/>
    </row>
    <row r="236" spans="11:12" ht="15.75" customHeight="1" x14ac:dyDescent="0.25">
      <c r="K236" s="3"/>
      <c r="L236" s="3"/>
    </row>
    <row r="237" spans="11:12" ht="15.75" customHeight="1" x14ac:dyDescent="0.25">
      <c r="K237" s="3"/>
      <c r="L237" s="3"/>
    </row>
    <row r="238" spans="11:12" ht="15.75" customHeight="1" x14ac:dyDescent="0.25">
      <c r="K238" s="3"/>
      <c r="L238" s="3"/>
    </row>
    <row r="239" spans="11:12" ht="15.75" customHeight="1" x14ac:dyDescent="0.25">
      <c r="K239" s="3"/>
      <c r="L239" s="3"/>
    </row>
    <row r="240" spans="11:12" ht="15.75" customHeight="1" x14ac:dyDescent="0.25">
      <c r="K240" s="3"/>
      <c r="L240" s="3"/>
    </row>
    <row r="241" spans="11:12" ht="15.75" customHeight="1" x14ac:dyDescent="0.25">
      <c r="K241" s="3"/>
      <c r="L241" s="3"/>
    </row>
    <row r="242" spans="11:12" ht="15.75" customHeight="1" x14ac:dyDescent="0.25">
      <c r="K242" s="3"/>
      <c r="L242" s="3"/>
    </row>
    <row r="243" spans="11:12" ht="15.75" customHeight="1" x14ac:dyDescent="0.25">
      <c r="K243" s="3"/>
      <c r="L243" s="3"/>
    </row>
    <row r="244" spans="11:12" ht="15.75" customHeight="1" x14ac:dyDescent="0.25">
      <c r="K244" s="3"/>
      <c r="L244" s="3"/>
    </row>
    <row r="245" spans="11:12" ht="15.75" customHeight="1" x14ac:dyDescent="0.25">
      <c r="K245" s="3"/>
      <c r="L245" s="3"/>
    </row>
    <row r="246" spans="11:12" ht="15.75" customHeight="1" x14ac:dyDescent="0.25">
      <c r="K246" s="3"/>
      <c r="L246" s="3"/>
    </row>
    <row r="247" spans="11:12" ht="15.75" customHeight="1" x14ac:dyDescent="0.25">
      <c r="K247" s="3"/>
      <c r="L247" s="3"/>
    </row>
    <row r="248" spans="11:12" ht="15.75" customHeight="1" x14ac:dyDescent="0.25">
      <c r="K248" s="3"/>
      <c r="L248" s="3"/>
    </row>
    <row r="249" spans="11:12" ht="15.75" customHeight="1" x14ac:dyDescent="0.25">
      <c r="K249" s="3"/>
      <c r="L249" s="3"/>
    </row>
    <row r="250" spans="11:12" ht="15.75" customHeight="1" x14ac:dyDescent="0.25">
      <c r="K250" s="3"/>
      <c r="L250" s="3"/>
    </row>
    <row r="251" spans="11:12" ht="15.75" customHeight="1" x14ac:dyDescent="0.25">
      <c r="K251" s="3"/>
      <c r="L251" s="3"/>
    </row>
    <row r="252" spans="11:12" ht="15.75" customHeight="1" x14ac:dyDescent="0.25">
      <c r="K252" s="3"/>
      <c r="L252" s="3"/>
    </row>
    <row r="253" spans="11:12" ht="15.75" customHeight="1" x14ac:dyDescent="0.25">
      <c r="K253" s="3"/>
      <c r="L253" s="3"/>
    </row>
    <row r="254" spans="11:12" ht="15.75" customHeight="1" x14ac:dyDescent="0.25">
      <c r="K254" s="3"/>
      <c r="L254" s="3"/>
    </row>
    <row r="255" spans="11:12" ht="15.75" customHeight="1" x14ac:dyDescent="0.25">
      <c r="K255" s="3"/>
      <c r="L255" s="3"/>
    </row>
    <row r="256" spans="11:12" ht="15.75" customHeight="1" x14ac:dyDescent="0.25">
      <c r="K256" s="3"/>
      <c r="L256" s="3"/>
    </row>
    <row r="257" spans="11:12" ht="15.75" customHeight="1" x14ac:dyDescent="0.25">
      <c r="K257" s="3"/>
      <c r="L257" s="3"/>
    </row>
    <row r="258" spans="11:12" ht="15.75" customHeight="1" x14ac:dyDescent="0.25">
      <c r="K258" s="3"/>
      <c r="L258" s="3"/>
    </row>
    <row r="259" spans="11:12" ht="15.75" customHeight="1" x14ac:dyDescent="0.25">
      <c r="K259" s="3"/>
      <c r="L259" s="3"/>
    </row>
    <row r="260" spans="11:12" ht="15.75" customHeight="1" x14ac:dyDescent="0.25">
      <c r="K260" s="3"/>
      <c r="L260" s="3"/>
    </row>
    <row r="261" spans="11:12" ht="15.75" customHeight="1" x14ac:dyDescent="0.25">
      <c r="K261" s="3"/>
      <c r="L261" s="3"/>
    </row>
    <row r="262" spans="11:12" ht="15.75" customHeight="1" x14ac:dyDescent="0.25">
      <c r="K262" s="3"/>
      <c r="L262" s="3"/>
    </row>
    <row r="263" spans="11:12" ht="15.75" customHeight="1" x14ac:dyDescent="0.25">
      <c r="K263" s="3"/>
      <c r="L263" s="3"/>
    </row>
    <row r="264" spans="11:12" ht="15.75" customHeight="1" x14ac:dyDescent="0.25">
      <c r="K264" s="3"/>
      <c r="L264" s="3"/>
    </row>
    <row r="265" spans="11:12" ht="15.75" customHeight="1" x14ac:dyDescent="0.25">
      <c r="K265" s="3"/>
      <c r="L265" s="3"/>
    </row>
    <row r="266" spans="11:12" ht="15.75" customHeight="1" x14ac:dyDescent="0.25">
      <c r="K266" s="3"/>
      <c r="L266" s="3"/>
    </row>
    <row r="267" spans="11:12" ht="15.75" customHeight="1" x14ac:dyDescent="0.25">
      <c r="K267" s="3"/>
      <c r="L267" s="3"/>
    </row>
    <row r="268" spans="11:12" ht="15.75" customHeight="1" x14ac:dyDescent="0.25">
      <c r="K268" s="3"/>
      <c r="L268" s="3"/>
    </row>
    <row r="269" spans="11:12" ht="15.75" customHeight="1" x14ac:dyDescent="0.25">
      <c r="K269" s="3"/>
      <c r="L269" s="3"/>
    </row>
    <row r="270" spans="11:12" ht="15.75" customHeight="1" x14ac:dyDescent="0.25">
      <c r="K270" s="3"/>
      <c r="L270" s="3"/>
    </row>
    <row r="271" spans="11:12" ht="15.75" customHeight="1" x14ac:dyDescent="0.25">
      <c r="K271" s="3"/>
      <c r="L271" s="3"/>
    </row>
    <row r="272" spans="11:12" ht="15.75" customHeight="1" x14ac:dyDescent="0.25">
      <c r="K272" s="3"/>
      <c r="L272" s="3"/>
    </row>
    <row r="273" spans="11:12" ht="15.75" customHeight="1" x14ac:dyDescent="0.25">
      <c r="K273" s="3"/>
      <c r="L273" s="3"/>
    </row>
    <row r="274" spans="11:12" ht="15.75" customHeight="1" x14ac:dyDescent="0.25">
      <c r="K274" s="3"/>
      <c r="L274" s="3"/>
    </row>
    <row r="275" spans="11:12" ht="15.75" customHeight="1" x14ac:dyDescent="0.25">
      <c r="K275" s="3"/>
      <c r="L275" s="3"/>
    </row>
    <row r="276" spans="11:12" ht="15.75" customHeight="1" x14ac:dyDescent="0.25">
      <c r="K276" s="3"/>
      <c r="L276" s="3"/>
    </row>
    <row r="277" spans="11:12" ht="15.75" customHeight="1" x14ac:dyDescent="0.25">
      <c r="K277" s="3"/>
      <c r="L277" s="3"/>
    </row>
    <row r="278" spans="11:12" ht="15.75" customHeight="1" x14ac:dyDescent="0.25">
      <c r="K278" s="3"/>
      <c r="L278" s="3"/>
    </row>
    <row r="279" spans="11:12" ht="15.75" customHeight="1" x14ac:dyDescent="0.25">
      <c r="K279" s="3"/>
      <c r="L279" s="3"/>
    </row>
    <row r="280" spans="11:12" ht="15.75" customHeight="1" x14ac:dyDescent="0.25">
      <c r="K280" s="3"/>
      <c r="L280" s="3"/>
    </row>
    <row r="281" spans="11:12" ht="15.75" customHeight="1" x14ac:dyDescent="0.25">
      <c r="K281" s="3"/>
      <c r="L281" s="3"/>
    </row>
    <row r="282" spans="11:12" ht="15.75" customHeight="1" x14ac:dyDescent="0.25">
      <c r="K282" s="3"/>
      <c r="L282" s="3"/>
    </row>
    <row r="283" spans="11:12" ht="15.75" customHeight="1" x14ac:dyDescent="0.25">
      <c r="K283" s="3"/>
      <c r="L283" s="3"/>
    </row>
    <row r="284" spans="11:12" ht="15.75" customHeight="1" x14ac:dyDescent="0.25">
      <c r="K284" s="3"/>
      <c r="L284" s="3"/>
    </row>
    <row r="285" spans="11:12" ht="15.75" customHeight="1" x14ac:dyDescent="0.25">
      <c r="K285" s="3"/>
      <c r="L285" s="3"/>
    </row>
    <row r="286" spans="11:12" ht="15.75" customHeight="1" x14ac:dyDescent="0.25">
      <c r="K286" s="3"/>
      <c r="L286" s="3"/>
    </row>
    <row r="287" spans="11:12" ht="15.75" customHeight="1" x14ac:dyDescent="0.25">
      <c r="K287" s="3"/>
      <c r="L287" s="3"/>
    </row>
    <row r="288" spans="11:12" ht="15.75" customHeight="1" x14ac:dyDescent="0.25">
      <c r="K288" s="3"/>
      <c r="L288" s="3"/>
    </row>
    <row r="289" spans="11:12" ht="15.75" customHeight="1" x14ac:dyDescent="0.25">
      <c r="K289" s="3"/>
      <c r="L289" s="3"/>
    </row>
    <row r="290" spans="11:12" ht="15.75" customHeight="1" x14ac:dyDescent="0.25">
      <c r="K290" s="3"/>
      <c r="L290" s="3"/>
    </row>
    <row r="291" spans="11:12" ht="15.75" customHeight="1" x14ac:dyDescent="0.25">
      <c r="K291" s="3"/>
      <c r="L291" s="3"/>
    </row>
    <row r="292" spans="11:12" ht="15.75" customHeight="1" x14ac:dyDescent="0.25">
      <c r="K292" s="3"/>
      <c r="L292" s="3"/>
    </row>
    <row r="293" spans="11:12" ht="15.75" customHeight="1" x14ac:dyDescent="0.25">
      <c r="K293" s="3"/>
      <c r="L293" s="3"/>
    </row>
    <row r="294" spans="11:12" ht="15.75" customHeight="1" x14ac:dyDescent="0.25">
      <c r="K294" s="3"/>
      <c r="L294" s="3"/>
    </row>
    <row r="295" spans="11:12" ht="15.75" customHeight="1" x14ac:dyDescent="0.25">
      <c r="K295" s="3"/>
      <c r="L295" s="3"/>
    </row>
    <row r="296" spans="11:12" ht="15.75" customHeight="1" x14ac:dyDescent="0.25">
      <c r="K296" s="3"/>
      <c r="L296" s="3"/>
    </row>
    <row r="297" spans="11:12" ht="15.75" customHeight="1" x14ac:dyDescent="0.25">
      <c r="K297" s="3"/>
      <c r="L297" s="3"/>
    </row>
    <row r="298" spans="11:12" ht="15.75" customHeight="1" x14ac:dyDescent="0.25">
      <c r="K298" s="3"/>
      <c r="L298" s="3"/>
    </row>
    <row r="299" spans="11:12" ht="15.75" customHeight="1" x14ac:dyDescent="0.25">
      <c r="K299" s="3"/>
      <c r="L299" s="3"/>
    </row>
    <row r="300" spans="11:12" ht="15.75" customHeight="1" x14ac:dyDescent="0.25">
      <c r="K300" s="3"/>
      <c r="L300" s="3"/>
    </row>
    <row r="301" spans="11:12" ht="15.75" customHeight="1" x14ac:dyDescent="0.25">
      <c r="K301" s="3"/>
      <c r="L301" s="3"/>
    </row>
    <row r="302" spans="11:12" ht="15.75" customHeight="1" x14ac:dyDescent="0.25">
      <c r="K302" s="3"/>
      <c r="L302" s="3"/>
    </row>
    <row r="303" spans="11:12" ht="15.75" customHeight="1" x14ac:dyDescent="0.25">
      <c r="K303" s="3"/>
      <c r="L303" s="3"/>
    </row>
    <row r="304" spans="11:12" ht="15.75" customHeight="1" x14ac:dyDescent="0.25">
      <c r="K304" s="3"/>
      <c r="L304" s="3"/>
    </row>
    <row r="305" spans="11:12" ht="15.75" customHeight="1" x14ac:dyDescent="0.25">
      <c r="K305" s="3"/>
      <c r="L305" s="3"/>
    </row>
    <row r="306" spans="11:12" ht="15.75" customHeight="1" x14ac:dyDescent="0.25">
      <c r="K306" s="3"/>
      <c r="L306" s="3"/>
    </row>
    <row r="307" spans="11:12" ht="15.75" customHeight="1" x14ac:dyDescent="0.25">
      <c r="K307" s="3"/>
      <c r="L307" s="3"/>
    </row>
    <row r="308" spans="11:12" ht="15.75" customHeight="1" x14ac:dyDescent="0.25">
      <c r="K308" s="3"/>
      <c r="L308" s="3"/>
    </row>
    <row r="309" spans="11:12" ht="15.75" customHeight="1" x14ac:dyDescent="0.25">
      <c r="K309" s="3"/>
      <c r="L309" s="3"/>
    </row>
    <row r="310" spans="11:12" ht="15.75" customHeight="1" x14ac:dyDescent="0.25">
      <c r="K310" s="3"/>
      <c r="L310" s="3"/>
    </row>
    <row r="311" spans="11:12" ht="15.75" customHeight="1" x14ac:dyDescent="0.25">
      <c r="K311" s="3"/>
      <c r="L311" s="3"/>
    </row>
    <row r="312" spans="11:12" ht="15.75" customHeight="1" x14ac:dyDescent="0.25">
      <c r="K312" s="3"/>
      <c r="L312" s="3"/>
    </row>
    <row r="313" spans="11:12" ht="15.75" customHeight="1" x14ac:dyDescent="0.25">
      <c r="K313" s="3"/>
      <c r="L313" s="3"/>
    </row>
    <row r="314" spans="11:12" ht="15.75" customHeight="1" x14ac:dyDescent="0.25">
      <c r="K314" s="3"/>
      <c r="L314" s="3"/>
    </row>
    <row r="315" spans="11:12" ht="15.75" customHeight="1" x14ac:dyDescent="0.25">
      <c r="K315" s="3"/>
      <c r="L315" s="3"/>
    </row>
    <row r="316" spans="11:12" ht="15.75" customHeight="1" x14ac:dyDescent="0.25">
      <c r="K316" s="3"/>
      <c r="L316" s="3"/>
    </row>
    <row r="317" spans="11:12" ht="15.75" customHeight="1" x14ac:dyDescent="0.25">
      <c r="K317" s="3"/>
      <c r="L317" s="3"/>
    </row>
    <row r="318" spans="11:12" ht="15.75" customHeight="1" x14ac:dyDescent="0.25">
      <c r="K318" s="3"/>
      <c r="L318" s="3"/>
    </row>
    <row r="319" spans="11:12" ht="15.75" customHeight="1" x14ac:dyDescent="0.25">
      <c r="K319" s="3"/>
      <c r="L319" s="3"/>
    </row>
    <row r="320" spans="11:12" ht="15.75" customHeight="1" x14ac:dyDescent="0.25">
      <c r="K320" s="3"/>
      <c r="L320" s="3"/>
    </row>
    <row r="321" spans="11:12" ht="15.75" customHeight="1" x14ac:dyDescent="0.25">
      <c r="K321" s="3"/>
      <c r="L321" s="3"/>
    </row>
    <row r="322" spans="11:12" ht="15.75" customHeight="1" x14ac:dyDescent="0.25">
      <c r="K322" s="3"/>
      <c r="L322" s="3"/>
    </row>
    <row r="323" spans="11:12" ht="15.75" customHeight="1" x14ac:dyDescent="0.25">
      <c r="K323" s="3"/>
      <c r="L323" s="3"/>
    </row>
    <row r="324" spans="11:12" ht="15.75" customHeight="1" x14ac:dyDescent="0.25">
      <c r="K324" s="3"/>
      <c r="L324" s="3"/>
    </row>
    <row r="325" spans="11:12" ht="15.75" customHeight="1" x14ac:dyDescent="0.25">
      <c r="K325" s="3"/>
      <c r="L325" s="3"/>
    </row>
    <row r="326" spans="11:12" ht="15.75" customHeight="1" x14ac:dyDescent="0.25">
      <c r="K326" s="3"/>
      <c r="L326" s="3"/>
    </row>
    <row r="327" spans="11:12" ht="15.75" customHeight="1" x14ac:dyDescent="0.25">
      <c r="K327" s="3"/>
      <c r="L327" s="3"/>
    </row>
    <row r="328" spans="11:12" ht="15.75" customHeight="1" x14ac:dyDescent="0.25">
      <c r="K328" s="3"/>
      <c r="L328" s="3"/>
    </row>
    <row r="329" spans="11:12" ht="15.75" customHeight="1" x14ac:dyDescent="0.25">
      <c r="K329" s="3"/>
      <c r="L329" s="3"/>
    </row>
    <row r="330" spans="11:12" ht="15.75" customHeight="1" x14ac:dyDescent="0.25">
      <c r="K330" s="3"/>
      <c r="L330" s="3"/>
    </row>
    <row r="331" spans="11:12" ht="15.75" customHeight="1" x14ac:dyDescent="0.25">
      <c r="K331" s="3"/>
      <c r="L331" s="3"/>
    </row>
    <row r="332" spans="11:12" ht="15.75" customHeight="1" x14ac:dyDescent="0.25">
      <c r="K332" s="3"/>
      <c r="L332" s="3"/>
    </row>
    <row r="333" spans="11:12" ht="15.75" customHeight="1" x14ac:dyDescent="0.25">
      <c r="K333" s="3"/>
      <c r="L333" s="3"/>
    </row>
    <row r="334" spans="11:12" ht="15.75" customHeight="1" x14ac:dyDescent="0.25">
      <c r="K334" s="3"/>
      <c r="L334" s="3"/>
    </row>
    <row r="335" spans="11:12" ht="15.75" customHeight="1" x14ac:dyDescent="0.25">
      <c r="K335" s="3"/>
      <c r="L335" s="3"/>
    </row>
    <row r="336" spans="11:12" ht="15.75" customHeight="1" x14ac:dyDescent="0.25">
      <c r="K336" s="3"/>
      <c r="L336" s="3"/>
    </row>
    <row r="337" spans="11:12" ht="15.75" customHeight="1" x14ac:dyDescent="0.25">
      <c r="K337" s="3"/>
      <c r="L337" s="3"/>
    </row>
    <row r="338" spans="11:12" ht="15.75" customHeight="1" x14ac:dyDescent="0.25">
      <c r="K338" s="3"/>
      <c r="L338" s="3"/>
    </row>
    <row r="339" spans="11:12" ht="15.75" customHeight="1" x14ac:dyDescent="0.25">
      <c r="K339" s="3"/>
      <c r="L339" s="3"/>
    </row>
    <row r="340" spans="11:12" ht="15.75" customHeight="1" x14ac:dyDescent="0.25">
      <c r="K340" s="3"/>
      <c r="L340" s="3"/>
    </row>
    <row r="341" spans="11:12" ht="15.75" customHeight="1" x14ac:dyDescent="0.25">
      <c r="K341" s="3"/>
      <c r="L341" s="3"/>
    </row>
    <row r="342" spans="11:12" ht="15.75" customHeight="1" x14ac:dyDescent="0.25">
      <c r="K342" s="3"/>
      <c r="L342" s="3"/>
    </row>
    <row r="343" spans="11:12" ht="15.75" customHeight="1" x14ac:dyDescent="0.25">
      <c r="K343" s="3"/>
      <c r="L343" s="3"/>
    </row>
    <row r="344" spans="11:12" ht="15.75" customHeight="1" x14ac:dyDescent="0.25">
      <c r="K344" s="3"/>
      <c r="L344" s="3"/>
    </row>
    <row r="345" spans="11:12" ht="15.75" customHeight="1" x14ac:dyDescent="0.25">
      <c r="K345" s="3"/>
      <c r="L345" s="3"/>
    </row>
    <row r="346" spans="11:12" ht="15.75" customHeight="1" x14ac:dyDescent="0.25">
      <c r="K346" s="3"/>
      <c r="L346" s="3"/>
    </row>
    <row r="347" spans="11:12" ht="15.75" customHeight="1" x14ac:dyDescent="0.25">
      <c r="K347" s="3"/>
      <c r="L347" s="3"/>
    </row>
    <row r="348" spans="11:12" ht="15.75" customHeight="1" x14ac:dyDescent="0.25">
      <c r="K348" s="3"/>
      <c r="L348" s="3"/>
    </row>
    <row r="349" spans="11:12" ht="15.75" customHeight="1" x14ac:dyDescent="0.25">
      <c r="K349" s="3"/>
      <c r="L349" s="3"/>
    </row>
    <row r="350" spans="11:12" ht="15.75" customHeight="1" x14ac:dyDescent="0.25">
      <c r="K350" s="3"/>
      <c r="L350" s="3"/>
    </row>
    <row r="351" spans="11:12" ht="15.75" customHeight="1" x14ac:dyDescent="0.25">
      <c r="K351" s="3"/>
      <c r="L351" s="3"/>
    </row>
    <row r="352" spans="11:12" ht="15.75" customHeight="1" x14ac:dyDescent="0.25">
      <c r="K352" s="3"/>
      <c r="L352" s="3"/>
    </row>
    <row r="353" spans="11:12" ht="15.75" customHeight="1" x14ac:dyDescent="0.25">
      <c r="K353" s="3"/>
      <c r="L353" s="3"/>
    </row>
    <row r="354" spans="11:12" ht="15.75" customHeight="1" x14ac:dyDescent="0.25">
      <c r="K354" s="3"/>
      <c r="L354" s="3"/>
    </row>
    <row r="355" spans="11:12" ht="15.75" customHeight="1" x14ac:dyDescent="0.25">
      <c r="K355" s="3"/>
      <c r="L355" s="3"/>
    </row>
    <row r="356" spans="11:12" ht="15.75" customHeight="1" x14ac:dyDescent="0.25">
      <c r="K356" s="3"/>
      <c r="L356" s="3"/>
    </row>
    <row r="357" spans="11:12" ht="15.75" customHeight="1" x14ac:dyDescent="0.25">
      <c r="K357" s="3"/>
      <c r="L357" s="3"/>
    </row>
    <row r="358" spans="11:12" ht="15.75" customHeight="1" x14ac:dyDescent="0.25">
      <c r="K358" s="3"/>
      <c r="L358" s="3"/>
    </row>
    <row r="359" spans="11:12" ht="15.75" customHeight="1" x14ac:dyDescent="0.25">
      <c r="K359" s="3"/>
      <c r="L359" s="3"/>
    </row>
    <row r="360" spans="11:12" ht="15.75" customHeight="1" x14ac:dyDescent="0.25">
      <c r="K360" s="3"/>
      <c r="L360" s="3"/>
    </row>
    <row r="361" spans="11:12" ht="15.75" customHeight="1" x14ac:dyDescent="0.25">
      <c r="K361" s="3"/>
      <c r="L361" s="3"/>
    </row>
    <row r="362" spans="11:12" ht="15.75" customHeight="1" x14ac:dyDescent="0.25">
      <c r="K362" s="3"/>
      <c r="L362" s="3"/>
    </row>
    <row r="363" spans="11:12" ht="15.75" customHeight="1" x14ac:dyDescent="0.25">
      <c r="K363" s="3"/>
      <c r="L363" s="3"/>
    </row>
    <row r="364" spans="11:12" ht="15.75" customHeight="1" x14ac:dyDescent="0.25">
      <c r="K364" s="3"/>
      <c r="L364" s="3"/>
    </row>
    <row r="365" spans="11:12" ht="15.75" customHeight="1" x14ac:dyDescent="0.25">
      <c r="K365" s="3"/>
      <c r="L365" s="3"/>
    </row>
    <row r="366" spans="11:12" ht="15.75" customHeight="1" x14ac:dyDescent="0.25">
      <c r="K366" s="3"/>
      <c r="L366" s="3"/>
    </row>
    <row r="367" spans="11:12" ht="15.75" customHeight="1" x14ac:dyDescent="0.25">
      <c r="K367" s="3"/>
      <c r="L367" s="3"/>
    </row>
    <row r="368" spans="11:12" ht="15.75" customHeight="1" x14ac:dyDescent="0.25">
      <c r="K368" s="3"/>
      <c r="L368" s="3"/>
    </row>
    <row r="369" spans="11:12" ht="15.75" customHeight="1" x14ac:dyDescent="0.25">
      <c r="K369" s="3"/>
      <c r="L369" s="3"/>
    </row>
    <row r="370" spans="11:12" ht="15.75" customHeight="1" x14ac:dyDescent="0.25">
      <c r="K370" s="3"/>
      <c r="L370" s="3"/>
    </row>
    <row r="371" spans="11:12" ht="15.75" customHeight="1" x14ac:dyDescent="0.25">
      <c r="K371" s="3"/>
      <c r="L371" s="3"/>
    </row>
    <row r="372" spans="11:12" ht="15.75" customHeight="1" x14ac:dyDescent="0.25">
      <c r="K372" s="3"/>
      <c r="L372" s="3"/>
    </row>
    <row r="373" spans="11:12" ht="15.75" customHeight="1" x14ac:dyDescent="0.25">
      <c r="K373" s="3"/>
      <c r="L373" s="3"/>
    </row>
    <row r="374" spans="11:12" ht="15.75" customHeight="1" x14ac:dyDescent="0.25">
      <c r="K374" s="3"/>
      <c r="L374" s="3"/>
    </row>
    <row r="375" spans="11:12" ht="15.75" customHeight="1" x14ac:dyDescent="0.25">
      <c r="K375" s="3"/>
      <c r="L375" s="3"/>
    </row>
    <row r="376" spans="11:12" ht="15.75" customHeight="1" x14ac:dyDescent="0.25">
      <c r="K376" s="3"/>
      <c r="L376" s="3"/>
    </row>
    <row r="377" spans="11:12" ht="15.75" customHeight="1" x14ac:dyDescent="0.25">
      <c r="K377" s="3"/>
      <c r="L377" s="3"/>
    </row>
    <row r="378" spans="11:12" ht="15.75" customHeight="1" x14ac:dyDescent="0.25">
      <c r="K378" s="3"/>
      <c r="L378" s="3"/>
    </row>
    <row r="379" spans="11:12" ht="15.75" customHeight="1" x14ac:dyDescent="0.25">
      <c r="K379" s="3"/>
      <c r="L379" s="3"/>
    </row>
    <row r="380" spans="11:12" ht="15.75" customHeight="1" x14ac:dyDescent="0.25">
      <c r="K380" s="3"/>
      <c r="L380" s="3"/>
    </row>
    <row r="381" spans="11:12" ht="15.75" customHeight="1" x14ac:dyDescent="0.25">
      <c r="K381" s="3"/>
      <c r="L381" s="3"/>
    </row>
    <row r="382" spans="11:12" ht="15.75" customHeight="1" x14ac:dyDescent="0.25">
      <c r="K382" s="3"/>
      <c r="L382" s="3"/>
    </row>
    <row r="383" spans="11:12" ht="15.75" customHeight="1" x14ac:dyDescent="0.25">
      <c r="K383" s="3"/>
      <c r="L383" s="3"/>
    </row>
    <row r="384" spans="11:12" ht="15.75" customHeight="1" x14ac:dyDescent="0.25">
      <c r="K384" s="3"/>
      <c r="L384" s="3"/>
    </row>
    <row r="385" spans="11:12" ht="15.75" customHeight="1" x14ac:dyDescent="0.25">
      <c r="K385" s="3"/>
      <c r="L385" s="3"/>
    </row>
    <row r="386" spans="11:12" ht="15.75" customHeight="1" x14ac:dyDescent="0.25">
      <c r="K386" s="3"/>
      <c r="L386" s="3"/>
    </row>
    <row r="387" spans="11:12" ht="15.75" customHeight="1" x14ac:dyDescent="0.25">
      <c r="K387" s="3"/>
      <c r="L387" s="3"/>
    </row>
    <row r="388" spans="11:12" ht="15.75" customHeight="1" x14ac:dyDescent="0.25">
      <c r="K388" s="3"/>
      <c r="L388" s="3"/>
    </row>
    <row r="389" spans="11:12" ht="15.75" customHeight="1" x14ac:dyDescent="0.25">
      <c r="K389" s="3"/>
      <c r="L389" s="3"/>
    </row>
    <row r="390" spans="11:12" ht="15.75" customHeight="1" x14ac:dyDescent="0.25">
      <c r="K390" s="3"/>
      <c r="L390" s="3"/>
    </row>
    <row r="391" spans="11:12" ht="15.75" customHeight="1" x14ac:dyDescent="0.25">
      <c r="K391" s="3"/>
      <c r="L391" s="3"/>
    </row>
    <row r="392" spans="11:12" ht="15.75" customHeight="1" x14ac:dyDescent="0.25">
      <c r="K392" s="3"/>
      <c r="L392" s="3"/>
    </row>
    <row r="393" spans="11:12" ht="15.75" customHeight="1" x14ac:dyDescent="0.25">
      <c r="K393" s="3"/>
      <c r="L393" s="3"/>
    </row>
    <row r="394" spans="11:12" ht="15.75" customHeight="1" x14ac:dyDescent="0.25">
      <c r="K394" s="3"/>
      <c r="L394" s="3"/>
    </row>
    <row r="395" spans="11:12" ht="15.75" customHeight="1" x14ac:dyDescent="0.25">
      <c r="K395" s="3"/>
      <c r="L395" s="3"/>
    </row>
    <row r="396" spans="11:12" ht="15.75" customHeight="1" x14ac:dyDescent="0.25">
      <c r="K396" s="3"/>
      <c r="L396" s="3"/>
    </row>
    <row r="397" spans="11:12" ht="15.75" customHeight="1" x14ac:dyDescent="0.25">
      <c r="K397" s="3"/>
      <c r="L397" s="3"/>
    </row>
    <row r="398" spans="11:12" ht="15.75" customHeight="1" x14ac:dyDescent="0.25">
      <c r="K398" s="3"/>
      <c r="L398" s="3"/>
    </row>
    <row r="399" spans="11:12" ht="15.75" customHeight="1" x14ac:dyDescent="0.25">
      <c r="K399" s="3"/>
      <c r="L399" s="3"/>
    </row>
    <row r="400" spans="11:12" ht="15.75" customHeight="1" x14ac:dyDescent="0.25">
      <c r="K400" s="3"/>
      <c r="L400" s="3"/>
    </row>
    <row r="401" spans="11:12" ht="15.75" customHeight="1" x14ac:dyDescent="0.25">
      <c r="K401" s="3"/>
      <c r="L401" s="3"/>
    </row>
    <row r="402" spans="11:12" ht="15.75" customHeight="1" x14ac:dyDescent="0.25">
      <c r="K402" s="3"/>
      <c r="L402" s="3"/>
    </row>
    <row r="403" spans="11:12" ht="15.75" customHeight="1" x14ac:dyDescent="0.25">
      <c r="K403" s="3"/>
      <c r="L403" s="3"/>
    </row>
    <row r="404" spans="11:12" ht="15.75" customHeight="1" x14ac:dyDescent="0.25">
      <c r="K404" s="3"/>
      <c r="L404" s="3"/>
    </row>
    <row r="405" spans="11:12" ht="15.75" customHeight="1" x14ac:dyDescent="0.25">
      <c r="K405" s="3"/>
      <c r="L405" s="3"/>
    </row>
    <row r="406" spans="11:12" ht="15.75" customHeight="1" x14ac:dyDescent="0.25">
      <c r="K406" s="3"/>
      <c r="L406" s="3"/>
    </row>
    <row r="407" spans="11:12" ht="15.75" customHeight="1" x14ac:dyDescent="0.25">
      <c r="K407" s="3"/>
      <c r="L407" s="3"/>
    </row>
    <row r="408" spans="11:12" ht="15.75" customHeight="1" x14ac:dyDescent="0.25">
      <c r="K408" s="3"/>
      <c r="L408" s="3"/>
    </row>
    <row r="409" spans="11:12" ht="15.75" customHeight="1" x14ac:dyDescent="0.25">
      <c r="K409" s="3"/>
      <c r="L409" s="3"/>
    </row>
    <row r="410" spans="11:12" ht="15.75" customHeight="1" x14ac:dyDescent="0.25">
      <c r="K410" s="3"/>
      <c r="L410" s="3"/>
    </row>
    <row r="411" spans="11:12" ht="15.75" customHeight="1" x14ac:dyDescent="0.25">
      <c r="K411" s="3"/>
      <c r="L411" s="3"/>
    </row>
    <row r="412" spans="11:12" ht="15.75" customHeight="1" x14ac:dyDescent="0.25">
      <c r="K412" s="3"/>
      <c r="L412" s="3"/>
    </row>
    <row r="413" spans="11:12" ht="15.75" customHeight="1" x14ac:dyDescent="0.25">
      <c r="K413" s="3"/>
      <c r="L413" s="3"/>
    </row>
    <row r="414" spans="11:12" ht="15.75" customHeight="1" x14ac:dyDescent="0.25">
      <c r="K414" s="3"/>
      <c r="L414" s="3"/>
    </row>
    <row r="415" spans="11:12" ht="15.75" customHeight="1" x14ac:dyDescent="0.25">
      <c r="K415" s="3"/>
      <c r="L415" s="3"/>
    </row>
    <row r="416" spans="11:12" ht="15.75" customHeight="1" x14ac:dyDescent="0.25">
      <c r="K416" s="3"/>
      <c r="L416" s="3"/>
    </row>
    <row r="417" spans="11:12" ht="15.75" customHeight="1" x14ac:dyDescent="0.25">
      <c r="K417" s="3"/>
      <c r="L417" s="3"/>
    </row>
    <row r="418" spans="11:12" ht="15.75" customHeight="1" x14ac:dyDescent="0.25">
      <c r="K418" s="3"/>
      <c r="L418" s="3"/>
    </row>
    <row r="419" spans="11:12" ht="15.75" customHeight="1" x14ac:dyDescent="0.25">
      <c r="K419" s="3"/>
      <c r="L419" s="3"/>
    </row>
    <row r="420" spans="11:12" ht="15.75" customHeight="1" x14ac:dyDescent="0.25">
      <c r="K420" s="3"/>
      <c r="L420" s="3"/>
    </row>
    <row r="421" spans="11:12" ht="15.75" customHeight="1" x14ac:dyDescent="0.25">
      <c r="K421" s="3"/>
      <c r="L421" s="3"/>
    </row>
    <row r="422" spans="11:12" ht="15.75" customHeight="1" x14ac:dyDescent="0.25">
      <c r="K422" s="3"/>
      <c r="L422" s="3"/>
    </row>
    <row r="423" spans="11:12" ht="15.75" customHeight="1" x14ac:dyDescent="0.25">
      <c r="K423" s="3"/>
      <c r="L423" s="3"/>
    </row>
    <row r="424" spans="11:12" ht="15.75" customHeight="1" x14ac:dyDescent="0.25">
      <c r="K424" s="3"/>
      <c r="L424" s="3"/>
    </row>
    <row r="425" spans="11:12" ht="15.75" customHeight="1" x14ac:dyDescent="0.25">
      <c r="K425" s="3"/>
      <c r="L425" s="3"/>
    </row>
    <row r="426" spans="11:12" ht="15.75" customHeight="1" x14ac:dyDescent="0.25">
      <c r="K426" s="3"/>
      <c r="L426" s="3"/>
    </row>
    <row r="427" spans="11:12" ht="15.75" customHeight="1" x14ac:dyDescent="0.25">
      <c r="K427" s="3"/>
      <c r="L427" s="3"/>
    </row>
    <row r="428" spans="11:12" ht="15.75" customHeight="1" x14ac:dyDescent="0.25">
      <c r="K428" s="3"/>
      <c r="L428" s="3"/>
    </row>
    <row r="429" spans="11:12" ht="15.75" customHeight="1" x14ac:dyDescent="0.25">
      <c r="K429" s="3"/>
      <c r="L429" s="3"/>
    </row>
    <row r="430" spans="11:12" ht="15.75" customHeight="1" x14ac:dyDescent="0.25">
      <c r="K430" s="3"/>
      <c r="L430" s="3"/>
    </row>
    <row r="431" spans="11:12" ht="15.75" customHeight="1" x14ac:dyDescent="0.25">
      <c r="K431" s="3"/>
      <c r="L431" s="3"/>
    </row>
    <row r="432" spans="11:12" ht="15.75" customHeight="1" x14ac:dyDescent="0.25">
      <c r="K432" s="3"/>
      <c r="L432" s="3"/>
    </row>
    <row r="433" spans="11:12" ht="15.75" customHeight="1" x14ac:dyDescent="0.25">
      <c r="K433" s="3"/>
      <c r="L433" s="3"/>
    </row>
    <row r="434" spans="11:12" ht="15.75" customHeight="1" x14ac:dyDescent="0.25">
      <c r="K434" s="3"/>
      <c r="L434" s="3"/>
    </row>
    <row r="435" spans="11:12" ht="15.75" customHeight="1" x14ac:dyDescent="0.25">
      <c r="K435" s="3"/>
      <c r="L435" s="3"/>
    </row>
    <row r="436" spans="11:12" ht="15.75" customHeight="1" x14ac:dyDescent="0.25">
      <c r="K436" s="3"/>
      <c r="L436" s="3"/>
    </row>
    <row r="437" spans="11:12" ht="15.75" customHeight="1" x14ac:dyDescent="0.25">
      <c r="K437" s="3"/>
      <c r="L437" s="3"/>
    </row>
    <row r="438" spans="11:12" ht="15.75" customHeight="1" x14ac:dyDescent="0.25">
      <c r="K438" s="3"/>
      <c r="L438" s="3"/>
    </row>
    <row r="439" spans="11:12" ht="15.75" customHeight="1" x14ac:dyDescent="0.25">
      <c r="K439" s="3"/>
      <c r="L439" s="3"/>
    </row>
    <row r="440" spans="11:12" ht="15.75" customHeight="1" x14ac:dyDescent="0.25">
      <c r="K440" s="3"/>
      <c r="L440" s="3"/>
    </row>
    <row r="441" spans="11:12" ht="15.75" customHeight="1" x14ac:dyDescent="0.25">
      <c r="K441" s="3"/>
      <c r="L441" s="3"/>
    </row>
    <row r="442" spans="11:12" ht="15.75" customHeight="1" x14ac:dyDescent="0.25">
      <c r="K442" s="3"/>
      <c r="L442" s="3"/>
    </row>
    <row r="443" spans="11:12" ht="15.75" customHeight="1" x14ac:dyDescent="0.25">
      <c r="K443" s="3"/>
      <c r="L443" s="3"/>
    </row>
    <row r="444" spans="11:12" ht="15.75" customHeight="1" x14ac:dyDescent="0.25">
      <c r="K444" s="3"/>
      <c r="L444" s="3"/>
    </row>
    <row r="445" spans="11:12" ht="15.75" customHeight="1" x14ac:dyDescent="0.25">
      <c r="K445" s="3"/>
      <c r="L445" s="3"/>
    </row>
    <row r="446" spans="11:12" ht="15.75" customHeight="1" x14ac:dyDescent="0.25">
      <c r="K446" s="3"/>
      <c r="L446" s="3"/>
    </row>
    <row r="447" spans="11:12" ht="15.75" customHeight="1" x14ac:dyDescent="0.25">
      <c r="K447" s="3"/>
      <c r="L447" s="3"/>
    </row>
    <row r="448" spans="11:12" ht="15.75" customHeight="1" x14ac:dyDescent="0.25">
      <c r="K448" s="3"/>
      <c r="L448" s="3"/>
    </row>
    <row r="449" spans="11:12" ht="15.75" customHeight="1" x14ac:dyDescent="0.25">
      <c r="K449" s="3"/>
      <c r="L449" s="3"/>
    </row>
    <row r="450" spans="11:12" ht="15.75" customHeight="1" x14ac:dyDescent="0.25">
      <c r="K450" s="3"/>
      <c r="L450" s="3"/>
    </row>
    <row r="451" spans="11:12" ht="15.75" customHeight="1" x14ac:dyDescent="0.25">
      <c r="K451" s="3"/>
      <c r="L451" s="3"/>
    </row>
    <row r="452" spans="11:12" ht="15.75" customHeight="1" x14ac:dyDescent="0.25">
      <c r="K452" s="3"/>
      <c r="L452" s="3"/>
    </row>
    <row r="453" spans="11:12" ht="15.75" customHeight="1" x14ac:dyDescent="0.25">
      <c r="K453" s="3"/>
      <c r="L453" s="3"/>
    </row>
    <row r="454" spans="11:12" ht="15.75" customHeight="1" x14ac:dyDescent="0.25">
      <c r="K454" s="3"/>
      <c r="L454" s="3"/>
    </row>
    <row r="455" spans="11:12" ht="15.75" customHeight="1" x14ac:dyDescent="0.25">
      <c r="K455" s="3"/>
      <c r="L455" s="3"/>
    </row>
    <row r="456" spans="11:12" ht="15.75" customHeight="1" x14ac:dyDescent="0.25">
      <c r="K456" s="3"/>
      <c r="L456" s="3"/>
    </row>
    <row r="457" spans="11:12" ht="15.75" customHeight="1" x14ac:dyDescent="0.25">
      <c r="K457" s="3"/>
      <c r="L457" s="3"/>
    </row>
    <row r="458" spans="11:12" ht="15.75" customHeight="1" x14ac:dyDescent="0.25">
      <c r="K458" s="3"/>
      <c r="L458" s="3"/>
    </row>
    <row r="459" spans="11:12" ht="15.75" customHeight="1" x14ac:dyDescent="0.25">
      <c r="K459" s="3"/>
      <c r="L459" s="3"/>
    </row>
    <row r="460" spans="11:12" ht="15.75" customHeight="1" x14ac:dyDescent="0.25">
      <c r="K460" s="3"/>
      <c r="L460" s="3"/>
    </row>
    <row r="461" spans="11:12" ht="15.75" customHeight="1" x14ac:dyDescent="0.25">
      <c r="K461" s="3"/>
      <c r="L461" s="3"/>
    </row>
    <row r="462" spans="11:12" ht="15.75" customHeight="1" x14ac:dyDescent="0.25">
      <c r="K462" s="3"/>
      <c r="L462" s="3"/>
    </row>
    <row r="463" spans="11:12" ht="15.75" customHeight="1" x14ac:dyDescent="0.25">
      <c r="K463" s="3"/>
      <c r="L463" s="3"/>
    </row>
    <row r="464" spans="11:12" ht="15.75" customHeight="1" x14ac:dyDescent="0.25">
      <c r="K464" s="3"/>
      <c r="L464" s="3"/>
    </row>
    <row r="465" spans="11:12" ht="15.75" customHeight="1" x14ac:dyDescent="0.25">
      <c r="K465" s="3"/>
      <c r="L465" s="3"/>
    </row>
    <row r="466" spans="11:12" ht="15.75" customHeight="1" x14ac:dyDescent="0.25">
      <c r="K466" s="3"/>
      <c r="L466" s="3"/>
    </row>
    <row r="467" spans="11:12" ht="15.75" customHeight="1" x14ac:dyDescent="0.25">
      <c r="K467" s="3"/>
      <c r="L467" s="3"/>
    </row>
    <row r="468" spans="11:12" ht="15.75" customHeight="1" x14ac:dyDescent="0.25">
      <c r="K468" s="3"/>
      <c r="L468" s="3"/>
    </row>
    <row r="469" spans="11:12" ht="15.75" customHeight="1" x14ac:dyDescent="0.25">
      <c r="K469" s="3"/>
      <c r="L469" s="3"/>
    </row>
    <row r="470" spans="11:12" ht="15.75" customHeight="1" x14ac:dyDescent="0.25">
      <c r="K470" s="3"/>
      <c r="L470" s="3"/>
    </row>
    <row r="471" spans="11:12" ht="15.75" customHeight="1" x14ac:dyDescent="0.25">
      <c r="K471" s="3"/>
      <c r="L471" s="3"/>
    </row>
    <row r="472" spans="11:12" ht="15.75" customHeight="1" x14ac:dyDescent="0.25">
      <c r="K472" s="3"/>
      <c r="L472" s="3"/>
    </row>
    <row r="473" spans="11:12" ht="15.75" customHeight="1" x14ac:dyDescent="0.25">
      <c r="K473" s="3"/>
      <c r="L473" s="3"/>
    </row>
    <row r="474" spans="11:12" ht="15.75" customHeight="1" x14ac:dyDescent="0.25">
      <c r="K474" s="3"/>
      <c r="L474" s="3"/>
    </row>
    <row r="475" spans="11:12" ht="15.75" customHeight="1" x14ac:dyDescent="0.25">
      <c r="K475" s="3"/>
      <c r="L475" s="3"/>
    </row>
    <row r="476" spans="11:12" ht="15.75" customHeight="1" x14ac:dyDescent="0.25">
      <c r="K476" s="3"/>
      <c r="L476" s="3"/>
    </row>
    <row r="477" spans="11:12" ht="15.75" customHeight="1" x14ac:dyDescent="0.25">
      <c r="K477" s="3"/>
      <c r="L477" s="3"/>
    </row>
    <row r="478" spans="11:12" ht="15.75" customHeight="1" x14ac:dyDescent="0.25">
      <c r="K478" s="3"/>
      <c r="L478" s="3"/>
    </row>
    <row r="479" spans="11:12" ht="15.75" customHeight="1" x14ac:dyDescent="0.25">
      <c r="K479" s="3"/>
      <c r="L479" s="3"/>
    </row>
    <row r="480" spans="11:12" ht="15.75" customHeight="1" x14ac:dyDescent="0.25">
      <c r="K480" s="3"/>
      <c r="L480" s="3"/>
    </row>
    <row r="481" spans="11:12" ht="15.75" customHeight="1" x14ac:dyDescent="0.25">
      <c r="K481" s="3"/>
      <c r="L481" s="3"/>
    </row>
    <row r="482" spans="11:12" ht="15.75" customHeight="1" x14ac:dyDescent="0.25">
      <c r="K482" s="3"/>
      <c r="L482" s="3"/>
    </row>
    <row r="483" spans="11:12" ht="15.75" customHeight="1" x14ac:dyDescent="0.25">
      <c r="K483" s="3"/>
      <c r="L483" s="3"/>
    </row>
    <row r="484" spans="11:12" ht="15.75" customHeight="1" x14ac:dyDescent="0.25">
      <c r="K484" s="3"/>
      <c r="L484" s="3"/>
    </row>
    <row r="485" spans="11:12" ht="15.75" customHeight="1" x14ac:dyDescent="0.25">
      <c r="K485" s="3"/>
      <c r="L485" s="3"/>
    </row>
    <row r="486" spans="11:12" ht="15.75" customHeight="1" x14ac:dyDescent="0.25">
      <c r="K486" s="3"/>
      <c r="L486" s="3"/>
    </row>
    <row r="487" spans="11:12" ht="15.75" customHeight="1" x14ac:dyDescent="0.25">
      <c r="K487" s="3"/>
      <c r="L487" s="3"/>
    </row>
    <row r="488" spans="11:12" ht="15.75" customHeight="1" x14ac:dyDescent="0.25">
      <c r="K488" s="3"/>
      <c r="L488" s="3"/>
    </row>
    <row r="489" spans="11:12" ht="15.75" customHeight="1" x14ac:dyDescent="0.25">
      <c r="K489" s="3"/>
      <c r="L489" s="3"/>
    </row>
    <row r="490" spans="11:12" ht="15.75" customHeight="1" x14ac:dyDescent="0.25">
      <c r="K490" s="3"/>
      <c r="L490" s="3"/>
    </row>
    <row r="491" spans="11:12" ht="15.75" customHeight="1" x14ac:dyDescent="0.25">
      <c r="K491" s="3"/>
      <c r="L491" s="3"/>
    </row>
    <row r="492" spans="11:12" ht="15.75" customHeight="1" x14ac:dyDescent="0.25">
      <c r="K492" s="3"/>
      <c r="L492" s="3"/>
    </row>
    <row r="493" spans="11:12" ht="15.75" customHeight="1" x14ac:dyDescent="0.25">
      <c r="K493" s="3"/>
      <c r="L493" s="3"/>
    </row>
    <row r="494" spans="11:12" ht="15.75" customHeight="1" x14ac:dyDescent="0.25">
      <c r="K494" s="3"/>
      <c r="L494" s="3"/>
    </row>
    <row r="495" spans="11:12" ht="15.75" customHeight="1" x14ac:dyDescent="0.25">
      <c r="K495" s="3"/>
      <c r="L495" s="3"/>
    </row>
    <row r="496" spans="11:12" ht="15.75" customHeight="1" x14ac:dyDescent="0.25">
      <c r="K496" s="3"/>
      <c r="L496" s="3"/>
    </row>
    <row r="497" spans="11:12" ht="15.75" customHeight="1" x14ac:dyDescent="0.25">
      <c r="K497" s="3"/>
      <c r="L497" s="3"/>
    </row>
    <row r="498" spans="11:12" ht="15.75" customHeight="1" x14ac:dyDescent="0.25">
      <c r="K498" s="3"/>
      <c r="L498" s="3"/>
    </row>
    <row r="499" spans="11:12" ht="15.75" customHeight="1" x14ac:dyDescent="0.25">
      <c r="K499" s="3"/>
      <c r="L499" s="3"/>
    </row>
    <row r="500" spans="11:12" ht="15.75" customHeight="1" x14ac:dyDescent="0.25">
      <c r="K500" s="3"/>
      <c r="L500" s="3"/>
    </row>
    <row r="501" spans="11:12" ht="15.75" customHeight="1" x14ac:dyDescent="0.25">
      <c r="K501" s="3"/>
      <c r="L501" s="3"/>
    </row>
    <row r="502" spans="11:12" ht="15.75" customHeight="1" x14ac:dyDescent="0.25">
      <c r="K502" s="3"/>
      <c r="L502" s="3"/>
    </row>
    <row r="503" spans="11:12" ht="15.75" customHeight="1" x14ac:dyDescent="0.25">
      <c r="K503" s="3"/>
      <c r="L503" s="3"/>
    </row>
    <row r="504" spans="11:12" ht="15.75" customHeight="1" x14ac:dyDescent="0.25">
      <c r="K504" s="3"/>
      <c r="L504" s="3"/>
    </row>
    <row r="505" spans="11:12" ht="15.75" customHeight="1" x14ac:dyDescent="0.25">
      <c r="K505" s="3"/>
      <c r="L505" s="3"/>
    </row>
    <row r="506" spans="11:12" ht="15.75" customHeight="1" x14ac:dyDescent="0.25">
      <c r="K506" s="3"/>
      <c r="L506" s="3"/>
    </row>
    <row r="507" spans="11:12" ht="15.75" customHeight="1" x14ac:dyDescent="0.25">
      <c r="K507" s="3"/>
      <c r="L507" s="3"/>
    </row>
    <row r="508" spans="11:12" ht="15.75" customHeight="1" x14ac:dyDescent="0.25">
      <c r="K508" s="3"/>
      <c r="L508" s="3"/>
    </row>
    <row r="509" spans="11:12" ht="15.75" customHeight="1" x14ac:dyDescent="0.25">
      <c r="K509" s="3"/>
      <c r="L509" s="3"/>
    </row>
    <row r="510" spans="11:12" ht="15.75" customHeight="1" x14ac:dyDescent="0.25">
      <c r="K510" s="3"/>
      <c r="L510" s="3"/>
    </row>
    <row r="511" spans="11:12" ht="15.75" customHeight="1" x14ac:dyDescent="0.25">
      <c r="K511" s="3"/>
      <c r="L511" s="3"/>
    </row>
    <row r="512" spans="11:12" ht="15.75" customHeight="1" x14ac:dyDescent="0.25">
      <c r="K512" s="3"/>
      <c r="L512" s="3"/>
    </row>
    <row r="513" spans="11:12" ht="15.75" customHeight="1" x14ac:dyDescent="0.25">
      <c r="K513" s="3"/>
      <c r="L513" s="3"/>
    </row>
    <row r="514" spans="11:12" ht="15.75" customHeight="1" x14ac:dyDescent="0.25">
      <c r="K514" s="3"/>
      <c r="L514" s="3"/>
    </row>
    <row r="515" spans="11:12" ht="15.75" customHeight="1" x14ac:dyDescent="0.25">
      <c r="K515" s="3"/>
      <c r="L515" s="3"/>
    </row>
    <row r="516" spans="11:12" ht="15.75" customHeight="1" x14ac:dyDescent="0.25">
      <c r="K516" s="3"/>
      <c r="L516" s="3"/>
    </row>
    <row r="517" spans="11:12" ht="15.75" customHeight="1" x14ac:dyDescent="0.25">
      <c r="K517" s="3"/>
      <c r="L517" s="3"/>
    </row>
    <row r="518" spans="11:12" ht="15.75" customHeight="1" x14ac:dyDescent="0.25">
      <c r="K518" s="3"/>
      <c r="L518" s="3"/>
    </row>
    <row r="519" spans="11:12" ht="15.75" customHeight="1" x14ac:dyDescent="0.25">
      <c r="K519" s="3"/>
      <c r="L519" s="3"/>
    </row>
    <row r="520" spans="11:12" ht="15.75" customHeight="1" x14ac:dyDescent="0.25">
      <c r="K520" s="3"/>
      <c r="L520" s="3"/>
    </row>
    <row r="521" spans="11:12" ht="15.75" customHeight="1" x14ac:dyDescent="0.25">
      <c r="K521" s="3"/>
      <c r="L521" s="3"/>
    </row>
    <row r="522" spans="11:12" ht="15.75" customHeight="1" x14ac:dyDescent="0.25">
      <c r="K522" s="3"/>
      <c r="L522" s="3"/>
    </row>
    <row r="523" spans="11:12" ht="15.75" customHeight="1" x14ac:dyDescent="0.25">
      <c r="K523" s="3"/>
      <c r="L523" s="3"/>
    </row>
    <row r="524" spans="11:12" ht="15.75" customHeight="1" x14ac:dyDescent="0.25">
      <c r="K524" s="3"/>
      <c r="L524" s="3"/>
    </row>
    <row r="525" spans="11:12" ht="15.75" customHeight="1" x14ac:dyDescent="0.25">
      <c r="K525" s="3"/>
      <c r="L525" s="3"/>
    </row>
    <row r="526" spans="11:12" ht="15.75" customHeight="1" x14ac:dyDescent="0.25">
      <c r="K526" s="3"/>
      <c r="L526" s="3"/>
    </row>
    <row r="527" spans="11:12" ht="15.75" customHeight="1" x14ac:dyDescent="0.25">
      <c r="K527" s="3"/>
      <c r="L527" s="3"/>
    </row>
    <row r="528" spans="11:12" ht="15.75" customHeight="1" x14ac:dyDescent="0.25">
      <c r="K528" s="3"/>
      <c r="L528" s="3"/>
    </row>
    <row r="529" spans="11:12" ht="15.75" customHeight="1" x14ac:dyDescent="0.25">
      <c r="K529" s="3"/>
      <c r="L529" s="3"/>
    </row>
    <row r="530" spans="11:12" ht="15.75" customHeight="1" x14ac:dyDescent="0.25">
      <c r="K530" s="3"/>
      <c r="L530" s="3"/>
    </row>
    <row r="531" spans="11:12" ht="15.75" customHeight="1" x14ac:dyDescent="0.25">
      <c r="K531" s="3"/>
      <c r="L531" s="3"/>
    </row>
    <row r="532" spans="11:12" ht="15.75" customHeight="1" x14ac:dyDescent="0.25">
      <c r="K532" s="3"/>
      <c r="L532" s="3"/>
    </row>
    <row r="533" spans="11:12" ht="15.75" customHeight="1" x14ac:dyDescent="0.25">
      <c r="K533" s="3"/>
      <c r="L533" s="3"/>
    </row>
    <row r="534" spans="11:12" ht="15.75" customHeight="1" x14ac:dyDescent="0.25">
      <c r="K534" s="3"/>
      <c r="L534" s="3"/>
    </row>
    <row r="535" spans="11:12" ht="15.75" customHeight="1" x14ac:dyDescent="0.25">
      <c r="K535" s="3"/>
      <c r="L535" s="3"/>
    </row>
    <row r="536" spans="11:12" ht="15.75" customHeight="1" x14ac:dyDescent="0.25">
      <c r="K536" s="3"/>
      <c r="L536" s="3"/>
    </row>
    <row r="537" spans="11:12" ht="15.75" customHeight="1" x14ac:dyDescent="0.25">
      <c r="K537" s="3"/>
      <c r="L537" s="3"/>
    </row>
    <row r="538" spans="11:12" ht="15.75" customHeight="1" x14ac:dyDescent="0.25">
      <c r="K538" s="3"/>
      <c r="L538" s="3"/>
    </row>
    <row r="539" spans="11:12" ht="15.75" customHeight="1" x14ac:dyDescent="0.25">
      <c r="K539" s="3"/>
      <c r="L539" s="3"/>
    </row>
    <row r="540" spans="11:12" ht="15.75" customHeight="1" x14ac:dyDescent="0.25">
      <c r="K540" s="3"/>
      <c r="L540" s="3"/>
    </row>
    <row r="541" spans="11:12" ht="15.75" customHeight="1" x14ac:dyDescent="0.25">
      <c r="K541" s="3"/>
      <c r="L541" s="3"/>
    </row>
    <row r="542" spans="11:12" ht="15.75" customHeight="1" x14ac:dyDescent="0.25">
      <c r="K542" s="3"/>
      <c r="L542" s="3"/>
    </row>
    <row r="543" spans="11:12" ht="15.75" customHeight="1" x14ac:dyDescent="0.25">
      <c r="K543" s="3"/>
      <c r="L543" s="3"/>
    </row>
    <row r="544" spans="11:12" ht="15.75" customHeight="1" x14ac:dyDescent="0.25">
      <c r="K544" s="3"/>
      <c r="L544" s="3"/>
    </row>
    <row r="545" spans="11:12" ht="15.75" customHeight="1" x14ac:dyDescent="0.25">
      <c r="K545" s="3"/>
      <c r="L545" s="3"/>
    </row>
    <row r="546" spans="11:12" ht="15.75" customHeight="1" x14ac:dyDescent="0.25">
      <c r="K546" s="3"/>
      <c r="L546" s="3"/>
    </row>
    <row r="547" spans="11:12" ht="15.75" customHeight="1" x14ac:dyDescent="0.25">
      <c r="K547" s="3"/>
      <c r="L547" s="3"/>
    </row>
    <row r="548" spans="11:12" ht="15.75" customHeight="1" x14ac:dyDescent="0.25">
      <c r="K548" s="3"/>
      <c r="L548" s="3"/>
    </row>
    <row r="549" spans="11:12" ht="15.75" customHeight="1" x14ac:dyDescent="0.25">
      <c r="K549" s="3"/>
      <c r="L549" s="3"/>
    </row>
    <row r="550" spans="11:12" ht="15.75" customHeight="1" x14ac:dyDescent="0.25">
      <c r="K550" s="3"/>
      <c r="L550" s="3"/>
    </row>
    <row r="551" spans="11:12" ht="15.75" customHeight="1" x14ac:dyDescent="0.25">
      <c r="K551" s="3"/>
      <c r="L551" s="3"/>
    </row>
    <row r="552" spans="11:12" ht="15.75" customHeight="1" x14ac:dyDescent="0.25">
      <c r="K552" s="3"/>
      <c r="L552" s="3"/>
    </row>
    <row r="553" spans="11:12" ht="15.75" customHeight="1" x14ac:dyDescent="0.25">
      <c r="K553" s="3"/>
      <c r="L553" s="3"/>
    </row>
    <row r="554" spans="11:12" ht="15.75" customHeight="1" x14ac:dyDescent="0.25">
      <c r="K554" s="3"/>
      <c r="L554" s="3"/>
    </row>
    <row r="555" spans="11:12" ht="15.75" customHeight="1" x14ac:dyDescent="0.25">
      <c r="K555" s="3"/>
      <c r="L555" s="3"/>
    </row>
    <row r="556" spans="11:12" ht="15.75" customHeight="1" x14ac:dyDescent="0.25">
      <c r="K556" s="3"/>
      <c r="L556" s="3"/>
    </row>
    <row r="557" spans="11:12" ht="15.75" customHeight="1" x14ac:dyDescent="0.25">
      <c r="K557" s="3"/>
      <c r="L557" s="3"/>
    </row>
    <row r="558" spans="11:12" ht="15.75" customHeight="1" x14ac:dyDescent="0.25">
      <c r="K558" s="3"/>
      <c r="L558" s="3"/>
    </row>
    <row r="559" spans="11:12" ht="15.75" customHeight="1" x14ac:dyDescent="0.25">
      <c r="K559" s="3"/>
      <c r="L559" s="3"/>
    </row>
    <row r="560" spans="11:12" ht="15.75" customHeight="1" x14ac:dyDescent="0.25">
      <c r="K560" s="3"/>
      <c r="L560" s="3"/>
    </row>
    <row r="561" spans="11:12" ht="15.75" customHeight="1" x14ac:dyDescent="0.25">
      <c r="K561" s="3"/>
      <c r="L561" s="3"/>
    </row>
    <row r="562" spans="11:12" ht="15.75" customHeight="1" x14ac:dyDescent="0.25">
      <c r="K562" s="3"/>
      <c r="L562" s="3"/>
    </row>
    <row r="563" spans="11:12" ht="15.75" customHeight="1" x14ac:dyDescent="0.25">
      <c r="K563" s="3"/>
      <c r="L563" s="3"/>
    </row>
    <row r="564" spans="11:12" ht="15.75" customHeight="1" x14ac:dyDescent="0.25">
      <c r="K564" s="3"/>
      <c r="L564" s="3"/>
    </row>
    <row r="565" spans="11:12" ht="15.75" customHeight="1" x14ac:dyDescent="0.25">
      <c r="K565" s="3"/>
      <c r="L565" s="3"/>
    </row>
    <row r="566" spans="11:12" ht="15.75" customHeight="1" x14ac:dyDescent="0.25">
      <c r="K566" s="3"/>
      <c r="L566" s="3"/>
    </row>
    <row r="567" spans="11:12" ht="15.75" customHeight="1" x14ac:dyDescent="0.25">
      <c r="K567" s="3"/>
      <c r="L567" s="3"/>
    </row>
    <row r="568" spans="11:12" ht="15.75" customHeight="1" x14ac:dyDescent="0.25">
      <c r="K568" s="3"/>
      <c r="L568" s="3"/>
    </row>
    <row r="569" spans="11:12" ht="15.75" customHeight="1" x14ac:dyDescent="0.25">
      <c r="K569" s="3"/>
      <c r="L569" s="3"/>
    </row>
    <row r="570" spans="11:12" ht="15.75" customHeight="1" x14ac:dyDescent="0.25">
      <c r="K570" s="3"/>
      <c r="L570" s="3"/>
    </row>
    <row r="571" spans="11:12" ht="15.75" customHeight="1" x14ac:dyDescent="0.25">
      <c r="K571" s="3"/>
      <c r="L571" s="3"/>
    </row>
    <row r="572" spans="11:12" ht="15.75" customHeight="1" x14ac:dyDescent="0.25">
      <c r="K572" s="3"/>
      <c r="L572" s="3"/>
    </row>
    <row r="573" spans="11:12" ht="15.75" customHeight="1" x14ac:dyDescent="0.25">
      <c r="K573" s="3"/>
      <c r="L573" s="3"/>
    </row>
    <row r="574" spans="11:12" ht="15.75" customHeight="1" x14ac:dyDescent="0.25">
      <c r="K574" s="3"/>
      <c r="L574" s="3"/>
    </row>
    <row r="575" spans="11:12" ht="15.75" customHeight="1" x14ac:dyDescent="0.25">
      <c r="K575" s="3"/>
      <c r="L575" s="3"/>
    </row>
    <row r="576" spans="11:12" ht="15.75" customHeight="1" x14ac:dyDescent="0.25">
      <c r="K576" s="3"/>
      <c r="L576" s="3"/>
    </row>
    <row r="577" spans="11:12" ht="15.75" customHeight="1" x14ac:dyDescent="0.25">
      <c r="K577" s="3"/>
      <c r="L577" s="3"/>
    </row>
    <row r="578" spans="11:12" ht="15.75" customHeight="1" x14ac:dyDescent="0.25">
      <c r="K578" s="3"/>
      <c r="L578" s="3"/>
    </row>
    <row r="579" spans="11:12" ht="15.75" customHeight="1" x14ac:dyDescent="0.25">
      <c r="K579" s="3"/>
      <c r="L579" s="3"/>
    </row>
    <row r="580" spans="11:12" ht="15.75" customHeight="1" x14ac:dyDescent="0.25">
      <c r="K580" s="3"/>
      <c r="L580" s="3"/>
    </row>
    <row r="581" spans="11:12" ht="15.75" customHeight="1" x14ac:dyDescent="0.25">
      <c r="K581" s="3"/>
      <c r="L581" s="3"/>
    </row>
    <row r="582" spans="11:12" ht="15.75" customHeight="1" x14ac:dyDescent="0.25">
      <c r="K582" s="3"/>
      <c r="L582" s="3"/>
    </row>
    <row r="583" spans="11:12" ht="15.75" customHeight="1" x14ac:dyDescent="0.25">
      <c r="K583" s="3"/>
      <c r="L583" s="3"/>
    </row>
    <row r="584" spans="11:12" ht="15.75" customHeight="1" x14ac:dyDescent="0.25">
      <c r="K584" s="3"/>
      <c r="L584" s="3"/>
    </row>
    <row r="585" spans="11:12" ht="15.75" customHeight="1" x14ac:dyDescent="0.25">
      <c r="K585" s="3"/>
      <c r="L585" s="3"/>
    </row>
    <row r="586" spans="11:12" ht="15.75" customHeight="1" x14ac:dyDescent="0.25">
      <c r="K586" s="3"/>
      <c r="L586" s="3"/>
    </row>
    <row r="587" spans="11:12" ht="15.75" customHeight="1" x14ac:dyDescent="0.25">
      <c r="K587" s="3"/>
      <c r="L587" s="3"/>
    </row>
    <row r="588" spans="11:12" ht="15.75" customHeight="1" x14ac:dyDescent="0.25">
      <c r="K588" s="3"/>
      <c r="L588" s="3"/>
    </row>
    <row r="589" spans="11:12" ht="15.75" customHeight="1" x14ac:dyDescent="0.25">
      <c r="K589" s="3"/>
      <c r="L589" s="3"/>
    </row>
    <row r="590" spans="11:12" ht="15.75" customHeight="1" x14ac:dyDescent="0.25">
      <c r="K590" s="3"/>
      <c r="L590" s="3"/>
    </row>
    <row r="591" spans="11:12" ht="15.75" customHeight="1" x14ac:dyDescent="0.25">
      <c r="K591" s="3"/>
      <c r="L591" s="3"/>
    </row>
    <row r="592" spans="11:12" ht="15.75" customHeight="1" x14ac:dyDescent="0.25">
      <c r="K592" s="3"/>
      <c r="L592" s="3"/>
    </row>
    <row r="593" spans="11:12" ht="15.75" customHeight="1" x14ac:dyDescent="0.25">
      <c r="K593" s="3"/>
      <c r="L593" s="3"/>
    </row>
    <row r="594" spans="11:12" ht="15.75" customHeight="1" x14ac:dyDescent="0.25">
      <c r="K594" s="3"/>
      <c r="L594" s="3"/>
    </row>
    <row r="595" spans="11:12" ht="15.75" customHeight="1" x14ac:dyDescent="0.25">
      <c r="K595" s="3"/>
      <c r="L595" s="3"/>
    </row>
    <row r="596" spans="11:12" ht="15.75" customHeight="1" x14ac:dyDescent="0.25">
      <c r="K596" s="3"/>
      <c r="L596" s="3"/>
    </row>
    <row r="597" spans="11:12" ht="15.75" customHeight="1" x14ac:dyDescent="0.25">
      <c r="K597" s="3"/>
      <c r="L597" s="3"/>
    </row>
    <row r="598" spans="11:12" ht="15.75" customHeight="1" x14ac:dyDescent="0.25">
      <c r="K598" s="3"/>
      <c r="L598" s="3"/>
    </row>
    <row r="599" spans="11:12" ht="15.75" customHeight="1" x14ac:dyDescent="0.25">
      <c r="K599" s="3"/>
      <c r="L599" s="3"/>
    </row>
    <row r="600" spans="11:12" ht="15.75" customHeight="1" x14ac:dyDescent="0.25">
      <c r="K600" s="3"/>
      <c r="L600" s="3"/>
    </row>
    <row r="601" spans="11:12" ht="15.75" customHeight="1" x14ac:dyDescent="0.25">
      <c r="K601" s="3"/>
      <c r="L601" s="3"/>
    </row>
    <row r="602" spans="11:12" ht="15.75" customHeight="1" x14ac:dyDescent="0.25">
      <c r="K602" s="3"/>
      <c r="L602" s="3"/>
    </row>
    <row r="603" spans="11:12" ht="15.75" customHeight="1" x14ac:dyDescent="0.25">
      <c r="K603" s="3"/>
      <c r="L603" s="3"/>
    </row>
    <row r="604" spans="11:12" ht="15.75" customHeight="1" x14ac:dyDescent="0.25">
      <c r="K604" s="3"/>
      <c r="L604" s="3"/>
    </row>
    <row r="605" spans="11:12" ht="15.75" customHeight="1" x14ac:dyDescent="0.25">
      <c r="K605" s="3"/>
      <c r="L605" s="3"/>
    </row>
    <row r="606" spans="11:12" ht="15.75" customHeight="1" x14ac:dyDescent="0.25">
      <c r="K606" s="3"/>
      <c r="L606" s="3"/>
    </row>
    <row r="607" spans="11:12" ht="15.75" customHeight="1" x14ac:dyDescent="0.25">
      <c r="K607" s="3"/>
      <c r="L607" s="3"/>
    </row>
    <row r="608" spans="11:12" ht="15.75" customHeight="1" x14ac:dyDescent="0.25">
      <c r="K608" s="3"/>
      <c r="L608" s="3"/>
    </row>
    <row r="609" spans="11:12" ht="15.75" customHeight="1" x14ac:dyDescent="0.25">
      <c r="K609" s="3"/>
      <c r="L609" s="3"/>
    </row>
    <row r="610" spans="11:12" ht="15.75" customHeight="1" x14ac:dyDescent="0.25">
      <c r="K610" s="3"/>
      <c r="L610" s="3"/>
    </row>
    <row r="611" spans="11:12" ht="15.75" customHeight="1" x14ac:dyDescent="0.25">
      <c r="K611" s="3"/>
      <c r="L611" s="3"/>
    </row>
    <row r="612" spans="11:12" ht="15.75" customHeight="1" x14ac:dyDescent="0.25">
      <c r="K612" s="3"/>
      <c r="L612" s="3"/>
    </row>
    <row r="613" spans="11:12" ht="15.75" customHeight="1" x14ac:dyDescent="0.25">
      <c r="K613" s="3"/>
      <c r="L613" s="3"/>
    </row>
    <row r="614" spans="11:12" ht="15.75" customHeight="1" x14ac:dyDescent="0.25">
      <c r="K614" s="3"/>
      <c r="L614" s="3"/>
    </row>
    <row r="615" spans="11:12" ht="15.75" customHeight="1" x14ac:dyDescent="0.25">
      <c r="K615" s="3"/>
      <c r="L615" s="3"/>
    </row>
    <row r="616" spans="11:12" ht="15.75" customHeight="1" x14ac:dyDescent="0.25">
      <c r="K616" s="3"/>
      <c r="L616" s="3"/>
    </row>
    <row r="617" spans="11:12" ht="15.75" customHeight="1" x14ac:dyDescent="0.25">
      <c r="K617" s="3"/>
      <c r="L617" s="3"/>
    </row>
    <row r="618" spans="11:12" ht="15.75" customHeight="1" x14ac:dyDescent="0.25">
      <c r="K618" s="3"/>
      <c r="L618" s="3"/>
    </row>
    <row r="619" spans="11:12" ht="15.75" customHeight="1" x14ac:dyDescent="0.25">
      <c r="K619" s="3"/>
      <c r="L619" s="3"/>
    </row>
    <row r="620" spans="11:12" ht="15.75" customHeight="1" x14ac:dyDescent="0.25">
      <c r="K620" s="3"/>
      <c r="L620" s="3"/>
    </row>
    <row r="621" spans="11:12" ht="15.75" customHeight="1" x14ac:dyDescent="0.25">
      <c r="K621" s="3"/>
      <c r="L621" s="3"/>
    </row>
    <row r="622" spans="11:12" ht="15.75" customHeight="1" x14ac:dyDescent="0.25">
      <c r="K622" s="3"/>
      <c r="L622" s="3"/>
    </row>
    <row r="623" spans="11:12" ht="15.75" customHeight="1" x14ac:dyDescent="0.25">
      <c r="K623" s="3"/>
      <c r="L623" s="3"/>
    </row>
    <row r="624" spans="11:12" ht="15.75" customHeight="1" x14ac:dyDescent="0.25">
      <c r="K624" s="3"/>
      <c r="L624" s="3"/>
    </row>
    <row r="625" spans="11:12" ht="15.75" customHeight="1" x14ac:dyDescent="0.25">
      <c r="K625" s="3"/>
      <c r="L625" s="3"/>
    </row>
    <row r="626" spans="11:12" ht="15.75" customHeight="1" x14ac:dyDescent="0.25">
      <c r="K626" s="3"/>
      <c r="L626" s="3"/>
    </row>
    <row r="627" spans="11:12" ht="15.75" customHeight="1" x14ac:dyDescent="0.25">
      <c r="K627" s="3"/>
      <c r="L627" s="3"/>
    </row>
    <row r="628" spans="11:12" ht="15.75" customHeight="1" x14ac:dyDescent="0.25">
      <c r="K628" s="3"/>
      <c r="L628" s="3"/>
    </row>
    <row r="629" spans="11:12" ht="15.75" customHeight="1" x14ac:dyDescent="0.25">
      <c r="K629" s="3"/>
      <c r="L629" s="3"/>
    </row>
    <row r="630" spans="11:12" ht="15.75" customHeight="1" x14ac:dyDescent="0.25">
      <c r="K630" s="3"/>
      <c r="L630" s="3"/>
    </row>
    <row r="631" spans="11:12" ht="15.75" customHeight="1" x14ac:dyDescent="0.25">
      <c r="K631" s="3"/>
      <c r="L631" s="3"/>
    </row>
    <row r="632" spans="11:12" ht="15.75" customHeight="1" x14ac:dyDescent="0.25">
      <c r="K632" s="3"/>
      <c r="L632" s="3"/>
    </row>
    <row r="633" spans="11:12" ht="15.75" customHeight="1" x14ac:dyDescent="0.25">
      <c r="K633" s="3"/>
      <c r="L633" s="3"/>
    </row>
    <row r="634" spans="11:12" ht="15.75" customHeight="1" x14ac:dyDescent="0.25">
      <c r="K634" s="3"/>
      <c r="L634" s="3"/>
    </row>
    <row r="635" spans="11:12" ht="15.75" customHeight="1" x14ac:dyDescent="0.25">
      <c r="K635" s="3"/>
      <c r="L635" s="3"/>
    </row>
    <row r="636" spans="11:12" ht="15.75" customHeight="1" x14ac:dyDescent="0.25">
      <c r="K636" s="3"/>
      <c r="L636" s="3"/>
    </row>
    <row r="637" spans="11:12" ht="15.75" customHeight="1" x14ac:dyDescent="0.25">
      <c r="K637" s="3"/>
      <c r="L637" s="3"/>
    </row>
    <row r="638" spans="11:12" ht="15.75" customHeight="1" x14ac:dyDescent="0.25">
      <c r="K638" s="3"/>
      <c r="L638" s="3"/>
    </row>
    <row r="639" spans="11:12" ht="15.75" customHeight="1" x14ac:dyDescent="0.25">
      <c r="K639" s="3"/>
      <c r="L639" s="3"/>
    </row>
    <row r="640" spans="11:12" ht="15.75" customHeight="1" x14ac:dyDescent="0.25">
      <c r="K640" s="3"/>
      <c r="L640" s="3"/>
    </row>
    <row r="641" spans="11:12" ht="15.75" customHeight="1" x14ac:dyDescent="0.25">
      <c r="K641" s="3"/>
      <c r="L641" s="3"/>
    </row>
    <row r="642" spans="11:12" ht="15.75" customHeight="1" x14ac:dyDescent="0.25">
      <c r="K642" s="3"/>
      <c r="L642" s="3"/>
    </row>
    <row r="643" spans="11:12" ht="15.75" customHeight="1" x14ac:dyDescent="0.25">
      <c r="K643" s="3"/>
      <c r="L643" s="3"/>
    </row>
    <row r="644" spans="11:12" ht="15.75" customHeight="1" x14ac:dyDescent="0.25">
      <c r="K644" s="3"/>
      <c r="L644" s="3"/>
    </row>
    <row r="645" spans="11:12" ht="15.75" customHeight="1" x14ac:dyDescent="0.25">
      <c r="K645" s="3"/>
      <c r="L645" s="3"/>
    </row>
    <row r="646" spans="11:12" ht="15.75" customHeight="1" x14ac:dyDescent="0.25">
      <c r="K646" s="3"/>
      <c r="L646" s="3"/>
    </row>
    <row r="647" spans="11:12" ht="15.75" customHeight="1" x14ac:dyDescent="0.25">
      <c r="K647" s="3"/>
      <c r="L647" s="3"/>
    </row>
    <row r="648" spans="11:12" ht="15.75" customHeight="1" x14ac:dyDescent="0.25">
      <c r="K648" s="3"/>
      <c r="L648" s="3"/>
    </row>
    <row r="649" spans="11:12" ht="15.75" customHeight="1" x14ac:dyDescent="0.25">
      <c r="K649" s="3"/>
      <c r="L649" s="3"/>
    </row>
    <row r="650" spans="11:12" ht="15.75" customHeight="1" x14ac:dyDescent="0.25">
      <c r="K650" s="3"/>
      <c r="L650" s="3"/>
    </row>
    <row r="651" spans="11:12" ht="15.75" customHeight="1" x14ac:dyDescent="0.25">
      <c r="K651" s="3"/>
      <c r="L651" s="3"/>
    </row>
    <row r="652" spans="11:12" ht="15.75" customHeight="1" x14ac:dyDescent="0.25">
      <c r="K652" s="3"/>
      <c r="L652" s="3"/>
    </row>
    <row r="653" spans="11:12" ht="15.75" customHeight="1" x14ac:dyDescent="0.25">
      <c r="K653" s="3"/>
      <c r="L653" s="3"/>
    </row>
    <row r="654" spans="11:12" ht="15.75" customHeight="1" x14ac:dyDescent="0.25">
      <c r="K654" s="3"/>
      <c r="L654" s="3"/>
    </row>
    <row r="655" spans="11:12" ht="15.75" customHeight="1" x14ac:dyDescent="0.25">
      <c r="K655" s="3"/>
      <c r="L655" s="3"/>
    </row>
    <row r="656" spans="11:12" ht="15.75" customHeight="1" x14ac:dyDescent="0.25">
      <c r="K656" s="3"/>
      <c r="L656" s="3"/>
    </row>
    <row r="657" spans="11:12" ht="15.75" customHeight="1" x14ac:dyDescent="0.25">
      <c r="K657" s="3"/>
      <c r="L657" s="3"/>
    </row>
    <row r="658" spans="11:12" ht="15.75" customHeight="1" x14ac:dyDescent="0.25">
      <c r="K658" s="3"/>
      <c r="L658" s="3"/>
    </row>
    <row r="659" spans="11:12" ht="15.75" customHeight="1" x14ac:dyDescent="0.25">
      <c r="K659" s="3"/>
      <c r="L659" s="3"/>
    </row>
    <row r="660" spans="11:12" ht="15.75" customHeight="1" x14ac:dyDescent="0.25">
      <c r="K660" s="3"/>
      <c r="L660" s="3"/>
    </row>
    <row r="661" spans="11:12" ht="15.75" customHeight="1" x14ac:dyDescent="0.25">
      <c r="K661" s="3"/>
      <c r="L661" s="3"/>
    </row>
    <row r="662" spans="11:12" ht="15.75" customHeight="1" x14ac:dyDescent="0.25">
      <c r="K662" s="3"/>
      <c r="L662" s="3"/>
    </row>
    <row r="663" spans="11:12" ht="15.75" customHeight="1" x14ac:dyDescent="0.25">
      <c r="K663" s="3"/>
      <c r="L663" s="3"/>
    </row>
    <row r="664" spans="11:12" ht="15.75" customHeight="1" x14ac:dyDescent="0.25">
      <c r="K664" s="3"/>
      <c r="L664" s="3"/>
    </row>
    <row r="665" spans="11:12" ht="15.75" customHeight="1" x14ac:dyDescent="0.25">
      <c r="K665" s="3"/>
      <c r="L665" s="3"/>
    </row>
    <row r="666" spans="11:12" ht="15.75" customHeight="1" x14ac:dyDescent="0.25">
      <c r="K666" s="3"/>
      <c r="L666" s="3"/>
    </row>
    <row r="667" spans="11:12" ht="15.75" customHeight="1" x14ac:dyDescent="0.25">
      <c r="K667" s="3"/>
      <c r="L667" s="3"/>
    </row>
    <row r="668" spans="11:12" ht="15.75" customHeight="1" x14ac:dyDescent="0.25">
      <c r="K668" s="3"/>
      <c r="L668" s="3"/>
    </row>
    <row r="669" spans="11:12" ht="15.75" customHeight="1" x14ac:dyDescent="0.25">
      <c r="K669" s="3"/>
      <c r="L669" s="3"/>
    </row>
    <row r="670" spans="11:12" ht="15.75" customHeight="1" x14ac:dyDescent="0.25">
      <c r="K670" s="3"/>
      <c r="L670" s="3"/>
    </row>
    <row r="671" spans="11:12" ht="15.75" customHeight="1" x14ac:dyDescent="0.25">
      <c r="K671" s="3"/>
      <c r="L671" s="3"/>
    </row>
    <row r="672" spans="11:12" ht="15.75" customHeight="1" x14ac:dyDescent="0.25">
      <c r="K672" s="3"/>
      <c r="L672" s="3"/>
    </row>
    <row r="673" spans="11:12" ht="15.75" customHeight="1" x14ac:dyDescent="0.25">
      <c r="K673" s="3"/>
      <c r="L673" s="3"/>
    </row>
    <row r="674" spans="11:12" ht="15.75" customHeight="1" x14ac:dyDescent="0.25">
      <c r="K674" s="3"/>
      <c r="L674" s="3"/>
    </row>
    <row r="675" spans="11:12" ht="15.75" customHeight="1" x14ac:dyDescent="0.25">
      <c r="K675" s="3"/>
      <c r="L675" s="3"/>
    </row>
    <row r="676" spans="11:12" ht="15.75" customHeight="1" x14ac:dyDescent="0.25">
      <c r="K676" s="3"/>
      <c r="L676" s="3"/>
    </row>
    <row r="677" spans="11:12" ht="15.75" customHeight="1" x14ac:dyDescent="0.25">
      <c r="K677" s="3"/>
      <c r="L677" s="3"/>
    </row>
    <row r="678" spans="11:12" ht="15.75" customHeight="1" x14ac:dyDescent="0.25">
      <c r="K678" s="3"/>
      <c r="L678" s="3"/>
    </row>
    <row r="679" spans="11:12" ht="15.75" customHeight="1" x14ac:dyDescent="0.25">
      <c r="K679" s="3"/>
      <c r="L679" s="3"/>
    </row>
    <row r="680" spans="11:12" ht="15.75" customHeight="1" x14ac:dyDescent="0.25">
      <c r="K680" s="3"/>
      <c r="L680" s="3"/>
    </row>
    <row r="681" spans="11:12" ht="15.75" customHeight="1" x14ac:dyDescent="0.25">
      <c r="K681" s="3"/>
      <c r="L681" s="3"/>
    </row>
    <row r="682" spans="11:12" ht="15.75" customHeight="1" x14ac:dyDescent="0.25">
      <c r="K682" s="3"/>
      <c r="L682" s="3"/>
    </row>
    <row r="683" spans="11:12" ht="15.75" customHeight="1" x14ac:dyDescent="0.25">
      <c r="K683" s="3"/>
      <c r="L683" s="3"/>
    </row>
    <row r="684" spans="11:12" ht="15.75" customHeight="1" x14ac:dyDescent="0.25">
      <c r="K684" s="3"/>
      <c r="L684" s="3"/>
    </row>
    <row r="685" spans="11:12" ht="15.75" customHeight="1" x14ac:dyDescent="0.25">
      <c r="K685" s="3"/>
      <c r="L685" s="3"/>
    </row>
    <row r="686" spans="11:12" ht="15.75" customHeight="1" x14ac:dyDescent="0.25">
      <c r="K686" s="3"/>
      <c r="L686" s="3"/>
    </row>
    <row r="687" spans="11:12" ht="15.75" customHeight="1" x14ac:dyDescent="0.25">
      <c r="K687" s="3"/>
      <c r="L687" s="3"/>
    </row>
    <row r="688" spans="11:12" ht="15.75" customHeight="1" x14ac:dyDescent="0.25">
      <c r="K688" s="3"/>
      <c r="L688" s="3"/>
    </row>
    <row r="689" spans="11:12" ht="15.75" customHeight="1" x14ac:dyDescent="0.25">
      <c r="K689" s="3"/>
      <c r="L689" s="3"/>
    </row>
    <row r="690" spans="11:12" ht="15.75" customHeight="1" x14ac:dyDescent="0.25">
      <c r="K690" s="3"/>
      <c r="L690" s="3"/>
    </row>
    <row r="691" spans="11:12" ht="15.75" customHeight="1" x14ac:dyDescent="0.25">
      <c r="K691" s="3"/>
      <c r="L691" s="3"/>
    </row>
    <row r="692" spans="11:12" ht="15.75" customHeight="1" x14ac:dyDescent="0.25">
      <c r="K692" s="3"/>
      <c r="L692" s="3"/>
    </row>
    <row r="693" spans="11:12" ht="15.75" customHeight="1" x14ac:dyDescent="0.25">
      <c r="K693" s="3"/>
      <c r="L693" s="3"/>
    </row>
    <row r="694" spans="11:12" ht="15.75" customHeight="1" x14ac:dyDescent="0.25">
      <c r="K694" s="3"/>
      <c r="L694" s="3"/>
    </row>
    <row r="695" spans="11:12" ht="15.75" customHeight="1" x14ac:dyDescent="0.25">
      <c r="K695" s="3"/>
      <c r="L695" s="3"/>
    </row>
    <row r="696" spans="11:12" ht="15.75" customHeight="1" x14ac:dyDescent="0.25">
      <c r="K696" s="3"/>
      <c r="L696" s="3"/>
    </row>
    <row r="697" spans="11:12" ht="15.75" customHeight="1" x14ac:dyDescent="0.25">
      <c r="K697" s="3"/>
      <c r="L697" s="3"/>
    </row>
    <row r="698" spans="11:12" ht="15.75" customHeight="1" x14ac:dyDescent="0.25">
      <c r="K698" s="3"/>
      <c r="L698" s="3"/>
    </row>
    <row r="699" spans="11:12" ht="15.75" customHeight="1" x14ac:dyDescent="0.25">
      <c r="K699" s="3"/>
      <c r="L699" s="3"/>
    </row>
    <row r="700" spans="11:12" ht="15.75" customHeight="1" x14ac:dyDescent="0.25">
      <c r="K700" s="3"/>
      <c r="L700" s="3"/>
    </row>
    <row r="701" spans="11:12" ht="15.75" customHeight="1" x14ac:dyDescent="0.25">
      <c r="K701" s="3"/>
      <c r="L701" s="3"/>
    </row>
    <row r="702" spans="11:12" ht="15.75" customHeight="1" x14ac:dyDescent="0.25">
      <c r="K702" s="3"/>
      <c r="L702" s="3"/>
    </row>
    <row r="703" spans="11:12" ht="15.75" customHeight="1" x14ac:dyDescent="0.25">
      <c r="K703" s="3"/>
      <c r="L703" s="3"/>
    </row>
    <row r="704" spans="11:12" ht="15.75" customHeight="1" x14ac:dyDescent="0.25">
      <c r="K704" s="3"/>
      <c r="L704" s="3"/>
    </row>
    <row r="705" spans="11:12" ht="15.75" customHeight="1" x14ac:dyDescent="0.25">
      <c r="K705" s="3"/>
      <c r="L705" s="3"/>
    </row>
    <row r="706" spans="11:12" ht="15.75" customHeight="1" x14ac:dyDescent="0.25">
      <c r="K706" s="3"/>
      <c r="L706" s="3"/>
    </row>
    <row r="707" spans="11:12" ht="15.75" customHeight="1" x14ac:dyDescent="0.25">
      <c r="K707" s="3"/>
      <c r="L707" s="3"/>
    </row>
    <row r="708" spans="11:12" ht="15.75" customHeight="1" x14ac:dyDescent="0.25">
      <c r="K708" s="3"/>
      <c r="L708" s="3"/>
    </row>
    <row r="709" spans="11:12" ht="15.75" customHeight="1" x14ac:dyDescent="0.25">
      <c r="K709" s="3"/>
      <c r="L709" s="3"/>
    </row>
    <row r="710" spans="11:12" ht="15.75" customHeight="1" x14ac:dyDescent="0.25">
      <c r="K710" s="3"/>
      <c r="L710" s="3"/>
    </row>
    <row r="711" spans="11:12" ht="15.75" customHeight="1" x14ac:dyDescent="0.25">
      <c r="K711" s="3"/>
      <c r="L711" s="3"/>
    </row>
    <row r="712" spans="11:12" ht="15.75" customHeight="1" x14ac:dyDescent="0.25">
      <c r="K712" s="3"/>
      <c r="L712" s="3"/>
    </row>
    <row r="713" spans="11:12" ht="15.75" customHeight="1" x14ac:dyDescent="0.25">
      <c r="K713" s="3"/>
      <c r="L713" s="3"/>
    </row>
    <row r="714" spans="11:12" ht="15.75" customHeight="1" x14ac:dyDescent="0.25">
      <c r="K714" s="3"/>
      <c r="L714" s="3"/>
    </row>
    <row r="715" spans="11:12" ht="15.75" customHeight="1" x14ac:dyDescent="0.25">
      <c r="K715" s="3"/>
      <c r="L715" s="3"/>
    </row>
    <row r="716" spans="11:12" ht="15.75" customHeight="1" x14ac:dyDescent="0.25">
      <c r="K716" s="3"/>
      <c r="L716" s="3"/>
    </row>
    <row r="717" spans="11:12" ht="15.75" customHeight="1" x14ac:dyDescent="0.25">
      <c r="K717" s="3"/>
      <c r="L717" s="3"/>
    </row>
    <row r="718" spans="11:12" ht="15.75" customHeight="1" x14ac:dyDescent="0.25">
      <c r="K718" s="3"/>
      <c r="L718" s="3"/>
    </row>
    <row r="719" spans="11:12" ht="15.75" customHeight="1" x14ac:dyDescent="0.25">
      <c r="K719" s="3"/>
      <c r="L719" s="3"/>
    </row>
    <row r="720" spans="11:12" ht="15.75" customHeight="1" x14ac:dyDescent="0.25">
      <c r="K720" s="3"/>
      <c r="L720" s="3"/>
    </row>
    <row r="721" spans="11:12" ht="15.75" customHeight="1" x14ac:dyDescent="0.25">
      <c r="K721" s="3"/>
      <c r="L721" s="3"/>
    </row>
    <row r="722" spans="11:12" ht="15.75" customHeight="1" x14ac:dyDescent="0.25">
      <c r="K722" s="3"/>
      <c r="L722" s="3"/>
    </row>
    <row r="723" spans="11:12" ht="15.75" customHeight="1" x14ac:dyDescent="0.25">
      <c r="K723" s="3"/>
      <c r="L723" s="3"/>
    </row>
    <row r="724" spans="11:12" ht="15.75" customHeight="1" x14ac:dyDescent="0.25">
      <c r="K724" s="3"/>
      <c r="L724" s="3"/>
    </row>
    <row r="725" spans="11:12" ht="15.75" customHeight="1" x14ac:dyDescent="0.25">
      <c r="K725" s="3"/>
      <c r="L725" s="3"/>
    </row>
    <row r="726" spans="11:12" ht="15.75" customHeight="1" x14ac:dyDescent="0.25">
      <c r="K726" s="3"/>
      <c r="L726" s="3"/>
    </row>
    <row r="727" spans="11:12" ht="15.75" customHeight="1" x14ac:dyDescent="0.25">
      <c r="K727" s="3"/>
      <c r="L727" s="3"/>
    </row>
    <row r="728" spans="11:12" ht="15.75" customHeight="1" x14ac:dyDescent="0.25">
      <c r="K728" s="3"/>
      <c r="L728" s="3"/>
    </row>
    <row r="729" spans="11:12" ht="15.75" customHeight="1" x14ac:dyDescent="0.25">
      <c r="K729" s="3"/>
      <c r="L729" s="3"/>
    </row>
    <row r="730" spans="11:12" ht="15.75" customHeight="1" x14ac:dyDescent="0.25">
      <c r="K730" s="3"/>
      <c r="L730" s="3"/>
    </row>
    <row r="731" spans="11:12" ht="15.75" customHeight="1" x14ac:dyDescent="0.25">
      <c r="K731" s="3"/>
      <c r="L731" s="3"/>
    </row>
    <row r="732" spans="11:12" ht="15.75" customHeight="1" x14ac:dyDescent="0.25">
      <c r="K732" s="3"/>
      <c r="L732" s="3"/>
    </row>
    <row r="733" spans="11:12" ht="15.75" customHeight="1" x14ac:dyDescent="0.25">
      <c r="K733" s="3"/>
      <c r="L733" s="3"/>
    </row>
    <row r="734" spans="11:12" ht="15.75" customHeight="1" x14ac:dyDescent="0.25">
      <c r="K734" s="3"/>
      <c r="L734" s="3"/>
    </row>
    <row r="735" spans="11:12" ht="15.75" customHeight="1" x14ac:dyDescent="0.25">
      <c r="K735" s="3"/>
      <c r="L735" s="3"/>
    </row>
    <row r="736" spans="11:12" ht="15.75" customHeight="1" x14ac:dyDescent="0.25">
      <c r="K736" s="3"/>
      <c r="L736" s="3"/>
    </row>
    <row r="737" spans="11:12" ht="15.75" customHeight="1" x14ac:dyDescent="0.25">
      <c r="K737" s="3"/>
      <c r="L737" s="3"/>
    </row>
    <row r="738" spans="11:12" ht="15.75" customHeight="1" x14ac:dyDescent="0.25">
      <c r="K738" s="3"/>
      <c r="L738" s="3"/>
    </row>
    <row r="739" spans="11:12" ht="15.75" customHeight="1" x14ac:dyDescent="0.25">
      <c r="K739" s="3"/>
      <c r="L739" s="3"/>
    </row>
    <row r="740" spans="11:12" ht="15.75" customHeight="1" x14ac:dyDescent="0.25">
      <c r="K740" s="3"/>
      <c r="L740" s="3"/>
    </row>
    <row r="741" spans="11:12" ht="15.75" customHeight="1" x14ac:dyDescent="0.25">
      <c r="K741" s="3"/>
      <c r="L741" s="3"/>
    </row>
    <row r="742" spans="11:12" ht="15.75" customHeight="1" x14ac:dyDescent="0.25">
      <c r="K742" s="3"/>
      <c r="L742" s="3"/>
    </row>
    <row r="743" spans="11:12" ht="15.75" customHeight="1" x14ac:dyDescent="0.25">
      <c r="K743" s="3"/>
      <c r="L743" s="3"/>
    </row>
    <row r="744" spans="11:12" ht="15.75" customHeight="1" x14ac:dyDescent="0.25">
      <c r="K744" s="3"/>
      <c r="L744" s="3"/>
    </row>
    <row r="745" spans="11:12" ht="15.75" customHeight="1" x14ac:dyDescent="0.25">
      <c r="K745" s="3"/>
      <c r="L745" s="3"/>
    </row>
    <row r="746" spans="11:12" ht="15.75" customHeight="1" x14ac:dyDescent="0.25">
      <c r="K746" s="3"/>
      <c r="L746" s="3"/>
    </row>
    <row r="747" spans="11:12" ht="15.75" customHeight="1" x14ac:dyDescent="0.25">
      <c r="K747" s="3"/>
      <c r="L747" s="3"/>
    </row>
    <row r="748" spans="11:12" ht="15.75" customHeight="1" x14ac:dyDescent="0.25">
      <c r="K748" s="3"/>
      <c r="L748" s="3"/>
    </row>
    <row r="749" spans="11:12" ht="15.75" customHeight="1" x14ac:dyDescent="0.25">
      <c r="K749" s="3"/>
      <c r="L749" s="3"/>
    </row>
    <row r="750" spans="11:12" ht="15.75" customHeight="1" x14ac:dyDescent="0.25">
      <c r="K750" s="3"/>
      <c r="L750" s="3"/>
    </row>
    <row r="751" spans="11:12" ht="15.75" customHeight="1" x14ac:dyDescent="0.25">
      <c r="K751" s="3"/>
      <c r="L751" s="3"/>
    </row>
    <row r="752" spans="11:12" ht="15.75" customHeight="1" x14ac:dyDescent="0.25">
      <c r="K752" s="3"/>
      <c r="L752" s="3"/>
    </row>
    <row r="753" spans="11:12" ht="15.75" customHeight="1" x14ac:dyDescent="0.25">
      <c r="K753" s="3"/>
      <c r="L753" s="3"/>
    </row>
    <row r="754" spans="11:12" ht="15.75" customHeight="1" x14ac:dyDescent="0.25">
      <c r="K754" s="3"/>
      <c r="L754" s="3"/>
    </row>
    <row r="755" spans="11:12" ht="15.75" customHeight="1" x14ac:dyDescent="0.25">
      <c r="K755" s="3"/>
      <c r="L755" s="3"/>
    </row>
    <row r="756" spans="11:12" ht="15.75" customHeight="1" x14ac:dyDescent="0.25">
      <c r="K756" s="3"/>
      <c r="L756" s="3"/>
    </row>
    <row r="757" spans="11:12" ht="15.75" customHeight="1" x14ac:dyDescent="0.25">
      <c r="K757" s="3"/>
      <c r="L757" s="3"/>
    </row>
    <row r="758" spans="11:12" ht="15.75" customHeight="1" x14ac:dyDescent="0.25">
      <c r="K758" s="3"/>
      <c r="L758" s="3"/>
    </row>
    <row r="759" spans="11:12" ht="15.75" customHeight="1" x14ac:dyDescent="0.25">
      <c r="K759" s="3"/>
      <c r="L759" s="3"/>
    </row>
    <row r="760" spans="11:12" ht="15.75" customHeight="1" x14ac:dyDescent="0.25">
      <c r="K760" s="3"/>
      <c r="L760" s="3"/>
    </row>
    <row r="761" spans="11:12" ht="15.75" customHeight="1" x14ac:dyDescent="0.25">
      <c r="K761" s="3"/>
      <c r="L761" s="3"/>
    </row>
    <row r="762" spans="11:12" ht="15.75" customHeight="1" x14ac:dyDescent="0.25">
      <c r="K762" s="3"/>
      <c r="L762" s="3"/>
    </row>
    <row r="763" spans="11:12" ht="15.75" customHeight="1" x14ac:dyDescent="0.25">
      <c r="K763" s="3"/>
      <c r="L763" s="3"/>
    </row>
    <row r="764" spans="11:12" ht="15.75" customHeight="1" x14ac:dyDescent="0.25">
      <c r="K764" s="3"/>
      <c r="L764" s="3"/>
    </row>
    <row r="765" spans="11:12" ht="15.75" customHeight="1" x14ac:dyDescent="0.25">
      <c r="K765" s="3"/>
      <c r="L765" s="3"/>
    </row>
    <row r="766" spans="11:12" ht="15.75" customHeight="1" x14ac:dyDescent="0.25">
      <c r="K766" s="3"/>
      <c r="L766" s="3"/>
    </row>
    <row r="767" spans="11:12" ht="15.75" customHeight="1" x14ac:dyDescent="0.25">
      <c r="K767" s="3"/>
      <c r="L767" s="3"/>
    </row>
    <row r="768" spans="11:12" ht="15.75" customHeight="1" x14ac:dyDescent="0.25">
      <c r="K768" s="3"/>
      <c r="L768" s="3"/>
    </row>
    <row r="769" spans="11:12" ht="15.75" customHeight="1" x14ac:dyDescent="0.25">
      <c r="K769" s="3"/>
      <c r="L769" s="3"/>
    </row>
    <row r="770" spans="11:12" ht="15.75" customHeight="1" x14ac:dyDescent="0.25">
      <c r="K770" s="3"/>
      <c r="L770" s="3"/>
    </row>
    <row r="771" spans="11:12" ht="15.75" customHeight="1" x14ac:dyDescent="0.25">
      <c r="K771" s="3"/>
      <c r="L771" s="3"/>
    </row>
    <row r="772" spans="11:12" ht="15.75" customHeight="1" x14ac:dyDescent="0.25">
      <c r="K772" s="3"/>
      <c r="L772" s="3"/>
    </row>
    <row r="773" spans="11:12" ht="15.75" customHeight="1" x14ac:dyDescent="0.25">
      <c r="K773" s="3"/>
      <c r="L773" s="3"/>
    </row>
    <row r="774" spans="11:12" ht="15.75" customHeight="1" x14ac:dyDescent="0.25">
      <c r="K774" s="3"/>
      <c r="L774" s="3"/>
    </row>
    <row r="775" spans="11:12" ht="15.75" customHeight="1" x14ac:dyDescent="0.25">
      <c r="K775" s="3"/>
      <c r="L775" s="3"/>
    </row>
    <row r="776" spans="11:12" ht="15.75" customHeight="1" x14ac:dyDescent="0.25">
      <c r="K776" s="3"/>
      <c r="L776" s="3"/>
    </row>
    <row r="777" spans="11:12" ht="15.75" customHeight="1" x14ac:dyDescent="0.25">
      <c r="K777" s="3"/>
      <c r="L777" s="3"/>
    </row>
    <row r="778" spans="11:12" ht="15.75" customHeight="1" x14ac:dyDescent="0.25">
      <c r="K778" s="3"/>
      <c r="L778" s="3"/>
    </row>
    <row r="779" spans="11:12" ht="15.75" customHeight="1" x14ac:dyDescent="0.25">
      <c r="K779" s="3"/>
      <c r="L779" s="3"/>
    </row>
    <row r="780" spans="11:12" ht="15.75" customHeight="1" x14ac:dyDescent="0.25">
      <c r="K780" s="3"/>
      <c r="L780" s="3"/>
    </row>
    <row r="781" spans="11:12" ht="15.75" customHeight="1" x14ac:dyDescent="0.25">
      <c r="K781" s="3"/>
      <c r="L781" s="3"/>
    </row>
    <row r="782" spans="11:12" ht="15.75" customHeight="1" x14ac:dyDescent="0.25">
      <c r="K782" s="3"/>
      <c r="L782" s="3"/>
    </row>
    <row r="783" spans="11:12" ht="15.75" customHeight="1" x14ac:dyDescent="0.25">
      <c r="K783" s="3"/>
      <c r="L783" s="3"/>
    </row>
    <row r="784" spans="11:12" ht="15.75" customHeight="1" x14ac:dyDescent="0.25">
      <c r="K784" s="3"/>
      <c r="L784" s="3"/>
    </row>
    <row r="785" spans="11:12" ht="15.75" customHeight="1" x14ac:dyDescent="0.25">
      <c r="K785" s="3"/>
      <c r="L785" s="3"/>
    </row>
    <row r="786" spans="11:12" ht="15.75" customHeight="1" x14ac:dyDescent="0.25">
      <c r="K786" s="3"/>
      <c r="L786" s="3"/>
    </row>
    <row r="787" spans="11:12" ht="15.75" customHeight="1" x14ac:dyDescent="0.25">
      <c r="K787" s="3"/>
      <c r="L787" s="3"/>
    </row>
    <row r="788" spans="11:12" ht="15.75" customHeight="1" x14ac:dyDescent="0.25">
      <c r="K788" s="3"/>
      <c r="L788" s="3"/>
    </row>
    <row r="789" spans="11:12" ht="15.75" customHeight="1" x14ac:dyDescent="0.25">
      <c r="K789" s="3"/>
      <c r="L789" s="3"/>
    </row>
    <row r="790" spans="11:12" ht="15.75" customHeight="1" x14ac:dyDescent="0.25">
      <c r="K790" s="3"/>
      <c r="L790" s="3"/>
    </row>
    <row r="791" spans="11:12" ht="15.75" customHeight="1" x14ac:dyDescent="0.25">
      <c r="K791" s="3"/>
      <c r="L791" s="3"/>
    </row>
    <row r="792" spans="11:12" ht="15.75" customHeight="1" x14ac:dyDescent="0.25">
      <c r="K792" s="3"/>
      <c r="L792" s="3"/>
    </row>
    <row r="793" spans="11:12" ht="15.75" customHeight="1" x14ac:dyDescent="0.25">
      <c r="K793" s="3"/>
      <c r="L793" s="3"/>
    </row>
    <row r="794" spans="11:12" ht="15.75" customHeight="1" x14ac:dyDescent="0.25">
      <c r="K794" s="3"/>
      <c r="L794" s="3"/>
    </row>
    <row r="795" spans="11:12" ht="15.75" customHeight="1" x14ac:dyDescent="0.25">
      <c r="K795" s="3"/>
      <c r="L795" s="3"/>
    </row>
    <row r="796" spans="11:12" ht="15.75" customHeight="1" x14ac:dyDescent="0.25">
      <c r="K796" s="3"/>
      <c r="L796" s="3"/>
    </row>
    <row r="797" spans="11:12" ht="15.75" customHeight="1" x14ac:dyDescent="0.25">
      <c r="K797" s="3"/>
      <c r="L797" s="3"/>
    </row>
    <row r="798" spans="11:12" ht="15.75" customHeight="1" x14ac:dyDescent="0.25">
      <c r="K798" s="3"/>
      <c r="L798" s="3"/>
    </row>
    <row r="799" spans="11:12" ht="15.75" customHeight="1" x14ac:dyDescent="0.25">
      <c r="K799" s="3"/>
      <c r="L799" s="3"/>
    </row>
    <row r="800" spans="11:12" ht="15.75" customHeight="1" x14ac:dyDescent="0.25">
      <c r="K800" s="3"/>
      <c r="L800" s="3"/>
    </row>
    <row r="801" spans="11:12" ht="15.75" customHeight="1" x14ac:dyDescent="0.25">
      <c r="K801" s="3"/>
      <c r="L801" s="3"/>
    </row>
    <row r="802" spans="11:12" ht="15.75" customHeight="1" x14ac:dyDescent="0.25">
      <c r="K802" s="3"/>
      <c r="L802" s="3"/>
    </row>
    <row r="803" spans="11:12" ht="15.75" customHeight="1" x14ac:dyDescent="0.25">
      <c r="K803" s="3"/>
      <c r="L803" s="3"/>
    </row>
    <row r="804" spans="11:12" ht="15.75" customHeight="1" x14ac:dyDescent="0.25">
      <c r="K804" s="3"/>
      <c r="L804" s="3"/>
    </row>
    <row r="805" spans="11:12" ht="15.75" customHeight="1" x14ac:dyDescent="0.25">
      <c r="K805" s="3"/>
      <c r="L805" s="3"/>
    </row>
    <row r="806" spans="11:12" ht="15.75" customHeight="1" x14ac:dyDescent="0.25">
      <c r="K806" s="3"/>
      <c r="L806" s="3"/>
    </row>
    <row r="807" spans="11:12" ht="15.75" customHeight="1" x14ac:dyDescent="0.25">
      <c r="K807" s="3"/>
      <c r="L807" s="3"/>
    </row>
    <row r="808" spans="11:12" ht="15.75" customHeight="1" x14ac:dyDescent="0.25">
      <c r="K808" s="3"/>
      <c r="L808" s="3"/>
    </row>
    <row r="809" spans="11:12" ht="15.75" customHeight="1" x14ac:dyDescent="0.25">
      <c r="K809" s="3"/>
      <c r="L809" s="3"/>
    </row>
    <row r="810" spans="11:12" ht="15.75" customHeight="1" x14ac:dyDescent="0.25">
      <c r="K810" s="3"/>
      <c r="L810" s="3"/>
    </row>
    <row r="811" spans="11:12" ht="15.75" customHeight="1" x14ac:dyDescent="0.25">
      <c r="K811" s="3"/>
      <c r="L811" s="3"/>
    </row>
    <row r="812" spans="11:12" ht="15.75" customHeight="1" x14ac:dyDescent="0.25">
      <c r="K812" s="3"/>
      <c r="L812" s="3"/>
    </row>
    <row r="813" spans="11:12" ht="15.75" customHeight="1" x14ac:dyDescent="0.25">
      <c r="K813" s="3"/>
      <c r="L813" s="3"/>
    </row>
    <row r="814" spans="11:12" ht="15.75" customHeight="1" x14ac:dyDescent="0.25">
      <c r="K814" s="3"/>
      <c r="L814" s="3"/>
    </row>
    <row r="815" spans="11:12" ht="15.75" customHeight="1" x14ac:dyDescent="0.25">
      <c r="K815" s="3"/>
      <c r="L815" s="3"/>
    </row>
    <row r="816" spans="11:12" ht="15.75" customHeight="1" x14ac:dyDescent="0.25">
      <c r="K816" s="3"/>
      <c r="L816" s="3"/>
    </row>
    <row r="817" spans="11:12" ht="15.75" customHeight="1" x14ac:dyDescent="0.25">
      <c r="K817" s="3"/>
      <c r="L817" s="3"/>
    </row>
    <row r="818" spans="11:12" ht="15.75" customHeight="1" x14ac:dyDescent="0.25">
      <c r="K818" s="3"/>
      <c r="L818" s="3"/>
    </row>
    <row r="819" spans="11:12" ht="15.75" customHeight="1" x14ac:dyDescent="0.25">
      <c r="K819" s="3"/>
      <c r="L819" s="3"/>
    </row>
    <row r="820" spans="11:12" ht="15.75" customHeight="1" x14ac:dyDescent="0.25">
      <c r="K820" s="3"/>
      <c r="L820" s="3"/>
    </row>
    <row r="821" spans="11:12" ht="15.75" customHeight="1" x14ac:dyDescent="0.25">
      <c r="K821" s="3"/>
      <c r="L821" s="3"/>
    </row>
    <row r="822" spans="11:12" ht="15.75" customHeight="1" x14ac:dyDescent="0.25">
      <c r="K822" s="3"/>
      <c r="L822" s="3"/>
    </row>
    <row r="823" spans="11:12" ht="15.75" customHeight="1" x14ac:dyDescent="0.25">
      <c r="K823" s="3"/>
      <c r="L823" s="3"/>
    </row>
    <row r="824" spans="11:12" ht="15.75" customHeight="1" x14ac:dyDescent="0.25">
      <c r="K824" s="3"/>
      <c r="L824" s="3"/>
    </row>
    <row r="825" spans="11:12" ht="15.75" customHeight="1" x14ac:dyDescent="0.25">
      <c r="K825" s="3"/>
      <c r="L825" s="3"/>
    </row>
    <row r="826" spans="11:12" ht="15.75" customHeight="1" x14ac:dyDescent="0.25">
      <c r="K826" s="3"/>
      <c r="L826" s="3"/>
    </row>
    <row r="827" spans="11:12" ht="15.75" customHeight="1" x14ac:dyDescent="0.25">
      <c r="K827" s="3"/>
      <c r="L827" s="3"/>
    </row>
    <row r="828" spans="11:12" ht="15.75" customHeight="1" x14ac:dyDescent="0.25">
      <c r="K828" s="3"/>
      <c r="L828" s="3"/>
    </row>
    <row r="829" spans="11:12" ht="15.75" customHeight="1" x14ac:dyDescent="0.25">
      <c r="K829" s="3"/>
      <c r="L829" s="3"/>
    </row>
    <row r="830" spans="11:12" ht="15.75" customHeight="1" x14ac:dyDescent="0.25">
      <c r="K830" s="3"/>
      <c r="L830" s="3"/>
    </row>
    <row r="831" spans="11:12" ht="15.75" customHeight="1" x14ac:dyDescent="0.25">
      <c r="K831" s="3"/>
      <c r="L831" s="3"/>
    </row>
    <row r="832" spans="11:12" ht="15.75" customHeight="1" x14ac:dyDescent="0.25">
      <c r="K832" s="3"/>
      <c r="L832" s="3"/>
    </row>
    <row r="833" spans="11:12" ht="15.75" customHeight="1" x14ac:dyDescent="0.25">
      <c r="K833" s="3"/>
      <c r="L833" s="3"/>
    </row>
    <row r="834" spans="11:12" ht="15.75" customHeight="1" x14ac:dyDescent="0.25">
      <c r="K834" s="3"/>
      <c r="L834" s="3"/>
    </row>
    <row r="835" spans="11:12" ht="15.75" customHeight="1" x14ac:dyDescent="0.25">
      <c r="K835" s="3"/>
      <c r="L835" s="3"/>
    </row>
    <row r="836" spans="11:12" ht="15.75" customHeight="1" x14ac:dyDescent="0.25">
      <c r="K836" s="3"/>
      <c r="L836" s="3"/>
    </row>
    <row r="837" spans="11:12" ht="15.75" customHeight="1" x14ac:dyDescent="0.25">
      <c r="K837" s="3"/>
      <c r="L837" s="3"/>
    </row>
    <row r="838" spans="11:12" ht="15.75" customHeight="1" x14ac:dyDescent="0.25">
      <c r="K838" s="3"/>
      <c r="L838" s="3"/>
    </row>
    <row r="839" spans="11:12" ht="15.75" customHeight="1" x14ac:dyDescent="0.25">
      <c r="K839" s="3"/>
      <c r="L839" s="3"/>
    </row>
    <row r="840" spans="11:12" ht="15.75" customHeight="1" x14ac:dyDescent="0.25">
      <c r="K840" s="3"/>
      <c r="L840" s="3"/>
    </row>
    <row r="841" spans="11:12" ht="15.75" customHeight="1" x14ac:dyDescent="0.25">
      <c r="K841" s="3"/>
      <c r="L841" s="3"/>
    </row>
    <row r="842" spans="11:12" ht="15.75" customHeight="1" x14ac:dyDescent="0.25">
      <c r="K842" s="3"/>
      <c r="L842" s="3"/>
    </row>
    <row r="843" spans="11:12" ht="15.75" customHeight="1" x14ac:dyDescent="0.25">
      <c r="K843" s="3"/>
      <c r="L843" s="3"/>
    </row>
    <row r="844" spans="11:12" ht="15.75" customHeight="1" x14ac:dyDescent="0.25">
      <c r="K844" s="3"/>
      <c r="L844" s="3"/>
    </row>
    <row r="845" spans="11:12" ht="15.75" customHeight="1" x14ac:dyDescent="0.25">
      <c r="K845" s="3"/>
      <c r="L845" s="3"/>
    </row>
    <row r="846" spans="11:12" ht="15.75" customHeight="1" x14ac:dyDescent="0.25">
      <c r="K846" s="3"/>
      <c r="L846" s="3"/>
    </row>
    <row r="847" spans="11:12" ht="15.75" customHeight="1" x14ac:dyDescent="0.25">
      <c r="K847" s="3"/>
      <c r="L847" s="3"/>
    </row>
    <row r="848" spans="11:12" ht="15.75" customHeight="1" x14ac:dyDescent="0.25">
      <c r="K848" s="3"/>
      <c r="L848" s="3"/>
    </row>
    <row r="849" spans="11:12" ht="15.75" customHeight="1" x14ac:dyDescent="0.25">
      <c r="K849" s="3"/>
      <c r="L849" s="3"/>
    </row>
    <row r="850" spans="11:12" ht="15.75" customHeight="1" x14ac:dyDescent="0.25">
      <c r="K850" s="3"/>
      <c r="L850" s="3"/>
    </row>
    <row r="851" spans="11:12" ht="15.75" customHeight="1" x14ac:dyDescent="0.25">
      <c r="K851" s="3"/>
      <c r="L851" s="3"/>
    </row>
    <row r="852" spans="11:12" ht="15.75" customHeight="1" x14ac:dyDescent="0.25">
      <c r="K852" s="3"/>
      <c r="L852" s="3"/>
    </row>
    <row r="853" spans="11:12" ht="15.75" customHeight="1" x14ac:dyDescent="0.25">
      <c r="K853" s="3"/>
      <c r="L853" s="3"/>
    </row>
    <row r="854" spans="11:12" ht="15.75" customHeight="1" x14ac:dyDescent="0.25">
      <c r="K854" s="3"/>
      <c r="L854" s="3"/>
    </row>
    <row r="855" spans="11:12" ht="15.75" customHeight="1" x14ac:dyDescent="0.25">
      <c r="K855" s="3"/>
      <c r="L855" s="3"/>
    </row>
    <row r="856" spans="11:12" ht="15.75" customHeight="1" x14ac:dyDescent="0.25">
      <c r="K856" s="3"/>
      <c r="L856" s="3"/>
    </row>
    <row r="857" spans="11:12" ht="15.75" customHeight="1" x14ac:dyDescent="0.25">
      <c r="K857" s="3"/>
      <c r="L857" s="3"/>
    </row>
    <row r="858" spans="11:12" ht="15.75" customHeight="1" x14ac:dyDescent="0.25">
      <c r="K858" s="3"/>
      <c r="L858" s="3"/>
    </row>
    <row r="859" spans="11:12" ht="15.75" customHeight="1" x14ac:dyDescent="0.25">
      <c r="K859" s="3"/>
      <c r="L859" s="3"/>
    </row>
    <row r="860" spans="11:12" ht="15.75" customHeight="1" x14ac:dyDescent="0.25">
      <c r="K860" s="3"/>
      <c r="L860" s="3"/>
    </row>
    <row r="861" spans="11:12" ht="15.75" customHeight="1" x14ac:dyDescent="0.25">
      <c r="K861" s="3"/>
      <c r="L861" s="3"/>
    </row>
    <row r="862" spans="11:12" ht="15.75" customHeight="1" x14ac:dyDescent="0.25">
      <c r="K862" s="3"/>
      <c r="L862" s="3"/>
    </row>
    <row r="863" spans="11:12" ht="15.75" customHeight="1" x14ac:dyDescent="0.25">
      <c r="K863" s="3"/>
      <c r="L863" s="3"/>
    </row>
    <row r="864" spans="11:12" ht="15.75" customHeight="1" x14ac:dyDescent="0.25">
      <c r="K864" s="3"/>
      <c r="L864" s="3"/>
    </row>
    <row r="865" spans="11:12" ht="15.75" customHeight="1" x14ac:dyDescent="0.25">
      <c r="K865" s="3"/>
      <c r="L865" s="3"/>
    </row>
    <row r="866" spans="11:12" ht="15.75" customHeight="1" x14ac:dyDescent="0.25">
      <c r="K866" s="3"/>
      <c r="L866" s="3"/>
    </row>
    <row r="867" spans="11:12" ht="15.75" customHeight="1" x14ac:dyDescent="0.25">
      <c r="K867" s="3"/>
      <c r="L867" s="3"/>
    </row>
    <row r="868" spans="11:12" ht="15.75" customHeight="1" x14ac:dyDescent="0.25">
      <c r="K868" s="3"/>
      <c r="L868" s="3"/>
    </row>
    <row r="869" spans="11:12" ht="15.75" customHeight="1" x14ac:dyDescent="0.25">
      <c r="K869" s="3"/>
      <c r="L869" s="3"/>
    </row>
    <row r="870" spans="11:12" ht="15.75" customHeight="1" x14ac:dyDescent="0.25">
      <c r="K870" s="3"/>
      <c r="L870" s="3"/>
    </row>
    <row r="871" spans="11:12" ht="15.75" customHeight="1" x14ac:dyDescent="0.25">
      <c r="K871" s="3"/>
      <c r="L871" s="3"/>
    </row>
    <row r="872" spans="11:12" ht="15.75" customHeight="1" x14ac:dyDescent="0.25">
      <c r="K872" s="3"/>
      <c r="L872" s="3"/>
    </row>
    <row r="873" spans="11:12" ht="15.75" customHeight="1" x14ac:dyDescent="0.25">
      <c r="K873" s="3"/>
      <c r="L873" s="3"/>
    </row>
    <row r="874" spans="11:12" ht="15.75" customHeight="1" x14ac:dyDescent="0.25">
      <c r="K874" s="3"/>
      <c r="L874" s="3"/>
    </row>
    <row r="875" spans="11:12" ht="15.75" customHeight="1" x14ac:dyDescent="0.25">
      <c r="K875" s="3"/>
      <c r="L875" s="3"/>
    </row>
    <row r="876" spans="11:12" ht="15.75" customHeight="1" x14ac:dyDescent="0.25">
      <c r="K876" s="3"/>
      <c r="L876" s="3"/>
    </row>
    <row r="877" spans="11:12" ht="15.75" customHeight="1" x14ac:dyDescent="0.25">
      <c r="K877" s="3"/>
      <c r="L877" s="3"/>
    </row>
    <row r="878" spans="11:12" ht="15.75" customHeight="1" x14ac:dyDescent="0.25">
      <c r="K878" s="3"/>
      <c r="L878" s="3"/>
    </row>
    <row r="879" spans="11:12" ht="15.75" customHeight="1" x14ac:dyDescent="0.25">
      <c r="K879" s="3"/>
      <c r="L879" s="3"/>
    </row>
    <row r="880" spans="11:12" ht="15.75" customHeight="1" x14ac:dyDescent="0.25">
      <c r="K880" s="3"/>
      <c r="L880" s="3"/>
    </row>
    <row r="881" spans="11:12" ht="15.75" customHeight="1" x14ac:dyDescent="0.25">
      <c r="K881" s="3"/>
      <c r="L881" s="3"/>
    </row>
    <row r="882" spans="11:12" ht="15.75" customHeight="1" x14ac:dyDescent="0.25">
      <c r="K882" s="3"/>
      <c r="L882" s="3"/>
    </row>
    <row r="883" spans="11:12" ht="15.75" customHeight="1" x14ac:dyDescent="0.25">
      <c r="K883" s="3"/>
      <c r="L883" s="3"/>
    </row>
    <row r="884" spans="11:12" ht="15.75" customHeight="1" x14ac:dyDescent="0.25">
      <c r="K884" s="3"/>
      <c r="L884" s="3"/>
    </row>
    <row r="885" spans="11:12" ht="15.75" customHeight="1" x14ac:dyDescent="0.25">
      <c r="K885" s="3"/>
      <c r="L885" s="3"/>
    </row>
    <row r="886" spans="11:12" ht="15.75" customHeight="1" x14ac:dyDescent="0.25">
      <c r="K886" s="3"/>
      <c r="L886" s="3"/>
    </row>
    <row r="887" spans="11:12" ht="15.75" customHeight="1" x14ac:dyDescent="0.25">
      <c r="K887" s="3"/>
      <c r="L887" s="3"/>
    </row>
    <row r="888" spans="11:12" ht="15.75" customHeight="1" x14ac:dyDescent="0.25">
      <c r="K888" s="3"/>
      <c r="L888" s="3"/>
    </row>
    <row r="889" spans="11:12" ht="15.75" customHeight="1" x14ac:dyDescent="0.25">
      <c r="K889" s="3"/>
      <c r="L889" s="3"/>
    </row>
    <row r="890" spans="11:12" ht="15.75" customHeight="1" x14ac:dyDescent="0.25">
      <c r="K890" s="3"/>
      <c r="L890" s="3"/>
    </row>
    <row r="891" spans="11:12" ht="15.75" customHeight="1" x14ac:dyDescent="0.25">
      <c r="K891" s="3"/>
      <c r="L891" s="3"/>
    </row>
    <row r="892" spans="11:12" ht="15.75" customHeight="1" x14ac:dyDescent="0.25">
      <c r="K892" s="3"/>
      <c r="L892" s="3"/>
    </row>
    <row r="893" spans="11:12" ht="15.75" customHeight="1" x14ac:dyDescent="0.25">
      <c r="K893" s="3"/>
      <c r="L893" s="3"/>
    </row>
    <row r="894" spans="11:12" ht="15.75" customHeight="1" x14ac:dyDescent="0.25">
      <c r="K894" s="3"/>
      <c r="L894" s="3"/>
    </row>
    <row r="895" spans="11:12" ht="15.75" customHeight="1" x14ac:dyDescent="0.25">
      <c r="K895" s="3"/>
      <c r="L895" s="3"/>
    </row>
    <row r="896" spans="11:12" ht="15.75" customHeight="1" x14ac:dyDescent="0.25">
      <c r="K896" s="3"/>
      <c r="L896" s="3"/>
    </row>
    <row r="897" spans="11:12" ht="15.75" customHeight="1" x14ac:dyDescent="0.25">
      <c r="K897" s="3"/>
      <c r="L897" s="3"/>
    </row>
    <row r="898" spans="11:12" ht="15.75" customHeight="1" x14ac:dyDescent="0.25">
      <c r="K898" s="3"/>
      <c r="L898" s="3"/>
    </row>
    <row r="899" spans="11:12" ht="15.75" customHeight="1" x14ac:dyDescent="0.25">
      <c r="K899" s="3"/>
      <c r="L899" s="3"/>
    </row>
    <row r="900" spans="11:12" ht="15.75" customHeight="1" x14ac:dyDescent="0.25">
      <c r="K900" s="3"/>
      <c r="L900" s="3"/>
    </row>
    <row r="901" spans="11:12" ht="15.75" customHeight="1" x14ac:dyDescent="0.25">
      <c r="K901" s="3"/>
      <c r="L901" s="3"/>
    </row>
    <row r="902" spans="11:12" ht="15.75" customHeight="1" x14ac:dyDescent="0.25">
      <c r="K902" s="3"/>
      <c r="L902" s="3"/>
    </row>
    <row r="903" spans="11:12" ht="15.75" customHeight="1" x14ac:dyDescent="0.25">
      <c r="K903" s="3"/>
      <c r="L903" s="3"/>
    </row>
    <row r="904" spans="11:12" ht="15.75" customHeight="1" x14ac:dyDescent="0.25">
      <c r="K904" s="3"/>
      <c r="L904" s="3"/>
    </row>
    <row r="905" spans="11:12" ht="15.75" customHeight="1" x14ac:dyDescent="0.25">
      <c r="K905" s="3"/>
      <c r="L905" s="3"/>
    </row>
    <row r="906" spans="11:12" ht="15.75" customHeight="1" x14ac:dyDescent="0.25">
      <c r="K906" s="3"/>
      <c r="L906" s="3"/>
    </row>
    <row r="907" spans="11:12" ht="15.75" customHeight="1" x14ac:dyDescent="0.25">
      <c r="K907" s="3"/>
      <c r="L907" s="3"/>
    </row>
    <row r="908" spans="11:12" ht="15.75" customHeight="1" x14ac:dyDescent="0.25">
      <c r="K908" s="3"/>
      <c r="L908" s="3"/>
    </row>
    <row r="909" spans="11:12" ht="15.75" customHeight="1" x14ac:dyDescent="0.25">
      <c r="K909" s="3"/>
      <c r="L909" s="3"/>
    </row>
    <row r="910" spans="11:12" ht="15.75" customHeight="1" x14ac:dyDescent="0.25">
      <c r="K910" s="3"/>
      <c r="L910" s="3"/>
    </row>
    <row r="911" spans="11:12" ht="15.75" customHeight="1" x14ac:dyDescent="0.25">
      <c r="K911" s="3"/>
      <c r="L911" s="3"/>
    </row>
    <row r="912" spans="11:12" ht="15.75" customHeight="1" x14ac:dyDescent="0.25">
      <c r="K912" s="3"/>
      <c r="L912" s="3"/>
    </row>
    <row r="913" spans="11:12" ht="15.75" customHeight="1" x14ac:dyDescent="0.25">
      <c r="K913" s="3"/>
      <c r="L913" s="3"/>
    </row>
    <row r="914" spans="11:12" ht="15.75" customHeight="1" x14ac:dyDescent="0.25">
      <c r="K914" s="3"/>
      <c r="L914" s="3"/>
    </row>
    <row r="915" spans="11:12" ht="15.75" customHeight="1" x14ac:dyDescent="0.25">
      <c r="K915" s="3"/>
      <c r="L915" s="3"/>
    </row>
    <row r="916" spans="11:12" ht="15.75" customHeight="1" x14ac:dyDescent="0.25">
      <c r="K916" s="3"/>
      <c r="L916" s="3"/>
    </row>
    <row r="917" spans="11:12" ht="15.75" customHeight="1" x14ac:dyDescent="0.25">
      <c r="K917" s="3"/>
      <c r="L917" s="3"/>
    </row>
    <row r="918" spans="11:12" ht="15.75" customHeight="1" x14ac:dyDescent="0.25">
      <c r="K918" s="3"/>
      <c r="L918" s="3"/>
    </row>
    <row r="919" spans="11:12" ht="15.75" customHeight="1" x14ac:dyDescent="0.25">
      <c r="K919" s="3"/>
      <c r="L919" s="3"/>
    </row>
    <row r="920" spans="11:12" ht="15.75" customHeight="1" x14ac:dyDescent="0.25">
      <c r="K920" s="3"/>
      <c r="L920" s="3"/>
    </row>
    <row r="921" spans="11:12" ht="15.75" customHeight="1" x14ac:dyDescent="0.25">
      <c r="K921" s="3"/>
      <c r="L921" s="3"/>
    </row>
    <row r="922" spans="11:12" ht="15.75" customHeight="1" x14ac:dyDescent="0.25">
      <c r="K922" s="3"/>
      <c r="L922" s="3"/>
    </row>
    <row r="923" spans="11:12" ht="15.75" customHeight="1" x14ac:dyDescent="0.25">
      <c r="K923" s="3"/>
      <c r="L923" s="3"/>
    </row>
    <row r="924" spans="11:12" ht="15.75" customHeight="1" x14ac:dyDescent="0.25">
      <c r="K924" s="3"/>
      <c r="L924" s="3"/>
    </row>
    <row r="925" spans="11:12" ht="15.75" customHeight="1" x14ac:dyDescent="0.25">
      <c r="K925" s="3"/>
      <c r="L925" s="3"/>
    </row>
    <row r="926" spans="11:12" ht="15.75" customHeight="1" x14ac:dyDescent="0.25">
      <c r="K926" s="3"/>
      <c r="L926" s="3"/>
    </row>
    <row r="927" spans="11:12" ht="15.75" customHeight="1" x14ac:dyDescent="0.25">
      <c r="K927" s="3"/>
      <c r="L927" s="3"/>
    </row>
    <row r="928" spans="11:12" ht="15.75" customHeight="1" x14ac:dyDescent="0.25">
      <c r="K928" s="3"/>
      <c r="L928" s="3"/>
    </row>
    <row r="929" spans="11:12" ht="15.75" customHeight="1" x14ac:dyDescent="0.25">
      <c r="K929" s="3"/>
      <c r="L929" s="3"/>
    </row>
    <row r="930" spans="11:12" ht="15.75" customHeight="1" x14ac:dyDescent="0.25">
      <c r="K930" s="3"/>
      <c r="L930" s="3"/>
    </row>
    <row r="931" spans="11:12" ht="15.75" customHeight="1" x14ac:dyDescent="0.25">
      <c r="K931" s="3"/>
      <c r="L931" s="3"/>
    </row>
    <row r="932" spans="11:12" ht="15.75" customHeight="1" x14ac:dyDescent="0.25">
      <c r="K932" s="3"/>
      <c r="L932" s="3"/>
    </row>
    <row r="933" spans="11:12" ht="15.75" customHeight="1" x14ac:dyDescent="0.25">
      <c r="K933" s="3"/>
      <c r="L933" s="3"/>
    </row>
    <row r="934" spans="11:12" ht="15.75" customHeight="1" x14ac:dyDescent="0.25">
      <c r="K934" s="3"/>
      <c r="L934" s="3"/>
    </row>
    <row r="935" spans="11:12" ht="15.75" customHeight="1" x14ac:dyDescent="0.25">
      <c r="K935" s="3"/>
      <c r="L935" s="3"/>
    </row>
    <row r="936" spans="11:12" ht="15.75" customHeight="1" x14ac:dyDescent="0.25">
      <c r="K936" s="3"/>
      <c r="L936" s="3"/>
    </row>
    <row r="937" spans="11:12" ht="15.75" customHeight="1" x14ac:dyDescent="0.25">
      <c r="K937" s="3"/>
      <c r="L937" s="3"/>
    </row>
    <row r="938" spans="11:12" ht="15.75" customHeight="1" x14ac:dyDescent="0.25">
      <c r="K938" s="3"/>
      <c r="L938" s="3"/>
    </row>
    <row r="939" spans="11:12" ht="15.75" customHeight="1" x14ac:dyDescent="0.25">
      <c r="K939" s="3"/>
      <c r="L939" s="3"/>
    </row>
    <row r="940" spans="11:12" ht="15.75" customHeight="1" x14ac:dyDescent="0.25">
      <c r="K940" s="3"/>
      <c r="L940" s="3"/>
    </row>
    <row r="941" spans="11:12" ht="15.75" customHeight="1" x14ac:dyDescent="0.25">
      <c r="K941" s="3"/>
      <c r="L941" s="3"/>
    </row>
    <row r="942" spans="11:12" ht="15.75" customHeight="1" x14ac:dyDescent="0.25">
      <c r="K942" s="3"/>
      <c r="L942" s="3"/>
    </row>
    <row r="943" spans="11:12" ht="15.75" customHeight="1" x14ac:dyDescent="0.25">
      <c r="K943" s="3"/>
      <c r="L943" s="3"/>
    </row>
    <row r="944" spans="11:12" ht="15.75" customHeight="1" x14ac:dyDescent="0.25">
      <c r="K944" s="3"/>
      <c r="L944" s="3"/>
    </row>
    <row r="945" spans="11:12" ht="15.75" customHeight="1" x14ac:dyDescent="0.25">
      <c r="K945" s="3"/>
      <c r="L945" s="3"/>
    </row>
    <row r="946" spans="11:12" ht="15.75" customHeight="1" x14ac:dyDescent="0.25">
      <c r="K946" s="3"/>
      <c r="L946" s="3"/>
    </row>
    <row r="947" spans="11:12" ht="15.75" customHeight="1" x14ac:dyDescent="0.25">
      <c r="K947" s="3"/>
      <c r="L947" s="3"/>
    </row>
    <row r="948" spans="11:12" ht="15.75" customHeight="1" x14ac:dyDescent="0.25">
      <c r="K948" s="3"/>
      <c r="L948" s="3"/>
    </row>
    <row r="949" spans="11:12" ht="15.75" customHeight="1" x14ac:dyDescent="0.25">
      <c r="K949" s="3"/>
      <c r="L949" s="3"/>
    </row>
    <row r="950" spans="11:12" ht="15.75" customHeight="1" x14ac:dyDescent="0.25">
      <c r="K950" s="3"/>
      <c r="L950" s="3"/>
    </row>
    <row r="951" spans="11:12" ht="15.75" customHeight="1" x14ac:dyDescent="0.25">
      <c r="K951" s="3"/>
      <c r="L951" s="3"/>
    </row>
    <row r="952" spans="11:12" ht="15.75" customHeight="1" x14ac:dyDescent="0.25">
      <c r="K952" s="3"/>
      <c r="L952" s="3"/>
    </row>
    <row r="953" spans="11:12" ht="15.75" customHeight="1" x14ac:dyDescent="0.25">
      <c r="K953" s="3"/>
      <c r="L953" s="3"/>
    </row>
    <row r="954" spans="11:12" ht="15.75" customHeight="1" x14ac:dyDescent="0.25">
      <c r="K954" s="3"/>
      <c r="L954" s="3"/>
    </row>
    <row r="955" spans="11:12" ht="15.75" customHeight="1" x14ac:dyDescent="0.25">
      <c r="K955" s="3"/>
      <c r="L955" s="3"/>
    </row>
    <row r="956" spans="11:12" ht="15.75" customHeight="1" x14ac:dyDescent="0.25">
      <c r="K956" s="3"/>
      <c r="L956" s="3"/>
    </row>
    <row r="957" spans="11:12" ht="15.75" customHeight="1" x14ac:dyDescent="0.25">
      <c r="K957" s="3"/>
      <c r="L957" s="3"/>
    </row>
    <row r="958" spans="11:12" ht="15.75" customHeight="1" x14ac:dyDescent="0.25">
      <c r="K958" s="3"/>
      <c r="L958" s="3"/>
    </row>
    <row r="959" spans="11:12" ht="15.75" customHeight="1" x14ac:dyDescent="0.25">
      <c r="K959" s="3"/>
      <c r="L959" s="3"/>
    </row>
    <row r="960" spans="11:12" ht="15.75" customHeight="1" x14ac:dyDescent="0.25">
      <c r="K960" s="3"/>
      <c r="L960" s="3"/>
    </row>
    <row r="961" spans="11:12" ht="15.75" customHeight="1" x14ac:dyDescent="0.25">
      <c r="K961" s="3"/>
      <c r="L961" s="3"/>
    </row>
    <row r="962" spans="11:12" ht="15.75" customHeight="1" x14ac:dyDescent="0.25">
      <c r="K962" s="3"/>
      <c r="L962" s="3"/>
    </row>
    <row r="963" spans="11:12" ht="15.75" customHeight="1" x14ac:dyDescent="0.25">
      <c r="K963" s="3"/>
      <c r="L963" s="3"/>
    </row>
    <row r="964" spans="11:12" ht="15.75" customHeight="1" x14ac:dyDescent="0.25">
      <c r="K964" s="3"/>
      <c r="L964" s="3"/>
    </row>
    <row r="965" spans="11:12" ht="15.75" customHeight="1" x14ac:dyDescent="0.25">
      <c r="K965" s="3"/>
      <c r="L965" s="3"/>
    </row>
    <row r="966" spans="11:12" ht="15.75" customHeight="1" x14ac:dyDescent="0.25">
      <c r="K966" s="3"/>
      <c r="L966" s="3"/>
    </row>
    <row r="967" spans="11:12" ht="15.75" customHeight="1" x14ac:dyDescent="0.25">
      <c r="K967" s="3"/>
      <c r="L967" s="3"/>
    </row>
    <row r="968" spans="11:12" ht="15.75" customHeight="1" x14ac:dyDescent="0.25">
      <c r="K968" s="3"/>
      <c r="L968" s="3"/>
    </row>
    <row r="969" spans="11:12" ht="15.75" customHeight="1" x14ac:dyDescent="0.25">
      <c r="K969" s="3"/>
      <c r="L969" s="3"/>
    </row>
    <row r="970" spans="11:12" ht="15.75" customHeight="1" x14ac:dyDescent="0.25">
      <c r="K970" s="3"/>
      <c r="L970" s="3"/>
    </row>
    <row r="971" spans="11:12" ht="15.75" customHeight="1" x14ac:dyDescent="0.25">
      <c r="K971" s="3"/>
      <c r="L971" s="3"/>
    </row>
    <row r="972" spans="11:12" ht="15.75" customHeight="1" x14ac:dyDescent="0.25">
      <c r="K972" s="3"/>
      <c r="L972" s="3"/>
    </row>
    <row r="973" spans="11:12" ht="15.75" customHeight="1" x14ac:dyDescent="0.25">
      <c r="K973" s="3"/>
      <c r="L973" s="3"/>
    </row>
    <row r="974" spans="11:12" ht="15.75" customHeight="1" x14ac:dyDescent="0.25">
      <c r="K974" s="3"/>
      <c r="L974" s="3"/>
    </row>
    <row r="975" spans="11:12" ht="15.75" customHeight="1" x14ac:dyDescent="0.25">
      <c r="K975" s="3"/>
      <c r="L975" s="3"/>
    </row>
    <row r="976" spans="11:12" ht="15.75" customHeight="1" x14ac:dyDescent="0.25">
      <c r="K976" s="3"/>
      <c r="L976" s="3"/>
    </row>
    <row r="977" spans="11:12" ht="15.75" customHeight="1" x14ac:dyDescent="0.25">
      <c r="K977" s="3"/>
      <c r="L977" s="3"/>
    </row>
    <row r="978" spans="11:12" ht="15.75" customHeight="1" x14ac:dyDescent="0.25">
      <c r="K978" s="3"/>
      <c r="L978" s="3"/>
    </row>
    <row r="979" spans="11:12" ht="15.75" customHeight="1" x14ac:dyDescent="0.25">
      <c r="K979" s="3"/>
      <c r="L979" s="3"/>
    </row>
    <row r="980" spans="11:12" ht="15.75" customHeight="1" x14ac:dyDescent="0.25">
      <c r="K980" s="3"/>
      <c r="L980" s="3"/>
    </row>
    <row r="981" spans="11:12" ht="15.75" customHeight="1" x14ac:dyDescent="0.25">
      <c r="K981" s="3"/>
      <c r="L981" s="3"/>
    </row>
    <row r="982" spans="11:12" ht="15.75" customHeight="1" x14ac:dyDescent="0.25">
      <c r="K982" s="3"/>
      <c r="L982" s="3"/>
    </row>
    <row r="983" spans="11:12" ht="15.75" customHeight="1" x14ac:dyDescent="0.25">
      <c r="K983" s="3"/>
      <c r="L983" s="3"/>
    </row>
    <row r="984" spans="11:12" ht="15.75" customHeight="1" x14ac:dyDescent="0.25">
      <c r="K984" s="3"/>
      <c r="L984" s="3"/>
    </row>
    <row r="985" spans="11:12" ht="15.75" customHeight="1" x14ac:dyDescent="0.25">
      <c r="K985" s="3"/>
      <c r="L985" s="3"/>
    </row>
    <row r="986" spans="11:12" ht="15.75" customHeight="1" x14ac:dyDescent="0.25">
      <c r="K986" s="3"/>
      <c r="L986" s="3"/>
    </row>
    <row r="987" spans="11:12" ht="15.75" customHeight="1" x14ac:dyDescent="0.25">
      <c r="K987" s="3"/>
      <c r="L987" s="3"/>
    </row>
    <row r="988" spans="11:12" ht="15.75" customHeight="1" x14ac:dyDescent="0.25">
      <c r="K988" s="3"/>
      <c r="L988" s="3"/>
    </row>
    <row r="989" spans="11:12" ht="15.75" customHeight="1" x14ac:dyDescent="0.25">
      <c r="K989" s="3"/>
      <c r="L989" s="3"/>
    </row>
    <row r="990" spans="11:12" ht="15.75" customHeight="1" x14ac:dyDescent="0.25">
      <c r="K990" s="3"/>
      <c r="L990" s="3"/>
    </row>
    <row r="991" spans="11:12" ht="15.75" customHeight="1" x14ac:dyDescent="0.25">
      <c r="K991" s="3"/>
      <c r="L991" s="3"/>
    </row>
    <row r="992" spans="11:12" ht="15.75" customHeight="1" x14ac:dyDescent="0.25">
      <c r="K992" s="3"/>
      <c r="L992" s="3"/>
    </row>
    <row r="993" spans="11:12" ht="15.75" customHeight="1" x14ac:dyDescent="0.25">
      <c r="K993" s="3"/>
      <c r="L993" s="3"/>
    </row>
    <row r="994" spans="11:12" ht="15.75" customHeight="1" x14ac:dyDescent="0.25">
      <c r="K994" s="3"/>
      <c r="L994" s="3"/>
    </row>
    <row r="995" spans="11:12" ht="15.75" customHeight="1" x14ac:dyDescent="0.25">
      <c r="K995" s="3"/>
      <c r="L995" s="3"/>
    </row>
    <row r="996" spans="11:12" ht="15.75" customHeight="1" x14ac:dyDescent="0.25">
      <c r="K996" s="3"/>
      <c r="L996" s="3"/>
    </row>
    <row r="997" spans="11:12" ht="15.75" customHeight="1" x14ac:dyDescent="0.25">
      <c r="K997" s="3"/>
      <c r="L997" s="3"/>
    </row>
    <row r="998" spans="11:12" ht="15.75" customHeight="1" x14ac:dyDescent="0.25">
      <c r="K998" s="3"/>
      <c r="L998" s="3"/>
    </row>
    <row r="999" spans="11:12" ht="15.75" customHeight="1" x14ac:dyDescent="0.25">
      <c r="K999" s="3"/>
      <c r="L999" s="3"/>
    </row>
    <row r="1000" spans="11:12" ht="15.75" customHeight="1" x14ac:dyDescent="0.25">
      <c r="K1000" s="3"/>
      <c r="L1000" s="3"/>
    </row>
  </sheetData>
  <sortState xmlns:xlrd2="http://schemas.microsoft.com/office/spreadsheetml/2017/richdata2" ref="A2:N208">
    <sortCondition ref="M2:M208"/>
  </sortState>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SignalsTheoryChecked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Chen</cp:lastModifiedBy>
  <dcterms:created xsi:type="dcterms:W3CDTF">2022-11-13T22:07:14Z</dcterms:created>
  <dcterms:modified xsi:type="dcterms:W3CDTF">2022-11-16T14:54:46Z</dcterms:modified>
</cp:coreProperties>
</file>