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mii\ownCloud\Temporary\"/>
    </mc:Choice>
  </mc:AlternateContent>
  <bookViews>
    <workbookView xWindow="0" yWindow="0" windowWidth="25605" windowHeight="15465" tabRatio="500"/>
  </bookViews>
  <sheets>
    <sheet name="distance" sheetId="1" r:id="rId1"/>
    <sheet name="phi" sheetId="2" r:id="rId2"/>
    <sheet name="theta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  <c r="E21" i="2"/>
  <c r="C21" i="2"/>
  <c r="E13" i="2"/>
  <c r="E20" i="2"/>
  <c r="C20" i="2"/>
  <c r="E12" i="2"/>
  <c r="E19" i="2"/>
  <c r="C19" i="2"/>
  <c r="E11" i="2"/>
  <c r="E18" i="2"/>
  <c r="C18" i="2"/>
  <c r="E10" i="2"/>
  <c r="E17" i="2"/>
  <c r="C17" i="2"/>
  <c r="E9" i="2"/>
  <c r="E16" i="2"/>
  <c r="C16" i="2"/>
  <c r="A21" i="2"/>
  <c r="A20" i="2"/>
  <c r="A19" i="2"/>
  <c r="A18" i="2"/>
  <c r="A17" i="2"/>
  <c r="A16" i="2"/>
  <c r="B21" i="2"/>
  <c r="B20" i="2"/>
  <c r="B19" i="2"/>
  <c r="B18" i="2"/>
  <c r="B17" i="2"/>
  <c r="B16" i="2"/>
  <c r="E14" i="3"/>
  <c r="B14" i="3"/>
  <c r="A14" i="3"/>
  <c r="E13" i="3"/>
  <c r="B13" i="3"/>
  <c r="A13" i="3"/>
  <c r="E12" i="3"/>
  <c r="B12" i="3"/>
  <c r="A12" i="3"/>
  <c r="E11" i="3"/>
  <c r="B11" i="3"/>
  <c r="A11" i="3"/>
  <c r="E10" i="3"/>
  <c r="B10" i="3"/>
  <c r="A10" i="3"/>
  <c r="E9" i="3"/>
  <c r="B9" i="3"/>
  <c r="A9" i="3"/>
  <c r="E14" i="1"/>
  <c r="B14" i="1"/>
  <c r="A14" i="1"/>
  <c r="E13" i="1"/>
  <c r="B13" i="1"/>
  <c r="A13" i="1"/>
  <c r="E12" i="1"/>
  <c r="B12" i="1"/>
  <c r="A12" i="1"/>
  <c r="E11" i="1"/>
  <c r="B11" i="1"/>
  <c r="A11" i="1"/>
  <c r="E10" i="1"/>
  <c r="B10" i="1"/>
  <c r="A10" i="1"/>
  <c r="E9" i="1"/>
  <c r="B9" i="1"/>
  <c r="A9" i="1"/>
  <c r="B14" i="2"/>
  <c r="B13" i="2"/>
  <c r="B12" i="2"/>
  <c r="B11" i="2"/>
  <c r="B10" i="2"/>
  <c r="B9" i="2"/>
  <c r="A14" i="2"/>
  <c r="A13" i="2"/>
  <c r="A12" i="2"/>
  <c r="A11" i="2"/>
  <c r="A10" i="2"/>
  <c r="A9" i="2"/>
  <c r="E7" i="1"/>
  <c r="E6" i="1"/>
  <c r="E5" i="1"/>
  <c r="E4" i="1"/>
  <c r="E3" i="1"/>
  <c r="E2" i="1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<sst xmlns="http://schemas.openxmlformats.org/spreadsheetml/2006/main" count="15" uniqueCount="5">
  <si>
    <t>sw not induced</t>
    <phoneticPr fontId="1"/>
  </si>
  <si>
    <t>sw induced but not collided</t>
    <phoneticPr fontId="1"/>
  </si>
  <si>
    <t>sw induced and terminated</t>
    <phoneticPr fontId="1"/>
  </si>
  <si>
    <t>sw induced and sustained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</si>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</sst>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distance!$A$9:$A$14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0.44444444444444442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distance!$B$9:$B$14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0.55555555555555558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05520"/>
        <c:axId val="233006080"/>
      </c:barChart>
      <c:catAx>
        <c:axId val="23300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06080"/>
        <c:crosses val="autoZero"/>
        <c:auto val="1"/>
        <c:lblAlgn val="ctr"/>
        <c:lblOffset val="100"/>
        <c:noMultiLvlLbl val="0"/>
      </c:catAx>
      <c:valAx>
        <c:axId val="2330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0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distance!$E$9:$E$14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40224"/>
        <c:axId val="231039664"/>
      </c:barChart>
      <c:catAx>
        <c:axId val="23104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39664"/>
        <c:crosses val="autoZero"/>
        <c:auto val="1"/>
        <c:lblAlgn val="ctr"/>
        <c:lblOffset val="100"/>
        <c:noMultiLvlLbl val="0"/>
      </c:catAx>
      <c:valAx>
        <c:axId val="23103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4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phi!$A$9:$A$14</c:f>
              <c:numCache>
                <c:formatCode>General</c:formatCode>
                <c:ptCount val="6"/>
                <c:pt idx="0">
                  <c:v>0.4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phi!$B$9:$B$14</c:f>
              <c:numCache>
                <c:formatCode>General</c:formatCode>
                <c:ptCount val="6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0.6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86128"/>
        <c:axId val="234686688"/>
      </c:barChart>
      <c:catAx>
        <c:axId val="23468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686688"/>
        <c:crosses val="autoZero"/>
        <c:auto val="1"/>
        <c:lblAlgn val="ctr"/>
        <c:lblOffset val="100"/>
        <c:noMultiLvlLbl val="0"/>
      </c:catAx>
      <c:valAx>
        <c:axId val="2346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8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phi!$E$9:$E$14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88928"/>
        <c:axId val="234689488"/>
      </c:barChart>
      <c:catAx>
        <c:axId val="2346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689488"/>
        <c:crosses val="autoZero"/>
        <c:auto val="1"/>
        <c:lblAlgn val="ctr"/>
        <c:lblOffset val="100"/>
        <c:noMultiLvlLbl val="0"/>
      </c:catAx>
      <c:valAx>
        <c:axId val="23468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phi!$A$16:$A$21</c:f>
              <c:numCache>
                <c:formatCode>General</c:formatCode>
                <c:ptCount val="6"/>
                <c:pt idx="0">
                  <c:v>0.4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phi!$B$16:$B$21</c:f>
              <c:numCache>
                <c:formatCode>General</c:formatCode>
                <c:ptCount val="6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0.33333333333333331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phi!$C$16:$C$21</c:f>
              <c:numCache>
                <c:formatCode>General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0.66666666666666663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92848"/>
        <c:axId val="235148272"/>
      </c:barChart>
      <c:catAx>
        <c:axId val="23469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148272"/>
        <c:crosses val="autoZero"/>
        <c:auto val="1"/>
        <c:lblAlgn val="ctr"/>
        <c:lblOffset val="100"/>
        <c:noMultiLvlLbl val="0"/>
      </c:catAx>
      <c:valAx>
        <c:axId val="23514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9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theta!$A$9:$A$14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0.54545454545454541</c:v>
                </c:pt>
                <c:pt idx="2">
                  <c:v>0.4</c:v>
                </c:pt>
                <c:pt idx="3">
                  <c:v>0.5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theta!$B$9:$B$14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0.45454545454545453</c:v>
                </c:pt>
                <c:pt idx="2">
                  <c:v>0.6</c:v>
                </c:pt>
                <c:pt idx="3">
                  <c:v>0.5</c:v>
                </c:pt>
                <c:pt idx="4">
                  <c:v>0.75</c:v>
                </c:pt>
                <c:pt idx="5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151072"/>
        <c:axId val="235151632"/>
      </c:barChart>
      <c:catAx>
        <c:axId val="2351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151632"/>
        <c:crosses val="autoZero"/>
        <c:auto val="1"/>
        <c:lblAlgn val="ctr"/>
        <c:lblOffset val="100"/>
        <c:noMultiLvlLbl val="0"/>
      </c:catAx>
      <c:valAx>
        <c:axId val="23515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theta!$E$9:$E$14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5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153872"/>
        <c:axId val="235154432"/>
      </c:barChart>
      <c:catAx>
        <c:axId val="23515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154432"/>
        <c:crosses val="autoZero"/>
        <c:auto val="1"/>
        <c:lblAlgn val="ctr"/>
        <c:lblOffset val="100"/>
        <c:noMultiLvlLbl val="0"/>
      </c:catAx>
      <c:valAx>
        <c:axId val="2351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5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146050</xdr:rowOff>
    </xdr:from>
    <xdr:to>
      <xdr:col>12</xdr:col>
      <xdr:colOff>114300</xdr:colOff>
      <xdr:row>13</xdr:row>
      <xdr:rowOff>146050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14</xdr:row>
      <xdr:rowOff>44450</xdr:rowOff>
    </xdr:from>
    <xdr:to>
      <xdr:col>12</xdr:col>
      <xdr:colOff>139700</xdr:colOff>
      <xdr:row>26</xdr:row>
      <xdr:rowOff>44450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120650</xdr:rowOff>
    </xdr:from>
    <xdr:to>
      <xdr:col>10</xdr:col>
      <xdr:colOff>457200</xdr:colOff>
      <xdr:row>15</xdr:row>
      <xdr:rowOff>120650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1</xdr:row>
      <xdr:rowOff>120650</xdr:rowOff>
    </xdr:from>
    <xdr:to>
      <xdr:col>15</xdr:col>
      <xdr:colOff>406400</xdr:colOff>
      <xdr:row>15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749300</xdr:colOff>
      <xdr:row>17</xdr:row>
      <xdr:rowOff>6350</xdr:rowOff>
    </xdr:from>
    <xdr:to>
      <xdr:col>10</xdr:col>
      <xdr:colOff>431800</xdr:colOff>
      <xdr:row>29</xdr:row>
      <xdr:rowOff>6350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</xdr:row>
      <xdr:rowOff>82550</xdr:rowOff>
    </xdr:from>
    <xdr:to>
      <xdr:col>10</xdr:col>
      <xdr:colOff>266700</xdr:colOff>
      <xdr:row>13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368300</xdr:colOff>
      <xdr:row>1</xdr:row>
      <xdr:rowOff>95250</xdr:rowOff>
    </xdr:from>
    <xdr:to>
      <xdr:col>15</xdr:col>
      <xdr:colOff>50800</xdr:colOff>
      <xdr:row>13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O14" sqref="O14"/>
    </sheetView>
  </sheetViews>
  <sheetFormatPr defaultColWidth="13" defaultRowHeight="14.2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0</v>
      </c>
      <c r="B2">
        <v>0</v>
      </c>
      <c r="C2">
        <v>1</v>
      </c>
      <c r="D2">
        <v>0</v>
      </c>
      <c r="E2">
        <f>SUM(A2:D2)</f>
        <v>1</v>
      </c>
    </row>
    <row r="3" spans="1:5" x14ac:dyDescent="0.15">
      <c r="A3">
        <v>2</v>
      </c>
      <c r="B3">
        <v>1</v>
      </c>
      <c r="C3">
        <v>0</v>
      </c>
      <c r="D3">
        <v>1</v>
      </c>
      <c r="E3">
        <f t="shared" ref="E3:E7" si="0">SUM(A3:D3)</f>
        <v>4</v>
      </c>
    </row>
    <row r="4" spans="1:5" x14ac:dyDescent="0.15">
      <c r="A4">
        <v>4</v>
      </c>
      <c r="B4">
        <v>0</v>
      </c>
      <c r="C4">
        <v>1</v>
      </c>
      <c r="D4">
        <v>0</v>
      </c>
      <c r="E4">
        <f t="shared" si="0"/>
        <v>5</v>
      </c>
    </row>
    <row r="5" spans="1:5" x14ac:dyDescent="0.15">
      <c r="A5">
        <v>2</v>
      </c>
      <c r="B5">
        <v>0</v>
      </c>
      <c r="C5">
        <v>2</v>
      </c>
      <c r="D5">
        <v>2</v>
      </c>
      <c r="E5">
        <f t="shared" si="0"/>
        <v>6</v>
      </c>
    </row>
    <row r="6" spans="1:5" x14ac:dyDescent="0.15">
      <c r="A6">
        <v>5</v>
      </c>
      <c r="B6">
        <v>2</v>
      </c>
      <c r="C6">
        <v>0</v>
      </c>
      <c r="D6">
        <v>5</v>
      </c>
      <c r="E6">
        <f t="shared" si="0"/>
        <v>12</v>
      </c>
    </row>
    <row r="7" spans="1:5" x14ac:dyDescent="0.15">
      <c r="A7">
        <v>4</v>
      </c>
      <c r="B7">
        <v>1</v>
      </c>
      <c r="C7">
        <v>0</v>
      </c>
      <c r="D7">
        <v>4</v>
      </c>
      <c r="E7">
        <f t="shared" si="0"/>
        <v>9</v>
      </c>
    </row>
    <row r="9" spans="1:5" x14ac:dyDescent="0.15">
      <c r="A9">
        <f t="shared" ref="A9:A14" si="1">A2/$E9</f>
        <v>0</v>
      </c>
      <c r="B9">
        <f t="shared" ref="B9:B14" si="2">SUM(B2:D2)/$E9</f>
        <v>1</v>
      </c>
      <c r="E9">
        <f t="shared" ref="E9:E14" si="3">SUM(A2:D2)</f>
        <v>1</v>
      </c>
    </row>
    <row r="10" spans="1:5" x14ac:dyDescent="0.15">
      <c r="A10">
        <f t="shared" si="1"/>
        <v>0.5</v>
      </c>
      <c r="B10">
        <f t="shared" si="2"/>
        <v>0.5</v>
      </c>
      <c r="E10">
        <f t="shared" si="3"/>
        <v>4</v>
      </c>
    </row>
    <row r="11" spans="1:5" x14ac:dyDescent="0.15">
      <c r="A11">
        <f t="shared" si="1"/>
        <v>0.8</v>
      </c>
      <c r="B11">
        <f t="shared" si="2"/>
        <v>0.2</v>
      </c>
      <c r="E11">
        <f t="shared" si="3"/>
        <v>5</v>
      </c>
    </row>
    <row r="12" spans="1:5" x14ac:dyDescent="0.15">
      <c r="A12">
        <f t="shared" si="1"/>
        <v>0.33333333333333331</v>
      </c>
      <c r="B12">
        <f t="shared" si="2"/>
        <v>0.66666666666666663</v>
      </c>
      <c r="E12">
        <f t="shared" si="3"/>
        <v>6</v>
      </c>
    </row>
    <row r="13" spans="1:5" x14ac:dyDescent="0.15">
      <c r="A13">
        <f t="shared" si="1"/>
        <v>0.41666666666666669</v>
      </c>
      <c r="B13">
        <f t="shared" si="2"/>
        <v>0.58333333333333337</v>
      </c>
      <c r="E13">
        <f t="shared" si="3"/>
        <v>12</v>
      </c>
    </row>
    <row r="14" spans="1:5" x14ac:dyDescent="0.15">
      <c r="A14">
        <f t="shared" si="1"/>
        <v>0.44444444444444442</v>
      </c>
      <c r="B14">
        <f t="shared" si="2"/>
        <v>0.55555555555555558</v>
      </c>
      <c r="E14">
        <f t="shared" si="3"/>
        <v>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4" sqref="D24"/>
    </sheetView>
  </sheetViews>
  <sheetFormatPr defaultColWidth="13" defaultRowHeight="14.2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4</v>
      </c>
      <c r="B2">
        <v>1</v>
      </c>
      <c r="C2">
        <v>0</v>
      </c>
      <c r="D2">
        <v>5</v>
      </c>
    </row>
    <row r="3" spans="1:5" x14ac:dyDescent="0.15">
      <c r="A3">
        <v>4</v>
      </c>
      <c r="B3">
        <v>0</v>
      </c>
      <c r="C3">
        <v>0</v>
      </c>
      <c r="D3">
        <v>0</v>
      </c>
    </row>
    <row r="4" spans="1:5" x14ac:dyDescent="0.15">
      <c r="A4">
        <v>3</v>
      </c>
      <c r="B4">
        <v>0</v>
      </c>
      <c r="C4">
        <v>0</v>
      </c>
      <c r="D4">
        <v>0</v>
      </c>
    </row>
    <row r="5" spans="1:5" x14ac:dyDescent="0.15">
      <c r="A5">
        <v>2</v>
      </c>
      <c r="B5">
        <v>0</v>
      </c>
      <c r="C5">
        <v>0</v>
      </c>
      <c r="D5">
        <v>2</v>
      </c>
    </row>
    <row r="6" spans="1:5" x14ac:dyDescent="0.15">
      <c r="A6">
        <v>4</v>
      </c>
      <c r="B6">
        <v>1</v>
      </c>
      <c r="C6">
        <v>2</v>
      </c>
      <c r="D6">
        <v>3</v>
      </c>
    </row>
    <row r="7" spans="1:5" x14ac:dyDescent="0.15">
      <c r="A7">
        <v>0</v>
      </c>
      <c r="B7">
        <v>2</v>
      </c>
      <c r="C7">
        <v>2</v>
      </c>
      <c r="D7">
        <v>2</v>
      </c>
    </row>
    <row r="9" spans="1:5" x14ac:dyDescent="0.15">
      <c r="A9">
        <f t="shared" ref="A9:A14" si="0">A2/$E9</f>
        <v>0.4</v>
      </c>
      <c r="B9">
        <f t="shared" ref="B9:B14" si="1">SUM(B2:D2)/$E9</f>
        <v>0.6</v>
      </c>
      <c r="E9">
        <f t="shared" ref="E9:E14" si="2">SUM(A2:D2)</f>
        <v>10</v>
      </c>
    </row>
    <row r="10" spans="1:5" x14ac:dyDescent="0.15">
      <c r="A10">
        <f t="shared" si="0"/>
        <v>1</v>
      </c>
      <c r="B10">
        <f t="shared" si="1"/>
        <v>0</v>
      </c>
      <c r="E10">
        <f t="shared" si="2"/>
        <v>4</v>
      </c>
    </row>
    <row r="11" spans="1:5" x14ac:dyDescent="0.15">
      <c r="A11">
        <f t="shared" si="0"/>
        <v>1</v>
      </c>
      <c r="B11">
        <f t="shared" si="1"/>
        <v>0</v>
      </c>
      <c r="E11">
        <f t="shared" si="2"/>
        <v>3</v>
      </c>
    </row>
    <row r="12" spans="1:5" x14ac:dyDescent="0.15">
      <c r="A12">
        <f t="shared" si="0"/>
        <v>0.5</v>
      </c>
      <c r="B12">
        <f t="shared" si="1"/>
        <v>0.5</v>
      </c>
      <c r="E12">
        <f t="shared" si="2"/>
        <v>4</v>
      </c>
    </row>
    <row r="13" spans="1:5" x14ac:dyDescent="0.15">
      <c r="A13">
        <f t="shared" si="0"/>
        <v>0.4</v>
      </c>
      <c r="B13">
        <f t="shared" si="1"/>
        <v>0.6</v>
      </c>
      <c r="E13">
        <f t="shared" si="2"/>
        <v>10</v>
      </c>
    </row>
    <row r="14" spans="1:5" x14ac:dyDescent="0.15">
      <c r="A14">
        <f t="shared" si="0"/>
        <v>0</v>
      </c>
      <c r="B14">
        <f t="shared" si="1"/>
        <v>1</v>
      </c>
      <c r="E14">
        <f t="shared" si="2"/>
        <v>6</v>
      </c>
    </row>
    <row r="16" spans="1:5" x14ac:dyDescent="0.15">
      <c r="A16">
        <f>A2/E16</f>
        <v>0.4</v>
      </c>
      <c r="B16">
        <f t="shared" ref="B16:B21" si="3">B2/E16</f>
        <v>0.1</v>
      </c>
      <c r="C16">
        <f>SUM(C2:D2)/E16</f>
        <v>0.5</v>
      </c>
      <c r="E16">
        <f t="shared" ref="E16:E21" si="4">E9</f>
        <v>10</v>
      </c>
    </row>
    <row r="17" spans="1:5" x14ac:dyDescent="0.15">
      <c r="A17">
        <f t="shared" ref="A17:A21" si="5">A3/E17</f>
        <v>1</v>
      </c>
      <c r="B17">
        <f t="shared" si="3"/>
        <v>0</v>
      </c>
      <c r="C17">
        <f t="shared" ref="C17:C21" si="6">SUM(C3:D3)/E17</f>
        <v>0</v>
      </c>
      <c r="E17">
        <f t="shared" si="4"/>
        <v>4</v>
      </c>
    </row>
    <row r="18" spans="1:5" x14ac:dyDescent="0.15">
      <c r="A18">
        <f t="shared" si="5"/>
        <v>1</v>
      </c>
      <c r="B18">
        <f t="shared" si="3"/>
        <v>0</v>
      </c>
      <c r="C18">
        <f t="shared" si="6"/>
        <v>0</v>
      </c>
      <c r="E18">
        <f t="shared" si="4"/>
        <v>3</v>
      </c>
    </row>
    <row r="19" spans="1:5" x14ac:dyDescent="0.15">
      <c r="A19">
        <f t="shared" si="5"/>
        <v>0.5</v>
      </c>
      <c r="B19">
        <f t="shared" si="3"/>
        <v>0</v>
      </c>
      <c r="C19">
        <f t="shared" si="6"/>
        <v>0.5</v>
      </c>
      <c r="E19">
        <f t="shared" si="4"/>
        <v>4</v>
      </c>
    </row>
    <row r="20" spans="1:5" x14ac:dyDescent="0.15">
      <c r="A20">
        <f t="shared" si="5"/>
        <v>0.4</v>
      </c>
      <c r="B20">
        <f t="shared" si="3"/>
        <v>0.1</v>
      </c>
      <c r="C20">
        <f t="shared" si="6"/>
        <v>0.5</v>
      </c>
      <c r="E20">
        <f t="shared" si="4"/>
        <v>10</v>
      </c>
    </row>
    <row r="21" spans="1:5" x14ac:dyDescent="0.15">
      <c r="A21">
        <f t="shared" si="5"/>
        <v>0</v>
      </c>
      <c r="B21">
        <f t="shared" si="3"/>
        <v>0.33333333333333331</v>
      </c>
      <c r="C21">
        <f t="shared" si="6"/>
        <v>0.66666666666666663</v>
      </c>
      <c r="E21">
        <f t="shared" si="4"/>
        <v>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7" sqref="G17"/>
    </sheetView>
  </sheetViews>
  <sheetFormatPr defaultColWidth="13" defaultRowHeight="14.2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5</v>
      </c>
      <c r="B2">
        <v>0</v>
      </c>
      <c r="C2">
        <v>1</v>
      </c>
      <c r="D2">
        <v>0</v>
      </c>
      <c r="E2">
        <f>SUM(A2:D2)</f>
        <v>6</v>
      </c>
    </row>
    <row r="3" spans="1:5" x14ac:dyDescent="0.15">
      <c r="A3">
        <v>6</v>
      </c>
      <c r="B3">
        <v>0</v>
      </c>
      <c r="C3">
        <v>0</v>
      </c>
      <c r="D3">
        <v>5</v>
      </c>
      <c r="E3">
        <f t="shared" ref="E3:E7" si="0">SUM(A3:D3)</f>
        <v>11</v>
      </c>
    </row>
    <row r="4" spans="1:5" x14ac:dyDescent="0.15">
      <c r="A4">
        <v>2</v>
      </c>
      <c r="B4">
        <v>1</v>
      </c>
      <c r="C4">
        <v>0</v>
      </c>
      <c r="D4">
        <v>2</v>
      </c>
      <c r="E4">
        <f t="shared" si="0"/>
        <v>5</v>
      </c>
    </row>
    <row r="5" spans="1:5" x14ac:dyDescent="0.15">
      <c r="A5">
        <v>1</v>
      </c>
      <c r="B5">
        <v>0</v>
      </c>
      <c r="C5">
        <v>1</v>
      </c>
      <c r="D5">
        <v>0</v>
      </c>
      <c r="E5">
        <f t="shared" si="0"/>
        <v>2</v>
      </c>
    </row>
    <row r="6" spans="1:5" x14ac:dyDescent="0.15">
      <c r="A6">
        <v>2</v>
      </c>
      <c r="B6">
        <v>2</v>
      </c>
      <c r="C6">
        <v>2</v>
      </c>
      <c r="D6">
        <v>2</v>
      </c>
      <c r="E6">
        <f t="shared" si="0"/>
        <v>8</v>
      </c>
    </row>
    <row r="7" spans="1:5" x14ac:dyDescent="0.15">
      <c r="A7">
        <v>1</v>
      </c>
      <c r="B7">
        <v>1</v>
      </c>
      <c r="C7">
        <v>0</v>
      </c>
      <c r="D7">
        <v>3</v>
      </c>
      <c r="E7">
        <f t="shared" si="0"/>
        <v>5</v>
      </c>
    </row>
    <row r="9" spans="1:5" x14ac:dyDescent="0.15">
      <c r="A9">
        <f t="shared" ref="A9:A14" si="1">A2/$E9</f>
        <v>0.83333333333333337</v>
      </c>
      <c r="B9">
        <f t="shared" ref="B9:B14" si="2">SUM(B2:D2)/$E9</f>
        <v>0.16666666666666666</v>
      </c>
      <c r="E9">
        <f t="shared" ref="E9:E14" si="3">SUM(A2:D2)</f>
        <v>6</v>
      </c>
    </row>
    <row r="10" spans="1:5" x14ac:dyDescent="0.15">
      <c r="A10">
        <f t="shared" si="1"/>
        <v>0.54545454545454541</v>
      </c>
      <c r="B10">
        <f t="shared" si="2"/>
        <v>0.45454545454545453</v>
      </c>
      <c r="E10">
        <f t="shared" si="3"/>
        <v>11</v>
      </c>
    </row>
    <row r="11" spans="1:5" x14ac:dyDescent="0.15">
      <c r="A11">
        <f t="shared" si="1"/>
        <v>0.4</v>
      </c>
      <c r="B11">
        <f t="shared" si="2"/>
        <v>0.6</v>
      </c>
      <c r="E11">
        <f t="shared" si="3"/>
        <v>5</v>
      </c>
    </row>
    <row r="12" spans="1:5" x14ac:dyDescent="0.15">
      <c r="A12">
        <f t="shared" si="1"/>
        <v>0.5</v>
      </c>
      <c r="B12">
        <f t="shared" si="2"/>
        <v>0.5</v>
      </c>
      <c r="E12">
        <f t="shared" si="3"/>
        <v>2</v>
      </c>
    </row>
    <row r="13" spans="1:5" x14ac:dyDescent="0.15">
      <c r="A13">
        <f t="shared" si="1"/>
        <v>0.25</v>
      </c>
      <c r="B13">
        <f t="shared" si="2"/>
        <v>0.75</v>
      </c>
      <c r="E13">
        <f t="shared" si="3"/>
        <v>8</v>
      </c>
    </row>
    <row r="14" spans="1:5" x14ac:dyDescent="0.15">
      <c r="A14">
        <f t="shared" si="1"/>
        <v>0.2</v>
      </c>
      <c r="B14">
        <f t="shared" si="2"/>
        <v>0.8</v>
      </c>
      <c r="E14">
        <f t="shared" si="3"/>
        <v>5</v>
      </c>
    </row>
  </sheetData>
  <phoneticPr fontId="1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distance</vt:lpstr>
      <vt:lpstr>phi</vt:lpstr>
      <vt:lpstr>theta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Tomii</dc:creator>
  <cp:lastModifiedBy>tomii</cp:lastModifiedBy>
  <dcterms:created xsi:type="dcterms:W3CDTF">2017-07-30T10:21:25Z</dcterms:created>
  <dcterms:modified xsi:type="dcterms:W3CDTF">2017-12-22T05:53:46Z</dcterms:modified>
</cp:coreProperties>
</file>