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0" yWindow="460" windowWidth="24500" windowHeight="19940" tabRatio="500" activeTab="3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2" i="6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<sst xmlns="http://schemas.openxmlformats.org/spreadsheetml/2006/main" count="1584" uniqueCount="393">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</sst>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J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7"/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7"/>
    </row>
    <row r="12" spans="1:27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7"/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topLeftCell="G1" workbookViewId="0">
      <selection activeCell="I2" sqref="I2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7.83203125" customWidth="1"/>
    <col min="12" max="12" width="14" customWidth="1"/>
    <col min="14" max="14" width="18.83203125" customWidth="1"/>
    <col min="21" max="23" width="30" customWidth="1"/>
    <col min="24" max="24" width="19" customWidth="1"/>
    <col min="25" max="25" width="105.5" customWidth="1"/>
    <col min="26" max="27" width="30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 t="s">
        <v>291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 t="s">
        <v>292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1</v>
      </c>
      <c r="S3" s="31">
        <v>3</v>
      </c>
      <c r="T3" s="31">
        <v>-2</v>
      </c>
      <c r="U3" s="35">
        <v>17200</v>
      </c>
      <c r="V3" s="35">
        <v>21000</v>
      </c>
      <c r="W3" s="36">
        <f t="shared" ref="W3:W24" si="0">V3-U3</f>
        <v>3800</v>
      </c>
      <c r="X3" s="27">
        <v>150</v>
      </c>
      <c r="Y3" s="33" t="s">
        <v>114</v>
      </c>
      <c r="Z3" s="7">
        <v>1</v>
      </c>
      <c r="AA3" s="27">
        <v>1</v>
      </c>
    </row>
    <row r="4" spans="1:27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 t="s">
        <v>293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0</v>
      </c>
      <c r="R4" s="27" t="s">
        <v>5</v>
      </c>
      <c r="S4" s="31">
        <v>3</v>
      </c>
      <c r="T4" s="31">
        <v>-1</v>
      </c>
      <c r="U4" s="35">
        <v>17200</v>
      </c>
      <c r="V4" s="35">
        <v>21500</v>
      </c>
      <c r="W4" s="36">
        <f t="shared" si="0"/>
        <v>4300</v>
      </c>
      <c r="X4" s="27">
        <v>150</v>
      </c>
      <c r="Y4" s="33" t="s">
        <v>114</v>
      </c>
      <c r="Z4" s="7">
        <v>1</v>
      </c>
      <c r="AA4" s="27">
        <v>2</v>
      </c>
    </row>
    <row r="5" spans="1:27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 t="s">
        <v>294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1</v>
      </c>
      <c r="S5" s="31">
        <v>2</v>
      </c>
      <c r="T5" s="31">
        <v>-2</v>
      </c>
      <c r="U5" s="35">
        <v>18000</v>
      </c>
      <c r="V5" s="35">
        <v>22000</v>
      </c>
      <c r="W5" s="36">
        <f t="shared" si="0"/>
        <v>4000</v>
      </c>
      <c r="X5" s="27">
        <v>150</v>
      </c>
      <c r="Y5" s="33" t="s">
        <v>114</v>
      </c>
      <c r="Z5" s="7">
        <v>1</v>
      </c>
      <c r="AA5" s="27">
        <v>10</v>
      </c>
    </row>
    <row r="6" spans="1:27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 t="s">
        <v>295</v>
      </c>
      <c r="K6" s="7" t="s">
        <v>121</v>
      </c>
      <c r="L6" s="7" t="s">
        <v>49</v>
      </c>
      <c r="M6" s="7" t="s">
        <v>87</v>
      </c>
      <c r="N6" s="7" t="s">
        <v>3</v>
      </c>
      <c r="O6" s="7" t="s">
        <v>3</v>
      </c>
      <c r="P6" s="7" t="s">
        <v>36</v>
      </c>
      <c r="Q6" s="27" t="s">
        <v>4</v>
      </c>
      <c r="R6" s="27" t="s">
        <v>1</v>
      </c>
      <c r="S6" s="31">
        <v>2</v>
      </c>
      <c r="T6" s="34">
        <v>-2</v>
      </c>
      <c r="U6" s="36">
        <v>18000</v>
      </c>
      <c r="V6" s="36">
        <v>25000</v>
      </c>
      <c r="W6" s="36">
        <f t="shared" si="0"/>
        <v>7000</v>
      </c>
      <c r="X6" s="27">
        <v>150</v>
      </c>
      <c r="Y6" s="33" t="s">
        <v>114</v>
      </c>
      <c r="Z6" s="7">
        <v>1</v>
      </c>
      <c r="AA6" s="27">
        <v>10</v>
      </c>
    </row>
    <row r="7" spans="1:27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 t="s">
        <v>296</v>
      </c>
      <c r="K7" s="7" t="s">
        <v>121</v>
      </c>
      <c r="L7" s="7" t="s">
        <v>49</v>
      </c>
      <c r="M7" s="7" t="s">
        <v>87</v>
      </c>
      <c r="N7" s="7" t="s">
        <v>3</v>
      </c>
      <c r="O7" s="7" t="s">
        <v>3</v>
      </c>
      <c r="P7" s="7" t="s">
        <v>36</v>
      </c>
      <c r="Q7" s="27" t="s">
        <v>0</v>
      </c>
      <c r="R7" s="27" t="s">
        <v>1</v>
      </c>
      <c r="S7" s="31">
        <v>3</v>
      </c>
      <c r="T7" s="31">
        <v>-2</v>
      </c>
      <c r="U7" s="35">
        <v>18000</v>
      </c>
      <c r="V7" s="35">
        <v>22000</v>
      </c>
      <c r="W7" s="36">
        <f t="shared" si="0"/>
        <v>4000</v>
      </c>
      <c r="X7" s="27">
        <v>150</v>
      </c>
      <c r="Y7" s="33" t="s">
        <v>114</v>
      </c>
      <c r="Z7" s="7">
        <v>1</v>
      </c>
      <c r="AA7" s="27">
        <v>1</v>
      </c>
    </row>
    <row r="8" spans="1:27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 t="s">
        <v>297</v>
      </c>
      <c r="K8" s="7" t="s">
        <v>121</v>
      </c>
      <c r="L8" s="7" t="s">
        <v>49</v>
      </c>
      <c r="M8" s="7" t="s">
        <v>87</v>
      </c>
      <c r="N8" s="7" t="s">
        <v>3</v>
      </c>
      <c r="O8" s="7" t="s">
        <v>3</v>
      </c>
      <c r="P8" s="7" t="s">
        <v>36</v>
      </c>
      <c r="Q8" s="27" t="s">
        <v>23</v>
      </c>
      <c r="R8" s="27" t="s">
        <v>1</v>
      </c>
      <c r="S8" s="31">
        <v>4</v>
      </c>
      <c r="T8" s="31">
        <v>-2</v>
      </c>
      <c r="U8" s="35">
        <v>18000</v>
      </c>
      <c r="V8" s="35">
        <v>25000</v>
      </c>
      <c r="W8" s="36">
        <f t="shared" si="0"/>
        <v>7000</v>
      </c>
      <c r="X8" s="27">
        <v>150</v>
      </c>
      <c r="Y8" s="33" t="s">
        <v>114</v>
      </c>
      <c r="Z8" s="7">
        <v>1</v>
      </c>
      <c r="AA8" s="27">
        <v>11</v>
      </c>
    </row>
    <row r="9" spans="1:27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 t="s">
        <v>298</v>
      </c>
      <c r="K9" s="7" t="s">
        <v>121</v>
      </c>
      <c r="L9" s="7" t="s">
        <v>49</v>
      </c>
      <c r="M9" s="7" t="s">
        <v>87</v>
      </c>
      <c r="N9" s="7" t="s">
        <v>3</v>
      </c>
      <c r="O9" s="7" t="s">
        <v>3</v>
      </c>
      <c r="P9" s="7" t="s">
        <v>36</v>
      </c>
      <c r="Q9" s="27" t="s">
        <v>23</v>
      </c>
      <c r="R9" s="27" t="s">
        <v>5</v>
      </c>
      <c r="S9" s="31">
        <v>4</v>
      </c>
      <c r="T9" s="31">
        <v>-1</v>
      </c>
      <c r="U9" s="35">
        <v>18000</v>
      </c>
      <c r="V9" s="35">
        <v>25000</v>
      </c>
      <c r="W9" s="36">
        <f t="shared" si="0"/>
        <v>7000</v>
      </c>
      <c r="X9" s="27">
        <v>150</v>
      </c>
      <c r="Y9" s="33" t="s">
        <v>114</v>
      </c>
      <c r="Z9" s="7">
        <v>1</v>
      </c>
      <c r="AA9" s="27">
        <v>12</v>
      </c>
    </row>
    <row r="10" spans="1:27" x14ac:dyDescent="0.2">
      <c r="A10" s="7" t="s">
        <v>111</v>
      </c>
      <c r="B10" s="25" t="s">
        <v>112</v>
      </c>
      <c r="C10" s="27">
        <v>139</v>
      </c>
      <c r="D10" s="11">
        <v>42601</v>
      </c>
      <c r="E10" s="27">
        <v>28</v>
      </c>
      <c r="F10" s="27" t="s">
        <v>15</v>
      </c>
      <c r="G10" s="27" t="s">
        <v>113</v>
      </c>
      <c r="H10" s="7" t="s">
        <v>25</v>
      </c>
      <c r="I10" s="7" t="s">
        <v>383</v>
      </c>
      <c r="J10" s="7" t="s">
        <v>299</v>
      </c>
      <c r="K10" s="7" t="s">
        <v>121</v>
      </c>
      <c r="L10" s="7" t="s">
        <v>49</v>
      </c>
      <c r="M10" s="7" t="s">
        <v>87</v>
      </c>
      <c r="N10" s="7" t="s">
        <v>3</v>
      </c>
      <c r="O10" s="7" t="s">
        <v>3</v>
      </c>
      <c r="P10" s="7" t="s">
        <v>36</v>
      </c>
      <c r="Q10" s="27" t="s">
        <v>23</v>
      </c>
      <c r="R10" s="27" t="s">
        <v>5</v>
      </c>
      <c r="S10" s="31">
        <v>4</v>
      </c>
      <c r="T10" s="31">
        <v>-1</v>
      </c>
      <c r="U10" s="35">
        <v>18000</v>
      </c>
      <c r="V10" s="35">
        <v>23800</v>
      </c>
      <c r="W10" s="36">
        <f t="shared" si="0"/>
        <v>5800</v>
      </c>
      <c r="X10" s="27">
        <v>150</v>
      </c>
      <c r="Y10" s="33" t="s">
        <v>114</v>
      </c>
      <c r="Z10" s="7">
        <v>1</v>
      </c>
      <c r="AA10" s="27">
        <v>12</v>
      </c>
    </row>
    <row r="11" spans="1:27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 t="s">
        <v>300</v>
      </c>
      <c r="K11" s="7" t="s">
        <v>121</v>
      </c>
      <c r="L11" s="7" t="s">
        <v>49</v>
      </c>
      <c r="M11" s="7" t="s">
        <v>87</v>
      </c>
      <c r="N11" s="7" t="s">
        <v>3</v>
      </c>
      <c r="O11" s="7" t="s">
        <v>3</v>
      </c>
      <c r="P11" s="7" t="s">
        <v>36</v>
      </c>
      <c r="Q11" s="27" t="s">
        <v>23</v>
      </c>
      <c r="R11" s="27" t="s">
        <v>5</v>
      </c>
      <c r="S11" s="31">
        <v>4</v>
      </c>
      <c r="T11" s="31">
        <v>-1</v>
      </c>
      <c r="U11" s="35">
        <v>18000</v>
      </c>
      <c r="V11" s="35">
        <v>26000</v>
      </c>
      <c r="W11" s="36">
        <f t="shared" si="0"/>
        <v>8000</v>
      </c>
      <c r="X11" s="27">
        <v>150</v>
      </c>
      <c r="Y11" s="33" t="s">
        <v>114</v>
      </c>
      <c r="Z11" s="7">
        <v>1</v>
      </c>
      <c r="AA11" s="27">
        <v>12</v>
      </c>
    </row>
    <row r="12" spans="1:27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 t="s">
        <v>301</v>
      </c>
      <c r="K12" s="7" t="s">
        <v>121</v>
      </c>
      <c r="L12" s="7" t="s">
        <v>49</v>
      </c>
      <c r="M12" s="7" t="s">
        <v>87</v>
      </c>
      <c r="N12" s="7" t="s">
        <v>3</v>
      </c>
      <c r="O12" s="7" t="s">
        <v>3</v>
      </c>
      <c r="P12" s="7" t="s">
        <v>36</v>
      </c>
      <c r="Q12" s="27" t="s">
        <v>23</v>
      </c>
      <c r="R12" s="27" t="s">
        <v>8</v>
      </c>
      <c r="S12" s="31">
        <v>4</v>
      </c>
      <c r="T12" s="31">
        <v>3</v>
      </c>
      <c r="U12" s="35">
        <v>18000</v>
      </c>
      <c r="V12" s="35">
        <v>22000</v>
      </c>
      <c r="W12" s="36">
        <f t="shared" si="0"/>
        <v>4000</v>
      </c>
      <c r="X12" s="27">
        <v>150</v>
      </c>
      <c r="Y12" s="33" t="s">
        <v>114</v>
      </c>
      <c r="Z12" s="7">
        <v>1</v>
      </c>
      <c r="AA12" s="27">
        <v>13</v>
      </c>
    </row>
    <row r="13" spans="1:27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 t="s">
        <v>302</v>
      </c>
      <c r="K13" s="7" t="s">
        <v>121</v>
      </c>
      <c r="L13" s="7" t="s">
        <v>49</v>
      </c>
      <c r="M13" s="7" t="s">
        <v>87</v>
      </c>
      <c r="N13" s="7" t="s">
        <v>3</v>
      </c>
      <c r="O13" s="7" t="s">
        <v>3</v>
      </c>
      <c r="P13" s="7" t="s">
        <v>36</v>
      </c>
      <c r="Q13" s="27" t="s">
        <v>4</v>
      </c>
      <c r="R13" s="27" t="s">
        <v>9</v>
      </c>
      <c r="S13" s="31">
        <v>2</v>
      </c>
      <c r="T13" s="31">
        <v>2</v>
      </c>
      <c r="U13" s="35">
        <v>18000</v>
      </c>
      <c r="V13" s="35">
        <v>23500</v>
      </c>
      <c r="W13" s="36">
        <f t="shared" si="0"/>
        <v>5500</v>
      </c>
      <c r="X13" s="27">
        <v>150</v>
      </c>
      <c r="Y13" s="33" t="s">
        <v>114</v>
      </c>
      <c r="Z13" s="7">
        <v>1</v>
      </c>
      <c r="AA13" s="27">
        <v>14</v>
      </c>
    </row>
    <row r="14" spans="1:27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 t="s">
        <v>302</v>
      </c>
      <c r="K14" s="7" t="s">
        <v>121</v>
      </c>
      <c r="L14" s="7" t="s">
        <v>49</v>
      </c>
      <c r="M14" s="7" t="s">
        <v>87</v>
      </c>
      <c r="N14" s="7" t="s">
        <v>3</v>
      </c>
      <c r="O14" s="7" t="s">
        <v>3</v>
      </c>
      <c r="P14" s="7" t="s">
        <v>36</v>
      </c>
      <c r="Q14" s="27" t="s">
        <v>4</v>
      </c>
      <c r="R14" s="27" t="s">
        <v>5</v>
      </c>
      <c r="S14" s="31">
        <v>2</v>
      </c>
      <c r="T14" s="31">
        <v>-1</v>
      </c>
      <c r="U14" s="35">
        <v>15650</v>
      </c>
      <c r="V14" s="35">
        <v>21500</v>
      </c>
      <c r="W14" s="36">
        <f t="shared" si="0"/>
        <v>5850</v>
      </c>
      <c r="X14" s="27">
        <v>150</v>
      </c>
      <c r="Y14" s="7" t="s">
        <v>115</v>
      </c>
      <c r="Z14" s="7">
        <v>33</v>
      </c>
      <c r="AA14" s="27">
        <v>9</v>
      </c>
    </row>
    <row r="15" spans="1:27" x14ac:dyDescent="0.2">
      <c r="A15" s="7" t="s">
        <v>111</v>
      </c>
      <c r="B15" s="25" t="s">
        <v>112</v>
      </c>
      <c r="C15" s="27">
        <v>140</v>
      </c>
      <c r="D15" s="11">
        <v>42625</v>
      </c>
      <c r="E15" s="27">
        <v>28</v>
      </c>
      <c r="F15" s="27" t="s">
        <v>15</v>
      </c>
      <c r="G15" s="27" t="s">
        <v>113</v>
      </c>
      <c r="H15" s="7" t="s">
        <v>29</v>
      </c>
      <c r="I15" s="7" t="s">
        <v>387</v>
      </c>
      <c r="J15" s="7" t="s">
        <v>303</v>
      </c>
      <c r="K15" s="7" t="s">
        <v>121</v>
      </c>
      <c r="L15" s="7" t="s">
        <v>49</v>
      </c>
      <c r="M15" s="7" t="s">
        <v>87</v>
      </c>
      <c r="N15" s="7" t="s">
        <v>3</v>
      </c>
      <c r="O15" s="7" t="s">
        <v>3</v>
      </c>
      <c r="P15" s="7" t="s">
        <v>36</v>
      </c>
      <c r="Q15" s="27" t="s">
        <v>4</v>
      </c>
      <c r="R15" s="27" t="s">
        <v>9</v>
      </c>
      <c r="S15" s="31">
        <v>2</v>
      </c>
      <c r="T15" s="31">
        <v>2</v>
      </c>
      <c r="U15" s="35">
        <v>18000</v>
      </c>
      <c r="V15" s="35">
        <v>25500</v>
      </c>
      <c r="W15" s="36">
        <f t="shared" si="0"/>
        <v>7500</v>
      </c>
      <c r="X15" s="27">
        <v>150</v>
      </c>
      <c r="Y15" s="33" t="s">
        <v>114</v>
      </c>
      <c r="Z15" s="7">
        <v>1</v>
      </c>
      <c r="AA15" s="27">
        <v>14</v>
      </c>
    </row>
    <row r="16" spans="1:27" x14ac:dyDescent="0.2">
      <c r="A16" s="7" t="s">
        <v>111</v>
      </c>
      <c r="B16" s="25" t="s">
        <v>112</v>
      </c>
      <c r="C16" s="27">
        <v>140</v>
      </c>
      <c r="D16" s="11">
        <v>42625</v>
      </c>
      <c r="E16" s="27">
        <v>28</v>
      </c>
      <c r="F16" s="27" t="s">
        <v>15</v>
      </c>
      <c r="G16" s="27" t="s">
        <v>113</v>
      </c>
      <c r="H16" s="7" t="s">
        <v>29</v>
      </c>
      <c r="I16" s="7" t="s">
        <v>387</v>
      </c>
      <c r="J16" s="7" t="s">
        <v>303</v>
      </c>
      <c r="K16" s="7" t="s">
        <v>121</v>
      </c>
      <c r="L16" s="7" t="s">
        <v>49</v>
      </c>
      <c r="M16" s="7" t="s">
        <v>87</v>
      </c>
      <c r="N16" s="7" t="s">
        <v>3</v>
      </c>
      <c r="O16" s="7" t="s">
        <v>3</v>
      </c>
      <c r="P16" s="7" t="s">
        <v>36</v>
      </c>
      <c r="Q16" s="27" t="s">
        <v>4</v>
      </c>
      <c r="R16" s="27" t="s">
        <v>5</v>
      </c>
      <c r="S16" s="31">
        <v>2</v>
      </c>
      <c r="T16" s="31">
        <v>-1</v>
      </c>
      <c r="U16" s="35">
        <v>15650</v>
      </c>
      <c r="V16" s="35">
        <v>21500</v>
      </c>
      <c r="W16" s="36">
        <f t="shared" si="0"/>
        <v>5850</v>
      </c>
      <c r="X16" s="27">
        <v>150</v>
      </c>
      <c r="Y16" s="7" t="s">
        <v>115</v>
      </c>
      <c r="Z16" s="7">
        <v>33</v>
      </c>
      <c r="AA16" s="27">
        <v>9</v>
      </c>
    </row>
    <row r="17" spans="1:27" x14ac:dyDescent="0.2">
      <c r="A17" s="7" t="s">
        <v>111</v>
      </c>
      <c r="B17" s="25" t="s">
        <v>112</v>
      </c>
      <c r="C17" s="27">
        <v>141</v>
      </c>
      <c r="D17" s="11">
        <v>42634</v>
      </c>
      <c r="E17" s="27">
        <v>28</v>
      </c>
      <c r="F17" s="27" t="s">
        <v>15</v>
      </c>
      <c r="G17" s="27" t="s">
        <v>113</v>
      </c>
      <c r="H17" s="7" t="s">
        <v>30</v>
      </c>
      <c r="I17" s="7" t="s">
        <v>388</v>
      </c>
      <c r="J17" s="7" t="s">
        <v>304</v>
      </c>
      <c r="K17" s="7" t="s">
        <v>121</v>
      </c>
      <c r="L17" s="7" t="s">
        <v>49</v>
      </c>
      <c r="M17" s="7" t="s">
        <v>87</v>
      </c>
      <c r="N17" s="7" t="s">
        <v>3</v>
      </c>
      <c r="O17" s="7" t="s">
        <v>3</v>
      </c>
      <c r="P17" s="7" t="s">
        <v>36</v>
      </c>
      <c r="Q17" s="27" t="s">
        <v>31</v>
      </c>
      <c r="R17" s="27" t="s">
        <v>10</v>
      </c>
      <c r="S17" s="31">
        <v>0</v>
      </c>
      <c r="T17" s="31">
        <v>0</v>
      </c>
      <c r="U17" s="35">
        <v>18000</v>
      </c>
      <c r="V17" s="35">
        <v>19500</v>
      </c>
      <c r="W17" s="36">
        <f t="shared" si="0"/>
        <v>1500</v>
      </c>
      <c r="X17" s="27">
        <v>150</v>
      </c>
      <c r="Y17" s="33" t="s">
        <v>114</v>
      </c>
      <c r="Z17" s="7">
        <v>1</v>
      </c>
      <c r="AA17" s="27">
        <v>15</v>
      </c>
    </row>
    <row r="18" spans="1:27" x14ac:dyDescent="0.2">
      <c r="A18" s="7" t="s">
        <v>111</v>
      </c>
      <c r="B18" s="25" t="s">
        <v>112</v>
      </c>
      <c r="C18" s="27">
        <v>141</v>
      </c>
      <c r="D18" s="11">
        <v>42634</v>
      </c>
      <c r="E18" s="27">
        <v>28</v>
      </c>
      <c r="F18" s="27" t="s">
        <v>15</v>
      </c>
      <c r="G18" s="27" t="s">
        <v>113</v>
      </c>
      <c r="H18" s="7" t="s">
        <v>30</v>
      </c>
      <c r="I18" s="7" t="s">
        <v>388</v>
      </c>
      <c r="J18" s="7" t="s">
        <v>304</v>
      </c>
      <c r="K18" s="7" t="s">
        <v>121</v>
      </c>
      <c r="L18" s="7" t="s">
        <v>49</v>
      </c>
      <c r="M18" s="7" t="s">
        <v>87</v>
      </c>
      <c r="N18" s="7" t="s">
        <v>3</v>
      </c>
      <c r="O18" s="7" t="s">
        <v>3</v>
      </c>
      <c r="P18" s="7" t="s">
        <v>36</v>
      </c>
      <c r="Q18" s="27" t="s">
        <v>4</v>
      </c>
      <c r="R18" s="27" t="s">
        <v>5</v>
      </c>
      <c r="S18" s="31">
        <v>2</v>
      </c>
      <c r="T18" s="31">
        <v>-1</v>
      </c>
      <c r="U18" s="35">
        <v>15650</v>
      </c>
      <c r="V18" s="35">
        <v>24000</v>
      </c>
      <c r="W18" s="36">
        <f t="shared" si="0"/>
        <v>8350</v>
      </c>
      <c r="X18" s="27">
        <v>150</v>
      </c>
      <c r="Y18" s="7" t="s">
        <v>115</v>
      </c>
      <c r="Z18" s="7">
        <v>33</v>
      </c>
      <c r="AA18" s="27">
        <v>9</v>
      </c>
    </row>
    <row r="19" spans="1:27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 t="s">
        <v>305</v>
      </c>
      <c r="K19" s="7" t="s">
        <v>121</v>
      </c>
      <c r="L19" s="7" t="s">
        <v>49</v>
      </c>
      <c r="M19" s="7" t="s">
        <v>87</v>
      </c>
      <c r="N19" s="7" t="s">
        <v>3</v>
      </c>
      <c r="O19" s="7" t="s">
        <v>3</v>
      </c>
      <c r="P19" s="7" t="s">
        <v>36</v>
      </c>
      <c r="Q19" s="27" t="s">
        <v>31</v>
      </c>
      <c r="R19" s="27" t="s">
        <v>1</v>
      </c>
      <c r="S19" s="31">
        <v>0</v>
      </c>
      <c r="T19" s="31">
        <v>-2</v>
      </c>
      <c r="U19" s="35">
        <v>18000</v>
      </c>
      <c r="V19" s="35">
        <v>18500</v>
      </c>
      <c r="W19" s="36">
        <f t="shared" si="0"/>
        <v>500</v>
      </c>
      <c r="X19" s="27">
        <v>150</v>
      </c>
      <c r="Y19" s="33" t="s">
        <v>114</v>
      </c>
      <c r="Z19" s="7">
        <v>1</v>
      </c>
      <c r="AA19" s="27">
        <v>16</v>
      </c>
    </row>
    <row r="20" spans="1:27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 t="s">
        <v>305</v>
      </c>
      <c r="K20" s="7" t="s">
        <v>121</v>
      </c>
      <c r="L20" s="7" t="s">
        <v>49</v>
      </c>
      <c r="M20" s="7" t="s">
        <v>87</v>
      </c>
      <c r="N20" s="7" t="s">
        <v>3</v>
      </c>
      <c r="O20" s="7" t="s">
        <v>3</v>
      </c>
      <c r="P20" s="7" t="s">
        <v>36</v>
      </c>
      <c r="Q20" s="27" t="s">
        <v>4</v>
      </c>
      <c r="R20" s="27" t="s">
        <v>1</v>
      </c>
      <c r="S20" s="31">
        <v>2</v>
      </c>
      <c r="T20" s="31">
        <v>-2</v>
      </c>
      <c r="U20" s="35">
        <v>15650</v>
      </c>
      <c r="V20" s="35">
        <v>22300</v>
      </c>
      <c r="W20" s="36">
        <f t="shared" si="0"/>
        <v>6650</v>
      </c>
      <c r="X20" s="27">
        <v>150</v>
      </c>
      <c r="Y20" s="7" t="s">
        <v>115</v>
      </c>
      <c r="Z20" s="7">
        <v>33</v>
      </c>
      <c r="AA20" s="27">
        <v>10</v>
      </c>
    </row>
    <row r="21" spans="1:27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 t="s">
        <v>306</v>
      </c>
      <c r="K21" s="7" t="s">
        <v>121</v>
      </c>
      <c r="L21" s="7" t="s">
        <v>49</v>
      </c>
      <c r="M21" s="7" t="s">
        <v>87</v>
      </c>
      <c r="N21" s="7" t="s">
        <v>3</v>
      </c>
      <c r="O21" s="7" t="s">
        <v>3</v>
      </c>
      <c r="P21" s="7" t="s">
        <v>36</v>
      </c>
      <c r="Q21" s="27" t="s">
        <v>31</v>
      </c>
      <c r="R21" s="27" t="s">
        <v>1</v>
      </c>
      <c r="S21" s="31">
        <v>0</v>
      </c>
      <c r="T21" s="31">
        <v>-2</v>
      </c>
      <c r="U21" s="35">
        <v>18000</v>
      </c>
      <c r="V21" s="35">
        <v>18500</v>
      </c>
      <c r="W21" s="36">
        <f t="shared" si="0"/>
        <v>500</v>
      </c>
      <c r="X21" s="27">
        <v>150</v>
      </c>
      <c r="Y21" s="33" t="s">
        <v>114</v>
      </c>
      <c r="Z21" s="7">
        <v>1</v>
      </c>
      <c r="AA21" s="27">
        <v>16</v>
      </c>
    </row>
    <row r="22" spans="1:27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 t="s">
        <v>306</v>
      </c>
      <c r="K22" s="7" t="s">
        <v>121</v>
      </c>
      <c r="L22" s="7" t="s">
        <v>49</v>
      </c>
      <c r="M22" s="7" t="s">
        <v>87</v>
      </c>
      <c r="N22" s="7" t="s">
        <v>3</v>
      </c>
      <c r="O22" s="7" t="s">
        <v>3</v>
      </c>
      <c r="P22" s="7" t="s">
        <v>36</v>
      </c>
      <c r="Q22" s="27" t="s">
        <v>4</v>
      </c>
      <c r="R22" s="27" t="s">
        <v>1</v>
      </c>
      <c r="S22" s="31">
        <v>2</v>
      </c>
      <c r="T22" s="31">
        <v>-2</v>
      </c>
      <c r="U22" s="35">
        <v>15650</v>
      </c>
      <c r="V22" s="35">
        <v>22300</v>
      </c>
      <c r="W22" s="36">
        <f t="shared" si="0"/>
        <v>6650</v>
      </c>
      <c r="X22" s="27">
        <v>150</v>
      </c>
      <c r="Y22" s="7" t="s">
        <v>115</v>
      </c>
      <c r="Z22" s="7">
        <v>33</v>
      </c>
      <c r="AA22" s="27">
        <v>10</v>
      </c>
    </row>
    <row r="23" spans="1:27" x14ac:dyDescent="0.2">
      <c r="A23" s="7" t="s">
        <v>111</v>
      </c>
      <c r="B23" s="25" t="s">
        <v>112</v>
      </c>
      <c r="C23" s="27">
        <v>142</v>
      </c>
      <c r="D23" s="11">
        <v>42646</v>
      </c>
      <c r="E23" s="27">
        <v>28</v>
      </c>
      <c r="F23" s="27" t="s">
        <v>15</v>
      </c>
      <c r="G23" s="27" t="s">
        <v>113</v>
      </c>
      <c r="H23" s="7" t="s">
        <v>34</v>
      </c>
      <c r="I23" s="7" t="s">
        <v>391</v>
      </c>
      <c r="J23" s="7" t="s">
        <v>307</v>
      </c>
      <c r="K23" s="7" t="s">
        <v>121</v>
      </c>
      <c r="L23" s="7" t="s">
        <v>49</v>
      </c>
      <c r="M23" s="7" t="s">
        <v>87</v>
      </c>
      <c r="N23" s="7" t="s">
        <v>3</v>
      </c>
      <c r="O23" s="7" t="s">
        <v>3</v>
      </c>
      <c r="P23" s="7" t="s">
        <v>36</v>
      </c>
      <c r="Q23" s="27" t="s">
        <v>31</v>
      </c>
      <c r="R23" s="27" t="s">
        <v>1</v>
      </c>
      <c r="S23" s="31">
        <v>0</v>
      </c>
      <c r="T23" s="31">
        <v>-2</v>
      </c>
      <c r="U23" s="35">
        <v>15650</v>
      </c>
      <c r="V23" s="35">
        <v>25000</v>
      </c>
      <c r="W23" s="36">
        <f t="shared" si="0"/>
        <v>9350</v>
      </c>
      <c r="X23" s="27">
        <v>150</v>
      </c>
      <c r="Y23" s="7" t="s">
        <v>115</v>
      </c>
      <c r="Z23" s="7">
        <v>33</v>
      </c>
      <c r="AA23" s="27">
        <v>16</v>
      </c>
    </row>
    <row r="24" spans="1:27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 t="s">
        <v>308</v>
      </c>
      <c r="K24" s="7" t="s">
        <v>121</v>
      </c>
      <c r="L24" s="7" t="s">
        <v>49</v>
      </c>
      <c r="M24" s="7" t="s">
        <v>87</v>
      </c>
      <c r="N24" s="7" t="s">
        <v>3</v>
      </c>
      <c r="O24" s="7" t="s">
        <v>3</v>
      </c>
      <c r="P24" s="7" t="s">
        <v>36</v>
      </c>
      <c r="Q24" s="27" t="s">
        <v>31</v>
      </c>
      <c r="R24" s="27" t="s">
        <v>1</v>
      </c>
      <c r="S24" s="31">
        <v>0</v>
      </c>
      <c r="T24" s="31">
        <v>-2</v>
      </c>
      <c r="U24" s="35">
        <v>15650</v>
      </c>
      <c r="V24" s="35">
        <v>26500</v>
      </c>
      <c r="W24" s="36">
        <f t="shared" si="0"/>
        <v>10850</v>
      </c>
      <c r="X24" s="27">
        <v>150</v>
      </c>
      <c r="Y24" s="7" t="s">
        <v>115</v>
      </c>
      <c r="Z24" s="7">
        <v>33</v>
      </c>
      <c r="AA24" s="27">
        <v>16</v>
      </c>
    </row>
    <row r="31" spans="1:27" x14ac:dyDescent="0.2">
      <c r="W31" s="36"/>
    </row>
    <row r="32" spans="1:27" x14ac:dyDescent="0.2">
      <c r="W32" s="36"/>
    </row>
    <row r="33" spans="23:23" x14ac:dyDescent="0.2">
      <c r="W33" s="36"/>
    </row>
    <row r="34" spans="23:23" x14ac:dyDescent="0.2">
      <c r="W34" s="36"/>
    </row>
    <row r="35" spans="23:23" x14ac:dyDescent="0.2">
      <c r="W35" s="36"/>
    </row>
    <row r="36" spans="23:23" x14ac:dyDescent="0.2">
      <c r="W36" s="36"/>
    </row>
    <row r="37" spans="23:23" x14ac:dyDescent="0.2">
      <c r="W37" s="36"/>
    </row>
    <row r="38" spans="23:23" x14ac:dyDescent="0.2">
      <c r="W38" s="36"/>
    </row>
    <row r="39" spans="23:23" x14ac:dyDescent="0.2">
      <c r="W39" s="36"/>
    </row>
    <row r="40" spans="23:23" x14ac:dyDescent="0.2">
      <c r="W40" s="36"/>
    </row>
    <row r="41" spans="23:23" x14ac:dyDescent="0.2">
      <c r="W41" s="36"/>
    </row>
    <row r="42" spans="23:23" x14ac:dyDescent="0.2">
      <c r="W42" s="36"/>
    </row>
    <row r="43" spans="23:23" x14ac:dyDescent="0.2">
      <c r="W43" s="36"/>
    </row>
    <row r="44" spans="23:23" x14ac:dyDescent="0.2">
      <c r="W44" s="36"/>
    </row>
    <row r="45" spans="23:23" x14ac:dyDescent="0.2">
      <c r="W45" s="36"/>
    </row>
    <row r="46" spans="23:23" x14ac:dyDescent="0.2">
      <c r="W46" s="36"/>
    </row>
    <row r="47" spans="23:23" x14ac:dyDescent="0.2">
      <c r="W47" s="36"/>
    </row>
    <row r="48" spans="23:23" x14ac:dyDescent="0.2">
      <c r="W48" s="36"/>
    </row>
    <row r="49" spans="23:23" x14ac:dyDescent="0.2">
      <c r="W49" s="36"/>
    </row>
    <row r="50" spans="23:23" x14ac:dyDescent="0.2">
      <c r="W50" s="36"/>
    </row>
    <row r="51" spans="23:23" x14ac:dyDescent="0.2">
      <c r="W51" s="36"/>
    </row>
    <row r="52" spans="23:23" x14ac:dyDescent="0.2">
      <c r="W52" s="36"/>
    </row>
    <row r="53" spans="23:23" x14ac:dyDescent="0.2">
      <c r="W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workbookViewId="0">
      <selection activeCell="H5" sqref="H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workbookViewId="0">
      <selection activeCell="I13" sqref="I1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2017-10-09T16:31:57Z</dcterms:modified>
</cp:coreProperties>
</file>