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43107E9-207E-4025-B8EA-1B07BC92D934}"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24" i="2"/>
  <c r="C944" i="2" s="1"/>
  <c r="C925" i="2"/>
  <c r="C945" i="2" s="1"/>
  <c r="C926" i="2"/>
  <c r="C946" i="2" s="1"/>
  <c r="C927" i="2"/>
  <c r="C947" i="2" s="1"/>
  <c r="C928" i="2"/>
  <c r="C948" i="2" s="1"/>
  <c r="C929" i="2"/>
  <c r="C949" i="2" s="1"/>
  <c r="C930" i="2"/>
  <c r="C950" i="2" s="1"/>
  <c r="C931" i="2"/>
  <c r="C951" i="2" s="1"/>
  <c r="C932" i="2"/>
  <c r="C952" i="2" s="1"/>
  <c r="C933" i="2"/>
  <c r="C934" i="2"/>
  <c r="C935" i="2"/>
  <c r="C936" i="2"/>
  <c r="C937" i="2"/>
  <c r="C938" i="2"/>
  <c r="C939" i="2"/>
  <c r="C940" i="2"/>
  <c r="C941" i="2"/>
  <c r="C942" i="2"/>
  <c r="C923" i="2"/>
  <c r="C943"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C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D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<sst xmlns="http://schemas.openxmlformats.org/spreadsheetml/2006/main" count="5626" uniqueCount="1331">
  <si>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</si>
  <si>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</si>
  <si>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</si>
  <si>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</si>
  <si>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</si>
  <si>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</si>
  <si>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</si>
  <si>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</si>
  <si>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</si>
  <si>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</si>
  <si>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</si>
  <si>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</si>
  <si>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</si>
  <si>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</si>
  <si>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</si>
  <si>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</si>
  <si>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</si>
  <si>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</si>
  <si>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</si>
  <si>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</si>
  <si>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</si>
  <si>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</si>
  <si>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</si>
  <si>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</si>
  <si>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</si>
  <si>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</si>
  <si>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</si>
  <si>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</si>
  <si>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</si>
  <si>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</si>
  <si>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</si>
  <si>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</si>
  <si>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</si>
  <si>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</si>
  <si>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</si>
  <si>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</si>
  <si>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</si>
  <si>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</si>
  <si>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</si>
  <si>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</si>
  <si>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</si>
  <si>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</si>
  <si>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</si>
  <si>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</si>
  <si>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</si>
  <si>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</si>
  <si>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</si>
  <si>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</si>
  <si>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</si>
  <si>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</si>
  <si>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</si>
  <si>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</si>
  <si>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</si>
  <si>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</si>
  <si>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</si>
  <si>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</si>
  <si>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</si>
  <si>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</si>
  <si>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</si>
  <si>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</si>
  <si>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</si>
  <si>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</si>
  <si>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</si>
  <si>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</si>
  <si>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</si>
  <si>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</si>
  <si>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</si>
  <si>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</si>
  <si>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</si>
  <si>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</si>
  <si>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</si>
  <si>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</si>
  <si>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</si>
  <si>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</si>
  <si>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</si>
  <si>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</si>
  <si>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</si>
  <si>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</si>
  <si>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</si>
  <si>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</si>
  <si>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</si>
  <si>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</si>
  <si>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</si>
  <si>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</si>
  <si>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</si>
  <si>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</si>
  <si>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</si>
  <si>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</si>
  <si>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</si>
  <si>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</si>
  <si>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</si>
  <si>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</si>
  <si>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</si>
  <si>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</si>
  <si>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</si>
  <si>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</si>
  <si>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</si>
  <si>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</si>
  <si>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</si>
  <si>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</si>
  <si>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</si>
  <si>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</si>
  <si>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</si>
  <si>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</si>
  <si>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</si>
  <si>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</si>
  <si>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</si>
  <si>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</si>
  <si>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</si>
  <si>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</si>
  <si>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</si>
  <si>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</si>
  <si>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</si>
  <si>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</si>
  <si>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</si>
  <si>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</si>
  <si>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</si>
  <si>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</si>
  <si>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</si>
  <si>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</si>
  <si>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</si>
  <si>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</si>
  <si>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</si>
  <si>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</si>
  <si>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</si>
  <si>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</si>
  <si>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</si>
  <si>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</si>
  <si>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</si>
  <si>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</si>
  <si>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</si>
  <si>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</si>
  <si>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</si>
  <si>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</si>
  <si>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</si>
  <si>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</si>
  <si>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</si>
  <si>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</si>
  <si>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</si>
  <si>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</si>
  <si>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</si>
  <si>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</si>
  <si>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</si>
  <si>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</si>
  <si>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</si>
  <si>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</si>
  <si>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</si>
  <si>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</si>
  <si>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</si>
  <si>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</si>
  <si>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</si>
  <si>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</si>
  <si>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</si>
  <si>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</si>
  <si>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</si>
  <si>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</si>
  <si>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</si>
  <si>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</si>
  <si>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</si>
  <si>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</si>
  <si>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</si>
  <si>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</si>
  <si>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</si>
  <si>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</si>
  <si>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</si>
  <si>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</si>
  <si>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</si>
  <si>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</si>
  <si>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</si>
  <si>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</si>
  <si>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</si>
  <si>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</si>
  <si>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</si>
  <si>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</si>
  <si>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</si>
  <si>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</si>
  <si>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</si>
  <si>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</si>
  <si>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</si>
  <si>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</si>
  <si>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</si>
  <si>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</si>
  <si>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</si>
  <si>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</si>
  <si>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</si>
  <si>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</si>
  <si>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</si>
  <si>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</si>
  <si>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</si>
  <si>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</si>
  <si>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</si>
  <si>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</si>
  <si>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</si>
  <si>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</si>
  <si>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</si>
  <si>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</si>
  <si>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</si>
  <si>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</si>
  <si>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</si>
  <si>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</si>
  <si>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</si>
  <si>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</si>
  <si>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</si>
  <si>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</si>
  <si>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</si>
  <si>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</si>
  <si>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</si>
  <si>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</si>
  <si>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</si>
  <si>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</si>
  <si>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</si>
  <si>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</si>
  <si>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</si>
  <si>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</si>
  <si>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</si>
  <si>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</si>
  <si>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</si>
  <si>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</si>
  <si>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</si>
  <si>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</si>
  <si>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</si>
  <si>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</si>
  <si>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</si>
  <si>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</si>
  <si>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</si>
  <si>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</si>
  <si>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</si>
  <si>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</si>
  <si>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</si>
  <si>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</si>
  <si>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</si>
  <si>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</si>
  <si>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</si>
  <si>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</si>
  <si>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</si>
  <si>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</si>
  <si>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</si>
  <si>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</si>
  <si>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</si>
  <si>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</si>
  <si>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</si>
  <si>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</si>
  <si>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</si>
  <si>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</si>
  <si>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</si>
  <si>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</si>
  <si>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</si>
  <si>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</si>
  <si>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</si>
  <si>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</si>
  <si>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</si>
  <si>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</si>
  <si>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</si>
  <si>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</si>
  <si>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</si>
  <si>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</si>
  <si>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</si>
  <si>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</si>
  <si>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</si>
  <si>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</si>
  <si>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</si>
  <si>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</si>
  <si>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</si>
  <si>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</si>
  <si>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</si>
  <si>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</si>
  <si>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</si>
  <si>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</si>
  <si>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</si>
  <si>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</si>
  <si>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</si>
  <si>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</si>
  <si>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</si>
  <si>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</si>
  <si>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</si>
  <si>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</si>
  <si>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</si>
  <si>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</si>
  <si>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</si>
  <si>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</si>
  <si>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</si>
  <si>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</si>
  <si>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</si>
  <si>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</si>
  <si>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</si>
  <si>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</si>
  <si>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</si>
  <si>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</si>
  <si>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</si>
  <si>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</si>
  <si>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</si>
  <si>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</si>
  <si>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</si>
  <si>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</si>
  <si>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</si>
  <si>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</si>
  <si>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</si>
  <si>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</si>
  <si>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</si>
  <si>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</si>
  <si>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</si>
  <si>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</si>
  <si>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</si>
  <si>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</si>
  <si>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</si>
  <si>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</si>
  <si>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</si>
  <si>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</si>
  <si>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</si>
  <si>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</si>
  <si>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</si>
  <si>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</si>
  <si>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</si>
  <si>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</si>
  <si>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</si>
  <si>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</si>
  <si>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</si>
  <si>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</si>
  <si>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</si>
  <si>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</si>
  <si>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</si>
  <si>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</si>
  <si>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</si>
  <si>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</si>
  <si>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</si>
  <si>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</si>
  <si>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</si>
  <si>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</si>
  <si>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</si>
  <si>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</si>
  <si>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</si>
  <si>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</si>
  <si>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</si>
  <si>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</si>
  <si>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</si>
  <si>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</si>
  <si>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</si>
  <si>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</si>
  <si>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</si>
  <si>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</si>
  <si>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</si>
  <si>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</si>
  <si>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</si>
  <si>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</si>
  <si>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</si>
  <si>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</si>
  <si>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</si>
  <si>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</si>
  <si>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</si>
  <si>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</si>
  <si>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</si>
  <si>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</si>
  <si>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</si>
  <si>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</si>
  <si>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</si>
  <si>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</si>
  <si>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</si>
  <si>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</si>
  <si>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</si>
  <si>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</si>
  <si>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</si>
  <si>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</si>
  <si>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</si>
  <si>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</si>
  <si>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</si>
  <si>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</si>
  <si>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</si>
  <si>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</si>
  <si>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</si>
  <si>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</si>
  <si>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</si>
  <si>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</si>
  <si>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</si>
  <si>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</si>
  <si>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</si>
  <si>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</si>
  <si>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</si>
  <si>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</si>
  <si>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</si>
  <si>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</si>
  <si>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</si>
  <si>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</si>
  <si>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</si>
  <si>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</si>
  <si>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</si>
  <si>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</si>
  <si>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</si>
  <si>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</si>
  <si>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</si>
  <si>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</si>
  <si>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</si>
  <si>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</si>
  <si>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</si>
  <si>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</si>
  <si>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</si>
  <si>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</si>
  <si>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</si>
  <si>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</si>
  <si>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</si>
  <si>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</si>
  <si>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</si>
  <si>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</si>
  <si>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</si>
  <si>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</si>
  <si>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</si>
  <si>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</si>
  <si>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</si>
  <si>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</si>
  <si>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</si>
  <si>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</si>
  <si>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</si>
  <si>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</si>
  <si>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</si>
  <si>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</si>
  <si>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</si>
  <si>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</si>
  <si>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</si>
  <si>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</si>
  <si>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</si>
  <si>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</si>
  <si>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</si>
  <si>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</si>
  <si>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</si>
  <si>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</si>
  <si>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</si>
  <si>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</si>
  <si>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</si>
  <si>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</si>
  <si>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</si>
  <si>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</si>
  <si>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</si>
  <si>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</si>
  <si>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</si>
  <si>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</si>
  <si>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</si>
  <si>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</si>
  <si>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</si>
  <si>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</si>
  <si>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</si>
  <si>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</si>
  <si>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</si>
  <si>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</si>
  <si>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</si>
  <si>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</si>
  <si>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</si>
  <si>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</si>
  <si>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</si>
  <si>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</si>
  <si>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</si>
  <si>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</si>
  <si>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</si>
  <si>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</si>
  <si>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</si>
  <si>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</si>
  <si>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</si>
  <si>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</si>
  <si>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</si>
  <si>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</si>
  <si>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</si>
  <si>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</si>
  <si>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</si>
  <si>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</si>
  <si>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</si>
  <si>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</si>
  <si>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</si>
  <si>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</si>
  <si>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</si>
  <si>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</si>
  <si>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</si>
  <si>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</si>
  <si>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</si>
  <si>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</si>
  <si>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</si>
  <si>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</si>
  <si>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</si>
  <si>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</si>
  <si>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</si>
  <si>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</si>
  <si>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</si>
  <si>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</si>
  <si>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</si>
  <si>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</si>
  <si>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</si>
  <si>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</si>
  <si>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</si>
  <si>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</si>
  <si>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</si>
  <si>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</si>
  <si>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</si>
  <si>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</si>
  <si>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</si>
  <si>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</si>
  <si>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</si>
  <si>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</si>
  <si>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</si>
  <si>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</si>
  <si>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</si>
  <si>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</si>
  <si>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</si>
  <si>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</si>
  <si>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</si>
  <si>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</si>
  <si>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</si>
  <si>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</si>
  <si>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</si>
  <si>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</si>
  <si>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</si>
  <si>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</si>
  <si>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</si>
  <si>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</si>
  <si>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</si>
  <si>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</si>
  <si>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</si>
  <si>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</si>
  <si>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</si>
  <si>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</si>
  <si>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</si>
  <si>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</si>
  <si>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</si>
  <si>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</si>
  <si>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</si>
  <si>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</si>
  <si>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</si>
  <si>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</si>
  <si>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</si>
  <si>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</si>
  <si>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</si>
  <si>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</si>
  <si>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</si>
  <si>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</si>
  <si>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</si>
  <si>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</si>
  <si>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</si>
  <si>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</si>
  <si>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</si>
  <si>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</si>
  <si>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</si>
  <si>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</si>
  <si>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</si>
  <si>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</si>
  <si>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</si>
  <si>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</si>
  <si>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</si>
  <si>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</si>
  <si>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</si>
  <si>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</si>
  <si>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</si>
  <si>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</si>
  <si>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</si>
  <si>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</si>
  <si>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</si>
  <si>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</si>
  <si>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</si>
  <si>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</si>
  <si>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</si>
  <si>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</si>
  <si>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</si>
  <si>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</si>
  <si>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</si>
  <si>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</si>
  <si>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</si>
  <si>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</si>
  <si>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</si>
  <si>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</si>
  <si>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</si>
  <si>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</si>
  <si>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</si>
  <si>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</si>
  <si>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</si>
  <si>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</si>
  <si>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</si>
  <si>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</si>
  <si>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</si>
  <si>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</si>
  <si>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</si>
  <si>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</si>
  <si>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</si>
  <si>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</si>
  <si>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</si>
  <si>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</si>
  <si>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</si>
  <si>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</si>
  <si>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</si>
  <si>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</si>
  <si>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</si>
  <si>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</si>
  <si>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</si>
  <si>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</si>
  <si>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</si>
  <si>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</si>
  <si>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</si>
  <si>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</si>
  <si>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</si>
  <si>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</si>
  <si>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</si>
  <si>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</si>
  <si>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</si>
  <si>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</si>
  <si>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</si>
  <si>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</si>
  <si>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</si>
  <si>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</si>
  <si>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</si>
  <si>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</si>
  <si>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</si>
  <si>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</si>
  <si>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</si>
  <si>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</si>
  <si>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</si>
  <si>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</si>
  <si>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</si>
  <si>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</si>
  <si>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</si>
  <si>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</si>
  <si>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</si>
  <si>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</si>
  <si>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</si>
  <si>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</si>
  <si>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</si>
  <si>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</si>
  <si>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</si>
  <si>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</si>
  <si>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</si>
  <si>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</si>
  <si>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</si>
  <si>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</si>
  <si>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</si>
  <si>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</si>
  <si>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</si>
  <si>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</si>
  <si>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</si>
  <si>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</si>
  <si>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</si>
  <si>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</si>
  <si>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</si>
  <si>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</si>
  <si>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</si>
  <si>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</si>
  <si>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</si>
  <si>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</si>
  <si>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</si>
  <si>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</si>
  <si>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</si>
  <si>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</si>
  <si>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</si>
  <si>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</si>
  <si>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</si>
  <si>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</si>
  <si>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</si>
  <si>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</si>
  <si>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</si>
  <si>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</si>
  <si>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</si>
  <si>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</si>
  <si>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</si>
  <si>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</si>
  <si>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</si>
  <si>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</si>
  <si>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</si>
  <si>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</si>
  <si>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</si>
  <si>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</si>
  <si>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</si>
  <si>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</si>
  <si>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</si>
  <si>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</si>
  <si>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</si>
  <si>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</si>
  <si>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</si>
  <si>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</si>
  <si>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</si>
  <si>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</si>
  <si>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</si>
  <si>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</si>
  <si>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</si>
  <si>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</si>
  <si>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</si>
  <si>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</si>
  <si>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</si>
  <si>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</si>
  <si>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</si>
  <si>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</si>
  <si>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</si>
  <si>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</si>
  <si>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</si>
  <si>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</si>
  <si>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</si>
  <si>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</si>
  <si>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</si>
  <si>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</si>
  <si>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</si>
  <si>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</si>
  <si>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</si>
  <si>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</si>
  <si>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</si>
  <si>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</si>
  <si>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</si>
  <si>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</si>
  <si>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</si>
  <si>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</si>
  <si>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</si>
  <si>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</si>
  <si>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</si>
  <si>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</si>
  <si>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</si>
  <si>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</si>
  <si>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</si>
  <si>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</si>
  <si>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</si>
  <si>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</si>
  <si>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</si>
  <si>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</si>
  <si>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</si>
  <si>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</si>
  <si>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</si>
  <si>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</si>
  <si>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</si>
  <si>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</si>
  <si>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</si>
  <si>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</si>
  <si>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</si>
  <si>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</si>
  <si>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</si>
  <si>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</si>
  <si>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</si>
  <si>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</si>
  <si>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</si>
  <si>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</si>
  <si>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</si>
  <si>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</si>
  <si>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</si>
  <si>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</si>
  <si>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</si>
  <si>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</si>
  <si>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</si>
  <si>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</si>
  <si>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</si>
  <si>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</si>
  <si>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</si>
  <si>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</si>
  <si>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</si>
  <si>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</si>
  <si>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</si>
  <si>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</si>
  <si>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</si>
  <si>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</si>
  <si>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</si>
  <si>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</si>
  <si>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</si>
  <si>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</si>
  <si>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</si>
  <si>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</si>
  <si>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</si>
  <si>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</si>
  <si>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</si>
  <si>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</si>
  <si>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</si>
  <si>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</si>
  <si>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</si>
  <si>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</si>
  <si>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</si>
  <si>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</si>
  <si>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</si>
  <si>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</si>
  <si>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</si>
  <si>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</si>
  <si>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</si>
  <si>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</si>
  <si>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</si>
  <si>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</si>
  <si>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</si>
  <si>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</si>
  <si>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</si>
  <si>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</si>
  <si>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</si>
  <si>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</si>
  <si>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</si>
  <si>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</si>
  <si>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</si>
  <si>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</si>
  <si>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</si>
  <si>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</si>
  <si>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</si>
  <si>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</si>
  <si>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</si>
  <si>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</si>
  <si>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</si>
  <si>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</si>
  <si>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</si>
  <si>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</si>
  <si>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</si>
  <si>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</si>
  <si>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</si>
  <si>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</si>
  <si>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</si>
  <si>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</si>
  <si>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</si>
  <si>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</si>
  <si>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</si>
  <si>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</si>
  <si>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</si>
  <si>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</si>
  <si>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</si>
  <si>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</si>
  <si>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</si>
  <si>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</si>
  <si>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</si>
  <si>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</si>
  <si>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</si>
  <si>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</si>
  <si>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</si>
  <si>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</si>
  <si>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</si>
  <si>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</si>
  <si>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</si>
  <si>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</si>
  <si>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</si>
  <si>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</si>
  <si>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</si>
  <si>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</si>
  <si>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</si>
  <si>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</si>
  <si>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</si>
  <si>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</si>
  <si>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</si>
  <si>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</si>
  <si>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</si>
  <si>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</si>
  <si>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</si>
  <si>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</si>
  <si>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</si>
  <si>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</si>
  <si>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</si>
  <si>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</si>
  <si>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</si>
  <si>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</si>
  <si>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</si>
  <si>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</si>
  <si>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</si>
  <si>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</si>
  <si>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</si>
  <si>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</si>
  <si>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</si>
  <si>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</si>
  <si>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</si>
  <si>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</si>
  <si>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</si>
  <si>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</si>
  <si>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</si>
  <si>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</si>
  <si>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</si>
  <si>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</si>
  <si>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</si>
  <si>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</si>
  <si>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</si>
  <si>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</si>
  <si>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</si>
  <si>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</si>
  <si>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</si>
  <si>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</si>
  <si>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</si>
  <si>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</si>
  <si>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</si>
  <si>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</si>
  <si>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</si>
  <si>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</si>
  <si>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</si>
  <si>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</si>
  <si>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</si>
  <si>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</si>
  <si>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</si>
  <si>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</si>
  <si>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</si>
  <si>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</si>
  <si>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</si>
  <si>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</si>
  <si>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</si>
  <si>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</si>
  <si>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</si>
  <si>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</si>
  <si>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</si>
  <si>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</si>
  <si>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</si>
  <si>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</si>
  <si>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</si>
  <si>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</si>
  <si>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</si>
  <si>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</si>
  <si>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</si>
  <si>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</si>
  <si>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</si>
  <si>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</si>
  <si>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</si>
  <si>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</si>
  <si>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</si>
  <si>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</si>
  <si>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</si>
  <si>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</si>
  <si>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</si>
  <si>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</si>
  <si>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</si>
  <si>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</si>
  <si>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</si>
  <si>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</si>
  <si>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</si>
  <si>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</si>
  <si>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</si>
  <si>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</si>
  <si>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</si>
  <si>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</si>
  <si>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</si>
  <si>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</si>
  <si>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</si>
  <si>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</si>
  <si>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</si>
  <si>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</si>
  <si>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</si>
  <si>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</si>
  <si>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</si>
  <si>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</si>
  <si>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</si>
  <si>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</si>
  <si>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</si>
  <si>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</si>
  <si>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</si>
  <si>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</si>
  <si>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</si>
  <si>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</si>
  <si>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</si>
  <si>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</si>
  <si>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</si>
  <si>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</si>
  <si>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</si>
  <si>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</si>
  <si>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</si>
  <si>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</si>
  <si>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</si>
  <si>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</si>
  <si>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</si>
  <si>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</si>
  <si>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</si>
  <si>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</si>
  <si>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</si>
  <si>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</si>
  <si>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</si>
  <si>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</si>
  <si>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</si>
  <si>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</si>
  <si>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</si>
  <si>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</si>
  <si>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</si>
  <si>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</si>
  <si>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</si>
  <si>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</si>
  <si>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</si>
  <si>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</si>
  <si>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</si>
  <si>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</si>
  <si>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</si>
  <si>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</si>
  <si>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</si>
  <si>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</si>
  <si>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</si>
  <si>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</si>
  <si>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</si>
  <si>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</si>
  <si>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</si>
  <si>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</si>
  <si>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</si>
  <si>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</si>
  <si>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</si>
  <si>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</si>
  <si>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</si>
  <si>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</si>
  <si>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</si>
  <si>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</si>
  <si>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</si>
  <si>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</si>
  <si>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</si>
  <si>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</si>
  <si>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</si>
  <si>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</si>
  <si>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</si>
  <si>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</si>
  <si>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</si>
  <si>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</si>
  <si>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</si>
  <si>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</si>
  <si>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</si>
  <si>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</si>
  <si>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</si>
  <si>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</si>
  <si>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</si>
  <si>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</si>
  <si>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</si>
  <si>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</si>
  <si>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</si>
  <si>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</si>
  <si>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</si>
  <si>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</si>
  <si>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</si>
  <si>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</si>
  <si>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</si>
  <si>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</si>
  <si>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</si>
  <si>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</si>
  <si>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</si>
  <si>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</si>
  <si>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</si>
  <si>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</si>
  <si>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</si>
  <si>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</si>
  <si>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</si>
  <si>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</si>
  <si>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</si>
  <si>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</si>
  <si>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</si>
  <si>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</si>
  <si>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</si>
  <si>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</si>
  <si>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</si>
  <si>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</si>
  <si>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</si>
  <si>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</si>
  <si>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</si>
  <si>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</si>
  <si>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</si>
  <si>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</si>
  <si>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</si>
  <si>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</si>
  <si>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</si>
  <si>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</si>
  <si>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</si>
  <si>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</si>
  <si>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</si>
  <si>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</si>
  <si>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</si>
  <si>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</si>
  <si>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</si>
  <si>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</si>
  <si>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</si>
  <si>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</si>
  <si>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</si>
  <si>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</si>
  <si>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</si>
  <si>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</si>
  <si>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</si>
  <si>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</si>
  <si>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</si>
  <si>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</si>
  <si>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</si>
  <si>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</si>
  <si>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</si>
  <si>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</si>
  <si>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</si>
  <si>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</si>
  <si>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</si>
  <si>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</si>
  <si>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</si>
  <si>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</si>
  <si>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</si>
  <si>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</si>
  <si>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</si>
  <si>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</si>
  <si>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</si>
  <si>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</si>
  <si>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</si>
  <si>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</si>
  <si>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</si>
  <si>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</si>
  <si>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</si>
  <si>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</si>
  <si>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</si>
  <si>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</si>
  <si>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</si>
  <si>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</si>
  <si>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</si>
  <si>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</si>
  <si>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</si>
  <si>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</si>
  <si>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</si>
  <si>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</si>
  <si>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</si>
  <si>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</si>
  <si>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</si>
  <si>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</si>
  <si>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</si>
  <si>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</si>
  <si>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</si>
  <si>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</si>
  <si>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</si>
  <si>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</si>
  <si>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</si>
  <si>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</si>
  <si>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</si>
  <si>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</si>
  <si>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</si>
  <si>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</si>
  <si>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</si>
  <si>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</si>
  <si>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</si>
  <si>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</si>
  <si>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</si>
  <si>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</si>
  <si>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</si>
  <si>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</si>
  <si>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</si>
  <si>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</si>
  <si>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</si>
  <si>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</si>
  <si>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</si>
  <si>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</si>
  <si>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</si>
  <si>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</si>
  <si>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</si>
  <si>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</si>
  <si>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</si>
  <si>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</si>
  <si>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</si>
  <si>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</si>
  <si>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</si>
  <si>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</si>
  <si>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</si>
  <si>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</si>
  <si>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</si>
  <si>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</si>
  <si>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</si>
  <si>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</si>
  <si>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</si>
  <si>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</si>
  <si>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</si>
  <si>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</si>
  <si>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</si>
  <si>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</si>
  <si>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</si>
  <si>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</si>
  <si>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</si>
  <si>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</si>
  <si>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</si>
  <si>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</si>
  <si>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</si>
  <si>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</si>
  <si>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</si>
  <si>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</si>
  <si>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</si>
  <si>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</si>
  <si>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</si>
  <si>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</si>
  <si>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</si>
  <si>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</si>
  <si>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</si>
  <si>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</si>
  <si>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</si>
  <si>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</si>
  <si>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</si>
  <si>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</si>
  <si>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</si>
  <si>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</si>
  <si>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</si>
  <si>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</si>
  <si>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</si>
  <si>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</si>
  <si>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</si>
  <si>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</si>
  <si>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</si>
  <si>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</si>
  <si>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</si>
  <si>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</si>
  <si>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</si>
  <si>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</si>
  <si>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</si>
  <si>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</si>
  <si>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</si>
  <si>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</si>
  <si>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</si>
  <si>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</si>
  <si>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</si>
  <si>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</si>
  <si>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</si>
  <si>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</si>
  <si>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</si>
  <si>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</si>
  <si>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</si>
  <si>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</si>
  <si>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</si>
  <si>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</si>
  <si>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</si>
  <si>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</si>
  <si>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</si>
  <si>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</si>
  <si>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</si>
  <si>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</si>
  <si>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</si>
  <si>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</si>
  <si>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</si>
  <si>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</si>
  <si>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</si>
  <si>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</si>
  <si>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</si>
  <si>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</si>
  <si>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</si>
  <si>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</si>
  <si>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</si>
  <si>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</si>
  <si>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</si>
  <si>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</si>
  <si>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</si>
  <si>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</si>
  <si>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</si>
  <si>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</si>
  <si>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</si>
  <si>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</si>
  <si>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</si>
  <si>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</si>
  <si>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</si>
  <si>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</si>
  <si>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</si>
  <si>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</si>
  <si>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</si>
  <si>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</si>
  <si>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</si>
  <si>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</si>
  <si>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</si>
  <si>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</si>
  <si>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</si>
  <si>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</si>
  <si>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</si>
  <si>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</si>
  <si>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</si>
  <si>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</si>
  <si>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</si>
  <si>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</si>
  <si>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</si>
  <si>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</si>
  <si>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</si>
  <si>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</si>
  <si>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</si>
  <si>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</si>
  <si>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</si>
  <si>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</si>
  <si>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</si>
  <si>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</si>
  <si>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</si>
  <si>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</si>
  <si>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</si>
  <si>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</si>
  <si>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</si>
  <si>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</si>
  <si>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</si>
  <si>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</si>
  <si>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</si>
  <si>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</si>
  <si>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</si>
  <si>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</si>
  <si>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</si>
  <si>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</si>
  <si>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</si>
  <si>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</si>
  <si>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</si>
  <si>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</si>
  <si>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</si>
  <si>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</si>
  <si>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</si>
  <si>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</si>
  <si>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</si>
  <si>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</si>
  <si>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</si>
  <si>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</si>
  <si>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</si>
  <si>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</si>
  <si>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</si>
  <si>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</si>
  <si>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</si>
  <si>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</si>
  <si>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</si>
  <si>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</si>
  <si>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</si>
  <si>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</si>
  <si>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</si>
  <si>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</si>
  <si>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</si>
  <si>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</si>
  <si>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</si>
  <si>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</si>
  <si>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</si>
  <si>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</si>
  <si>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</si>
  <si>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</si>
  <si>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</si>
  <si>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</si>
  <si>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</si>
  <si>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</si>
  <si>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</si>
  <si>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</si>
  <si>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</si>
  <si>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</si>
  <si>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</si>
  <si>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</si>
  <si>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</si>
  <si>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</si>
  <si>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</si>
  <si>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</si>
  <si>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</si>
  <si>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</si>
  <si>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</si>
  <si>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</si>
  <si>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</si>
  <si>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</si>
  <si>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</si>
  <si>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</si>
  <si>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</si>
  <si>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SkillTargetType</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</si>
  <si>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</si>
  <si>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</si>
  <si>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</si>
  <si>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</si>
  <si>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</si>
  <si>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72001015;0;4;6</t>
    <phoneticPr fontId="15" type="noConversion"/>
  </si>
  <si>
    <t>90;4</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</si>
  <si>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</si>
  <si>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</si>
  <si>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</si>
  <si>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</si>
  <si>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</si>
  <si>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</si>
  <si>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</si>
  <si>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</si>
  <si>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</si>
  <si>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</si>
  <si>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72003014;0;6;1</t>
    <phoneticPr fontId="15" type="noConversion"/>
  </si>
  <si>
    <t>int</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</si>
</sst>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67"/>
  <sheetViews>
    <sheetView showGridLines="0" tabSelected="1" zoomScaleNormal="100" workbookViewId="0">
      <pane xSplit="4" ySplit="5" topLeftCell="K6" activePane="bottomRight" state="frozen"/>
      <selection pane="topRight" activeCell="E1" sqref="E1"/>
      <selection pane="bottomLeft" activeCell="A6" sqref="A6"/>
      <selection pane="bottomRight" activeCell="R9" sqref="R9"/>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21.625" style="1" customWidth="1"/>
    <col min="55" max="55" width="13" style="24" customWidth="1"/>
    <col min="56" max="58" width="16.375" style="1" customWidth="1"/>
    <col min="59" max="59" width="21.625" style="1" customWidth="1"/>
    <col min="60" max="60" width="45.875" style="1" customWidth="1"/>
  </cols>
  <sheetData>
    <row r="1" spans="3:60" s="4" customFormat="1" ht="14.25">
      <c r="T1" s="37"/>
      <c r="AH1" s="37"/>
      <c r="BC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1310</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9" t="s">
        <v>94</v>
      </c>
      <c r="BC3" s="9" t="s">
        <v>12</v>
      </c>
      <c r="BD3" s="9" t="s">
        <v>93</v>
      </c>
      <c r="BE3" s="9" t="s">
        <v>92</v>
      </c>
      <c r="BF3" s="9" t="s">
        <v>30</v>
      </c>
      <c r="BG3" s="9" t="s">
        <v>33</v>
      </c>
      <c r="BH3" s="90" t="s">
        <v>1271</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1311</v>
      </c>
      <c r="S4" s="3" t="s">
        <v>87</v>
      </c>
      <c r="T4" s="3" t="s">
        <v>62</v>
      </c>
      <c r="U4" s="3" t="s">
        <v>1204</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55</v>
      </c>
      <c r="BC4" s="3" t="s">
        <v>58</v>
      </c>
      <c r="BD4" s="3" t="s">
        <v>50</v>
      </c>
      <c r="BE4" s="3" t="s">
        <v>95</v>
      </c>
      <c r="BF4" s="3" t="s">
        <v>44</v>
      </c>
      <c r="BG4" s="3" t="s">
        <v>65</v>
      </c>
      <c r="BH4" s="3" t="s">
        <v>1272</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1330</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79</v>
      </c>
      <c r="BC5" s="2" t="s">
        <v>80</v>
      </c>
      <c r="BD5" s="2" t="s">
        <v>79</v>
      </c>
      <c r="BE5" s="2" t="s">
        <v>80</v>
      </c>
      <c r="BF5" s="2" t="s">
        <v>80</v>
      </c>
      <c r="BG5" s="2" t="s">
        <v>79</v>
      </c>
      <c r="BH5" s="2" t="s">
        <v>1273</v>
      </c>
    </row>
    <row r="6" spans="3:60"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653</v>
      </c>
      <c r="BB6" s="32">
        <v>0</v>
      </c>
      <c r="BC6" s="32">
        <v>0</v>
      </c>
      <c r="BD6" s="32">
        <v>0</v>
      </c>
      <c r="BE6" s="32">
        <v>0</v>
      </c>
      <c r="BF6" s="32">
        <v>0</v>
      </c>
      <c r="BG6" s="32">
        <v>0</v>
      </c>
      <c r="BH6" s="32">
        <v>0</v>
      </c>
    </row>
    <row r="7" spans="3:60"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655</v>
      </c>
      <c r="BB7" s="32">
        <v>0</v>
      </c>
      <c r="BC7" s="32">
        <v>0</v>
      </c>
      <c r="BD7" s="32">
        <v>0</v>
      </c>
      <c r="BE7" s="32">
        <v>0</v>
      </c>
      <c r="BF7" s="32">
        <v>0</v>
      </c>
      <c r="BG7" s="32">
        <v>0</v>
      </c>
      <c r="BH7" s="32">
        <v>0</v>
      </c>
    </row>
    <row r="8" spans="3:60"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657</v>
      </c>
      <c r="BB8" s="32">
        <v>0</v>
      </c>
      <c r="BC8" s="32">
        <v>0</v>
      </c>
      <c r="BD8" s="32">
        <v>0</v>
      </c>
      <c r="BE8" s="32">
        <v>0</v>
      </c>
      <c r="BF8" s="32">
        <v>0</v>
      </c>
      <c r="BG8" s="32">
        <v>0</v>
      </c>
      <c r="BH8" s="32">
        <v>0</v>
      </c>
    </row>
    <row r="9" spans="3:60"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659</v>
      </c>
      <c r="BB9" s="32">
        <v>0</v>
      </c>
      <c r="BC9" s="32">
        <v>0</v>
      </c>
      <c r="BD9" s="32">
        <v>0</v>
      </c>
      <c r="BE9" s="32">
        <v>0</v>
      </c>
      <c r="BF9" s="32">
        <v>0</v>
      </c>
      <c r="BG9" s="32">
        <v>0</v>
      </c>
      <c r="BH9" s="32">
        <v>0</v>
      </c>
    </row>
    <row r="10" spans="3:60"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661</v>
      </c>
      <c r="BB10" s="32">
        <v>0</v>
      </c>
      <c r="BC10" s="32">
        <v>0</v>
      </c>
      <c r="BD10" s="32">
        <v>0</v>
      </c>
      <c r="BE10" s="32">
        <v>0</v>
      </c>
      <c r="BF10" s="32">
        <v>0</v>
      </c>
      <c r="BG10" s="32">
        <v>0</v>
      </c>
      <c r="BH10" s="32">
        <v>0</v>
      </c>
    </row>
    <row r="11" spans="3:60"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663</v>
      </c>
      <c r="BB11" s="32">
        <v>0</v>
      </c>
      <c r="BC11" s="32">
        <v>0</v>
      </c>
      <c r="BD11" s="32">
        <v>0</v>
      </c>
      <c r="BE11" s="32">
        <v>0</v>
      </c>
      <c r="BF11" s="32">
        <v>0</v>
      </c>
      <c r="BG11" s="32">
        <v>0</v>
      </c>
      <c r="BH11" s="32">
        <v>0</v>
      </c>
    </row>
    <row r="12" spans="3:60"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665</v>
      </c>
      <c r="BB12" s="32">
        <v>0</v>
      </c>
      <c r="BC12" s="32">
        <v>0</v>
      </c>
      <c r="BD12" s="32">
        <v>0</v>
      </c>
      <c r="BE12" s="32">
        <v>0</v>
      </c>
      <c r="BF12" s="32">
        <v>0</v>
      </c>
      <c r="BG12" s="32">
        <v>0</v>
      </c>
      <c r="BH12" s="32">
        <v>0</v>
      </c>
    </row>
    <row r="13" spans="3:60"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667</v>
      </c>
      <c r="BB13" s="32">
        <v>0</v>
      </c>
      <c r="BC13" s="32">
        <v>0</v>
      </c>
      <c r="BD13" s="32">
        <v>0</v>
      </c>
      <c r="BE13" s="32">
        <v>0</v>
      </c>
      <c r="BF13" s="32">
        <v>0</v>
      </c>
      <c r="BG13" s="32">
        <v>0</v>
      </c>
      <c r="BH13" s="32">
        <v>0</v>
      </c>
    </row>
    <row r="14" spans="3:60"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669</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29">
        <v>0</v>
      </c>
      <c r="BD15" s="12">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29">
        <v>0</v>
      </c>
      <c r="BD16" s="12">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29">
        <v>0</v>
      </c>
      <c r="BD17" s="12">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29">
        <v>0</v>
      </c>
      <c r="BD18" s="12">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29">
        <v>0</v>
      </c>
      <c r="BD19" s="12">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29">
        <v>0</v>
      </c>
      <c r="BD21" s="12">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29">
        <v>0</v>
      </c>
      <c r="BD22" s="12">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29">
        <v>0</v>
      </c>
      <c r="BD23" s="12">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29">
        <v>0</v>
      </c>
      <c r="BD24" s="12">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29">
        <v>0</v>
      </c>
      <c r="BD25" s="12">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70">
        <v>0</v>
      </c>
      <c r="BD26" s="66">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70">
        <v>0</v>
      </c>
      <c r="BD27" s="66">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70">
        <v>0</v>
      </c>
      <c r="BD28" s="66">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70">
        <v>0</v>
      </c>
      <c r="BD29" s="66">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70">
        <v>0</v>
      </c>
      <c r="BD30" s="66">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31">
        <v>0</v>
      </c>
      <c r="BD41" s="12">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31">
        <v>0</v>
      </c>
      <c r="BD42" s="12">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31">
        <v>0</v>
      </c>
      <c r="BD43" s="12">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31">
        <v>0</v>
      </c>
      <c r="BD44" s="12">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31">
        <v>0</v>
      </c>
      <c r="BD45" s="12">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1">
        <v>0</v>
      </c>
      <c r="BC46" s="31">
        <v>0</v>
      </c>
      <c r="BD46" s="12">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1">
        <v>0</v>
      </c>
      <c r="BC47" s="31">
        <v>0</v>
      </c>
      <c r="BD47" s="12">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1">
        <v>0</v>
      </c>
      <c r="BC48" s="31">
        <v>0</v>
      </c>
      <c r="BD48" s="12">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1">
        <v>0</v>
      </c>
      <c r="BC49" s="31">
        <v>0</v>
      </c>
      <c r="BD49" s="12">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31">
        <v>0</v>
      </c>
      <c r="BD50" s="12">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31">
        <v>0</v>
      </c>
      <c r="BD51" s="12">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31">
        <v>0</v>
      </c>
      <c r="BD52" s="12">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31">
        <v>0</v>
      </c>
      <c r="BD53" s="12">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31">
        <v>0</v>
      </c>
      <c r="BD54" s="12">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31">
        <v>0</v>
      </c>
      <c r="BD55" s="12">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31">
        <v>0</v>
      </c>
      <c r="BD56" s="12">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31">
        <v>0</v>
      </c>
      <c r="BD57" s="12">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31">
        <v>0</v>
      </c>
      <c r="BD58" s="12">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31">
        <v>0</v>
      </c>
      <c r="BD59" s="12">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31">
        <v>0</v>
      </c>
      <c r="BD60" s="12">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31">
        <v>0</v>
      </c>
      <c r="BD61" s="12">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31">
        <v>0</v>
      </c>
      <c r="BD62" s="12">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31">
        <v>0</v>
      </c>
      <c r="BD63" s="12">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31">
        <v>0</v>
      </c>
      <c r="BD64" s="12">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31">
        <v>0</v>
      </c>
      <c r="BD65" s="12">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31">
        <v>0</v>
      </c>
      <c r="BD66" s="12">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31">
        <v>0</v>
      </c>
      <c r="BD67" s="12">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31">
        <v>0</v>
      </c>
      <c r="BD68" s="12">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31">
        <v>0</v>
      </c>
      <c r="BD69" s="12">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31">
        <v>0</v>
      </c>
      <c r="BD70" s="12">
        <v>1</v>
      </c>
      <c r="BE70" s="12">
        <v>0</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31">
        <v>0</v>
      </c>
      <c r="BD71" s="12">
        <v>1</v>
      </c>
      <c r="BE71" s="12">
        <v>0</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31">
        <v>0</v>
      </c>
      <c r="BD72" s="12">
        <v>1</v>
      </c>
      <c r="BE72" s="12">
        <v>0</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31">
        <v>0</v>
      </c>
      <c r="BD73" s="12">
        <v>1</v>
      </c>
      <c r="BE73" s="12">
        <v>0</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31">
        <v>0</v>
      </c>
      <c r="BD74" s="12">
        <v>1</v>
      </c>
      <c r="BE74" s="12">
        <v>0</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31">
        <v>0</v>
      </c>
      <c r="BD75" s="40">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31">
        <v>0</v>
      </c>
      <c r="BD76" s="12">
        <v>1</v>
      </c>
      <c r="BE76" s="12">
        <v>0</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31">
        <v>0</v>
      </c>
      <c r="BD77" s="12">
        <v>1</v>
      </c>
      <c r="BE77" s="12">
        <v>0</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31">
        <v>0</v>
      </c>
      <c r="BD78" s="12">
        <v>1</v>
      </c>
      <c r="BE78" s="12">
        <v>0</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31">
        <v>0</v>
      </c>
      <c r="BD79" s="12">
        <v>1</v>
      </c>
      <c r="BE79" s="12">
        <v>0</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480</v>
      </c>
      <c r="BB80" s="12">
        <v>0</v>
      </c>
      <c r="BC80" s="31">
        <v>0</v>
      </c>
      <c r="BD80" s="12">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480</v>
      </c>
      <c r="BB81" s="12">
        <v>0</v>
      </c>
      <c r="BC81" s="31">
        <v>0</v>
      </c>
      <c r="BD81" s="12">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481</v>
      </c>
      <c r="BB82" s="12">
        <v>0</v>
      </c>
      <c r="BC82" s="31">
        <v>0</v>
      </c>
      <c r="BD82" s="12">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482</v>
      </c>
      <c r="BB83" s="12">
        <v>0</v>
      </c>
      <c r="BC83" s="31">
        <v>0</v>
      </c>
      <c r="BD83" s="12">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1</v>
      </c>
      <c r="BC84" s="31">
        <v>0</v>
      </c>
      <c r="BD84" s="40">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31">
        <v>0</v>
      </c>
      <c r="BD85" s="12">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31">
        <v>0</v>
      </c>
      <c r="BD86" s="12">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31">
        <v>0</v>
      </c>
      <c r="BD87" s="12">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31">
        <v>0</v>
      </c>
      <c r="BD88" s="12">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478</v>
      </c>
      <c r="AX89" s="1">
        <v>1</v>
      </c>
      <c r="AY89" s="21">
        <v>0</v>
      </c>
      <c r="AZ89" s="21">
        <v>0</v>
      </c>
      <c r="BA89" s="22" t="s">
        <v>365</v>
      </c>
      <c r="BB89" s="12">
        <v>1</v>
      </c>
      <c r="BC89" s="31">
        <v>0</v>
      </c>
      <c r="BD89" s="12">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478</v>
      </c>
      <c r="AX90" s="1">
        <v>1</v>
      </c>
      <c r="AY90" s="21">
        <v>0</v>
      </c>
      <c r="AZ90" s="21">
        <v>0</v>
      </c>
      <c r="BA90" s="22" t="s">
        <v>365</v>
      </c>
      <c r="BB90" s="12">
        <v>1</v>
      </c>
      <c r="BC90" s="31">
        <v>0</v>
      </c>
      <c r="BD90" s="12">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478</v>
      </c>
      <c r="AX91" s="1">
        <v>1</v>
      </c>
      <c r="AY91" s="21">
        <v>0</v>
      </c>
      <c r="AZ91" s="21">
        <v>0</v>
      </c>
      <c r="BA91" s="22" t="s">
        <v>366</v>
      </c>
      <c r="BB91" s="12">
        <v>1</v>
      </c>
      <c r="BC91" s="31">
        <v>0</v>
      </c>
      <c r="BD91" s="12">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478</v>
      </c>
      <c r="AX92" s="1">
        <v>1</v>
      </c>
      <c r="AY92" s="21">
        <v>0</v>
      </c>
      <c r="AZ92" s="21">
        <v>0</v>
      </c>
      <c r="BA92" s="22" t="s">
        <v>367</v>
      </c>
      <c r="BB92" s="12">
        <v>1</v>
      </c>
      <c r="BC92" s="31">
        <v>0</v>
      </c>
      <c r="BD92" s="12">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1</v>
      </c>
      <c r="BC93" s="31">
        <v>0</v>
      </c>
      <c r="BD93" s="40">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31">
        <v>0</v>
      </c>
      <c r="BD94" s="12">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31">
        <v>0</v>
      </c>
      <c r="BD95" s="12">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31">
        <v>0</v>
      </c>
      <c r="BD96" s="12">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31">
        <v>0</v>
      </c>
      <c r="BD97" s="12">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477</v>
      </c>
      <c r="BB98" s="12">
        <v>0</v>
      </c>
      <c r="BC98" s="31">
        <v>0</v>
      </c>
      <c r="BD98" s="12">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31">
        <v>0</v>
      </c>
      <c r="BD99" s="12">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31">
        <v>0</v>
      </c>
      <c r="BD100" s="12">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31">
        <v>0</v>
      </c>
      <c r="BD101" s="12">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31">
        <v>0</v>
      </c>
      <c r="BD102" s="12">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31">
        <v>0</v>
      </c>
      <c r="BD103" s="12">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31">
        <v>0</v>
      </c>
      <c r="BD104" s="12">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31">
        <v>0</v>
      </c>
      <c r="BD105" s="12">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31">
        <v>0</v>
      </c>
      <c r="BD106" s="12">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31">
        <v>0</v>
      </c>
      <c r="BD107" s="12">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31">
        <v>0</v>
      </c>
      <c r="BD108" s="12">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31">
        <v>0</v>
      </c>
      <c r="BD109" s="12">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31">
        <v>0</v>
      </c>
      <c r="BD110" s="12">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31">
        <v>0</v>
      </c>
      <c r="BD111" s="12">
        <v>0</v>
      </c>
      <c r="BE111" s="12">
        <v>0</v>
      </c>
      <c r="BF111" s="12">
        <v>0</v>
      </c>
      <c r="BG111" s="20">
        <v>0</v>
      </c>
      <c r="BH111" s="12">
        <v>0</v>
      </c>
    </row>
    <row r="112" spans="3:60"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31">
        <v>0</v>
      </c>
      <c r="BD112" s="12">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483</v>
      </c>
      <c r="BB113" s="12">
        <v>0</v>
      </c>
      <c r="BC113" s="31">
        <v>0</v>
      </c>
      <c r="BD113" s="12">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31">
        <v>0</v>
      </c>
      <c r="BD114" s="12">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31">
        <v>0</v>
      </c>
      <c r="BD115" s="12">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31">
        <v>0</v>
      </c>
      <c r="BD116" s="12">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31">
        <v>0</v>
      </c>
      <c r="BD117" s="12">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31">
        <v>0</v>
      </c>
      <c r="BD118" s="12">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31">
        <v>0</v>
      </c>
      <c r="BD119" s="12">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31">
        <v>0</v>
      </c>
      <c r="BD120" s="12">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31">
        <v>0</v>
      </c>
      <c r="BD121" s="12">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31">
        <v>0</v>
      </c>
      <c r="BD122" s="12">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31">
        <v>0</v>
      </c>
      <c r="BD123" s="12">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31">
        <v>0</v>
      </c>
      <c r="BD124" s="12">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31">
        <v>0</v>
      </c>
      <c r="BD125" s="12">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31">
        <v>0</v>
      </c>
      <c r="BD126" s="12">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31">
        <v>0</v>
      </c>
      <c r="BD127" s="12">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31">
        <v>0</v>
      </c>
      <c r="BD128" s="12">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31">
        <v>0</v>
      </c>
      <c r="BD129" s="12">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31">
        <v>0</v>
      </c>
      <c r="BD130" s="12">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31">
        <v>0</v>
      </c>
      <c r="BD131" s="12">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31">
        <v>0</v>
      </c>
      <c r="BD132" s="12">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31">
        <v>0</v>
      </c>
      <c r="BD133" s="12">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31">
        <v>0</v>
      </c>
      <c r="BD134" s="12">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31">
        <v>0</v>
      </c>
      <c r="BD135" s="12">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31">
        <v>0</v>
      </c>
      <c r="BD136" s="12">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31">
        <v>0</v>
      </c>
      <c r="BD137" s="12">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31">
        <v>0</v>
      </c>
      <c r="BD138" s="12">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31">
        <v>0</v>
      </c>
      <c r="BD139" s="12">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31">
        <v>0</v>
      </c>
      <c r="BD140" s="12">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866</v>
      </c>
      <c r="AS141" s="12" t="s">
        <v>321</v>
      </c>
      <c r="AT141" s="19">
        <v>0</v>
      </c>
      <c r="AU141" s="19">
        <v>0</v>
      </c>
      <c r="AV141" s="19">
        <v>20000018</v>
      </c>
      <c r="AW141" s="27" t="s">
        <v>415</v>
      </c>
      <c r="AX141" s="12">
        <v>0</v>
      </c>
      <c r="AY141" s="21">
        <v>0</v>
      </c>
      <c r="AZ141" s="21">
        <v>0</v>
      </c>
      <c r="BA141" s="22" t="s">
        <v>406</v>
      </c>
      <c r="BB141" s="12">
        <v>0</v>
      </c>
      <c r="BC141" s="31">
        <v>0</v>
      </c>
      <c r="BD141" s="12">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31">
        <v>0</v>
      </c>
      <c r="BD142" s="12">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475</v>
      </c>
      <c r="AY143" s="21">
        <v>0</v>
      </c>
      <c r="AZ143" s="21">
        <v>0</v>
      </c>
      <c r="BA143" s="22" t="s">
        <v>408</v>
      </c>
      <c r="BB143" s="12">
        <v>0</v>
      </c>
      <c r="BC143" s="31">
        <v>0</v>
      </c>
      <c r="BD143" s="12">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867</v>
      </c>
      <c r="AS144" s="12" t="s">
        <v>322</v>
      </c>
      <c r="AT144" s="19">
        <v>0</v>
      </c>
      <c r="AU144" s="19">
        <v>0</v>
      </c>
      <c r="AV144" s="19">
        <v>20000019</v>
      </c>
      <c r="AW144" s="27" t="s">
        <v>415</v>
      </c>
      <c r="AX144" s="12">
        <v>0</v>
      </c>
      <c r="AY144" s="21">
        <v>0</v>
      </c>
      <c r="AZ144" s="21">
        <v>0</v>
      </c>
      <c r="BA144" s="22" t="s">
        <v>406</v>
      </c>
      <c r="BB144" s="12">
        <v>0</v>
      </c>
      <c r="BC144" s="31">
        <v>0</v>
      </c>
      <c r="BD144" s="12">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1291</v>
      </c>
      <c r="AY145" s="21">
        <v>0</v>
      </c>
      <c r="AZ145" s="21">
        <v>0</v>
      </c>
      <c r="BA145" s="22" t="s">
        <v>408</v>
      </c>
      <c r="BB145" s="12">
        <v>0</v>
      </c>
      <c r="BC145" s="31">
        <v>0</v>
      </c>
      <c r="BD145" s="12">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31">
        <v>0</v>
      </c>
      <c r="BD146" s="12">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31">
        <v>0</v>
      </c>
      <c r="BD147" s="12">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31">
        <v>0</v>
      </c>
      <c r="BD148" s="12">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31">
        <v>0</v>
      </c>
      <c r="BD149" s="12">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866</v>
      </c>
      <c r="AS150" s="12" t="s">
        <v>321</v>
      </c>
      <c r="AT150" s="19">
        <v>0</v>
      </c>
      <c r="AU150" s="19">
        <v>0</v>
      </c>
      <c r="AV150" s="19">
        <v>20000020</v>
      </c>
      <c r="AW150" s="27" t="s">
        <v>415</v>
      </c>
      <c r="AX150" s="1">
        <v>0</v>
      </c>
      <c r="AY150" s="21">
        <v>0</v>
      </c>
      <c r="AZ150" s="21">
        <v>0</v>
      </c>
      <c r="BA150" s="22" t="s">
        <v>406</v>
      </c>
      <c r="BB150" s="12">
        <v>0</v>
      </c>
      <c r="BC150" s="31">
        <v>0</v>
      </c>
      <c r="BD150" s="12">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859</v>
      </c>
      <c r="AS151" s="12" t="s">
        <v>323</v>
      </c>
      <c r="AT151" s="19">
        <v>0</v>
      </c>
      <c r="AU151" s="19">
        <v>0</v>
      </c>
      <c r="AV151" s="19">
        <v>20000021</v>
      </c>
      <c r="AW151" s="27" t="s">
        <v>415</v>
      </c>
      <c r="AX151" s="1">
        <v>0</v>
      </c>
      <c r="AY151" s="21">
        <v>0</v>
      </c>
      <c r="AZ151" s="21">
        <v>0</v>
      </c>
      <c r="BA151" s="22" t="s">
        <v>355</v>
      </c>
      <c r="BB151" s="12">
        <v>0</v>
      </c>
      <c r="BC151" s="31">
        <v>0</v>
      </c>
      <c r="BD151" s="12">
        <v>0</v>
      </c>
      <c r="BE151" s="12">
        <v>0</v>
      </c>
      <c r="BF151" s="12">
        <v>0</v>
      </c>
      <c r="BG151" s="20">
        <v>0</v>
      </c>
      <c r="BH151" s="12">
        <v>0</v>
      </c>
    </row>
    <row r="152" spans="3:60"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888</v>
      </c>
      <c r="BB152" s="29">
        <v>0</v>
      </c>
      <c r="BC152" s="31">
        <v>0</v>
      </c>
      <c r="BD152" s="31">
        <v>0</v>
      </c>
      <c r="BE152" s="31">
        <v>0</v>
      </c>
      <c r="BF152" s="31">
        <v>0</v>
      </c>
      <c r="BG152" s="31">
        <v>0</v>
      </c>
      <c r="BH152" s="12">
        <v>0</v>
      </c>
    </row>
    <row r="153" spans="3:60"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1294</v>
      </c>
      <c r="BB153" s="29">
        <v>0</v>
      </c>
      <c r="BC153" s="31">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31">
        <v>0</v>
      </c>
      <c r="BD154" s="12">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866</v>
      </c>
      <c r="AS155" s="12" t="s">
        <v>321</v>
      </c>
      <c r="AT155" s="19">
        <v>0</v>
      </c>
      <c r="AU155" s="19">
        <v>0</v>
      </c>
      <c r="AV155" s="19">
        <v>20000020</v>
      </c>
      <c r="AW155" s="27" t="s">
        <v>415</v>
      </c>
      <c r="AX155" s="1">
        <v>0</v>
      </c>
      <c r="AY155" s="21">
        <v>0</v>
      </c>
      <c r="AZ155" s="21">
        <v>0</v>
      </c>
      <c r="BA155" s="22" t="s">
        <v>409</v>
      </c>
      <c r="BB155" s="12">
        <v>0</v>
      </c>
      <c r="BC155" s="31">
        <v>0</v>
      </c>
      <c r="BD155" s="12">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31">
        <v>0</v>
      </c>
      <c r="BD156" s="12">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868</v>
      </c>
      <c r="AS157" s="12" t="s">
        <v>323</v>
      </c>
      <c r="AT157" s="19">
        <v>0</v>
      </c>
      <c r="AU157" s="19">
        <v>0</v>
      </c>
      <c r="AV157" s="19">
        <v>20000022</v>
      </c>
      <c r="AW157" s="27" t="s">
        <v>415</v>
      </c>
      <c r="AX157" s="1">
        <v>0</v>
      </c>
      <c r="AY157" s="21">
        <v>0</v>
      </c>
      <c r="AZ157" s="21">
        <v>0</v>
      </c>
      <c r="BA157" s="22" t="s">
        <v>355</v>
      </c>
      <c r="BB157" s="12">
        <v>0</v>
      </c>
      <c r="BC157" s="31">
        <v>0</v>
      </c>
      <c r="BD157" s="12">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31">
        <v>0</v>
      </c>
      <c r="BD158" s="12">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31">
        <v>0</v>
      </c>
      <c r="BD159" s="12">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31">
        <v>0</v>
      </c>
      <c r="BD160" s="12">
        <v>0</v>
      </c>
      <c r="BE160" s="12">
        <v>0</v>
      </c>
      <c r="BF160" s="12">
        <v>0</v>
      </c>
      <c r="BG160" s="20">
        <v>0</v>
      </c>
      <c r="BH160" s="12">
        <v>0</v>
      </c>
    </row>
    <row r="161" spans="3:60"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486</v>
      </c>
      <c r="AT161" s="29" t="s">
        <v>676</v>
      </c>
      <c r="AU161" s="31">
        <v>10000007</v>
      </c>
      <c r="AV161" s="31">
        <v>21000110</v>
      </c>
      <c r="AW161" s="25" t="s">
        <v>415</v>
      </c>
      <c r="AX161" s="29">
        <v>0</v>
      </c>
      <c r="AY161" s="30">
        <v>0</v>
      </c>
      <c r="AZ161" s="30">
        <v>0</v>
      </c>
      <c r="BA161" s="33" t="s">
        <v>671</v>
      </c>
      <c r="BB161" s="29">
        <v>0</v>
      </c>
      <c r="BC161" s="29">
        <v>0</v>
      </c>
      <c r="BD161" s="29">
        <v>0</v>
      </c>
      <c r="BE161" s="29">
        <v>0</v>
      </c>
      <c r="BF161" s="29">
        <v>0</v>
      </c>
      <c r="BG161" s="29">
        <v>0</v>
      </c>
      <c r="BH161" s="12">
        <v>0</v>
      </c>
    </row>
    <row r="162" spans="3:60"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710</v>
      </c>
      <c r="AT162" s="29" t="s">
        <v>676</v>
      </c>
      <c r="AU162" s="31">
        <v>0</v>
      </c>
      <c r="AV162" s="31">
        <v>0</v>
      </c>
      <c r="AW162" s="25" t="s">
        <v>417</v>
      </c>
      <c r="AX162" s="29" t="s">
        <v>1297</v>
      </c>
      <c r="AY162" s="30">
        <v>0</v>
      </c>
      <c r="AZ162" s="30">
        <v>0</v>
      </c>
      <c r="BA162" s="33" t="s">
        <v>923</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31">
        <v>0</v>
      </c>
      <c r="BD163" s="12">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868</v>
      </c>
      <c r="AS164" s="12" t="s">
        <v>49</v>
      </c>
      <c r="AT164" s="19">
        <v>0</v>
      </c>
      <c r="AU164" s="19">
        <v>0</v>
      </c>
      <c r="AV164" s="19">
        <v>20000023</v>
      </c>
      <c r="AW164" s="27" t="s">
        <v>415</v>
      </c>
      <c r="AX164" s="1">
        <v>0</v>
      </c>
      <c r="AY164" s="21">
        <v>0</v>
      </c>
      <c r="AZ164" s="21">
        <v>0</v>
      </c>
      <c r="BA164" s="22" t="s">
        <v>355</v>
      </c>
      <c r="BB164" s="12">
        <v>0</v>
      </c>
      <c r="BC164" s="31">
        <v>0</v>
      </c>
      <c r="BD164" s="12">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31">
        <v>0</v>
      </c>
      <c r="BD165" s="12">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868</v>
      </c>
      <c r="AS166" s="12" t="s">
        <v>47</v>
      </c>
      <c r="AT166" s="19">
        <v>0</v>
      </c>
      <c r="AU166" s="19">
        <v>0</v>
      </c>
      <c r="AV166" s="19">
        <v>20000024</v>
      </c>
      <c r="AW166" s="27" t="s">
        <v>415</v>
      </c>
      <c r="AX166" s="1">
        <v>0</v>
      </c>
      <c r="AY166" s="21">
        <v>0</v>
      </c>
      <c r="AZ166" s="21">
        <v>0</v>
      </c>
      <c r="BA166" s="22" t="s">
        <v>406</v>
      </c>
      <c r="BB166" s="12">
        <v>0</v>
      </c>
      <c r="BC166" s="31">
        <v>0</v>
      </c>
      <c r="BD166" s="12">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860</v>
      </c>
      <c r="AS167" s="12" t="s">
        <v>49</v>
      </c>
      <c r="AT167" s="19">
        <v>0</v>
      </c>
      <c r="AU167" s="19">
        <v>0</v>
      </c>
      <c r="AV167" s="19">
        <v>20000025</v>
      </c>
      <c r="AW167" s="27" t="s">
        <v>415</v>
      </c>
      <c r="AX167" s="1">
        <v>0</v>
      </c>
      <c r="AY167" s="21">
        <v>0</v>
      </c>
      <c r="AZ167" s="21">
        <v>0</v>
      </c>
      <c r="BA167" s="22" t="s">
        <v>355</v>
      </c>
      <c r="BB167" s="12">
        <v>0</v>
      </c>
      <c r="BC167" s="31">
        <v>0</v>
      </c>
      <c r="BD167" s="12">
        <v>1</v>
      </c>
      <c r="BE167" s="12">
        <v>2</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472</v>
      </c>
      <c r="AY168" s="21">
        <v>0</v>
      </c>
      <c r="AZ168" s="21">
        <v>0</v>
      </c>
      <c r="BA168" s="22" t="s">
        <v>408</v>
      </c>
      <c r="BB168" s="12">
        <v>0</v>
      </c>
      <c r="BC168" s="31">
        <v>0</v>
      </c>
      <c r="BD168" s="12">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473</v>
      </c>
      <c r="AY169" s="21">
        <v>0</v>
      </c>
      <c r="AZ169" s="21">
        <v>0</v>
      </c>
      <c r="BA169" s="22" t="s">
        <v>408</v>
      </c>
      <c r="BB169" s="12">
        <v>0</v>
      </c>
      <c r="BC169" s="31">
        <v>0</v>
      </c>
      <c r="BD169" s="12">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861</v>
      </c>
      <c r="AS170" s="12" t="s">
        <v>324</v>
      </c>
      <c r="AT170" s="19">
        <v>0</v>
      </c>
      <c r="AU170" s="19">
        <v>0</v>
      </c>
      <c r="AV170" s="19">
        <v>20000026</v>
      </c>
      <c r="AW170" s="27" t="s">
        <v>415</v>
      </c>
      <c r="AX170" s="1">
        <v>0</v>
      </c>
      <c r="AY170" s="21">
        <v>0</v>
      </c>
      <c r="AZ170" s="21">
        <v>0</v>
      </c>
      <c r="BA170" s="22" t="s">
        <v>355</v>
      </c>
      <c r="BB170" s="12">
        <v>0</v>
      </c>
      <c r="BC170" s="31">
        <v>0</v>
      </c>
      <c r="BD170" s="12">
        <v>1</v>
      </c>
      <c r="BE170" s="12">
        <v>7</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862</v>
      </c>
      <c r="AS171" s="12" t="s">
        <v>47</v>
      </c>
      <c r="AT171" s="19">
        <v>0</v>
      </c>
      <c r="AU171" s="19">
        <v>0</v>
      </c>
      <c r="AV171" s="19">
        <v>20000027</v>
      </c>
      <c r="AW171" s="27" t="s">
        <v>415</v>
      </c>
      <c r="AX171" s="1">
        <v>0</v>
      </c>
      <c r="AY171" s="21">
        <v>0</v>
      </c>
      <c r="AZ171" s="21">
        <v>0</v>
      </c>
      <c r="BA171" s="22" t="s">
        <v>355</v>
      </c>
      <c r="BB171" s="12">
        <v>0</v>
      </c>
      <c r="BC171" s="31">
        <v>0</v>
      </c>
      <c r="BD171" s="12">
        <v>1</v>
      </c>
      <c r="BE171" s="12">
        <v>2</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868</v>
      </c>
      <c r="AS172" s="12" t="s">
        <v>49</v>
      </c>
      <c r="AT172" s="19">
        <v>0</v>
      </c>
      <c r="AU172" s="19">
        <v>0</v>
      </c>
      <c r="AV172" s="19">
        <v>20000015</v>
      </c>
      <c r="AW172" s="27" t="s">
        <v>415</v>
      </c>
      <c r="AX172" s="1">
        <v>0</v>
      </c>
      <c r="AY172" s="21">
        <v>0</v>
      </c>
      <c r="AZ172" s="21">
        <v>0</v>
      </c>
      <c r="BA172" s="22" t="s">
        <v>355</v>
      </c>
      <c r="BB172" s="12">
        <v>0</v>
      </c>
      <c r="BC172" s="31">
        <v>0</v>
      </c>
      <c r="BD172" s="12">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862</v>
      </c>
      <c r="AS173" s="12" t="s">
        <v>48</v>
      </c>
      <c r="AT173" s="19">
        <v>0</v>
      </c>
      <c r="AU173" s="19">
        <v>0</v>
      </c>
      <c r="AV173" s="19">
        <v>20000027</v>
      </c>
      <c r="AW173" s="27" t="s">
        <v>415</v>
      </c>
      <c r="AX173" s="1">
        <v>0</v>
      </c>
      <c r="AY173" s="21">
        <v>0</v>
      </c>
      <c r="AZ173" s="21">
        <v>0</v>
      </c>
      <c r="BA173" s="22" t="s">
        <v>355</v>
      </c>
      <c r="BB173" s="12">
        <v>0</v>
      </c>
      <c r="BC173" s="31">
        <v>0</v>
      </c>
      <c r="BD173" s="12">
        <v>1</v>
      </c>
      <c r="BE173" s="12">
        <v>0</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31">
        <v>0</v>
      </c>
      <c r="BD174" s="12">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862</v>
      </c>
      <c r="AS175" s="12" t="s">
        <v>48</v>
      </c>
      <c r="AT175" s="19">
        <v>0</v>
      </c>
      <c r="AU175" s="19">
        <v>0</v>
      </c>
      <c r="AV175" s="19">
        <v>20000027</v>
      </c>
      <c r="AW175" s="27" t="s">
        <v>415</v>
      </c>
      <c r="AX175" s="1">
        <v>0</v>
      </c>
      <c r="AY175" s="21">
        <v>0</v>
      </c>
      <c r="AZ175" s="21">
        <v>0</v>
      </c>
      <c r="BA175" s="22" t="s">
        <v>355</v>
      </c>
      <c r="BB175" s="12">
        <v>0</v>
      </c>
      <c r="BC175" s="31">
        <v>0</v>
      </c>
      <c r="BD175" s="12">
        <v>1</v>
      </c>
      <c r="BE175" s="12">
        <v>2</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868</v>
      </c>
      <c r="AS176" s="12" t="s">
        <v>321</v>
      </c>
      <c r="AT176" s="19">
        <v>0</v>
      </c>
      <c r="AU176" s="19">
        <v>0</v>
      </c>
      <c r="AV176" s="19">
        <v>0</v>
      </c>
      <c r="AW176" s="27" t="s">
        <v>415</v>
      </c>
      <c r="AX176" s="1">
        <v>0</v>
      </c>
      <c r="AY176" s="21">
        <v>0</v>
      </c>
      <c r="AZ176" s="21">
        <v>0</v>
      </c>
      <c r="BA176" s="22" t="s">
        <v>410</v>
      </c>
      <c r="BB176" s="12">
        <v>0</v>
      </c>
      <c r="BC176" s="31">
        <v>0</v>
      </c>
      <c r="BD176" s="12">
        <v>1</v>
      </c>
      <c r="BE176" s="12">
        <v>4</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31">
        <v>0</v>
      </c>
      <c r="BD177" s="12">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1300</v>
      </c>
      <c r="AY178" s="21">
        <v>0</v>
      </c>
      <c r="AZ178" s="21">
        <v>0</v>
      </c>
      <c r="BA178" s="22" t="s">
        <v>408</v>
      </c>
      <c r="BB178" s="12">
        <v>0</v>
      </c>
      <c r="BC178" s="31">
        <v>0</v>
      </c>
      <c r="BD178" s="12">
        <v>0</v>
      </c>
      <c r="BE178" s="12">
        <v>0</v>
      </c>
      <c r="BF178" s="12">
        <v>0</v>
      </c>
      <c r="BG178" s="20">
        <v>0</v>
      </c>
      <c r="BH178" s="12">
        <v>0</v>
      </c>
    </row>
    <row r="179" spans="3:60"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878</v>
      </c>
      <c r="BB179" s="29">
        <v>0</v>
      </c>
      <c r="BC179" s="31">
        <v>0</v>
      </c>
      <c r="BD179" s="31">
        <v>0</v>
      </c>
      <c r="BE179" s="31">
        <v>0</v>
      </c>
      <c r="BF179" s="31">
        <v>0</v>
      </c>
      <c r="BG179" s="31">
        <v>0</v>
      </c>
      <c r="BH179" s="12">
        <v>0</v>
      </c>
    </row>
    <row r="180" spans="3:60"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486</v>
      </c>
      <c r="AT180" s="29" t="s">
        <v>676</v>
      </c>
      <c r="AU180" s="31">
        <v>10001007</v>
      </c>
      <c r="AV180" s="31">
        <v>70103001</v>
      </c>
      <c r="AW180" s="25" t="s">
        <v>415</v>
      </c>
      <c r="AX180" s="29">
        <v>0</v>
      </c>
      <c r="AY180" s="30">
        <v>0</v>
      </c>
      <c r="AZ180" s="30">
        <v>0</v>
      </c>
      <c r="BA180" s="33" t="s">
        <v>880</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31">
        <v>0</v>
      </c>
      <c r="BD181" s="12">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0</v>
      </c>
      <c r="BC182" s="31">
        <v>0</v>
      </c>
      <c r="BD182" s="12">
        <v>1</v>
      </c>
      <c r="BE182" s="12">
        <v>2</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31">
        <v>0</v>
      </c>
      <c r="BD183" s="12">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0</v>
      </c>
      <c r="BC184" s="31">
        <v>0</v>
      </c>
      <c r="BD184" s="12">
        <v>1</v>
      </c>
      <c r="BE184" s="12">
        <v>4</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474</v>
      </c>
      <c r="AY185" s="21">
        <v>0</v>
      </c>
      <c r="AZ185" s="21">
        <v>0</v>
      </c>
      <c r="BA185" s="22" t="s">
        <v>408</v>
      </c>
      <c r="BB185" s="12">
        <v>0</v>
      </c>
      <c r="BC185" s="31">
        <v>0</v>
      </c>
      <c r="BD185" s="12">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31">
        <v>0</v>
      </c>
      <c r="BD186" s="12">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863</v>
      </c>
      <c r="AS187" s="12" t="s">
        <v>322</v>
      </c>
      <c r="AT187" s="19">
        <v>0</v>
      </c>
      <c r="AU187" s="19">
        <v>0</v>
      </c>
      <c r="AV187" s="19">
        <v>20000004</v>
      </c>
      <c r="AW187" s="27" t="s">
        <v>415</v>
      </c>
      <c r="AX187" s="1">
        <v>0</v>
      </c>
      <c r="AY187" s="21">
        <v>0</v>
      </c>
      <c r="AZ187" s="21">
        <v>0</v>
      </c>
      <c r="BA187" s="22" t="s">
        <v>355</v>
      </c>
      <c r="BB187" s="12">
        <v>0</v>
      </c>
      <c r="BC187" s="31">
        <v>0</v>
      </c>
      <c r="BD187" s="12">
        <v>1</v>
      </c>
      <c r="BE187" s="12">
        <v>2</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31">
        <v>0</v>
      </c>
      <c r="BD188" s="12">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31">
        <v>0</v>
      </c>
      <c r="BD189" s="12">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31">
        <v>0</v>
      </c>
      <c r="BD190" s="12">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31">
        <v>0</v>
      </c>
      <c r="BD191" s="12">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31">
        <v>0</v>
      </c>
      <c r="BD192" s="12">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31">
        <v>0</v>
      </c>
      <c r="BD193" s="12">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31">
        <v>0</v>
      </c>
      <c r="BD194" s="12">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31">
        <v>0</v>
      </c>
      <c r="BD195" s="12">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31">
        <v>0</v>
      </c>
      <c r="BD196" s="12">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31">
        <v>0</v>
      </c>
      <c r="BD197" s="12">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0</v>
      </c>
      <c r="BC198" s="31">
        <v>0</v>
      </c>
      <c r="BD198" s="12">
        <v>1</v>
      </c>
      <c r="BE198" s="12">
        <v>4</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0</v>
      </c>
      <c r="BC199" s="31">
        <v>0</v>
      </c>
      <c r="BD199" s="12">
        <v>1</v>
      </c>
      <c r="BE199" s="12">
        <v>4</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31">
        <v>0</v>
      </c>
      <c r="BD200" s="12">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31">
        <v>0</v>
      </c>
      <c r="BD201" s="12">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31">
        <v>0</v>
      </c>
      <c r="BD202" s="12">
        <v>1</v>
      </c>
      <c r="BE202" s="12">
        <v>0</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31">
        <v>0</v>
      </c>
      <c r="BD203" s="12">
        <v>1</v>
      </c>
      <c r="BE203" s="12">
        <v>0</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31">
        <v>0</v>
      </c>
      <c r="BD204" s="12">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0</v>
      </c>
      <c r="BC205" s="31">
        <v>0</v>
      </c>
      <c r="BD205" s="12">
        <v>1</v>
      </c>
      <c r="BE205" s="12">
        <v>2</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31">
        <v>0</v>
      </c>
      <c r="BD206" s="12">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869</v>
      </c>
      <c r="AS207" s="12" t="s">
        <v>321</v>
      </c>
      <c r="AT207" s="19">
        <v>0</v>
      </c>
      <c r="AU207" s="19">
        <v>0</v>
      </c>
      <c r="AV207" s="19">
        <v>0</v>
      </c>
      <c r="AW207" s="27" t="s">
        <v>415</v>
      </c>
      <c r="AX207" s="1">
        <v>0</v>
      </c>
      <c r="AY207" s="21">
        <v>0</v>
      </c>
      <c r="AZ207" s="21">
        <v>0</v>
      </c>
      <c r="BA207" s="22" t="s">
        <v>411</v>
      </c>
      <c r="BB207" s="12">
        <v>62003005</v>
      </c>
      <c r="BC207" s="31">
        <v>0</v>
      </c>
      <c r="BD207" s="12">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31">
        <v>0</v>
      </c>
      <c r="BD208" s="12">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31">
        <v>0</v>
      </c>
      <c r="BD209" s="12">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31">
        <v>0</v>
      </c>
      <c r="BD210" s="12">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31">
        <v>0</v>
      </c>
      <c r="BD211" s="12">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866</v>
      </c>
      <c r="AS212" s="12">
        <v>0</v>
      </c>
      <c r="AT212" s="19">
        <v>0</v>
      </c>
      <c r="AU212" s="19">
        <v>0</v>
      </c>
      <c r="AV212" s="19">
        <v>20000020</v>
      </c>
      <c r="AW212" s="27" t="s">
        <v>415</v>
      </c>
      <c r="AX212" s="1">
        <v>0</v>
      </c>
      <c r="AY212" s="21">
        <v>0</v>
      </c>
      <c r="AZ212" s="21">
        <v>0</v>
      </c>
      <c r="BA212" s="22" t="s">
        <v>406</v>
      </c>
      <c r="BB212" s="12">
        <v>0</v>
      </c>
      <c r="BC212" s="31">
        <v>0</v>
      </c>
      <c r="BD212" s="12">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31">
        <v>0</v>
      </c>
      <c r="BD213" s="12">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31">
        <v>0</v>
      </c>
      <c r="BD214" s="12">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868</v>
      </c>
      <c r="AS215" s="12">
        <v>0</v>
      </c>
      <c r="AT215" s="19">
        <v>0</v>
      </c>
      <c r="AU215" s="19">
        <v>0</v>
      </c>
      <c r="AV215" s="19">
        <v>20000029</v>
      </c>
      <c r="AW215" s="27" t="s">
        <v>415</v>
      </c>
      <c r="AX215" s="1">
        <v>0</v>
      </c>
      <c r="AY215" s="21">
        <v>0</v>
      </c>
      <c r="AZ215" s="21">
        <v>0</v>
      </c>
      <c r="BA215" s="22" t="s">
        <v>355</v>
      </c>
      <c r="BB215" s="12">
        <v>0</v>
      </c>
      <c r="BC215" s="31">
        <v>0</v>
      </c>
      <c r="BD215" s="12">
        <v>1</v>
      </c>
      <c r="BE215" s="12">
        <v>2</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868</v>
      </c>
      <c r="AS216" s="12">
        <v>0</v>
      </c>
      <c r="AT216" s="19">
        <v>0</v>
      </c>
      <c r="AU216" s="19">
        <v>0</v>
      </c>
      <c r="AV216" s="19">
        <v>20000029</v>
      </c>
      <c r="AW216" s="27" t="s">
        <v>415</v>
      </c>
      <c r="AX216" s="1">
        <v>0</v>
      </c>
      <c r="AY216" s="21">
        <v>0</v>
      </c>
      <c r="AZ216" s="21">
        <v>0</v>
      </c>
      <c r="BA216" s="22" t="s">
        <v>355</v>
      </c>
      <c r="BB216" s="12">
        <v>0</v>
      </c>
      <c r="BC216" s="31">
        <v>0</v>
      </c>
      <c r="BD216" s="12">
        <v>1</v>
      </c>
      <c r="BE216" s="12">
        <v>2</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867</v>
      </c>
      <c r="AS217" s="12" t="s">
        <v>321</v>
      </c>
      <c r="AT217" s="19">
        <v>0</v>
      </c>
      <c r="AU217" s="19">
        <v>0</v>
      </c>
      <c r="AV217" s="19">
        <v>20000019</v>
      </c>
      <c r="AW217" s="27" t="s">
        <v>415</v>
      </c>
      <c r="AX217" s="1">
        <v>0</v>
      </c>
      <c r="AY217" s="21">
        <v>0</v>
      </c>
      <c r="AZ217" s="21">
        <v>0</v>
      </c>
      <c r="BA217" s="22" t="s">
        <v>406</v>
      </c>
      <c r="BB217" s="12">
        <v>0</v>
      </c>
      <c r="BC217" s="31">
        <v>0</v>
      </c>
      <c r="BD217" s="12">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31">
        <v>0</v>
      </c>
      <c r="BD218" s="12">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868</v>
      </c>
      <c r="AS219" s="12" t="s">
        <v>323</v>
      </c>
      <c r="AT219" s="19">
        <v>0</v>
      </c>
      <c r="AU219" s="19">
        <v>0</v>
      </c>
      <c r="AV219" s="19">
        <v>20000030</v>
      </c>
      <c r="AW219" s="27" t="s">
        <v>415</v>
      </c>
      <c r="AX219" s="1">
        <v>0</v>
      </c>
      <c r="AY219" s="21">
        <v>0</v>
      </c>
      <c r="AZ219" s="21">
        <v>0</v>
      </c>
      <c r="BA219" s="22" t="s">
        <v>355</v>
      </c>
      <c r="BB219" s="12">
        <v>0</v>
      </c>
      <c r="BC219" s="31">
        <v>0</v>
      </c>
      <c r="BD219" s="12">
        <v>1</v>
      </c>
      <c r="BE219" s="12">
        <v>3</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864</v>
      </c>
      <c r="AS220" s="12" t="s">
        <v>322</v>
      </c>
      <c r="AT220" s="19">
        <v>0</v>
      </c>
      <c r="AU220" s="19">
        <v>0</v>
      </c>
      <c r="AV220" s="19">
        <v>20000031</v>
      </c>
      <c r="AW220" s="27" t="s">
        <v>415</v>
      </c>
      <c r="AX220" s="1">
        <v>0</v>
      </c>
      <c r="AY220" s="21">
        <v>0</v>
      </c>
      <c r="AZ220" s="21">
        <v>0</v>
      </c>
      <c r="BA220" s="22" t="s">
        <v>406</v>
      </c>
      <c r="BB220" s="12">
        <v>0</v>
      </c>
      <c r="BC220" s="31">
        <v>0</v>
      </c>
      <c r="BD220" s="12">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31">
        <v>0</v>
      </c>
      <c r="BD221" s="12">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476</v>
      </c>
      <c r="AY222" s="21">
        <v>0</v>
      </c>
      <c r="AZ222" s="21">
        <v>0</v>
      </c>
      <c r="BA222" s="22" t="s">
        <v>408</v>
      </c>
      <c r="BB222" s="12">
        <v>0</v>
      </c>
      <c r="BC222" s="31">
        <v>0</v>
      </c>
      <c r="BD222" s="12">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31">
        <v>0</v>
      </c>
      <c r="BD223" s="12">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870</v>
      </c>
      <c r="AS224" s="12" t="s">
        <v>321</v>
      </c>
      <c r="AT224" s="19">
        <v>0</v>
      </c>
      <c r="AU224" s="19">
        <v>0</v>
      </c>
      <c r="AV224" s="19">
        <v>20000032</v>
      </c>
      <c r="AW224" s="27" t="s">
        <v>415</v>
      </c>
      <c r="AX224" s="1">
        <v>0</v>
      </c>
      <c r="AY224" s="21">
        <v>0</v>
      </c>
      <c r="AZ224" s="21">
        <v>0</v>
      </c>
      <c r="BA224" s="22" t="s">
        <v>406</v>
      </c>
      <c r="BB224" s="12">
        <v>0</v>
      </c>
      <c r="BC224" s="31">
        <v>0</v>
      </c>
      <c r="BD224" s="12">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868</v>
      </c>
      <c r="AS225" s="12" t="s">
        <v>47</v>
      </c>
      <c r="AT225" s="19">
        <v>0</v>
      </c>
      <c r="AU225" s="19">
        <v>0</v>
      </c>
      <c r="AV225" s="19">
        <v>20000029</v>
      </c>
      <c r="AW225" s="27" t="s">
        <v>415</v>
      </c>
      <c r="AX225" s="1">
        <v>0</v>
      </c>
      <c r="AY225" s="21">
        <v>0</v>
      </c>
      <c r="AZ225" s="21">
        <v>0</v>
      </c>
      <c r="BA225" s="22" t="s">
        <v>355</v>
      </c>
      <c r="BB225" s="12">
        <v>0</v>
      </c>
      <c r="BC225" s="31">
        <v>0</v>
      </c>
      <c r="BD225" s="12">
        <v>1</v>
      </c>
      <c r="BE225" s="12">
        <v>2</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31">
        <v>0</v>
      </c>
      <c r="BD226" s="12">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859</v>
      </c>
      <c r="AS227" s="12" t="s">
        <v>323</v>
      </c>
      <c r="AT227" s="19">
        <v>0</v>
      </c>
      <c r="AU227" s="19">
        <v>0</v>
      </c>
      <c r="AV227" s="19">
        <v>20000021</v>
      </c>
      <c r="AW227" s="27" t="s">
        <v>415</v>
      </c>
      <c r="AX227" s="1">
        <v>0</v>
      </c>
      <c r="AY227" s="21">
        <v>0</v>
      </c>
      <c r="AZ227" s="21">
        <v>0</v>
      </c>
      <c r="BA227" s="22" t="s">
        <v>355</v>
      </c>
      <c r="BB227" s="12">
        <v>0</v>
      </c>
      <c r="BC227" s="31">
        <v>0</v>
      </c>
      <c r="BD227" s="12">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868</v>
      </c>
      <c r="AS228" s="12" t="s">
        <v>47</v>
      </c>
      <c r="AT228" s="19">
        <v>0</v>
      </c>
      <c r="AU228" s="19">
        <v>0</v>
      </c>
      <c r="AV228" s="19">
        <v>20000029</v>
      </c>
      <c r="AW228" s="27" t="s">
        <v>415</v>
      </c>
      <c r="AX228" s="1">
        <v>0</v>
      </c>
      <c r="AY228" s="21">
        <v>0</v>
      </c>
      <c r="AZ228" s="21">
        <v>0</v>
      </c>
      <c r="BA228" s="22" t="s">
        <v>355</v>
      </c>
      <c r="BB228" s="12">
        <v>0</v>
      </c>
      <c r="BC228" s="31">
        <v>0</v>
      </c>
      <c r="BD228" s="12">
        <v>1</v>
      </c>
      <c r="BE228" s="12">
        <v>2</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868</v>
      </c>
      <c r="AS229" s="12" t="s">
        <v>47</v>
      </c>
      <c r="AT229" s="19">
        <v>0</v>
      </c>
      <c r="AU229" s="19">
        <v>0</v>
      </c>
      <c r="AV229" s="19">
        <v>20000029</v>
      </c>
      <c r="AW229" s="27" t="s">
        <v>415</v>
      </c>
      <c r="AX229" s="1">
        <v>0</v>
      </c>
      <c r="AY229" s="21">
        <v>0</v>
      </c>
      <c r="AZ229" s="21">
        <v>0</v>
      </c>
      <c r="BA229" s="22" t="s">
        <v>355</v>
      </c>
      <c r="BB229" s="12">
        <v>0</v>
      </c>
      <c r="BC229" s="31">
        <v>0</v>
      </c>
      <c r="BD229" s="12">
        <v>1</v>
      </c>
      <c r="BE229" s="12">
        <v>2</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861</v>
      </c>
      <c r="AS230" s="12" t="s">
        <v>49</v>
      </c>
      <c r="AT230" s="19">
        <v>0</v>
      </c>
      <c r="AU230" s="19">
        <v>0</v>
      </c>
      <c r="AV230" s="19">
        <v>20000026</v>
      </c>
      <c r="AW230" s="27" t="s">
        <v>415</v>
      </c>
      <c r="AX230" s="1">
        <v>0</v>
      </c>
      <c r="AY230" s="21">
        <v>0</v>
      </c>
      <c r="AZ230" s="21">
        <v>0</v>
      </c>
      <c r="BA230" s="22" t="s">
        <v>355</v>
      </c>
      <c r="BB230" s="12">
        <v>0</v>
      </c>
      <c r="BC230" s="31">
        <v>0</v>
      </c>
      <c r="BD230" s="12">
        <v>1</v>
      </c>
      <c r="BE230" s="12">
        <v>7</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31">
        <v>0</v>
      </c>
      <c r="BD231" s="12">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865</v>
      </c>
      <c r="AS232" s="12" t="s">
        <v>322</v>
      </c>
      <c r="AT232" s="19">
        <v>0</v>
      </c>
      <c r="AU232" s="19">
        <v>0</v>
      </c>
      <c r="AV232" s="19">
        <v>20000021</v>
      </c>
      <c r="AW232" s="27" t="s">
        <v>415</v>
      </c>
      <c r="AX232" s="1">
        <v>0</v>
      </c>
      <c r="AY232" s="21">
        <v>0</v>
      </c>
      <c r="AZ232" s="21">
        <v>0</v>
      </c>
      <c r="BA232" s="22" t="s">
        <v>355</v>
      </c>
      <c r="BB232" s="12">
        <v>0</v>
      </c>
      <c r="BC232" s="31">
        <v>0</v>
      </c>
      <c r="BD232" s="12">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868</v>
      </c>
      <c r="AS233" s="12" t="s">
        <v>321</v>
      </c>
      <c r="AT233" s="19">
        <v>0</v>
      </c>
      <c r="AU233" s="19">
        <v>0</v>
      </c>
      <c r="AV233" s="19">
        <v>20000033</v>
      </c>
      <c r="AW233" s="27" t="s">
        <v>415</v>
      </c>
      <c r="AX233" s="1">
        <v>0</v>
      </c>
      <c r="AY233" s="21">
        <v>0</v>
      </c>
      <c r="AZ233" s="21">
        <v>0</v>
      </c>
      <c r="BA233" s="22" t="s">
        <v>406</v>
      </c>
      <c r="BB233" s="12">
        <v>0</v>
      </c>
      <c r="BC233" s="31">
        <v>0</v>
      </c>
      <c r="BD233" s="12">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868</v>
      </c>
      <c r="AS234" s="12" t="s">
        <v>322</v>
      </c>
      <c r="AT234" s="19">
        <v>0</v>
      </c>
      <c r="AU234" s="19">
        <v>0</v>
      </c>
      <c r="AV234" s="19">
        <v>20000004</v>
      </c>
      <c r="AW234" s="27" t="s">
        <v>415</v>
      </c>
      <c r="AX234" s="1">
        <v>0</v>
      </c>
      <c r="AY234" s="21">
        <v>0</v>
      </c>
      <c r="AZ234" s="21">
        <v>0</v>
      </c>
      <c r="BA234" s="22" t="s">
        <v>355</v>
      </c>
      <c r="BB234" s="12">
        <v>0</v>
      </c>
      <c r="BC234" s="31">
        <v>0</v>
      </c>
      <c r="BD234" s="12">
        <v>1</v>
      </c>
      <c r="BE234" s="12">
        <v>0</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868</v>
      </c>
      <c r="AS235" s="12" t="s">
        <v>322</v>
      </c>
      <c r="AT235" s="19">
        <v>0</v>
      </c>
      <c r="AU235" s="19">
        <v>0</v>
      </c>
      <c r="AV235" s="19">
        <v>20000020</v>
      </c>
      <c r="AW235" s="27" t="s">
        <v>415</v>
      </c>
      <c r="AX235" s="1">
        <v>0</v>
      </c>
      <c r="AY235" s="21">
        <v>0</v>
      </c>
      <c r="AZ235" s="21">
        <v>0</v>
      </c>
      <c r="BA235" s="22" t="s">
        <v>409</v>
      </c>
      <c r="BB235" s="12">
        <v>0</v>
      </c>
      <c r="BC235" s="31">
        <v>0</v>
      </c>
      <c r="BD235" s="12">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868</v>
      </c>
      <c r="AS236" s="12" t="s">
        <v>322</v>
      </c>
      <c r="AT236" s="19">
        <v>0</v>
      </c>
      <c r="AU236" s="19">
        <v>0</v>
      </c>
      <c r="AV236" s="19">
        <v>20000020</v>
      </c>
      <c r="AW236" s="27" t="s">
        <v>415</v>
      </c>
      <c r="AX236" s="1">
        <v>0</v>
      </c>
      <c r="AY236" s="21">
        <v>0</v>
      </c>
      <c r="AZ236" s="21">
        <v>0</v>
      </c>
      <c r="BA236" s="22" t="s">
        <v>409</v>
      </c>
      <c r="BB236" s="12">
        <v>0</v>
      </c>
      <c r="BC236" s="31">
        <v>0</v>
      </c>
      <c r="BD236" s="12">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31">
        <v>0</v>
      </c>
      <c r="BD237" s="12">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862</v>
      </c>
      <c r="AS238" s="12" t="s">
        <v>323</v>
      </c>
      <c r="AT238" s="19">
        <v>0</v>
      </c>
      <c r="AU238" s="19">
        <v>0</v>
      </c>
      <c r="AV238" s="19">
        <v>20000027</v>
      </c>
      <c r="AW238" s="27" t="s">
        <v>415</v>
      </c>
      <c r="AX238" s="1">
        <v>0</v>
      </c>
      <c r="AY238" s="21">
        <v>0</v>
      </c>
      <c r="AZ238" s="21">
        <v>0</v>
      </c>
      <c r="BA238" s="22" t="s">
        <v>355</v>
      </c>
      <c r="BB238" s="12">
        <v>0</v>
      </c>
      <c r="BC238" s="31">
        <v>0</v>
      </c>
      <c r="BD238" s="12">
        <v>1</v>
      </c>
      <c r="BE238" s="12">
        <v>2</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859</v>
      </c>
      <c r="AS239" s="12" t="s">
        <v>321</v>
      </c>
      <c r="AT239" s="19">
        <v>0</v>
      </c>
      <c r="AU239" s="19">
        <v>0</v>
      </c>
      <c r="AV239" s="19">
        <v>20000021</v>
      </c>
      <c r="AW239" s="27" t="s">
        <v>415</v>
      </c>
      <c r="AX239" s="1">
        <v>0</v>
      </c>
      <c r="AY239" s="21">
        <v>0</v>
      </c>
      <c r="AZ239" s="21">
        <v>0</v>
      </c>
      <c r="BA239" s="22" t="s">
        <v>355</v>
      </c>
      <c r="BB239" s="12">
        <v>0</v>
      </c>
      <c r="BC239" s="31">
        <v>0</v>
      </c>
      <c r="BD239" s="12">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862</v>
      </c>
      <c r="AS240" s="12" t="s">
        <v>322</v>
      </c>
      <c r="AT240" s="19">
        <v>0</v>
      </c>
      <c r="AU240" s="19">
        <v>0</v>
      </c>
      <c r="AV240" s="19">
        <v>20000027</v>
      </c>
      <c r="AW240" s="27" t="s">
        <v>415</v>
      </c>
      <c r="AX240" s="1">
        <v>0</v>
      </c>
      <c r="AY240" s="21">
        <v>0</v>
      </c>
      <c r="AZ240" s="21">
        <v>0</v>
      </c>
      <c r="BA240" s="22" t="s">
        <v>355</v>
      </c>
      <c r="BB240" s="12">
        <v>0</v>
      </c>
      <c r="BC240" s="31">
        <v>0</v>
      </c>
      <c r="BD240" s="12">
        <v>1</v>
      </c>
      <c r="BE240" s="12">
        <v>0</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862</v>
      </c>
      <c r="AS241" s="12" t="s">
        <v>48</v>
      </c>
      <c r="AT241" s="19">
        <v>0</v>
      </c>
      <c r="AU241" s="19">
        <v>0</v>
      </c>
      <c r="AV241" s="19">
        <v>20000027</v>
      </c>
      <c r="AW241" s="27" t="s">
        <v>415</v>
      </c>
      <c r="AX241" s="1">
        <v>0</v>
      </c>
      <c r="AY241" s="21">
        <v>0</v>
      </c>
      <c r="AZ241" s="21">
        <v>0</v>
      </c>
      <c r="BA241" s="22" t="s">
        <v>355</v>
      </c>
      <c r="BB241" s="12">
        <v>0</v>
      </c>
      <c r="BC241" s="31">
        <v>0</v>
      </c>
      <c r="BD241" s="12">
        <v>1</v>
      </c>
      <c r="BE241" s="12">
        <v>2</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31">
        <v>0</v>
      </c>
      <c r="BD242" s="12">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31">
        <v>0</v>
      </c>
      <c r="BD243" s="12">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866</v>
      </c>
      <c r="AS244" s="12" t="s">
        <v>323</v>
      </c>
      <c r="AT244" s="19">
        <v>0</v>
      </c>
      <c r="AU244" s="19">
        <v>0</v>
      </c>
      <c r="AV244" s="19">
        <v>20000020</v>
      </c>
      <c r="AW244" s="27" t="s">
        <v>415</v>
      </c>
      <c r="AX244" s="1">
        <v>0</v>
      </c>
      <c r="AY244" s="21">
        <v>0</v>
      </c>
      <c r="AZ244" s="21">
        <v>0</v>
      </c>
      <c r="BA244" s="22" t="s">
        <v>409</v>
      </c>
      <c r="BB244" s="12">
        <v>0</v>
      </c>
      <c r="BC244" s="31">
        <v>0</v>
      </c>
      <c r="BD244" s="12">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862</v>
      </c>
      <c r="AS245" s="12" t="s">
        <v>322</v>
      </c>
      <c r="AT245" s="19">
        <v>0</v>
      </c>
      <c r="AU245" s="19">
        <v>0</v>
      </c>
      <c r="AV245" s="19">
        <v>20000027</v>
      </c>
      <c r="AW245" s="27" t="s">
        <v>415</v>
      </c>
      <c r="AX245" s="1">
        <v>0</v>
      </c>
      <c r="AY245" s="21">
        <v>0</v>
      </c>
      <c r="AZ245" s="21">
        <v>0</v>
      </c>
      <c r="BA245" s="22" t="s">
        <v>355</v>
      </c>
      <c r="BB245" s="12">
        <v>0</v>
      </c>
      <c r="BC245" s="31">
        <v>0</v>
      </c>
      <c r="BD245" s="12">
        <v>1</v>
      </c>
      <c r="BE245" s="12">
        <v>0</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862</v>
      </c>
      <c r="AS246" s="12" t="s">
        <v>322</v>
      </c>
      <c r="AT246" s="19">
        <v>0</v>
      </c>
      <c r="AU246" s="19">
        <v>0</v>
      </c>
      <c r="AV246" s="19">
        <v>20000027</v>
      </c>
      <c r="AW246" s="27" t="s">
        <v>415</v>
      </c>
      <c r="AX246" s="1">
        <v>0</v>
      </c>
      <c r="AY246" s="21">
        <v>0</v>
      </c>
      <c r="AZ246" s="21">
        <v>0</v>
      </c>
      <c r="BA246" s="22" t="s">
        <v>355</v>
      </c>
      <c r="BB246" s="12">
        <v>0</v>
      </c>
      <c r="BC246" s="31">
        <v>0</v>
      </c>
      <c r="BD246" s="12">
        <v>1</v>
      </c>
      <c r="BE246" s="12">
        <v>2</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868</v>
      </c>
      <c r="AS247" s="12" t="s">
        <v>323</v>
      </c>
      <c r="AT247" s="19">
        <v>0</v>
      </c>
      <c r="AU247" s="19">
        <v>0</v>
      </c>
      <c r="AV247" s="19">
        <v>20000015</v>
      </c>
      <c r="AW247" s="27" t="s">
        <v>415</v>
      </c>
      <c r="AX247" s="1">
        <v>0</v>
      </c>
      <c r="AY247" s="21">
        <v>0</v>
      </c>
      <c r="AZ247" s="21">
        <v>0</v>
      </c>
      <c r="BA247" s="22" t="s">
        <v>355</v>
      </c>
      <c r="BB247" s="12">
        <v>0</v>
      </c>
      <c r="BC247" s="31">
        <v>0</v>
      </c>
      <c r="BD247" s="12">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862</v>
      </c>
      <c r="AS248" s="12" t="s">
        <v>323</v>
      </c>
      <c r="AT248" s="19">
        <v>0</v>
      </c>
      <c r="AU248" s="19">
        <v>0</v>
      </c>
      <c r="AV248" s="19">
        <v>20000034</v>
      </c>
      <c r="AW248" s="27" t="s">
        <v>415</v>
      </c>
      <c r="AX248" s="1">
        <v>0</v>
      </c>
      <c r="AY248" s="21">
        <v>0</v>
      </c>
      <c r="AZ248" s="21">
        <v>0</v>
      </c>
      <c r="BA248" s="22" t="s">
        <v>355</v>
      </c>
      <c r="BB248" s="12">
        <v>0</v>
      </c>
      <c r="BC248" s="31">
        <v>0</v>
      </c>
      <c r="BD248" s="12">
        <v>1</v>
      </c>
      <c r="BE248" s="12">
        <v>0</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862</v>
      </c>
      <c r="AS249" s="12" t="s">
        <v>323</v>
      </c>
      <c r="AT249" s="19">
        <v>0</v>
      </c>
      <c r="AU249" s="19">
        <v>0</v>
      </c>
      <c r="AV249" s="19">
        <v>20000034</v>
      </c>
      <c r="AW249" s="27" t="s">
        <v>415</v>
      </c>
      <c r="AX249" s="1">
        <v>0</v>
      </c>
      <c r="AY249" s="21">
        <v>0</v>
      </c>
      <c r="AZ249" s="21">
        <v>0</v>
      </c>
      <c r="BA249" s="22" t="s">
        <v>355</v>
      </c>
      <c r="BB249" s="12">
        <v>0</v>
      </c>
      <c r="BC249" s="31">
        <v>0</v>
      </c>
      <c r="BD249" s="12">
        <v>1</v>
      </c>
      <c r="BE249" s="12">
        <v>2</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868</v>
      </c>
      <c r="AS250" s="12" t="s">
        <v>322</v>
      </c>
      <c r="AT250" s="19">
        <v>0</v>
      </c>
      <c r="AU250" s="19">
        <v>0</v>
      </c>
      <c r="AV250" s="19">
        <v>20000030</v>
      </c>
      <c r="AW250" s="27" t="s">
        <v>415</v>
      </c>
      <c r="AX250" s="1">
        <v>0</v>
      </c>
      <c r="AY250" s="21">
        <v>0</v>
      </c>
      <c r="AZ250" s="21">
        <v>0</v>
      </c>
      <c r="BA250" s="22" t="s">
        <v>355</v>
      </c>
      <c r="BB250" s="12">
        <v>0</v>
      </c>
      <c r="BC250" s="31">
        <v>0</v>
      </c>
      <c r="BD250" s="12">
        <v>1</v>
      </c>
      <c r="BE250" s="12">
        <v>3</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31">
        <v>0</v>
      </c>
      <c r="BD251" s="12">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31">
        <v>0</v>
      </c>
      <c r="BD252" s="12">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870</v>
      </c>
      <c r="AS253" s="12" t="s">
        <v>323</v>
      </c>
      <c r="AT253" s="19">
        <v>0</v>
      </c>
      <c r="AU253" s="19">
        <v>0</v>
      </c>
      <c r="AV253" s="19">
        <v>20000032</v>
      </c>
      <c r="AW253" s="27" t="s">
        <v>415</v>
      </c>
      <c r="AX253" s="1">
        <v>0</v>
      </c>
      <c r="AY253" s="21">
        <v>0</v>
      </c>
      <c r="AZ253" s="21">
        <v>0</v>
      </c>
      <c r="BA253" s="22" t="s">
        <v>406</v>
      </c>
      <c r="BB253" s="12">
        <v>0</v>
      </c>
      <c r="BC253" s="31">
        <v>0</v>
      </c>
      <c r="BD253" s="12">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867</v>
      </c>
      <c r="AS254" s="12" t="s">
        <v>323</v>
      </c>
      <c r="AT254" s="19">
        <v>0</v>
      </c>
      <c r="AU254" s="19">
        <v>0</v>
      </c>
      <c r="AV254" s="19">
        <v>20000020</v>
      </c>
      <c r="AW254" s="27" t="s">
        <v>415</v>
      </c>
      <c r="AX254" s="1">
        <v>0</v>
      </c>
      <c r="AY254" s="21">
        <v>0</v>
      </c>
      <c r="AZ254" s="21">
        <v>0</v>
      </c>
      <c r="BA254" s="22" t="s">
        <v>409</v>
      </c>
      <c r="BB254" s="12">
        <v>0</v>
      </c>
      <c r="BC254" s="31">
        <v>0</v>
      </c>
      <c r="BD254" s="12">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31">
        <v>0</v>
      </c>
      <c r="BD255" s="12">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31">
        <v>0</v>
      </c>
      <c r="BD256" s="12">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868</v>
      </c>
      <c r="AS257" s="12" t="s">
        <v>49</v>
      </c>
      <c r="AT257" s="19">
        <v>0</v>
      </c>
      <c r="AU257" s="19">
        <v>0</v>
      </c>
      <c r="AV257" s="19">
        <v>20000026</v>
      </c>
      <c r="AW257" s="27" t="s">
        <v>415</v>
      </c>
      <c r="AX257" s="1">
        <v>0</v>
      </c>
      <c r="AY257" s="21">
        <v>0</v>
      </c>
      <c r="AZ257" s="21">
        <v>0</v>
      </c>
      <c r="BA257" s="22" t="s">
        <v>355</v>
      </c>
      <c r="BB257" s="12">
        <v>0</v>
      </c>
      <c r="BC257" s="31">
        <v>0</v>
      </c>
      <c r="BD257" s="12">
        <v>1</v>
      </c>
      <c r="BE257" s="12">
        <v>7</v>
      </c>
      <c r="BF257" s="12">
        <v>1.1499999999999999</v>
      </c>
      <c r="BG257" s="20">
        <v>0</v>
      </c>
      <c r="BH257" s="12">
        <v>0</v>
      </c>
    </row>
    <row r="258" spans="3:60"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671</v>
      </c>
      <c r="BB258" s="29">
        <v>0</v>
      </c>
      <c r="BC258" s="29">
        <v>0</v>
      </c>
      <c r="BD258" s="29">
        <v>0</v>
      </c>
      <c r="BE258" s="29">
        <v>0</v>
      </c>
      <c r="BF258" s="29">
        <v>0</v>
      </c>
      <c r="BG258" s="29">
        <v>0</v>
      </c>
      <c r="BH258" s="12">
        <v>0</v>
      </c>
    </row>
    <row r="259" spans="3:60"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671</v>
      </c>
      <c r="BB259" s="29">
        <v>0</v>
      </c>
      <c r="BC259" s="29">
        <v>0</v>
      </c>
      <c r="BD259" s="29">
        <v>0</v>
      </c>
      <c r="BE259" s="29">
        <v>0</v>
      </c>
      <c r="BF259" s="29">
        <v>0</v>
      </c>
      <c r="BG259" s="29">
        <v>0</v>
      </c>
      <c r="BH259" s="12">
        <v>0</v>
      </c>
    </row>
    <row r="260" spans="3:60"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671</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674</v>
      </c>
      <c r="BB261" s="29">
        <v>0</v>
      </c>
      <c r="BC261" s="31">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674</v>
      </c>
      <c r="BB262" s="29">
        <v>0</v>
      </c>
      <c r="BC262" s="31">
        <v>0</v>
      </c>
      <c r="BD262" s="31">
        <v>0</v>
      </c>
      <c r="BE262" s="31">
        <v>0</v>
      </c>
      <c r="BF262" s="31">
        <v>0</v>
      </c>
      <c r="BG262" s="31">
        <v>0</v>
      </c>
      <c r="BH262" s="12">
        <v>0</v>
      </c>
    </row>
    <row r="263" spans="3:60"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486</v>
      </c>
      <c r="AT263" s="29" t="s">
        <v>676</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486</v>
      </c>
      <c r="AT264" s="29" t="s">
        <v>676</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486</v>
      </c>
      <c r="AT265" s="29" t="s">
        <v>676</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486</v>
      </c>
      <c r="AT266" s="29" t="s">
        <v>676</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486</v>
      </c>
      <c r="AT267" s="29" t="s">
        <v>676</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486</v>
      </c>
      <c r="AT268" s="29" t="s">
        <v>676</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678</v>
      </c>
      <c r="AT269" s="29" t="s">
        <v>631</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678</v>
      </c>
      <c r="AT270" s="29" t="s">
        <v>631</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678</v>
      </c>
      <c r="AT271" s="29" t="s">
        <v>631</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678</v>
      </c>
      <c r="AT272" s="29" t="s">
        <v>631</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678</v>
      </c>
      <c r="AT273" s="29" t="s">
        <v>631</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678</v>
      </c>
      <c r="AT274" s="29" t="s">
        <v>631</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680</v>
      </c>
      <c r="AT275" s="29" t="s">
        <v>681</v>
      </c>
      <c r="AU275" s="31">
        <v>10000015</v>
      </c>
      <c r="AV275" s="31">
        <v>21000030</v>
      </c>
      <c r="AW275" s="25" t="s">
        <v>682</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680</v>
      </c>
      <c r="AT276" s="29" t="s">
        <v>681</v>
      </c>
      <c r="AU276" s="31">
        <v>10000015</v>
      </c>
      <c r="AV276" s="31">
        <v>21000030</v>
      </c>
      <c r="AW276" s="25" t="s">
        <v>682</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680</v>
      </c>
      <c r="AT277" s="29" t="s">
        <v>681</v>
      </c>
      <c r="AU277" s="31">
        <v>10000015</v>
      </c>
      <c r="AV277" s="31">
        <v>21000030</v>
      </c>
      <c r="AW277" s="25" t="s">
        <v>682</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680</v>
      </c>
      <c r="AT278" s="29" t="s">
        <v>681</v>
      </c>
      <c r="AU278" s="31">
        <v>10000015</v>
      </c>
      <c r="AV278" s="31">
        <v>21000030</v>
      </c>
      <c r="AW278" s="25" t="s">
        <v>682</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680</v>
      </c>
      <c r="AT279" s="29" t="s">
        <v>681</v>
      </c>
      <c r="AU279" s="31">
        <v>10000015</v>
      </c>
      <c r="AV279" s="31">
        <v>21000030</v>
      </c>
      <c r="AW279" s="25" t="s">
        <v>682</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680</v>
      </c>
      <c r="AT280" s="29" t="s">
        <v>681</v>
      </c>
      <c r="AU280" s="31">
        <v>10000015</v>
      </c>
      <c r="AV280" s="31">
        <v>21000030</v>
      </c>
      <c r="AW280" s="25" t="s">
        <v>682</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486</v>
      </c>
      <c r="AT281" s="29" t="s">
        <v>676</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486</v>
      </c>
      <c r="AT282" s="29" t="s">
        <v>676</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486</v>
      </c>
      <c r="AT283" s="29" t="s">
        <v>676</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486</v>
      </c>
      <c r="AT284" s="29" t="s">
        <v>676</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486</v>
      </c>
      <c r="AT285" s="29" t="s">
        <v>676</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486</v>
      </c>
      <c r="AT286" s="29" t="s">
        <v>676</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678</v>
      </c>
      <c r="AT287" s="29" t="s">
        <v>631</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678</v>
      </c>
      <c r="AT288" s="29" t="s">
        <v>631</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678</v>
      </c>
      <c r="AT289" s="29" t="s">
        <v>631</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678</v>
      </c>
      <c r="AT290" s="29" t="s">
        <v>631</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678</v>
      </c>
      <c r="AT291" s="29" t="s">
        <v>631</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678</v>
      </c>
      <c r="AT292" s="29" t="s">
        <v>631</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680</v>
      </c>
      <c r="AT293" s="29" t="s">
        <v>681</v>
      </c>
      <c r="AU293" s="31">
        <v>10000015</v>
      </c>
      <c r="AV293" s="31">
        <v>21000030</v>
      </c>
      <c r="AW293" s="25" t="s">
        <v>682</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680</v>
      </c>
      <c r="AT294" s="29" t="s">
        <v>681</v>
      </c>
      <c r="AU294" s="31">
        <v>10000015</v>
      </c>
      <c r="AV294" s="31">
        <v>21000030</v>
      </c>
      <c r="AW294" s="25" t="s">
        <v>682</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680</v>
      </c>
      <c r="AT295" s="29" t="s">
        <v>681</v>
      </c>
      <c r="AU295" s="31">
        <v>10000015</v>
      </c>
      <c r="AV295" s="31">
        <v>21000030</v>
      </c>
      <c r="AW295" s="25" t="s">
        <v>682</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680</v>
      </c>
      <c r="AT296" s="29" t="s">
        <v>681</v>
      </c>
      <c r="AU296" s="31">
        <v>10000015</v>
      </c>
      <c r="AV296" s="31">
        <v>21000030</v>
      </c>
      <c r="AW296" s="25" t="s">
        <v>682</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680</v>
      </c>
      <c r="AT297" s="29" t="s">
        <v>681</v>
      </c>
      <c r="AU297" s="31">
        <v>10000015</v>
      </c>
      <c r="AV297" s="31">
        <v>21000030</v>
      </c>
      <c r="AW297" s="25" t="s">
        <v>682</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680</v>
      </c>
      <c r="AT298" s="29" t="s">
        <v>681</v>
      </c>
      <c r="AU298" s="31">
        <v>10000015</v>
      </c>
      <c r="AV298" s="31">
        <v>21000030</v>
      </c>
      <c r="AW298" s="25" t="s">
        <v>682</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674</v>
      </c>
      <c r="BB299" s="29">
        <v>0</v>
      </c>
      <c r="BC299" s="31">
        <v>0</v>
      </c>
      <c r="BD299" s="31">
        <v>0</v>
      </c>
      <c r="BE299" s="31">
        <v>0</v>
      </c>
      <c r="BF299" s="31">
        <v>0</v>
      </c>
      <c r="BG299" s="31">
        <v>0</v>
      </c>
      <c r="BH299" s="12">
        <v>0</v>
      </c>
    </row>
    <row r="300" spans="3:60"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674</v>
      </c>
      <c r="BB300" s="29">
        <v>0</v>
      </c>
      <c r="BC300" s="31">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29">
        <v>0</v>
      </c>
      <c r="BC308" s="31">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29">
        <v>0</v>
      </c>
      <c r="BC309" s="31">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29">
        <v>0</v>
      </c>
      <c r="BC310" s="31">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29">
        <v>0</v>
      </c>
      <c r="BC311" s="31">
        <v>0</v>
      </c>
      <c r="BD311" s="31">
        <v>0</v>
      </c>
      <c r="BE311" s="31">
        <v>0</v>
      </c>
      <c r="BF311" s="31">
        <v>0</v>
      </c>
      <c r="BG311" s="31">
        <v>0</v>
      </c>
      <c r="BH311" s="12">
        <v>0</v>
      </c>
    </row>
    <row r="312" spans="3:60"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486</v>
      </c>
      <c r="AT312" s="29" t="s">
        <v>676</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486</v>
      </c>
      <c r="AT313" s="29" t="s">
        <v>676</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486</v>
      </c>
      <c r="AT314" s="29" t="s">
        <v>676</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486</v>
      </c>
      <c r="AT315" s="29" t="s">
        <v>676</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486</v>
      </c>
      <c r="AT316" s="29" t="s">
        <v>676</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486</v>
      </c>
      <c r="AT317" s="29" t="s">
        <v>676</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688</v>
      </c>
      <c r="AS318" s="25" t="s">
        <v>678</v>
      </c>
      <c r="AT318" s="29" t="s">
        <v>689</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688</v>
      </c>
      <c r="AS319" s="25" t="s">
        <v>678</v>
      </c>
      <c r="AT319" s="29" t="s">
        <v>689</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688</v>
      </c>
      <c r="AS320" s="25" t="s">
        <v>678</v>
      </c>
      <c r="AT320" s="29" t="s">
        <v>689</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688</v>
      </c>
      <c r="AS321" s="25" t="s">
        <v>678</v>
      </c>
      <c r="AT321" s="29" t="s">
        <v>689</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688</v>
      </c>
      <c r="AS322" s="25" t="s">
        <v>678</v>
      </c>
      <c r="AT322" s="29" t="s">
        <v>689</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688</v>
      </c>
      <c r="AS323" s="25" t="s">
        <v>678</v>
      </c>
      <c r="AT323" s="29" t="s">
        <v>689</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690</v>
      </c>
      <c r="AG324" s="32">
        <v>2</v>
      </c>
      <c r="AH324" s="32">
        <v>1</v>
      </c>
      <c r="AI324" s="32">
        <v>6</v>
      </c>
      <c r="AJ324" s="29">
        <v>0</v>
      </c>
      <c r="AK324" s="29">
        <v>0</v>
      </c>
      <c r="AL324" s="29">
        <v>0</v>
      </c>
      <c r="AM324" s="29">
        <v>1</v>
      </c>
      <c r="AN324" s="29">
        <v>3000</v>
      </c>
      <c r="AO324" s="29">
        <v>0.4</v>
      </c>
      <c r="AP324" s="29">
        <v>0</v>
      </c>
      <c r="AQ324" s="32">
        <v>0</v>
      </c>
      <c r="AR324" s="29" t="s">
        <v>688</v>
      </c>
      <c r="AS324" s="25" t="s">
        <v>680</v>
      </c>
      <c r="AT324" s="29" t="s">
        <v>691</v>
      </c>
      <c r="AU324" s="31">
        <v>10000015</v>
      </c>
      <c r="AV324" s="31">
        <v>21000030</v>
      </c>
      <c r="AW324" s="25" t="s">
        <v>682</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690</v>
      </c>
      <c r="AG325" s="32">
        <v>2</v>
      </c>
      <c r="AH325" s="32">
        <v>1</v>
      </c>
      <c r="AI325" s="32">
        <v>6</v>
      </c>
      <c r="AJ325" s="29">
        <v>0</v>
      </c>
      <c r="AK325" s="29">
        <v>0</v>
      </c>
      <c r="AL325" s="29">
        <v>0</v>
      </c>
      <c r="AM325" s="29">
        <v>1</v>
      </c>
      <c r="AN325" s="29">
        <v>3000</v>
      </c>
      <c r="AO325" s="29">
        <v>0.4</v>
      </c>
      <c r="AP325" s="29">
        <v>0</v>
      </c>
      <c r="AQ325" s="32">
        <v>0</v>
      </c>
      <c r="AR325" s="29" t="s">
        <v>688</v>
      </c>
      <c r="AS325" s="25" t="s">
        <v>680</v>
      </c>
      <c r="AT325" s="29" t="s">
        <v>691</v>
      </c>
      <c r="AU325" s="31">
        <v>10000015</v>
      </c>
      <c r="AV325" s="31">
        <v>21000030</v>
      </c>
      <c r="AW325" s="25" t="s">
        <v>682</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690</v>
      </c>
      <c r="AG326" s="32">
        <v>2</v>
      </c>
      <c r="AH326" s="32">
        <v>1</v>
      </c>
      <c r="AI326" s="32">
        <v>6</v>
      </c>
      <c r="AJ326" s="29">
        <v>0</v>
      </c>
      <c r="AK326" s="29">
        <v>0</v>
      </c>
      <c r="AL326" s="29">
        <v>0</v>
      </c>
      <c r="AM326" s="29">
        <v>1</v>
      </c>
      <c r="AN326" s="29">
        <v>3000</v>
      </c>
      <c r="AO326" s="29">
        <v>0.4</v>
      </c>
      <c r="AP326" s="29">
        <v>0</v>
      </c>
      <c r="AQ326" s="32">
        <v>0</v>
      </c>
      <c r="AR326" s="29" t="s">
        <v>688</v>
      </c>
      <c r="AS326" s="25" t="s">
        <v>680</v>
      </c>
      <c r="AT326" s="29" t="s">
        <v>691</v>
      </c>
      <c r="AU326" s="31">
        <v>10000015</v>
      </c>
      <c r="AV326" s="31">
        <v>21000030</v>
      </c>
      <c r="AW326" s="25" t="s">
        <v>682</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690</v>
      </c>
      <c r="AG327" s="32">
        <v>2</v>
      </c>
      <c r="AH327" s="32">
        <v>1</v>
      </c>
      <c r="AI327" s="32">
        <v>6</v>
      </c>
      <c r="AJ327" s="29">
        <v>0</v>
      </c>
      <c r="AK327" s="29">
        <v>0</v>
      </c>
      <c r="AL327" s="29">
        <v>0</v>
      </c>
      <c r="AM327" s="29">
        <v>1</v>
      </c>
      <c r="AN327" s="29">
        <v>3000</v>
      </c>
      <c r="AO327" s="29">
        <v>0.4</v>
      </c>
      <c r="AP327" s="29">
        <v>0</v>
      </c>
      <c r="AQ327" s="32">
        <v>0</v>
      </c>
      <c r="AR327" s="29" t="s">
        <v>688</v>
      </c>
      <c r="AS327" s="25" t="s">
        <v>680</v>
      </c>
      <c r="AT327" s="29" t="s">
        <v>691</v>
      </c>
      <c r="AU327" s="31">
        <v>10000015</v>
      </c>
      <c r="AV327" s="31">
        <v>21000030</v>
      </c>
      <c r="AW327" s="25" t="s">
        <v>682</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690</v>
      </c>
      <c r="AG328" s="32">
        <v>2</v>
      </c>
      <c r="AH328" s="32">
        <v>1</v>
      </c>
      <c r="AI328" s="32">
        <v>6</v>
      </c>
      <c r="AJ328" s="29">
        <v>0</v>
      </c>
      <c r="AK328" s="29">
        <v>0</v>
      </c>
      <c r="AL328" s="29">
        <v>0</v>
      </c>
      <c r="AM328" s="29">
        <v>1</v>
      </c>
      <c r="AN328" s="29">
        <v>3000</v>
      </c>
      <c r="AO328" s="29">
        <v>0.4</v>
      </c>
      <c r="AP328" s="29">
        <v>0</v>
      </c>
      <c r="AQ328" s="32">
        <v>0</v>
      </c>
      <c r="AR328" s="29" t="s">
        <v>688</v>
      </c>
      <c r="AS328" s="25" t="s">
        <v>680</v>
      </c>
      <c r="AT328" s="29" t="s">
        <v>691</v>
      </c>
      <c r="AU328" s="31">
        <v>10000015</v>
      </c>
      <c r="AV328" s="31">
        <v>21000030</v>
      </c>
      <c r="AW328" s="25" t="s">
        <v>682</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690</v>
      </c>
      <c r="AG329" s="32">
        <v>2</v>
      </c>
      <c r="AH329" s="32">
        <v>1</v>
      </c>
      <c r="AI329" s="32">
        <v>6</v>
      </c>
      <c r="AJ329" s="29">
        <v>0</v>
      </c>
      <c r="AK329" s="29">
        <v>0</v>
      </c>
      <c r="AL329" s="29">
        <v>0</v>
      </c>
      <c r="AM329" s="29">
        <v>1</v>
      </c>
      <c r="AN329" s="29">
        <v>3000</v>
      </c>
      <c r="AO329" s="29">
        <v>0.4</v>
      </c>
      <c r="AP329" s="29">
        <v>0</v>
      </c>
      <c r="AQ329" s="32">
        <v>0</v>
      </c>
      <c r="AR329" s="29" t="s">
        <v>688</v>
      </c>
      <c r="AS329" s="25" t="s">
        <v>680</v>
      </c>
      <c r="AT329" s="29" t="s">
        <v>691</v>
      </c>
      <c r="AU329" s="31">
        <v>10000015</v>
      </c>
      <c r="AV329" s="31">
        <v>21000030</v>
      </c>
      <c r="AW329" s="25" t="s">
        <v>682</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649</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650</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649</v>
      </c>
      <c r="AG331" s="32">
        <v>2</v>
      </c>
      <c r="AH331" s="32">
        <v>2</v>
      </c>
      <c r="AI331" s="32">
        <v>1.5</v>
      </c>
      <c r="AJ331" s="29">
        <v>0</v>
      </c>
      <c r="AK331" s="29">
        <v>0</v>
      </c>
      <c r="AL331" s="29">
        <v>0</v>
      </c>
      <c r="AM331" s="29">
        <v>1</v>
      </c>
      <c r="AN331" s="29">
        <v>3000</v>
      </c>
      <c r="AO331" s="29">
        <v>0.5</v>
      </c>
      <c r="AP331" s="29">
        <v>0</v>
      </c>
      <c r="AQ331" s="32">
        <v>0</v>
      </c>
      <c r="AR331" s="29" t="s">
        <v>693</v>
      </c>
      <c r="AS331" s="25" t="s">
        <v>49</v>
      </c>
      <c r="AT331" s="29" t="s">
        <v>650</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649</v>
      </c>
      <c r="AG332" s="32">
        <v>2</v>
      </c>
      <c r="AH332" s="32">
        <v>2</v>
      </c>
      <c r="AI332" s="32">
        <v>1.5</v>
      </c>
      <c r="AJ332" s="29">
        <v>0</v>
      </c>
      <c r="AK332" s="29">
        <v>0</v>
      </c>
      <c r="AL332" s="29">
        <v>0</v>
      </c>
      <c r="AM332" s="29">
        <v>1</v>
      </c>
      <c r="AN332" s="29">
        <v>3000</v>
      </c>
      <c r="AO332" s="29">
        <v>0.5</v>
      </c>
      <c r="AP332" s="29">
        <v>0</v>
      </c>
      <c r="AQ332" s="32">
        <v>0</v>
      </c>
      <c r="AR332" s="29" t="s">
        <v>694</v>
      </c>
      <c r="AS332" s="25" t="s">
        <v>49</v>
      </c>
      <c r="AT332" s="29" t="s">
        <v>650</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649</v>
      </c>
      <c r="AG333" s="32">
        <v>2</v>
      </c>
      <c r="AH333" s="32">
        <v>2</v>
      </c>
      <c r="AI333" s="32">
        <v>1.5</v>
      </c>
      <c r="AJ333" s="29">
        <v>0</v>
      </c>
      <c r="AK333" s="29">
        <v>0</v>
      </c>
      <c r="AL333" s="29">
        <v>0</v>
      </c>
      <c r="AM333" s="29">
        <v>1</v>
      </c>
      <c r="AN333" s="29">
        <v>3000</v>
      </c>
      <c r="AO333" s="29">
        <v>0.5</v>
      </c>
      <c r="AP333" s="29">
        <v>0</v>
      </c>
      <c r="AQ333" s="32">
        <v>0</v>
      </c>
      <c r="AR333" s="29" t="s">
        <v>694</v>
      </c>
      <c r="AS333" s="25" t="s">
        <v>49</v>
      </c>
      <c r="AT333" s="29" t="s">
        <v>650</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649</v>
      </c>
      <c r="AG334" s="32">
        <v>2</v>
      </c>
      <c r="AH334" s="32">
        <v>2</v>
      </c>
      <c r="AI334" s="32">
        <v>1.5</v>
      </c>
      <c r="AJ334" s="29">
        <v>0</v>
      </c>
      <c r="AK334" s="29">
        <v>0</v>
      </c>
      <c r="AL334" s="29">
        <v>0</v>
      </c>
      <c r="AM334" s="29">
        <v>1</v>
      </c>
      <c r="AN334" s="29">
        <v>3000</v>
      </c>
      <c r="AO334" s="29">
        <v>0.5</v>
      </c>
      <c r="AP334" s="29">
        <v>0</v>
      </c>
      <c r="AQ334" s="32">
        <v>0</v>
      </c>
      <c r="AR334" s="29" t="s">
        <v>694</v>
      </c>
      <c r="AS334" s="25" t="s">
        <v>49</v>
      </c>
      <c r="AT334" s="29" t="s">
        <v>650</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649</v>
      </c>
      <c r="AG335" s="32">
        <v>2</v>
      </c>
      <c r="AH335" s="32">
        <v>2</v>
      </c>
      <c r="AI335" s="32">
        <v>1.5</v>
      </c>
      <c r="AJ335" s="29">
        <v>0</v>
      </c>
      <c r="AK335" s="29">
        <v>0</v>
      </c>
      <c r="AL335" s="29">
        <v>0</v>
      </c>
      <c r="AM335" s="29">
        <v>1</v>
      </c>
      <c r="AN335" s="29">
        <v>3000</v>
      </c>
      <c r="AO335" s="29">
        <v>0.5</v>
      </c>
      <c r="AP335" s="29">
        <v>0</v>
      </c>
      <c r="AQ335" s="32">
        <v>0</v>
      </c>
      <c r="AR335" s="29" t="s">
        <v>694</v>
      </c>
      <c r="AS335" s="25" t="s">
        <v>49</v>
      </c>
      <c r="AT335" s="29" t="s">
        <v>650</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695</v>
      </c>
      <c r="AG336" s="32">
        <v>2</v>
      </c>
      <c r="AH336" s="32">
        <v>0</v>
      </c>
      <c r="AI336" s="32">
        <v>0</v>
      </c>
      <c r="AJ336" s="29">
        <v>0</v>
      </c>
      <c r="AK336" s="29">
        <v>0</v>
      </c>
      <c r="AL336" s="29">
        <v>0</v>
      </c>
      <c r="AM336" s="29">
        <v>0</v>
      </c>
      <c r="AN336" s="29">
        <v>3000</v>
      </c>
      <c r="AO336" s="29">
        <v>0.1</v>
      </c>
      <c r="AP336" s="29">
        <v>0</v>
      </c>
      <c r="AQ336" s="32">
        <v>0</v>
      </c>
      <c r="AR336" s="29" t="s">
        <v>420</v>
      </c>
      <c r="AS336" s="25" t="s">
        <v>696</v>
      </c>
      <c r="AT336" s="29" t="s">
        <v>631</v>
      </c>
      <c r="AU336" s="31">
        <v>10000001</v>
      </c>
      <c r="AV336" s="31">
        <v>21000120</v>
      </c>
      <c r="AW336" s="25" t="s">
        <v>697</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695</v>
      </c>
      <c r="AG337" s="32">
        <v>2</v>
      </c>
      <c r="AH337" s="32">
        <v>0</v>
      </c>
      <c r="AI337" s="32">
        <v>0</v>
      </c>
      <c r="AJ337" s="29">
        <v>0</v>
      </c>
      <c r="AK337" s="29">
        <v>0</v>
      </c>
      <c r="AL337" s="29">
        <v>0</v>
      </c>
      <c r="AM337" s="29">
        <v>0</v>
      </c>
      <c r="AN337" s="29">
        <v>3000</v>
      </c>
      <c r="AO337" s="29">
        <v>0.1</v>
      </c>
      <c r="AP337" s="29">
        <v>0</v>
      </c>
      <c r="AQ337" s="32">
        <v>0</v>
      </c>
      <c r="AR337" s="29" t="s">
        <v>420</v>
      </c>
      <c r="AS337" s="25" t="s">
        <v>696</v>
      </c>
      <c r="AT337" s="29" t="s">
        <v>631</v>
      </c>
      <c r="AU337" s="31">
        <v>10000001</v>
      </c>
      <c r="AV337" s="31">
        <v>21000120</v>
      </c>
      <c r="AW337" s="25" t="s">
        <v>697</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695</v>
      </c>
      <c r="AG338" s="32">
        <v>2</v>
      </c>
      <c r="AH338" s="32">
        <v>0</v>
      </c>
      <c r="AI338" s="32">
        <v>0</v>
      </c>
      <c r="AJ338" s="29">
        <v>0</v>
      </c>
      <c r="AK338" s="29">
        <v>0</v>
      </c>
      <c r="AL338" s="29">
        <v>0</v>
      </c>
      <c r="AM338" s="29">
        <v>0</v>
      </c>
      <c r="AN338" s="29">
        <v>3000</v>
      </c>
      <c r="AO338" s="29">
        <v>0.1</v>
      </c>
      <c r="AP338" s="29">
        <v>0</v>
      </c>
      <c r="AQ338" s="32">
        <v>0</v>
      </c>
      <c r="AR338" s="29" t="s">
        <v>420</v>
      </c>
      <c r="AS338" s="25" t="s">
        <v>696</v>
      </c>
      <c r="AT338" s="29" t="s">
        <v>631</v>
      </c>
      <c r="AU338" s="31">
        <v>10000001</v>
      </c>
      <c r="AV338" s="31">
        <v>21000120</v>
      </c>
      <c r="AW338" s="25" t="s">
        <v>697</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695</v>
      </c>
      <c r="AG339" s="32">
        <v>2</v>
      </c>
      <c r="AH339" s="32">
        <v>0</v>
      </c>
      <c r="AI339" s="32">
        <v>0</v>
      </c>
      <c r="AJ339" s="29">
        <v>0</v>
      </c>
      <c r="AK339" s="29">
        <v>0</v>
      </c>
      <c r="AL339" s="29">
        <v>0</v>
      </c>
      <c r="AM339" s="29">
        <v>0</v>
      </c>
      <c r="AN339" s="29">
        <v>3000</v>
      </c>
      <c r="AO339" s="29">
        <v>0.1</v>
      </c>
      <c r="AP339" s="29">
        <v>0</v>
      </c>
      <c r="AQ339" s="32">
        <v>0</v>
      </c>
      <c r="AR339" s="29" t="s">
        <v>420</v>
      </c>
      <c r="AS339" s="25" t="s">
        <v>696</v>
      </c>
      <c r="AT339" s="29" t="s">
        <v>631</v>
      </c>
      <c r="AU339" s="31">
        <v>10000001</v>
      </c>
      <c r="AV339" s="31">
        <v>21000120</v>
      </c>
      <c r="AW339" s="25" t="s">
        <v>697</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695</v>
      </c>
      <c r="AG340" s="32">
        <v>2</v>
      </c>
      <c r="AH340" s="32">
        <v>0</v>
      </c>
      <c r="AI340" s="32">
        <v>0</v>
      </c>
      <c r="AJ340" s="29">
        <v>0</v>
      </c>
      <c r="AK340" s="29">
        <v>0</v>
      </c>
      <c r="AL340" s="29">
        <v>0</v>
      </c>
      <c r="AM340" s="29">
        <v>0</v>
      </c>
      <c r="AN340" s="29">
        <v>3000</v>
      </c>
      <c r="AO340" s="29">
        <v>0.1</v>
      </c>
      <c r="AP340" s="29">
        <v>0</v>
      </c>
      <c r="AQ340" s="32">
        <v>0</v>
      </c>
      <c r="AR340" s="29" t="s">
        <v>420</v>
      </c>
      <c r="AS340" s="25" t="s">
        <v>696</v>
      </c>
      <c r="AT340" s="29" t="s">
        <v>631</v>
      </c>
      <c r="AU340" s="31">
        <v>10000001</v>
      </c>
      <c r="AV340" s="31">
        <v>21000120</v>
      </c>
      <c r="AW340" s="25" t="s">
        <v>697</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695</v>
      </c>
      <c r="AG341" s="32">
        <v>2</v>
      </c>
      <c r="AH341" s="32">
        <v>0</v>
      </c>
      <c r="AI341" s="32">
        <v>0</v>
      </c>
      <c r="AJ341" s="29">
        <v>0</v>
      </c>
      <c r="AK341" s="29">
        <v>0</v>
      </c>
      <c r="AL341" s="29">
        <v>0</v>
      </c>
      <c r="AM341" s="29">
        <v>0</v>
      </c>
      <c r="AN341" s="29">
        <v>3000</v>
      </c>
      <c r="AO341" s="29">
        <v>0.1</v>
      </c>
      <c r="AP341" s="29">
        <v>0</v>
      </c>
      <c r="AQ341" s="32">
        <v>0</v>
      </c>
      <c r="AR341" s="29" t="s">
        <v>420</v>
      </c>
      <c r="AS341" s="25" t="s">
        <v>696</v>
      </c>
      <c r="AT341" s="29" t="s">
        <v>698</v>
      </c>
      <c r="AU341" s="31">
        <v>10000001</v>
      </c>
      <c r="AV341" s="31">
        <v>21000120</v>
      </c>
      <c r="AW341" s="25" t="s">
        <v>697</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29">
        <v>0</v>
      </c>
      <c r="BC348" s="31">
        <v>0</v>
      </c>
      <c r="BD348" s="31">
        <v>0</v>
      </c>
      <c r="BE348" s="31">
        <v>0</v>
      </c>
      <c r="BF348" s="31">
        <v>0</v>
      </c>
      <c r="BG348" s="31">
        <v>0</v>
      </c>
      <c r="BH348" s="12">
        <v>0</v>
      </c>
    </row>
    <row r="349" spans="3:60"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29">
        <v>0</v>
      </c>
      <c r="BC349" s="31">
        <v>0</v>
      </c>
      <c r="BD349" s="31">
        <v>0</v>
      </c>
      <c r="BE349" s="31">
        <v>0</v>
      </c>
      <c r="BF349" s="31">
        <v>0</v>
      </c>
      <c r="BG349" s="31">
        <v>0</v>
      </c>
      <c r="BH349" s="12">
        <v>0</v>
      </c>
    </row>
    <row r="350" spans="3:60"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701</v>
      </c>
      <c r="BB350" s="29">
        <v>0</v>
      </c>
      <c r="BC350" s="31">
        <v>0</v>
      </c>
      <c r="BD350" s="31">
        <v>0</v>
      </c>
      <c r="BE350" s="31">
        <v>0</v>
      </c>
      <c r="BF350" s="31">
        <v>0</v>
      </c>
      <c r="BG350" s="31">
        <v>0</v>
      </c>
      <c r="BH350" s="12">
        <v>0</v>
      </c>
    </row>
    <row r="351" spans="3:60"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702</v>
      </c>
      <c r="BB351" s="29">
        <v>0</v>
      </c>
      <c r="BC351" s="31">
        <v>0</v>
      </c>
      <c r="BD351" s="31">
        <v>0</v>
      </c>
      <c r="BE351" s="31">
        <v>0</v>
      </c>
      <c r="BF351" s="31">
        <v>0</v>
      </c>
      <c r="BG351" s="31">
        <v>0</v>
      </c>
      <c r="BH351" s="12">
        <v>0</v>
      </c>
    </row>
    <row r="352" spans="3:60"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703</v>
      </c>
      <c r="BB352" s="29">
        <v>0</v>
      </c>
      <c r="BC352" s="31">
        <v>0</v>
      </c>
      <c r="BD352" s="31">
        <v>0</v>
      </c>
      <c r="BE352" s="31">
        <v>0</v>
      </c>
      <c r="BF352" s="31">
        <v>0</v>
      </c>
      <c r="BG352" s="31">
        <v>0</v>
      </c>
      <c r="BH352" s="12">
        <v>0</v>
      </c>
    </row>
    <row r="353" spans="3:60"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704</v>
      </c>
      <c r="BB353" s="29">
        <v>0</v>
      </c>
      <c r="BC353" s="31">
        <v>0</v>
      </c>
      <c r="BD353" s="31">
        <v>0</v>
      </c>
      <c r="BE353" s="31">
        <v>0</v>
      </c>
      <c r="BF353" s="31">
        <v>0</v>
      </c>
      <c r="BG353" s="31">
        <v>0</v>
      </c>
      <c r="BH353" s="12">
        <v>0</v>
      </c>
    </row>
    <row r="354" spans="3:60"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623</v>
      </c>
      <c r="AT354" s="31" t="s">
        <v>706</v>
      </c>
      <c r="AU354" s="31">
        <v>10003002</v>
      </c>
      <c r="AV354" s="31">
        <v>21010020</v>
      </c>
      <c r="AW354" s="27" t="s">
        <v>707</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29">
        <v>0</v>
      </c>
      <c r="BC354" s="31">
        <v>0</v>
      </c>
      <c r="BD354" s="31">
        <v>0</v>
      </c>
      <c r="BE354" s="31">
        <v>0</v>
      </c>
      <c r="BF354" s="31">
        <v>0</v>
      </c>
      <c r="BG354" s="31">
        <v>0</v>
      </c>
      <c r="BH354" s="12">
        <v>0</v>
      </c>
    </row>
    <row r="355" spans="3:60"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623</v>
      </c>
      <c r="AT355" s="31" t="s">
        <v>706</v>
      </c>
      <c r="AU355" s="31">
        <v>10003002</v>
      </c>
      <c r="AV355" s="31">
        <v>21010020</v>
      </c>
      <c r="AW355" s="27" t="s">
        <v>707</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29">
        <v>0</v>
      </c>
      <c r="BC355" s="31">
        <v>0</v>
      </c>
      <c r="BD355" s="31">
        <v>0</v>
      </c>
      <c r="BE355" s="31">
        <v>0</v>
      </c>
      <c r="BF355" s="31">
        <v>0</v>
      </c>
      <c r="BG355" s="31">
        <v>0</v>
      </c>
      <c r="BH355" s="12">
        <v>0</v>
      </c>
    </row>
    <row r="356" spans="3:60"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623</v>
      </c>
      <c r="AT356" s="31" t="s">
        <v>706</v>
      </c>
      <c r="AU356" s="31">
        <v>10003002</v>
      </c>
      <c r="AV356" s="31">
        <v>21010020</v>
      </c>
      <c r="AW356" s="27" t="s">
        <v>707</v>
      </c>
      <c r="AX356" s="27">
        <v>0</v>
      </c>
      <c r="AY356" s="30">
        <v>0</v>
      </c>
      <c r="AZ356" s="30">
        <v>0</v>
      </c>
      <c r="BA356" s="60" t="str">
        <f t="shared" si="19"/>
        <v>向前方发射一颗移动缓慢的法球,球体每秒对附近玩家造成250%伤害+2000点固定伤害,并产生50%减速效果持续6秒</v>
      </c>
      <c r="BB356" s="29">
        <v>0</v>
      </c>
      <c r="BC356" s="31">
        <v>0</v>
      </c>
      <c r="BD356" s="31">
        <v>0</v>
      </c>
      <c r="BE356" s="31">
        <v>0</v>
      </c>
      <c r="BF356" s="31">
        <v>0</v>
      </c>
      <c r="BG356" s="31">
        <v>0</v>
      </c>
      <c r="BH356" s="12">
        <v>0</v>
      </c>
    </row>
    <row r="357" spans="3:60"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623</v>
      </c>
      <c r="AT357" s="31" t="s">
        <v>706</v>
      </c>
      <c r="AU357" s="31">
        <v>10003002</v>
      </c>
      <c r="AV357" s="31">
        <v>21010020</v>
      </c>
      <c r="AW357" s="27" t="s">
        <v>707</v>
      </c>
      <c r="AX357" s="27">
        <v>0</v>
      </c>
      <c r="AY357" s="30">
        <v>0</v>
      </c>
      <c r="AZ357" s="30">
        <v>0</v>
      </c>
      <c r="BA357" s="60" t="str">
        <f t="shared" si="19"/>
        <v>向前方发射一颗移动缓慢的法球,球体每秒对附近玩家造成250%伤害+2500点固定伤害,并产生50%减速效果持续6秒</v>
      </c>
      <c r="BB357" s="29">
        <v>0</v>
      </c>
      <c r="BC357" s="31">
        <v>0</v>
      </c>
      <c r="BD357" s="31">
        <v>0</v>
      </c>
      <c r="BE357" s="31">
        <v>0</v>
      </c>
      <c r="BF357" s="31">
        <v>0</v>
      </c>
      <c r="BG357" s="31">
        <v>0</v>
      </c>
      <c r="BH357" s="12">
        <v>0</v>
      </c>
    </row>
    <row r="358" spans="3:60"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623</v>
      </c>
      <c r="AT358" s="31" t="s">
        <v>706</v>
      </c>
      <c r="AU358" s="31">
        <v>10003002</v>
      </c>
      <c r="AV358" s="31">
        <v>21010020</v>
      </c>
      <c r="AW358" s="27" t="s">
        <v>707</v>
      </c>
      <c r="AX358" s="27">
        <v>0</v>
      </c>
      <c r="AY358" s="30">
        <v>0</v>
      </c>
      <c r="AZ358" s="30">
        <v>0</v>
      </c>
      <c r="BA358" s="60" t="str">
        <f t="shared" si="19"/>
        <v>向前方发射一颗移动缓慢的法球,球体每秒对附近玩家造成250%伤害+3000点固定伤害,并产生50%减速效果持续6秒</v>
      </c>
      <c r="BB358" s="29">
        <v>0</v>
      </c>
      <c r="BC358" s="31">
        <v>0</v>
      </c>
      <c r="BD358" s="31">
        <v>0</v>
      </c>
      <c r="BE358" s="31">
        <v>0</v>
      </c>
      <c r="BF358" s="31">
        <v>0</v>
      </c>
      <c r="BG358" s="31">
        <v>0</v>
      </c>
      <c r="BH358" s="12">
        <v>0</v>
      </c>
    </row>
    <row r="359" spans="3:60"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623</v>
      </c>
      <c r="AT359" s="31" t="s">
        <v>706</v>
      </c>
      <c r="AU359" s="31">
        <v>10003002</v>
      </c>
      <c r="AV359" s="31">
        <v>21010020</v>
      </c>
      <c r="AW359" s="27" t="s">
        <v>707</v>
      </c>
      <c r="AX359" s="27">
        <v>0</v>
      </c>
      <c r="AY359" s="30">
        <v>0</v>
      </c>
      <c r="AZ359" s="30">
        <v>0</v>
      </c>
      <c r="BA359" s="60" t="str">
        <f t="shared" si="19"/>
        <v>向前方发射一颗移动缓慢的法球,球体每秒对附近玩家造成250%伤害+3500点固定伤害,并产生50%减速效果持续6秒</v>
      </c>
      <c r="BB359" s="29">
        <v>0</v>
      </c>
      <c r="BC359" s="31">
        <v>0</v>
      </c>
      <c r="BD359" s="31">
        <v>0</v>
      </c>
      <c r="BE359" s="31">
        <v>0</v>
      </c>
      <c r="BF359" s="31">
        <v>0</v>
      </c>
      <c r="BG359" s="31">
        <v>0</v>
      </c>
      <c r="BH359" s="12">
        <v>0</v>
      </c>
    </row>
    <row r="360" spans="3:60"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709</v>
      </c>
      <c r="AS360" s="27" t="s">
        <v>710</v>
      </c>
      <c r="AT360" s="31" t="s">
        <v>676</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29">
        <v>0</v>
      </c>
      <c r="BC360" s="31">
        <v>0</v>
      </c>
      <c r="BD360" s="31">
        <v>0</v>
      </c>
      <c r="BE360" s="31">
        <v>0</v>
      </c>
      <c r="BF360" s="31">
        <v>0</v>
      </c>
      <c r="BG360" s="31">
        <v>0</v>
      </c>
      <c r="BH360" s="12">
        <v>0</v>
      </c>
    </row>
    <row r="361" spans="3:60"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709</v>
      </c>
      <c r="AS361" s="27" t="s">
        <v>710</v>
      </c>
      <c r="AT361" s="31" t="s">
        <v>676</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29">
        <v>0</v>
      </c>
      <c r="BC361" s="31">
        <v>0</v>
      </c>
      <c r="BD361" s="31">
        <v>0</v>
      </c>
      <c r="BE361" s="31">
        <v>0</v>
      </c>
      <c r="BF361" s="31">
        <v>0</v>
      </c>
      <c r="BG361" s="31">
        <v>0</v>
      </c>
      <c r="BH361" s="12">
        <v>0</v>
      </c>
    </row>
    <row r="362" spans="3:60"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709</v>
      </c>
      <c r="AS362" s="27" t="s">
        <v>710</v>
      </c>
      <c r="AT362" s="31" t="s">
        <v>676</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29">
        <v>0</v>
      </c>
      <c r="BC362" s="31">
        <v>0</v>
      </c>
      <c r="BD362" s="31">
        <v>0</v>
      </c>
      <c r="BE362" s="31">
        <v>0</v>
      </c>
      <c r="BF362" s="31">
        <v>0</v>
      </c>
      <c r="BG362" s="31">
        <v>0</v>
      </c>
      <c r="BH362" s="12">
        <v>0</v>
      </c>
    </row>
    <row r="363" spans="3:60"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709</v>
      </c>
      <c r="AS363" s="27" t="s">
        <v>710</v>
      </c>
      <c r="AT363" s="31" t="s">
        <v>676</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29">
        <v>0</v>
      </c>
      <c r="BC363" s="31">
        <v>0</v>
      </c>
      <c r="BD363" s="31">
        <v>0</v>
      </c>
      <c r="BE363" s="31">
        <v>0</v>
      </c>
      <c r="BF363" s="31">
        <v>0</v>
      </c>
      <c r="BG363" s="31">
        <v>0</v>
      </c>
      <c r="BH363" s="12">
        <v>0</v>
      </c>
    </row>
    <row r="364" spans="3:60"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709</v>
      </c>
      <c r="AS364" s="27" t="s">
        <v>710</v>
      </c>
      <c r="AT364" s="31" t="s">
        <v>676</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29">
        <v>0</v>
      </c>
      <c r="BC364" s="31">
        <v>0</v>
      </c>
      <c r="BD364" s="31">
        <v>0</v>
      </c>
      <c r="BE364" s="31">
        <v>0</v>
      </c>
      <c r="BF364" s="31">
        <v>0</v>
      </c>
      <c r="BG364" s="31">
        <v>0</v>
      </c>
      <c r="BH364" s="12">
        <v>0</v>
      </c>
    </row>
    <row r="365" spans="3:60"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709</v>
      </c>
      <c r="AS365" s="27" t="s">
        <v>710</v>
      </c>
      <c r="AT365" s="31" t="s">
        <v>676</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29">
        <v>0</v>
      </c>
      <c r="BC365" s="31">
        <v>0</v>
      </c>
      <c r="BD365" s="31">
        <v>0</v>
      </c>
      <c r="BE365" s="31">
        <v>0</v>
      </c>
      <c r="BF365" s="31">
        <v>0</v>
      </c>
      <c r="BG365" s="31">
        <v>0</v>
      </c>
      <c r="BH365" s="12">
        <v>0</v>
      </c>
    </row>
    <row r="366" spans="3:60"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712</v>
      </c>
      <c r="AS366" s="27" t="s">
        <v>640</v>
      </c>
      <c r="AT366" s="31" t="s">
        <v>641</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29">
        <v>0</v>
      </c>
      <c r="BC366" s="31">
        <v>0</v>
      </c>
      <c r="BD366" s="31">
        <v>0</v>
      </c>
      <c r="BE366" s="31">
        <v>0</v>
      </c>
      <c r="BF366" s="31">
        <v>0</v>
      </c>
      <c r="BG366" s="31">
        <v>0</v>
      </c>
      <c r="BH366" s="12">
        <v>0</v>
      </c>
    </row>
    <row r="367" spans="3:60"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713</v>
      </c>
      <c r="AS367" s="27" t="s">
        <v>640</v>
      </c>
      <c r="AT367" s="31" t="s">
        <v>641</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29">
        <v>0</v>
      </c>
      <c r="BC367" s="31">
        <v>0</v>
      </c>
      <c r="BD367" s="31">
        <v>0</v>
      </c>
      <c r="BE367" s="31">
        <v>0</v>
      </c>
      <c r="BF367" s="31">
        <v>0</v>
      </c>
      <c r="BG367" s="31">
        <v>0</v>
      </c>
      <c r="BH367" s="12">
        <v>0</v>
      </c>
    </row>
    <row r="368" spans="3:60"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713</v>
      </c>
      <c r="AS368" s="27" t="s">
        <v>640</v>
      </c>
      <c r="AT368" s="31" t="s">
        <v>641</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29">
        <v>0</v>
      </c>
      <c r="BC368" s="31">
        <v>0</v>
      </c>
      <c r="BD368" s="31">
        <v>0</v>
      </c>
      <c r="BE368" s="31">
        <v>0</v>
      </c>
      <c r="BF368" s="31">
        <v>0</v>
      </c>
      <c r="BG368" s="31">
        <v>0</v>
      </c>
      <c r="BH368" s="12">
        <v>0</v>
      </c>
    </row>
    <row r="369" spans="3:60"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713</v>
      </c>
      <c r="AS369" s="27" t="s">
        <v>640</v>
      </c>
      <c r="AT369" s="31" t="s">
        <v>641</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29">
        <v>0</v>
      </c>
      <c r="BC369" s="31">
        <v>0</v>
      </c>
      <c r="BD369" s="31">
        <v>0</v>
      </c>
      <c r="BE369" s="31">
        <v>0</v>
      </c>
      <c r="BF369" s="31">
        <v>0</v>
      </c>
      <c r="BG369" s="31">
        <v>0</v>
      </c>
      <c r="BH369" s="12">
        <v>0</v>
      </c>
    </row>
    <row r="370" spans="3:60"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713</v>
      </c>
      <c r="AS370" s="27" t="s">
        <v>640</v>
      </c>
      <c r="AT370" s="31" t="s">
        <v>641</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29">
        <v>0</v>
      </c>
      <c r="BC370" s="31">
        <v>0</v>
      </c>
      <c r="BD370" s="31">
        <v>0</v>
      </c>
      <c r="BE370" s="31">
        <v>0</v>
      </c>
      <c r="BF370" s="31">
        <v>0</v>
      </c>
      <c r="BG370" s="31">
        <v>0</v>
      </c>
      <c r="BH370" s="12">
        <v>0</v>
      </c>
    </row>
    <row r="371" spans="3:60"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713</v>
      </c>
      <c r="AS371" s="27" t="s">
        <v>640</v>
      </c>
      <c r="AT371" s="31" t="s">
        <v>641</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29">
        <v>0</v>
      </c>
      <c r="BC371" s="31">
        <v>0</v>
      </c>
      <c r="BD371" s="31">
        <v>0</v>
      </c>
      <c r="BE371" s="31">
        <v>0</v>
      </c>
      <c r="BF371" s="31">
        <v>0</v>
      </c>
      <c r="BG371" s="31">
        <v>0</v>
      </c>
      <c r="BH371" s="12">
        <v>0</v>
      </c>
    </row>
    <row r="372" spans="3:60"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678</v>
      </c>
      <c r="AT372" s="31" t="s">
        <v>676</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29">
        <v>0</v>
      </c>
      <c r="BC372" s="31">
        <v>0</v>
      </c>
      <c r="BD372" s="31">
        <v>0</v>
      </c>
      <c r="BE372" s="31">
        <v>0</v>
      </c>
      <c r="BF372" s="31">
        <v>0</v>
      </c>
      <c r="BG372" s="31">
        <v>0</v>
      </c>
      <c r="BH372" s="12">
        <v>0</v>
      </c>
    </row>
    <row r="373" spans="3:60"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678</v>
      </c>
      <c r="AT373" s="31" t="s">
        <v>676</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29">
        <v>0</v>
      </c>
      <c r="BC373" s="31">
        <v>0</v>
      </c>
      <c r="BD373" s="31">
        <v>0</v>
      </c>
      <c r="BE373" s="31">
        <v>0</v>
      </c>
      <c r="BF373" s="31">
        <v>0</v>
      </c>
      <c r="BG373" s="31">
        <v>0</v>
      </c>
      <c r="BH373" s="12">
        <v>0</v>
      </c>
    </row>
    <row r="374" spans="3:60"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678</v>
      </c>
      <c r="AT374" s="31" t="s">
        <v>676</v>
      </c>
      <c r="AU374" s="31">
        <v>10001005</v>
      </c>
      <c r="AV374" s="31">
        <v>21020010</v>
      </c>
      <c r="AW374" s="27" t="s">
        <v>415</v>
      </c>
      <c r="AX374" s="27">
        <v>0</v>
      </c>
      <c r="AY374" s="30">
        <v>0</v>
      </c>
      <c r="AZ374" s="30">
        <v>0</v>
      </c>
      <c r="BA374" s="60" t="str">
        <f t="shared" si="27"/>
        <v>立即对目标范围内的怪物造成350%攻击伤害+2000点固定伤害</v>
      </c>
      <c r="BB374" s="29">
        <v>0</v>
      </c>
      <c r="BC374" s="31">
        <v>0</v>
      </c>
      <c r="BD374" s="31">
        <v>0</v>
      </c>
      <c r="BE374" s="31">
        <v>0</v>
      </c>
      <c r="BF374" s="31">
        <v>0</v>
      </c>
      <c r="BG374" s="31">
        <v>0</v>
      </c>
      <c r="BH374" s="12">
        <v>0</v>
      </c>
    </row>
    <row r="375" spans="3:60"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678</v>
      </c>
      <c r="AT375" s="31" t="s">
        <v>676</v>
      </c>
      <c r="AU375" s="31">
        <v>10001005</v>
      </c>
      <c r="AV375" s="31">
        <v>21020010</v>
      </c>
      <c r="AW375" s="27" t="s">
        <v>415</v>
      </c>
      <c r="AX375" s="27">
        <v>0</v>
      </c>
      <c r="AY375" s="30">
        <v>0</v>
      </c>
      <c r="AZ375" s="30">
        <v>0</v>
      </c>
      <c r="BA375" s="60" t="str">
        <f t="shared" si="27"/>
        <v>立即对目标范围内的怪物造成350%攻击伤害+2500点固定伤害</v>
      </c>
      <c r="BB375" s="29">
        <v>0</v>
      </c>
      <c r="BC375" s="31">
        <v>0</v>
      </c>
      <c r="BD375" s="31">
        <v>0</v>
      </c>
      <c r="BE375" s="31">
        <v>0</v>
      </c>
      <c r="BF375" s="31">
        <v>0</v>
      </c>
      <c r="BG375" s="31">
        <v>0</v>
      </c>
      <c r="BH375" s="12">
        <v>0</v>
      </c>
    </row>
    <row r="376" spans="3:60"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678</v>
      </c>
      <c r="AT376" s="31" t="s">
        <v>676</v>
      </c>
      <c r="AU376" s="31">
        <v>10001005</v>
      </c>
      <c r="AV376" s="31">
        <v>21020010</v>
      </c>
      <c r="AW376" s="27" t="s">
        <v>415</v>
      </c>
      <c r="AX376" s="27">
        <v>0</v>
      </c>
      <c r="AY376" s="30">
        <v>0</v>
      </c>
      <c r="AZ376" s="30">
        <v>0</v>
      </c>
      <c r="BA376" s="60" t="str">
        <f t="shared" si="27"/>
        <v>立即对目标范围内的怪物造成350%攻击伤害+3000点固定伤害</v>
      </c>
      <c r="BB376" s="29">
        <v>0</v>
      </c>
      <c r="BC376" s="31">
        <v>0</v>
      </c>
      <c r="BD376" s="31">
        <v>0</v>
      </c>
      <c r="BE376" s="31">
        <v>0</v>
      </c>
      <c r="BF376" s="31">
        <v>0</v>
      </c>
      <c r="BG376" s="31">
        <v>0</v>
      </c>
      <c r="BH376" s="12">
        <v>0</v>
      </c>
    </row>
    <row r="377" spans="3:60"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678</v>
      </c>
      <c r="AT377" s="31" t="s">
        <v>676</v>
      </c>
      <c r="AU377" s="31">
        <v>10001005</v>
      </c>
      <c r="AV377" s="31">
        <v>21020010</v>
      </c>
      <c r="AW377" s="27" t="s">
        <v>415</v>
      </c>
      <c r="AX377" s="27">
        <v>0</v>
      </c>
      <c r="AY377" s="30">
        <v>0</v>
      </c>
      <c r="AZ377" s="30">
        <v>0</v>
      </c>
      <c r="BA377" s="60" t="str">
        <f t="shared" si="27"/>
        <v>立即对目标范围内的怪物造成350%攻击伤害+3500点固定伤害</v>
      </c>
      <c r="BB377" s="29">
        <v>0</v>
      </c>
      <c r="BC377" s="31">
        <v>0</v>
      </c>
      <c r="BD377" s="31">
        <v>0</v>
      </c>
      <c r="BE377" s="31">
        <v>0</v>
      </c>
      <c r="BF377" s="31">
        <v>0</v>
      </c>
      <c r="BG377" s="31">
        <v>0</v>
      </c>
      <c r="BH377" s="12">
        <v>0</v>
      </c>
    </row>
    <row r="378" spans="3:60"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1260</v>
      </c>
      <c r="AR378" s="31" t="s">
        <v>868</v>
      </c>
      <c r="AS378" s="27" t="s">
        <v>447</v>
      </c>
      <c r="AT378" s="31" t="s">
        <v>624</v>
      </c>
      <c r="AU378" s="31">
        <v>0</v>
      </c>
      <c r="AV378" s="31">
        <v>21020020</v>
      </c>
      <c r="AW378" s="27" t="s">
        <v>415</v>
      </c>
      <c r="AX378" s="27">
        <v>0</v>
      </c>
      <c r="AY378" s="30">
        <v>0</v>
      </c>
      <c r="AZ378" s="30">
        <v>0</v>
      </c>
      <c r="BA378" s="60" t="s">
        <v>1183</v>
      </c>
      <c r="BB378" s="29">
        <v>0</v>
      </c>
      <c r="BC378" s="31">
        <v>0</v>
      </c>
      <c r="BD378" s="31">
        <v>0</v>
      </c>
      <c r="BE378" s="31">
        <v>0</v>
      </c>
      <c r="BF378" s="31">
        <v>0</v>
      </c>
      <c r="BG378" s="31">
        <v>0</v>
      </c>
      <c r="BH378" s="12">
        <v>0</v>
      </c>
    </row>
    <row r="379" spans="3:60"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1260</v>
      </c>
      <c r="AR379" s="31" t="s">
        <v>868</v>
      </c>
      <c r="AS379" s="27" t="s">
        <v>447</v>
      </c>
      <c r="AT379" s="31" t="s">
        <v>624</v>
      </c>
      <c r="AU379" s="31">
        <v>0</v>
      </c>
      <c r="AV379" s="31">
        <v>21020020</v>
      </c>
      <c r="AW379" s="27" t="s">
        <v>415</v>
      </c>
      <c r="AX379" s="27">
        <v>0</v>
      </c>
      <c r="AY379" s="30">
        <v>0</v>
      </c>
      <c r="AZ379" s="30">
        <v>0</v>
      </c>
      <c r="BA379" s="60" t="s">
        <v>1183</v>
      </c>
      <c r="BB379" s="29">
        <v>0</v>
      </c>
      <c r="BC379" s="31">
        <v>0</v>
      </c>
      <c r="BD379" s="31">
        <v>0</v>
      </c>
      <c r="BE379" s="31">
        <v>0</v>
      </c>
      <c r="BF379" s="31">
        <v>0</v>
      </c>
      <c r="BG379" s="31">
        <v>0</v>
      </c>
      <c r="BH379" s="12">
        <v>0</v>
      </c>
    </row>
    <row r="380" spans="3:60"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1261</v>
      </c>
      <c r="AR380" s="31" t="s">
        <v>868</v>
      </c>
      <c r="AS380" s="27" t="s">
        <v>447</v>
      </c>
      <c r="AT380" s="31" t="s">
        <v>624</v>
      </c>
      <c r="AU380" s="31">
        <v>0</v>
      </c>
      <c r="AV380" s="31">
        <v>21020020</v>
      </c>
      <c r="AW380" s="27" t="s">
        <v>415</v>
      </c>
      <c r="AX380" s="27">
        <v>0</v>
      </c>
      <c r="AY380" s="30">
        <v>0</v>
      </c>
      <c r="AZ380" s="30">
        <v>0</v>
      </c>
      <c r="BA380" s="60" t="s">
        <v>1184</v>
      </c>
      <c r="BB380" s="29">
        <v>0</v>
      </c>
      <c r="BC380" s="31">
        <v>0</v>
      </c>
      <c r="BD380" s="31">
        <v>0</v>
      </c>
      <c r="BE380" s="31">
        <v>0</v>
      </c>
      <c r="BF380" s="31">
        <v>0</v>
      </c>
      <c r="BG380" s="31">
        <v>0</v>
      </c>
      <c r="BH380" s="12">
        <v>0</v>
      </c>
    </row>
    <row r="381" spans="3:60"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1262</v>
      </c>
      <c r="AR381" s="31" t="s">
        <v>868</v>
      </c>
      <c r="AS381" s="27" t="s">
        <v>447</v>
      </c>
      <c r="AT381" s="31" t="s">
        <v>624</v>
      </c>
      <c r="AU381" s="31">
        <v>0</v>
      </c>
      <c r="AV381" s="31">
        <v>21020020</v>
      </c>
      <c r="AW381" s="27" t="s">
        <v>415</v>
      </c>
      <c r="AX381" s="27">
        <v>0</v>
      </c>
      <c r="AY381" s="30">
        <v>0</v>
      </c>
      <c r="AZ381" s="30">
        <v>0</v>
      </c>
      <c r="BA381" s="60" t="s">
        <v>1185</v>
      </c>
      <c r="BB381" s="29">
        <v>0</v>
      </c>
      <c r="BC381" s="31">
        <v>0</v>
      </c>
      <c r="BD381" s="31">
        <v>0</v>
      </c>
      <c r="BE381" s="31">
        <v>0</v>
      </c>
      <c r="BF381" s="31">
        <v>0</v>
      </c>
      <c r="BG381" s="31">
        <v>0</v>
      </c>
      <c r="BH381" s="12">
        <v>0</v>
      </c>
    </row>
    <row r="382" spans="3:60"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1263</v>
      </c>
      <c r="AR382" s="31" t="s">
        <v>868</v>
      </c>
      <c r="AS382" s="27" t="s">
        <v>447</v>
      </c>
      <c r="AT382" s="31" t="s">
        <v>624</v>
      </c>
      <c r="AU382" s="31">
        <v>0</v>
      </c>
      <c r="AV382" s="31">
        <v>21020020</v>
      </c>
      <c r="AW382" s="27" t="s">
        <v>415</v>
      </c>
      <c r="AX382" s="27">
        <v>0</v>
      </c>
      <c r="AY382" s="30">
        <v>0</v>
      </c>
      <c r="AZ382" s="30">
        <v>0</v>
      </c>
      <c r="BA382" s="60" t="s">
        <v>1186</v>
      </c>
      <c r="BB382" s="29">
        <v>0</v>
      </c>
      <c r="BC382" s="31">
        <v>0</v>
      </c>
      <c r="BD382" s="31">
        <v>0</v>
      </c>
      <c r="BE382" s="31">
        <v>0</v>
      </c>
      <c r="BF382" s="31">
        <v>0</v>
      </c>
      <c r="BG382" s="31">
        <v>0</v>
      </c>
      <c r="BH382" s="12">
        <v>0</v>
      </c>
    </row>
    <row r="383" spans="3:60"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1264</v>
      </c>
      <c r="AR383" s="31" t="s">
        <v>868</v>
      </c>
      <c r="AS383" s="27" t="s">
        <v>447</v>
      </c>
      <c r="AT383" s="31" t="s">
        <v>624</v>
      </c>
      <c r="AU383" s="31">
        <v>0</v>
      </c>
      <c r="AV383" s="31">
        <v>21020020</v>
      </c>
      <c r="AW383" s="27" t="s">
        <v>415</v>
      </c>
      <c r="AX383" s="27">
        <v>0</v>
      </c>
      <c r="AY383" s="30">
        <v>0</v>
      </c>
      <c r="AZ383" s="30">
        <v>0</v>
      </c>
      <c r="BA383" s="60" t="s">
        <v>1187</v>
      </c>
      <c r="BB383" s="29">
        <v>0</v>
      </c>
      <c r="BC383" s="31">
        <v>0</v>
      </c>
      <c r="BD383" s="31">
        <v>0</v>
      </c>
      <c r="BE383" s="31">
        <v>0</v>
      </c>
      <c r="BF383" s="31">
        <v>0</v>
      </c>
      <c r="BG383" s="31">
        <v>0</v>
      </c>
      <c r="BH383" s="12">
        <v>0</v>
      </c>
    </row>
    <row r="384" spans="3:60"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485</v>
      </c>
      <c r="AX384" s="27" t="s">
        <v>420</v>
      </c>
      <c r="AY384" s="30">
        <v>0</v>
      </c>
      <c r="AZ384" s="30">
        <v>0</v>
      </c>
      <c r="BA384" s="36"/>
      <c r="BB384" s="29">
        <v>0</v>
      </c>
      <c r="BC384" s="31">
        <v>0</v>
      </c>
      <c r="BD384" s="31">
        <v>0</v>
      </c>
      <c r="BE384" s="31">
        <v>0</v>
      </c>
      <c r="BF384" s="31">
        <v>0</v>
      </c>
      <c r="BG384" s="31">
        <v>0</v>
      </c>
      <c r="BH384" s="12">
        <v>0</v>
      </c>
    </row>
    <row r="385" spans="3:60"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718</v>
      </c>
      <c r="AT385" s="31" t="s">
        <v>719</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29">
        <v>0</v>
      </c>
      <c r="BC385" s="31">
        <v>0</v>
      </c>
      <c r="BD385" s="31">
        <v>0</v>
      </c>
      <c r="BE385" s="31">
        <v>0</v>
      </c>
      <c r="BF385" s="31">
        <v>0</v>
      </c>
      <c r="BG385" s="31">
        <v>0</v>
      </c>
      <c r="BH385" s="12">
        <v>0</v>
      </c>
    </row>
    <row r="386" spans="3:60"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718</v>
      </c>
      <c r="AT386" s="31" t="s">
        <v>719</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29">
        <v>0</v>
      </c>
      <c r="BC386" s="31">
        <v>0</v>
      </c>
      <c r="BD386" s="31">
        <v>0</v>
      </c>
      <c r="BE386" s="31">
        <v>0</v>
      </c>
      <c r="BF386" s="31">
        <v>0</v>
      </c>
      <c r="BG386" s="31">
        <v>0</v>
      </c>
      <c r="BH386" s="12">
        <v>0</v>
      </c>
    </row>
    <row r="387" spans="3:60"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718</v>
      </c>
      <c r="AT387" s="31" t="s">
        <v>719</v>
      </c>
      <c r="AU387" s="31">
        <v>10001006</v>
      </c>
      <c r="AV387" s="31">
        <v>21020030</v>
      </c>
      <c r="AW387" s="27" t="s">
        <v>416</v>
      </c>
      <c r="AX387" s="27" t="s">
        <v>453</v>
      </c>
      <c r="AY387" s="30">
        <v>0</v>
      </c>
      <c r="AZ387" s="30">
        <v>0</v>
      </c>
      <c r="BA387" s="60" t="str">
        <f t="shared" si="31"/>
        <v>立即对目标范围内的怪物造成150%攻击伤害+1000点固定伤害,持续3秒</v>
      </c>
      <c r="BB387" s="29">
        <v>0</v>
      </c>
      <c r="BC387" s="31">
        <v>0</v>
      </c>
      <c r="BD387" s="31">
        <v>0</v>
      </c>
      <c r="BE387" s="31">
        <v>0</v>
      </c>
      <c r="BF387" s="31">
        <v>0</v>
      </c>
      <c r="BG387" s="31">
        <v>0</v>
      </c>
      <c r="BH387" s="12">
        <v>0</v>
      </c>
    </row>
    <row r="388" spans="3:60"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718</v>
      </c>
      <c r="AT388" s="31" t="s">
        <v>719</v>
      </c>
      <c r="AU388" s="31">
        <v>10001006</v>
      </c>
      <c r="AV388" s="31">
        <v>21020030</v>
      </c>
      <c r="AW388" s="27" t="s">
        <v>416</v>
      </c>
      <c r="AX388" s="27" t="s">
        <v>453</v>
      </c>
      <c r="AY388" s="30">
        <v>0</v>
      </c>
      <c r="AZ388" s="30">
        <v>0</v>
      </c>
      <c r="BA388" s="60" t="str">
        <f t="shared" si="31"/>
        <v>立即对目标范围内的怪物造成150%攻击伤害+1250点固定伤害,持续3秒</v>
      </c>
      <c r="BB388" s="29">
        <v>0</v>
      </c>
      <c r="BC388" s="31">
        <v>0</v>
      </c>
      <c r="BD388" s="31">
        <v>0</v>
      </c>
      <c r="BE388" s="31">
        <v>0</v>
      </c>
      <c r="BF388" s="31">
        <v>0</v>
      </c>
      <c r="BG388" s="31">
        <v>0</v>
      </c>
      <c r="BH388" s="12">
        <v>0</v>
      </c>
    </row>
    <row r="389" spans="3:60"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718</v>
      </c>
      <c r="AT389" s="31" t="s">
        <v>719</v>
      </c>
      <c r="AU389" s="31">
        <v>10001006</v>
      </c>
      <c r="AV389" s="31">
        <v>21020030</v>
      </c>
      <c r="AW389" s="27" t="s">
        <v>416</v>
      </c>
      <c r="AX389" s="27" t="s">
        <v>453</v>
      </c>
      <c r="AY389" s="30">
        <v>0</v>
      </c>
      <c r="AZ389" s="30">
        <v>0</v>
      </c>
      <c r="BA389" s="60" t="str">
        <f t="shared" si="31"/>
        <v>立即对目标范围内的怪物造成150%攻击伤害+1500点固定伤害,持续3秒</v>
      </c>
      <c r="BB389" s="29">
        <v>0</v>
      </c>
      <c r="BC389" s="31">
        <v>0</v>
      </c>
      <c r="BD389" s="31">
        <v>0</v>
      </c>
      <c r="BE389" s="31">
        <v>0</v>
      </c>
      <c r="BF389" s="31">
        <v>0</v>
      </c>
      <c r="BG389" s="31">
        <v>0</v>
      </c>
      <c r="BH389" s="12">
        <v>0</v>
      </c>
    </row>
    <row r="390" spans="3:60"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718</v>
      </c>
      <c r="AT390" s="31" t="s">
        <v>719</v>
      </c>
      <c r="AU390" s="31">
        <v>10001006</v>
      </c>
      <c r="AV390" s="31">
        <v>21020030</v>
      </c>
      <c r="AW390" s="27" t="s">
        <v>416</v>
      </c>
      <c r="AX390" s="27" t="s">
        <v>453</v>
      </c>
      <c r="AY390" s="30">
        <v>0</v>
      </c>
      <c r="AZ390" s="30">
        <v>0</v>
      </c>
      <c r="BA390" s="60" t="str">
        <f t="shared" si="31"/>
        <v>立即对目标范围内的怪物造成150%攻击伤害+1750点固定伤害,持续3秒</v>
      </c>
      <c r="BB390" s="29">
        <v>0</v>
      </c>
      <c r="BC390" s="31">
        <v>0</v>
      </c>
      <c r="BD390" s="31">
        <v>0</v>
      </c>
      <c r="BE390" s="31">
        <v>0</v>
      </c>
      <c r="BF390" s="31">
        <v>0</v>
      </c>
      <c r="BG390" s="31">
        <v>0</v>
      </c>
      <c r="BH390" s="12">
        <v>0</v>
      </c>
    </row>
    <row r="391" spans="3:60"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721</v>
      </c>
      <c r="AG391" s="32">
        <v>2</v>
      </c>
      <c r="AH391" s="32">
        <v>2</v>
      </c>
      <c r="AI391" s="32">
        <v>1.5</v>
      </c>
      <c r="AJ391" s="31">
        <v>0</v>
      </c>
      <c r="AK391" s="31">
        <v>1</v>
      </c>
      <c r="AL391" s="31">
        <v>0</v>
      </c>
      <c r="AM391" s="29">
        <v>0.5</v>
      </c>
      <c r="AN391" s="29">
        <v>200</v>
      </c>
      <c r="AO391" s="29">
        <v>0.1</v>
      </c>
      <c r="AP391" s="29">
        <v>30</v>
      </c>
      <c r="AQ391" s="32">
        <v>0</v>
      </c>
      <c r="AR391" s="29" t="s">
        <v>709</v>
      </c>
      <c r="AS391" s="25" t="s">
        <v>718</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29">
        <v>0</v>
      </c>
      <c r="BC391" s="31">
        <v>0</v>
      </c>
      <c r="BD391" s="31">
        <v>0</v>
      </c>
      <c r="BE391" s="31">
        <v>0</v>
      </c>
      <c r="BF391" s="31">
        <v>0</v>
      </c>
      <c r="BG391" s="31">
        <v>0</v>
      </c>
      <c r="BH391" s="12">
        <v>0</v>
      </c>
    </row>
    <row r="392" spans="3:60"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721</v>
      </c>
      <c r="AG392" s="32">
        <v>2</v>
      </c>
      <c r="AH392" s="32">
        <v>2</v>
      </c>
      <c r="AI392" s="32">
        <v>1.5</v>
      </c>
      <c r="AJ392" s="31">
        <v>0</v>
      </c>
      <c r="AK392" s="31">
        <v>1</v>
      </c>
      <c r="AL392" s="31">
        <v>0</v>
      </c>
      <c r="AM392" s="29">
        <v>0.5</v>
      </c>
      <c r="AN392" s="29">
        <v>200</v>
      </c>
      <c r="AO392" s="29">
        <v>0.1</v>
      </c>
      <c r="AP392" s="29">
        <v>30</v>
      </c>
      <c r="AQ392" s="32">
        <v>0</v>
      </c>
      <c r="AR392" s="29" t="s">
        <v>709</v>
      </c>
      <c r="AS392" s="25" t="s">
        <v>718</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29">
        <v>0</v>
      </c>
      <c r="BC392" s="31">
        <v>0</v>
      </c>
      <c r="BD392" s="31">
        <v>0</v>
      </c>
      <c r="BE392" s="31">
        <v>0</v>
      </c>
      <c r="BF392" s="31">
        <v>0</v>
      </c>
      <c r="BG392" s="31">
        <v>0</v>
      </c>
      <c r="BH392" s="12">
        <v>0</v>
      </c>
    </row>
    <row r="393" spans="3:60"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721</v>
      </c>
      <c r="AG393" s="32">
        <v>2</v>
      </c>
      <c r="AH393" s="32">
        <v>2</v>
      </c>
      <c r="AI393" s="32">
        <v>1.5</v>
      </c>
      <c r="AJ393" s="31">
        <v>0</v>
      </c>
      <c r="AK393" s="31">
        <v>1</v>
      </c>
      <c r="AL393" s="31">
        <v>0</v>
      </c>
      <c r="AM393" s="29">
        <v>0.5</v>
      </c>
      <c r="AN393" s="29">
        <v>200</v>
      </c>
      <c r="AO393" s="29">
        <v>0.1</v>
      </c>
      <c r="AP393" s="29">
        <v>30</v>
      </c>
      <c r="AQ393" s="32">
        <v>0</v>
      </c>
      <c r="AR393" s="29" t="s">
        <v>709</v>
      </c>
      <c r="AS393" s="25" t="s">
        <v>718</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29">
        <v>0</v>
      </c>
      <c r="BC393" s="31">
        <v>0</v>
      </c>
      <c r="BD393" s="31">
        <v>0</v>
      </c>
      <c r="BE393" s="31">
        <v>0</v>
      </c>
      <c r="BF393" s="31">
        <v>0</v>
      </c>
      <c r="BG393" s="31">
        <v>0</v>
      </c>
      <c r="BH393" s="12">
        <v>0</v>
      </c>
    </row>
    <row r="394" spans="3:60"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721</v>
      </c>
      <c r="AG394" s="32">
        <v>2</v>
      </c>
      <c r="AH394" s="32">
        <v>2</v>
      </c>
      <c r="AI394" s="32">
        <v>1.5</v>
      </c>
      <c r="AJ394" s="31">
        <v>0</v>
      </c>
      <c r="AK394" s="31">
        <v>1</v>
      </c>
      <c r="AL394" s="31">
        <v>0</v>
      </c>
      <c r="AM394" s="29">
        <v>0.5</v>
      </c>
      <c r="AN394" s="29">
        <v>200</v>
      </c>
      <c r="AO394" s="29">
        <v>0.1</v>
      </c>
      <c r="AP394" s="29">
        <v>30</v>
      </c>
      <c r="AQ394" s="32">
        <v>0</v>
      </c>
      <c r="AR394" s="29" t="s">
        <v>709</v>
      </c>
      <c r="AS394" s="25" t="s">
        <v>718</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29">
        <v>0</v>
      </c>
      <c r="BC394" s="31">
        <v>0</v>
      </c>
      <c r="BD394" s="31">
        <v>0</v>
      </c>
      <c r="BE394" s="31">
        <v>0</v>
      </c>
      <c r="BF394" s="31">
        <v>0</v>
      </c>
      <c r="BG394" s="31">
        <v>0</v>
      </c>
      <c r="BH394" s="12">
        <v>0</v>
      </c>
    </row>
    <row r="395" spans="3:60"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721</v>
      </c>
      <c r="AG395" s="32">
        <v>2</v>
      </c>
      <c r="AH395" s="32">
        <v>2</v>
      </c>
      <c r="AI395" s="32">
        <v>1.5</v>
      </c>
      <c r="AJ395" s="31">
        <v>0</v>
      </c>
      <c r="AK395" s="31">
        <v>1</v>
      </c>
      <c r="AL395" s="31">
        <v>0</v>
      </c>
      <c r="AM395" s="29">
        <v>0.5</v>
      </c>
      <c r="AN395" s="29">
        <v>200</v>
      </c>
      <c r="AO395" s="29">
        <v>0.1</v>
      </c>
      <c r="AP395" s="29">
        <v>30</v>
      </c>
      <c r="AQ395" s="32">
        <v>0</v>
      </c>
      <c r="AR395" s="29" t="s">
        <v>709</v>
      </c>
      <c r="AS395" s="25" t="s">
        <v>718</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29">
        <v>0</v>
      </c>
      <c r="BC395" s="31">
        <v>0</v>
      </c>
      <c r="BD395" s="31">
        <v>0</v>
      </c>
      <c r="BE395" s="31">
        <v>0</v>
      </c>
      <c r="BF395" s="31">
        <v>0</v>
      </c>
      <c r="BG395" s="31">
        <v>0</v>
      </c>
      <c r="BH395" s="12">
        <v>0</v>
      </c>
    </row>
    <row r="396" spans="3:60"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721</v>
      </c>
      <c r="AG396" s="32">
        <v>2</v>
      </c>
      <c r="AH396" s="32">
        <v>2</v>
      </c>
      <c r="AI396" s="32">
        <v>1.5</v>
      </c>
      <c r="AJ396" s="31">
        <v>0</v>
      </c>
      <c r="AK396" s="31">
        <v>1</v>
      </c>
      <c r="AL396" s="31">
        <v>0</v>
      </c>
      <c r="AM396" s="29">
        <v>0.5</v>
      </c>
      <c r="AN396" s="29">
        <v>200</v>
      </c>
      <c r="AO396" s="29">
        <v>0.1</v>
      </c>
      <c r="AP396" s="29">
        <v>30</v>
      </c>
      <c r="AQ396" s="32">
        <v>0</v>
      </c>
      <c r="AR396" s="29" t="s">
        <v>709</v>
      </c>
      <c r="AS396" s="25" t="s">
        <v>718</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29">
        <v>0</v>
      </c>
      <c r="BC396" s="31">
        <v>0</v>
      </c>
      <c r="BD396" s="31">
        <v>0</v>
      </c>
      <c r="BE396" s="31">
        <v>0</v>
      </c>
      <c r="BF396" s="31">
        <v>0</v>
      </c>
      <c r="BG396" s="31">
        <v>0</v>
      </c>
      <c r="BH396" s="12">
        <v>0</v>
      </c>
    </row>
    <row r="397" spans="3:60"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640</v>
      </c>
      <c r="AT397" s="31" t="s">
        <v>631</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29">
        <v>0</v>
      </c>
      <c r="BC397" s="31">
        <v>0</v>
      </c>
      <c r="BD397" s="31">
        <v>0</v>
      </c>
      <c r="BE397" s="31">
        <v>0</v>
      </c>
      <c r="BF397" s="31">
        <v>0</v>
      </c>
      <c r="BG397" s="31">
        <v>0</v>
      </c>
      <c r="BH397" s="12">
        <v>0</v>
      </c>
    </row>
    <row r="398" spans="3:60"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640</v>
      </c>
      <c r="AT398" s="31" t="s">
        <v>631</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29">
        <v>0</v>
      </c>
      <c r="BC398" s="31">
        <v>0</v>
      </c>
      <c r="BD398" s="31">
        <v>0</v>
      </c>
      <c r="BE398" s="31">
        <v>0</v>
      </c>
      <c r="BF398" s="31">
        <v>0</v>
      </c>
      <c r="BG398" s="31">
        <v>0</v>
      </c>
      <c r="BH398" s="12">
        <v>0</v>
      </c>
    </row>
    <row r="399" spans="3:60"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640</v>
      </c>
      <c r="AT399" s="31" t="s">
        <v>631</v>
      </c>
      <c r="AU399" s="31">
        <v>10000009</v>
      </c>
      <c r="AV399" s="31">
        <v>21030010</v>
      </c>
      <c r="AW399" s="27" t="s">
        <v>415</v>
      </c>
      <c r="AX399" s="27">
        <v>0</v>
      </c>
      <c r="AY399" s="30">
        <v>0</v>
      </c>
      <c r="AZ399" s="30">
        <v>0</v>
      </c>
      <c r="BA399" s="60" t="str">
        <f t="shared" si="36"/>
        <v>立即对目标范围内的怪物造成250%攻击伤害+2000点固定伤害</v>
      </c>
      <c r="BB399" s="29">
        <v>0</v>
      </c>
      <c r="BC399" s="31">
        <v>0</v>
      </c>
      <c r="BD399" s="31">
        <v>0</v>
      </c>
      <c r="BE399" s="31">
        <v>0</v>
      </c>
      <c r="BF399" s="31">
        <v>0</v>
      </c>
      <c r="BG399" s="31">
        <v>0</v>
      </c>
      <c r="BH399" s="12">
        <v>0</v>
      </c>
    </row>
    <row r="400" spans="3:60"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640</v>
      </c>
      <c r="AT400" s="31" t="s">
        <v>631</v>
      </c>
      <c r="AU400" s="31">
        <v>10000009</v>
      </c>
      <c r="AV400" s="31">
        <v>21030010</v>
      </c>
      <c r="AW400" s="27" t="s">
        <v>415</v>
      </c>
      <c r="AX400" s="27">
        <v>0</v>
      </c>
      <c r="AY400" s="30">
        <v>0</v>
      </c>
      <c r="AZ400" s="30">
        <v>0</v>
      </c>
      <c r="BA400" s="60" t="str">
        <f t="shared" si="36"/>
        <v>立即对目标范围内的怪物造成250%攻击伤害+2500点固定伤害</v>
      </c>
      <c r="BB400" s="29">
        <v>0</v>
      </c>
      <c r="BC400" s="31">
        <v>0</v>
      </c>
      <c r="BD400" s="31">
        <v>0</v>
      </c>
      <c r="BE400" s="31">
        <v>0</v>
      </c>
      <c r="BF400" s="31">
        <v>0</v>
      </c>
      <c r="BG400" s="31">
        <v>0</v>
      </c>
      <c r="BH400" s="12">
        <v>0</v>
      </c>
    </row>
    <row r="401" spans="3:60"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640</v>
      </c>
      <c r="AT401" s="31" t="s">
        <v>631</v>
      </c>
      <c r="AU401" s="31">
        <v>10000009</v>
      </c>
      <c r="AV401" s="31">
        <v>21030010</v>
      </c>
      <c r="AW401" s="27" t="s">
        <v>415</v>
      </c>
      <c r="AX401" s="27">
        <v>0</v>
      </c>
      <c r="AY401" s="30">
        <v>0</v>
      </c>
      <c r="AZ401" s="30">
        <v>0</v>
      </c>
      <c r="BA401" s="60" t="str">
        <f t="shared" si="36"/>
        <v>立即对目标范围内的怪物造成250%攻击伤害+3000点固定伤害</v>
      </c>
      <c r="BB401" s="29">
        <v>0</v>
      </c>
      <c r="BC401" s="31">
        <v>0</v>
      </c>
      <c r="BD401" s="31">
        <v>0</v>
      </c>
      <c r="BE401" s="31">
        <v>0</v>
      </c>
      <c r="BF401" s="31">
        <v>0</v>
      </c>
      <c r="BG401" s="31">
        <v>0</v>
      </c>
      <c r="BH401" s="12">
        <v>0</v>
      </c>
    </row>
    <row r="402" spans="3:60"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640</v>
      </c>
      <c r="AT402" s="31" t="s">
        <v>631</v>
      </c>
      <c r="AU402" s="31">
        <v>10000009</v>
      </c>
      <c r="AV402" s="31">
        <v>21030010</v>
      </c>
      <c r="AW402" s="27" t="s">
        <v>415</v>
      </c>
      <c r="AX402" s="27">
        <v>0</v>
      </c>
      <c r="AY402" s="30">
        <v>0</v>
      </c>
      <c r="AZ402" s="30">
        <v>0</v>
      </c>
      <c r="BA402" s="60" t="str">
        <f t="shared" si="36"/>
        <v>立即对目标范围内的怪物造成250%攻击伤害+3500点固定伤害</v>
      </c>
      <c r="BB402" s="29">
        <v>0</v>
      </c>
      <c r="BC402" s="31">
        <v>0</v>
      </c>
      <c r="BD402" s="31">
        <v>0</v>
      </c>
      <c r="BE402" s="31">
        <v>0</v>
      </c>
      <c r="BF402" s="31">
        <v>0</v>
      </c>
      <c r="BG402" s="31">
        <v>0</v>
      </c>
      <c r="BH402" s="12">
        <v>0</v>
      </c>
    </row>
    <row r="403" spans="3:60"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724</v>
      </c>
      <c r="AR403" s="31" t="s">
        <v>420</v>
      </c>
      <c r="AS403" s="27" t="s">
        <v>725</v>
      </c>
      <c r="AT403" s="31" t="s">
        <v>624</v>
      </c>
      <c r="AU403" s="31">
        <v>0</v>
      </c>
      <c r="AV403" s="31">
        <v>21030020</v>
      </c>
      <c r="AW403" s="27" t="s">
        <v>415</v>
      </c>
      <c r="AX403" s="27" t="s">
        <v>420</v>
      </c>
      <c r="AY403" s="30">
        <v>0</v>
      </c>
      <c r="AZ403" s="30">
        <v>0</v>
      </c>
      <c r="BA403" s="60" t="s">
        <v>726</v>
      </c>
      <c r="BB403" s="29">
        <v>0</v>
      </c>
      <c r="BC403" s="31">
        <v>0</v>
      </c>
      <c r="BD403" s="31">
        <v>0</v>
      </c>
      <c r="BE403" s="31">
        <v>0</v>
      </c>
      <c r="BF403" s="31">
        <v>0</v>
      </c>
      <c r="BG403" s="31">
        <v>0</v>
      </c>
      <c r="BH403" s="12">
        <v>0</v>
      </c>
    </row>
    <row r="404" spans="3:60"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724</v>
      </c>
      <c r="AR404" s="31" t="s">
        <v>420</v>
      </c>
      <c r="AS404" s="27" t="s">
        <v>725</v>
      </c>
      <c r="AT404" s="31" t="s">
        <v>624</v>
      </c>
      <c r="AU404" s="31">
        <v>0</v>
      </c>
      <c r="AV404" s="31">
        <v>21030020</v>
      </c>
      <c r="AW404" s="27" t="s">
        <v>415</v>
      </c>
      <c r="AX404" s="27" t="s">
        <v>420</v>
      </c>
      <c r="AY404" s="30">
        <v>0</v>
      </c>
      <c r="AZ404" s="30">
        <v>0</v>
      </c>
      <c r="BA404" s="60" t="s">
        <v>726</v>
      </c>
      <c r="BB404" s="29">
        <v>0</v>
      </c>
      <c r="BC404" s="31">
        <v>0</v>
      </c>
      <c r="BD404" s="31">
        <v>0</v>
      </c>
      <c r="BE404" s="31">
        <v>0</v>
      </c>
      <c r="BF404" s="31">
        <v>0</v>
      </c>
      <c r="BG404" s="31">
        <v>0</v>
      </c>
      <c r="BH404" s="12">
        <v>0</v>
      </c>
    </row>
    <row r="405" spans="3:60"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727</v>
      </c>
      <c r="AR405" s="31" t="s">
        <v>420</v>
      </c>
      <c r="AS405" s="27" t="s">
        <v>725</v>
      </c>
      <c r="AT405" s="31" t="s">
        <v>624</v>
      </c>
      <c r="AU405" s="31">
        <v>0</v>
      </c>
      <c r="AV405" s="31">
        <v>21030020</v>
      </c>
      <c r="AW405" s="27" t="s">
        <v>415</v>
      </c>
      <c r="AX405" s="27" t="s">
        <v>420</v>
      </c>
      <c r="AY405" s="30">
        <v>0</v>
      </c>
      <c r="AZ405" s="30">
        <v>0</v>
      </c>
      <c r="BA405" s="60" t="s">
        <v>728</v>
      </c>
      <c r="BB405" s="29">
        <v>0</v>
      </c>
      <c r="BC405" s="31">
        <v>0</v>
      </c>
      <c r="BD405" s="31">
        <v>0</v>
      </c>
      <c r="BE405" s="31">
        <v>0</v>
      </c>
      <c r="BF405" s="31">
        <v>0</v>
      </c>
      <c r="BG405" s="31">
        <v>0</v>
      </c>
      <c r="BH405" s="12">
        <v>0</v>
      </c>
    </row>
    <row r="406" spans="3:60"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729</v>
      </c>
      <c r="AR406" s="31" t="s">
        <v>420</v>
      </c>
      <c r="AS406" s="27" t="s">
        <v>725</v>
      </c>
      <c r="AT406" s="31" t="s">
        <v>624</v>
      </c>
      <c r="AU406" s="31">
        <v>0</v>
      </c>
      <c r="AV406" s="31">
        <v>21030020</v>
      </c>
      <c r="AW406" s="27" t="s">
        <v>415</v>
      </c>
      <c r="AX406" s="27" t="s">
        <v>420</v>
      </c>
      <c r="AY406" s="30">
        <v>0</v>
      </c>
      <c r="AZ406" s="30">
        <v>0</v>
      </c>
      <c r="BA406" s="60" t="s">
        <v>730</v>
      </c>
      <c r="BB406" s="29">
        <v>0</v>
      </c>
      <c r="BC406" s="31">
        <v>0</v>
      </c>
      <c r="BD406" s="31">
        <v>0</v>
      </c>
      <c r="BE406" s="31">
        <v>0</v>
      </c>
      <c r="BF406" s="31">
        <v>0</v>
      </c>
      <c r="BG406" s="31">
        <v>0</v>
      </c>
      <c r="BH406" s="12">
        <v>0</v>
      </c>
    </row>
    <row r="407" spans="3:60"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731</v>
      </c>
      <c r="AR407" s="31" t="s">
        <v>420</v>
      </c>
      <c r="AS407" s="27" t="s">
        <v>725</v>
      </c>
      <c r="AT407" s="31" t="s">
        <v>624</v>
      </c>
      <c r="AU407" s="31">
        <v>0</v>
      </c>
      <c r="AV407" s="31">
        <v>21030020</v>
      </c>
      <c r="AW407" s="27" t="s">
        <v>415</v>
      </c>
      <c r="AX407" s="27" t="s">
        <v>420</v>
      </c>
      <c r="AY407" s="30">
        <v>0</v>
      </c>
      <c r="AZ407" s="30">
        <v>0</v>
      </c>
      <c r="BA407" s="60" t="s">
        <v>732</v>
      </c>
      <c r="BB407" s="29">
        <v>0</v>
      </c>
      <c r="BC407" s="31">
        <v>0</v>
      </c>
      <c r="BD407" s="31">
        <v>0</v>
      </c>
      <c r="BE407" s="31">
        <v>0</v>
      </c>
      <c r="BF407" s="31">
        <v>0</v>
      </c>
      <c r="BG407" s="31">
        <v>0</v>
      </c>
      <c r="BH407" s="12">
        <v>0</v>
      </c>
    </row>
    <row r="408" spans="3:60"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733</v>
      </c>
      <c r="AR408" s="31" t="s">
        <v>420</v>
      </c>
      <c r="AS408" s="27" t="s">
        <v>725</v>
      </c>
      <c r="AT408" s="31" t="s">
        <v>624</v>
      </c>
      <c r="AU408" s="31">
        <v>0</v>
      </c>
      <c r="AV408" s="31">
        <v>21030020</v>
      </c>
      <c r="AW408" s="27" t="s">
        <v>415</v>
      </c>
      <c r="AX408" s="27" t="s">
        <v>420</v>
      </c>
      <c r="AY408" s="30">
        <v>0</v>
      </c>
      <c r="AZ408" s="30">
        <v>0</v>
      </c>
      <c r="BA408" s="60" t="s">
        <v>734</v>
      </c>
      <c r="BB408" s="29">
        <v>0</v>
      </c>
      <c r="BC408" s="31">
        <v>0</v>
      </c>
      <c r="BD408" s="31">
        <v>0</v>
      </c>
      <c r="BE408" s="31">
        <v>0</v>
      </c>
      <c r="BF408" s="31">
        <v>0</v>
      </c>
      <c r="BG408" s="31">
        <v>0</v>
      </c>
      <c r="BH408" s="12">
        <v>0</v>
      </c>
    </row>
    <row r="409" spans="3:60"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706</v>
      </c>
      <c r="AU409" s="31">
        <v>10004004</v>
      </c>
      <c r="AV409" s="31">
        <v>21030030</v>
      </c>
      <c r="AW409" s="27" t="s">
        <v>736</v>
      </c>
      <c r="AX409" s="27" t="s">
        <v>690</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29">
        <v>0</v>
      </c>
      <c r="BC409" s="31">
        <v>0</v>
      </c>
      <c r="BD409" s="31">
        <v>0</v>
      </c>
      <c r="BE409" s="31">
        <v>0</v>
      </c>
      <c r="BF409" s="31">
        <v>0</v>
      </c>
      <c r="BG409" s="31">
        <v>0</v>
      </c>
      <c r="BH409" s="12">
        <v>0</v>
      </c>
    </row>
    <row r="410" spans="3:60"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706</v>
      </c>
      <c r="AU410" s="31">
        <v>10004004</v>
      </c>
      <c r="AV410" s="31">
        <v>21030030</v>
      </c>
      <c r="AW410" s="27" t="s">
        <v>736</v>
      </c>
      <c r="AX410" s="27" t="s">
        <v>690</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29">
        <v>0</v>
      </c>
      <c r="BC410" s="31">
        <v>0</v>
      </c>
      <c r="BD410" s="31">
        <v>0</v>
      </c>
      <c r="BE410" s="31">
        <v>0</v>
      </c>
      <c r="BF410" s="31">
        <v>0</v>
      </c>
      <c r="BG410" s="31">
        <v>0</v>
      </c>
      <c r="BH410" s="12">
        <v>0</v>
      </c>
    </row>
    <row r="411" spans="3:60"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706</v>
      </c>
      <c r="AU411" s="31">
        <v>10004004</v>
      </c>
      <c r="AV411" s="31">
        <v>21030030</v>
      </c>
      <c r="AW411" s="27" t="s">
        <v>736</v>
      </c>
      <c r="AX411" s="27" t="s">
        <v>690</v>
      </c>
      <c r="AY411" s="30">
        <v>0</v>
      </c>
      <c r="AZ411" s="30">
        <v>0</v>
      </c>
      <c r="BA411" s="60" t="str">
        <f t="shared" si="41"/>
        <v>释放出6个法球,持续对周围造成每秒造成100%攻击伤害+1000点固定伤害,持续6秒</v>
      </c>
      <c r="BB411" s="29">
        <v>0</v>
      </c>
      <c r="BC411" s="31">
        <v>0</v>
      </c>
      <c r="BD411" s="31">
        <v>0</v>
      </c>
      <c r="BE411" s="31">
        <v>0</v>
      </c>
      <c r="BF411" s="31">
        <v>0</v>
      </c>
      <c r="BG411" s="31">
        <v>0</v>
      </c>
      <c r="BH411" s="12">
        <v>0</v>
      </c>
    </row>
    <row r="412" spans="3:60"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706</v>
      </c>
      <c r="AU412" s="31">
        <v>10004004</v>
      </c>
      <c r="AV412" s="31">
        <v>21030030</v>
      </c>
      <c r="AW412" s="27" t="s">
        <v>736</v>
      </c>
      <c r="AX412" s="27" t="s">
        <v>690</v>
      </c>
      <c r="AY412" s="30">
        <v>0</v>
      </c>
      <c r="AZ412" s="30">
        <v>0</v>
      </c>
      <c r="BA412" s="60" t="str">
        <f t="shared" si="41"/>
        <v>释放出6个法球,持续对周围造成每秒造成100%攻击伤害+1250点固定伤害,持续6秒</v>
      </c>
      <c r="BB412" s="29">
        <v>0</v>
      </c>
      <c r="BC412" s="31">
        <v>0</v>
      </c>
      <c r="BD412" s="31">
        <v>0</v>
      </c>
      <c r="BE412" s="31">
        <v>0</v>
      </c>
      <c r="BF412" s="31">
        <v>0</v>
      </c>
      <c r="BG412" s="31">
        <v>0</v>
      </c>
      <c r="BH412" s="12">
        <v>0</v>
      </c>
    </row>
    <row r="413" spans="3:60"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706</v>
      </c>
      <c r="AU413" s="31">
        <v>10004004</v>
      </c>
      <c r="AV413" s="31">
        <v>21030030</v>
      </c>
      <c r="AW413" s="27" t="s">
        <v>736</v>
      </c>
      <c r="AX413" s="27" t="s">
        <v>690</v>
      </c>
      <c r="AY413" s="30">
        <v>0</v>
      </c>
      <c r="AZ413" s="30">
        <v>0</v>
      </c>
      <c r="BA413" s="60" t="str">
        <f t="shared" si="41"/>
        <v>释放出6个法球,持续对周围造成每秒造成100%攻击伤害+1500点固定伤害,持续6秒</v>
      </c>
      <c r="BB413" s="29">
        <v>0</v>
      </c>
      <c r="BC413" s="31">
        <v>0</v>
      </c>
      <c r="BD413" s="31">
        <v>0</v>
      </c>
      <c r="BE413" s="31">
        <v>0</v>
      </c>
      <c r="BF413" s="31">
        <v>0</v>
      </c>
      <c r="BG413" s="31">
        <v>0</v>
      </c>
      <c r="BH413" s="12">
        <v>0</v>
      </c>
    </row>
    <row r="414" spans="3:60"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706</v>
      </c>
      <c r="AU414" s="31">
        <v>10004004</v>
      </c>
      <c r="AV414" s="31">
        <v>21030030</v>
      </c>
      <c r="AW414" s="27" t="s">
        <v>736</v>
      </c>
      <c r="AX414" s="27" t="s">
        <v>690</v>
      </c>
      <c r="AY414" s="30">
        <v>0</v>
      </c>
      <c r="AZ414" s="30">
        <v>0</v>
      </c>
      <c r="BA414" s="60" t="str">
        <f t="shared" si="41"/>
        <v>释放出6个法球,持续对周围造成每秒造成100%攻击伤害+1750点固定伤害,持续6秒</v>
      </c>
      <c r="BB414" s="29">
        <v>0</v>
      </c>
      <c r="BC414" s="31">
        <v>0</v>
      </c>
      <c r="BD414" s="31">
        <v>0</v>
      </c>
      <c r="BE414" s="31">
        <v>0</v>
      </c>
      <c r="BF414" s="31">
        <v>0</v>
      </c>
      <c r="BG414" s="31">
        <v>0</v>
      </c>
      <c r="BH414" s="12">
        <v>0</v>
      </c>
    </row>
    <row r="415" spans="3:60"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738</v>
      </c>
      <c r="AS415" s="27" t="s">
        <v>623</v>
      </c>
      <c r="AT415" s="31" t="s">
        <v>624</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29">
        <v>0</v>
      </c>
      <c r="BC415" s="31">
        <v>0</v>
      </c>
      <c r="BD415" s="31">
        <v>0</v>
      </c>
      <c r="BE415" s="31">
        <v>0</v>
      </c>
      <c r="BF415" s="31">
        <v>0</v>
      </c>
      <c r="BG415" s="31">
        <v>0</v>
      </c>
      <c r="BH415" s="12">
        <v>0</v>
      </c>
    </row>
    <row r="416" spans="3:60"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738</v>
      </c>
      <c r="AS416" s="27" t="s">
        <v>623</v>
      </c>
      <c r="AT416" s="31" t="s">
        <v>624</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9">
        <v>0</v>
      </c>
      <c r="BC416" s="31">
        <v>0</v>
      </c>
      <c r="BD416" s="31">
        <v>0</v>
      </c>
      <c r="BE416" s="31">
        <v>0</v>
      </c>
      <c r="BF416" s="31">
        <v>0</v>
      </c>
      <c r="BG416" s="31">
        <v>0</v>
      </c>
      <c r="BH416" s="12">
        <v>0</v>
      </c>
    </row>
    <row r="417" spans="3:60"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739</v>
      </c>
      <c r="AS417" s="27" t="s">
        <v>623</v>
      </c>
      <c r="AT417" s="31" t="s">
        <v>624</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29">
        <v>0</v>
      </c>
      <c r="BC417" s="31">
        <v>0</v>
      </c>
      <c r="BD417" s="31">
        <v>0</v>
      </c>
      <c r="BE417" s="31">
        <v>0</v>
      </c>
      <c r="BF417" s="31">
        <v>0</v>
      </c>
      <c r="BG417" s="31">
        <v>0</v>
      </c>
      <c r="BH417" s="12">
        <v>0</v>
      </c>
    </row>
    <row r="418" spans="3:60"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740</v>
      </c>
      <c r="AS418" s="27" t="s">
        <v>623</v>
      </c>
      <c r="AT418" s="31" t="s">
        <v>624</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29">
        <v>0</v>
      </c>
      <c r="BC418" s="31">
        <v>0</v>
      </c>
      <c r="BD418" s="31">
        <v>0</v>
      </c>
      <c r="BE418" s="31">
        <v>0</v>
      </c>
      <c r="BF418" s="31">
        <v>0</v>
      </c>
      <c r="BG418" s="31">
        <v>0</v>
      </c>
      <c r="BH418" s="12">
        <v>0</v>
      </c>
    </row>
    <row r="419" spans="3:60"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741</v>
      </c>
      <c r="AS419" s="27" t="s">
        <v>623</v>
      </c>
      <c r="AT419" s="31" t="s">
        <v>624</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29">
        <v>0</v>
      </c>
      <c r="BC419" s="31">
        <v>0</v>
      </c>
      <c r="BD419" s="31">
        <v>0</v>
      </c>
      <c r="BE419" s="31">
        <v>0</v>
      </c>
      <c r="BF419" s="31">
        <v>0</v>
      </c>
      <c r="BG419" s="31">
        <v>0</v>
      </c>
      <c r="BH419" s="12">
        <v>0</v>
      </c>
    </row>
    <row r="420" spans="3:60"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742</v>
      </c>
      <c r="AS420" s="27" t="s">
        <v>623</v>
      </c>
      <c r="AT420" s="31" t="s">
        <v>624</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29">
        <v>0</v>
      </c>
      <c r="BC420" s="31">
        <v>0</v>
      </c>
      <c r="BD420" s="31">
        <v>0</v>
      </c>
      <c r="BE420" s="31">
        <v>0</v>
      </c>
      <c r="BF420" s="31">
        <v>0</v>
      </c>
      <c r="BG420" s="31">
        <v>0</v>
      </c>
      <c r="BH420" s="12">
        <v>0</v>
      </c>
    </row>
    <row r="421" spans="3:60"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636</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29">
        <v>0</v>
      </c>
      <c r="BC421" s="31">
        <v>0</v>
      </c>
      <c r="BD421" s="31">
        <v>0</v>
      </c>
      <c r="BE421" s="31">
        <v>0</v>
      </c>
      <c r="BF421" s="31">
        <v>0</v>
      </c>
      <c r="BG421" s="31">
        <v>0</v>
      </c>
      <c r="BH421" s="12">
        <v>0</v>
      </c>
    </row>
    <row r="422" spans="3:60"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636</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29">
        <v>0</v>
      </c>
      <c r="BC422" s="31">
        <v>0</v>
      </c>
      <c r="BD422" s="31">
        <v>0</v>
      </c>
      <c r="BE422" s="31">
        <v>0</v>
      </c>
      <c r="BF422" s="31">
        <v>0</v>
      </c>
      <c r="BG422" s="31">
        <v>0</v>
      </c>
      <c r="BH422" s="12">
        <v>0</v>
      </c>
    </row>
    <row r="423" spans="3:60"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636</v>
      </c>
      <c r="AU423" s="31">
        <v>10000006</v>
      </c>
      <c r="AV423" s="31">
        <v>21100010</v>
      </c>
      <c r="AW423" s="27" t="s">
        <v>415</v>
      </c>
      <c r="AX423" s="27">
        <v>0</v>
      </c>
      <c r="AY423" s="30">
        <v>0</v>
      </c>
      <c r="AZ423" s="30">
        <v>0</v>
      </c>
      <c r="BA423" s="60" t="str">
        <f t="shared" si="46"/>
        <v>立即对目标范围内的怪物造成250%攻击伤害+600点固定伤害</v>
      </c>
      <c r="BB423" s="29">
        <v>0</v>
      </c>
      <c r="BC423" s="31">
        <v>0</v>
      </c>
      <c r="BD423" s="31">
        <v>0</v>
      </c>
      <c r="BE423" s="31">
        <v>0</v>
      </c>
      <c r="BF423" s="31">
        <v>0</v>
      </c>
      <c r="BG423" s="31">
        <v>0</v>
      </c>
      <c r="BH423" s="12">
        <v>0</v>
      </c>
    </row>
    <row r="424" spans="3:60"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636</v>
      </c>
      <c r="AU424" s="31">
        <v>10000006</v>
      </c>
      <c r="AV424" s="31">
        <v>21100010</v>
      </c>
      <c r="AW424" s="27" t="s">
        <v>415</v>
      </c>
      <c r="AX424" s="27">
        <v>0</v>
      </c>
      <c r="AY424" s="30">
        <v>0</v>
      </c>
      <c r="AZ424" s="30">
        <v>0</v>
      </c>
      <c r="BA424" s="60" t="str">
        <f t="shared" si="46"/>
        <v>立即对目标范围内的怪物造成250%攻击伤害+1000点固定伤害</v>
      </c>
      <c r="BB424" s="29">
        <v>0</v>
      </c>
      <c r="BC424" s="31">
        <v>0</v>
      </c>
      <c r="BD424" s="31">
        <v>0</v>
      </c>
      <c r="BE424" s="31">
        <v>0</v>
      </c>
      <c r="BF424" s="31">
        <v>0</v>
      </c>
      <c r="BG424" s="31">
        <v>0</v>
      </c>
      <c r="BH424" s="12">
        <v>0</v>
      </c>
    </row>
    <row r="425" spans="3:60"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636</v>
      </c>
      <c r="AU425" s="31">
        <v>10000006</v>
      </c>
      <c r="AV425" s="31">
        <v>21100010</v>
      </c>
      <c r="AW425" s="27" t="s">
        <v>415</v>
      </c>
      <c r="AX425" s="27">
        <v>0</v>
      </c>
      <c r="AY425" s="30">
        <v>0</v>
      </c>
      <c r="AZ425" s="30">
        <v>0</v>
      </c>
      <c r="BA425" s="60" t="str">
        <f t="shared" si="46"/>
        <v>立即对目标范围内的怪物造成250%攻击伤害+1500点固定伤害</v>
      </c>
      <c r="BB425" s="29">
        <v>0</v>
      </c>
      <c r="BC425" s="31">
        <v>0</v>
      </c>
      <c r="BD425" s="31">
        <v>0</v>
      </c>
      <c r="BE425" s="31">
        <v>0</v>
      </c>
      <c r="BF425" s="31">
        <v>0</v>
      </c>
      <c r="BG425" s="31">
        <v>0</v>
      </c>
      <c r="BH425" s="12">
        <v>0</v>
      </c>
    </row>
    <row r="426" spans="3:60"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636</v>
      </c>
      <c r="AU426" s="31">
        <v>10000006</v>
      </c>
      <c r="AV426" s="31">
        <v>21100010</v>
      </c>
      <c r="AW426" s="27" t="s">
        <v>415</v>
      </c>
      <c r="AX426" s="27">
        <v>0</v>
      </c>
      <c r="AY426" s="30">
        <v>0</v>
      </c>
      <c r="AZ426" s="30">
        <v>0</v>
      </c>
      <c r="BA426" s="60" t="str">
        <f t="shared" si="46"/>
        <v>立即对目标范围内的怪物造成250%攻击伤害+2000点固定伤害</v>
      </c>
      <c r="BB426" s="29">
        <v>0</v>
      </c>
      <c r="BC426" s="31">
        <v>0</v>
      </c>
      <c r="BD426" s="31">
        <v>0</v>
      </c>
      <c r="BE426" s="31">
        <v>0</v>
      </c>
      <c r="BF426" s="31">
        <v>0</v>
      </c>
      <c r="BG426" s="31">
        <v>0</v>
      </c>
      <c r="BH426" s="12">
        <v>0</v>
      </c>
    </row>
    <row r="427" spans="3:60"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745</v>
      </c>
      <c r="AU427" s="31">
        <v>10003002</v>
      </c>
      <c r="AV427" s="31">
        <v>21100020</v>
      </c>
      <c r="AW427" s="27" t="s">
        <v>707</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29">
        <v>0</v>
      </c>
      <c r="BC427" s="31">
        <v>0</v>
      </c>
      <c r="BD427" s="31">
        <v>0</v>
      </c>
      <c r="BE427" s="31">
        <v>0</v>
      </c>
      <c r="BF427" s="31">
        <v>0</v>
      </c>
      <c r="BG427" s="31">
        <v>0</v>
      </c>
      <c r="BH427" s="12">
        <v>0</v>
      </c>
    </row>
    <row r="428" spans="3:60"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745</v>
      </c>
      <c r="AU428" s="31">
        <v>10003002</v>
      </c>
      <c r="AV428" s="31">
        <v>21100020</v>
      </c>
      <c r="AW428" s="27" t="s">
        <v>707</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29">
        <v>0</v>
      </c>
      <c r="BC428" s="31">
        <v>0</v>
      </c>
      <c r="BD428" s="31">
        <v>0</v>
      </c>
      <c r="BE428" s="31">
        <v>0</v>
      </c>
      <c r="BF428" s="31">
        <v>0</v>
      </c>
      <c r="BG428" s="31">
        <v>0</v>
      </c>
      <c r="BH428" s="12">
        <v>0</v>
      </c>
    </row>
    <row r="429" spans="3:60"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745</v>
      </c>
      <c r="AU429" s="31">
        <v>10003002</v>
      </c>
      <c r="AV429" s="31">
        <v>21100020</v>
      </c>
      <c r="AW429" s="27" t="s">
        <v>707</v>
      </c>
      <c r="AX429" s="27">
        <v>0</v>
      </c>
      <c r="AY429" s="30">
        <v>0</v>
      </c>
      <c r="AZ429" s="30">
        <v>0</v>
      </c>
      <c r="BA429" s="60" t="str">
        <f t="shared" si="48"/>
        <v>立即对目标范围内的怪物造成200%攻击伤害+420点固定伤害,并使目标移动速度降低50%,持续3秒</v>
      </c>
      <c r="BB429" s="29">
        <v>0</v>
      </c>
      <c r="BC429" s="31">
        <v>0</v>
      </c>
      <c r="BD429" s="31">
        <v>0</v>
      </c>
      <c r="BE429" s="31">
        <v>0</v>
      </c>
      <c r="BF429" s="31">
        <v>0</v>
      </c>
      <c r="BG429" s="31">
        <v>0</v>
      </c>
      <c r="BH429" s="12">
        <v>0</v>
      </c>
    </row>
    <row r="430" spans="3:60"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745</v>
      </c>
      <c r="AU430" s="31">
        <v>10003002</v>
      </c>
      <c r="AV430" s="31">
        <v>21100020</v>
      </c>
      <c r="AW430" s="27" t="s">
        <v>707</v>
      </c>
      <c r="AX430" s="27">
        <v>0</v>
      </c>
      <c r="AY430" s="30">
        <v>0</v>
      </c>
      <c r="AZ430" s="30">
        <v>0</v>
      </c>
      <c r="BA430" s="60" t="str">
        <f t="shared" si="48"/>
        <v>立即对目标范围内的怪物造成200%攻击伤害+700点固定伤害,并使目标移动速度降低50%,持续3秒</v>
      </c>
      <c r="BB430" s="29">
        <v>0</v>
      </c>
      <c r="BC430" s="31">
        <v>0</v>
      </c>
      <c r="BD430" s="31">
        <v>0</v>
      </c>
      <c r="BE430" s="31">
        <v>0</v>
      </c>
      <c r="BF430" s="31">
        <v>0</v>
      </c>
      <c r="BG430" s="31">
        <v>0</v>
      </c>
      <c r="BH430" s="12">
        <v>0</v>
      </c>
    </row>
    <row r="431" spans="3:60"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745</v>
      </c>
      <c r="AU431" s="31">
        <v>10003002</v>
      </c>
      <c r="AV431" s="31">
        <v>21100020</v>
      </c>
      <c r="AW431" s="27" t="s">
        <v>707</v>
      </c>
      <c r="AX431" s="27">
        <v>0</v>
      </c>
      <c r="AY431" s="30">
        <v>0</v>
      </c>
      <c r="AZ431" s="30">
        <v>0</v>
      </c>
      <c r="BA431" s="60" t="str">
        <f t="shared" si="48"/>
        <v>立即对目标范围内的怪物造成200%攻击伤害+1050点固定伤害,并使目标移动速度降低50%,持续3秒</v>
      </c>
      <c r="BB431" s="29">
        <v>0</v>
      </c>
      <c r="BC431" s="31">
        <v>0</v>
      </c>
      <c r="BD431" s="31">
        <v>0</v>
      </c>
      <c r="BE431" s="31">
        <v>0</v>
      </c>
      <c r="BF431" s="31">
        <v>0</v>
      </c>
      <c r="BG431" s="31">
        <v>0</v>
      </c>
      <c r="BH431" s="12">
        <v>0</v>
      </c>
    </row>
    <row r="432" spans="3:60"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745</v>
      </c>
      <c r="AU432" s="31">
        <v>10003002</v>
      </c>
      <c r="AV432" s="31">
        <v>21100020</v>
      </c>
      <c r="AW432" s="27" t="s">
        <v>707</v>
      </c>
      <c r="AX432" s="27">
        <v>0</v>
      </c>
      <c r="AY432" s="30">
        <v>0</v>
      </c>
      <c r="AZ432" s="30">
        <v>0</v>
      </c>
      <c r="BA432" s="60" t="str">
        <f t="shared" si="48"/>
        <v>立即对目标范围内的怪物造成200%攻击伤害+1400点固定伤害,并使目标移动速度降低50%,持续3秒</v>
      </c>
      <c r="BB432" s="29">
        <v>0</v>
      </c>
      <c r="BC432" s="31">
        <v>0</v>
      </c>
      <c r="BD432" s="31">
        <v>0</v>
      </c>
      <c r="BE432" s="31">
        <v>0</v>
      </c>
      <c r="BF432" s="31">
        <v>0</v>
      </c>
      <c r="BG432" s="31">
        <v>0</v>
      </c>
      <c r="BH432" s="12">
        <v>0</v>
      </c>
    </row>
    <row r="433" spans="3:60"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706</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29">
        <v>0</v>
      </c>
      <c r="BC433" s="31">
        <v>0</v>
      </c>
      <c r="BD433" s="31">
        <v>0</v>
      </c>
      <c r="BE433" s="31">
        <v>0</v>
      </c>
      <c r="BF433" s="31">
        <v>0</v>
      </c>
      <c r="BG433" s="31">
        <v>0</v>
      </c>
      <c r="BH433" s="12">
        <v>0</v>
      </c>
    </row>
    <row r="434" spans="3:60"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706</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29">
        <v>0</v>
      </c>
      <c r="BC434" s="31">
        <v>0</v>
      </c>
      <c r="BD434" s="31">
        <v>0</v>
      </c>
      <c r="BE434" s="31">
        <v>0</v>
      </c>
      <c r="BF434" s="31">
        <v>0</v>
      </c>
      <c r="BG434" s="31">
        <v>0</v>
      </c>
      <c r="BH434" s="12">
        <v>0</v>
      </c>
    </row>
    <row r="435" spans="3:60"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706</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29">
        <v>0</v>
      </c>
      <c r="BC435" s="31">
        <v>0</v>
      </c>
      <c r="BD435" s="31">
        <v>0</v>
      </c>
      <c r="BE435" s="31">
        <v>0</v>
      </c>
      <c r="BF435" s="31">
        <v>0</v>
      </c>
      <c r="BG435" s="31">
        <v>0</v>
      </c>
      <c r="BH435" s="12">
        <v>0</v>
      </c>
    </row>
    <row r="436" spans="3:60"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706</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29">
        <v>0</v>
      </c>
      <c r="BC436" s="31">
        <v>0</v>
      </c>
      <c r="BD436" s="31">
        <v>0</v>
      </c>
      <c r="BE436" s="31">
        <v>0</v>
      </c>
      <c r="BF436" s="31">
        <v>0</v>
      </c>
      <c r="BG436" s="31">
        <v>0</v>
      </c>
      <c r="BH436" s="12">
        <v>0</v>
      </c>
    </row>
    <row r="437" spans="3:60"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706</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29">
        <v>0</v>
      </c>
      <c r="BC437" s="31">
        <v>0</v>
      </c>
      <c r="BD437" s="31">
        <v>0</v>
      </c>
      <c r="BE437" s="31">
        <v>0</v>
      </c>
      <c r="BF437" s="31">
        <v>0</v>
      </c>
      <c r="BG437" s="31">
        <v>0</v>
      </c>
      <c r="BH437" s="12">
        <v>0</v>
      </c>
    </row>
    <row r="438" spans="3:60"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706</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29">
        <v>0</v>
      </c>
      <c r="BC438" s="31">
        <v>0</v>
      </c>
      <c r="BD438" s="31">
        <v>0</v>
      </c>
      <c r="BE438" s="31">
        <v>0</v>
      </c>
      <c r="BF438" s="31">
        <v>0</v>
      </c>
      <c r="BG438" s="31">
        <v>0</v>
      </c>
      <c r="BH438" s="12">
        <v>0</v>
      </c>
    </row>
    <row r="439" spans="3:60"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624</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29">
        <v>0</v>
      </c>
      <c r="BC439" s="31">
        <v>0</v>
      </c>
      <c r="BD439" s="31">
        <v>0</v>
      </c>
      <c r="BE439" s="31">
        <v>0</v>
      </c>
      <c r="BF439" s="31">
        <v>0</v>
      </c>
      <c r="BG439" s="31">
        <v>0</v>
      </c>
      <c r="BH439" s="12">
        <v>0</v>
      </c>
    </row>
    <row r="440" spans="3:60"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624</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29">
        <v>0</v>
      </c>
      <c r="BC440" s="31">
        <v>0</v>
      </c>
      <c r="BD440" s="31">
        <v>0</v>
      </c>
      <c r="BE440" s="31">
        <v>0</v>
      </c>
      <c r="BF440" s="31">
        <v>0</v>
      </c>
      <c r="BG440" s="31">
        <v>0</v>
      </c>
      <c r="BH440" s="12">
        <v>0</v>
      </c>
    </row>
    <row r="441" spans="3:60"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624</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29">
        <v>0</v>
      </c>
      <c r="BC441" s="31">
        <v>0</v>
      </c>
      <c r="BD441" s="31">
        <v>0</v>
      </c>
      <c r="BE441" s="31">
        <v>0</v>
      </c>
      <c r="BF441" s="31">
        <v>0</v>
      </c>
      <c r="BG441" s="31">
        <v>0</v>
      </c>
      <c r="BH441" s="12">
        <v>0</v>
      </c>
    </row>
    <row r="442" spans="3:60"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624</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29">
        <v>0</v>
      </c>
      <c r="BC442" s="31">
        <v>0</v>
      </c>
      <c r="BD442" s="31">
        <v>0</v>
      </c>
      <c r="BE442" s="31">
        <v>0</v>
      </c>
      <c r="BF442" s="31">
        <v>0</v>
      </c>
      <c r="BG442" s="31">
        <v>0</v>
      </c>
      <c r="BH442" s="12">
        <v>0</v>
      </c>
    </row>
    <row r="443" spans="3:60"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624</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29">
        <v>0</v>
      </c>
      <c r="BC443" s="31">
        <v>0</v>
      </c>
      <c r="BD443" s="31">
        <v>0</v>
      </c>
      <c r="BE443" s="31">
        <v>0</v>
      </c>
      <c r="BF443" s="31">
        <v>0</v>
      </c>
      <c r="BG443" s="31">
        <v>0</v>
      </c>
      <c r="BH443" s="12">
        <v>0</v>
      </c>
    </row>
    <row r="444" spans="3:60"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624</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29">
        <v>0</v>
      </c>
      <c r="BC444" s="31">
        <v>0</v>
      </c>
      <c r="BD444" s="31">
        <v>0</v>
      </c>
      <c r="BE444" s="31">
        <v>0</v>
      </c>
      <c r="BF444" s="31">
        <v>0</v>
      </c>
      <c r="BG444" s="31">
        <v>0</v>
      </c>
      <c r="BH444" s="12">
        <v>0</v>
      </c>
    </row>
    <row r="445" spans="3:60"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631</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29">
        <v>0</v>
      </c>
      <c r="BC445" s="31">
        <v>0</v>
      </c>
      <c r="BD445" s="31">
        <v>0</v>
      </c>
      <c r="BE445" s="31">
        <v>0</v>
      </c>
      <c r="BF445" s="31">
        <v>0</v>
      </c>
      <c r="BG445" s="31">
        <v>0</v>
      </c>
      <c r="BH445" s="12">
        <v>0</v>
      </c>
    </row>
    <row r="446" spans="3:60"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631</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29">
        <v>0</v>
      </c>
      <c r="BC446" s="31">
        <v>0</v>
      </c>
      <c r="BD446" s="31">
        <v>0</v>
      </c>
      <c r="BE446" s="31">
        <v>0</v>
      </c>
      <c r="BF446" s="31">
        <v>0</v>
      </c>
      <c r="BG446" s="31">
        <v>0</v>
      </c>
      <c r="BH446" s="12">
        <v>0</v>
      </c>
    </row>
    <row r="447" spans="3:60"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631</v>
      </c>
      <c r="AU447" s="31">
        <v>10000009</v>
      </c>
      <c r="AV447" s="31">
        <v>21100050</v>
      </c>
      <c r="AW447" s="27" t="s">
        <v>415</v>
      </c>
      <c r="AX447" s="27">
        <v>0</v>
      </c>
      <c r="AY447" s="30">
        <v>0</v>
      </c>
      <c r="AZ447" s="30">
        <v>0</v>
      </c>
      <c r="BA447" s="60" t="str">
        <f t="shared" si="54"/>
        <v>立即对目标范围内的怪物造成200%攻击伤害+420,并击退周围附近敌方目标</v>
      </c>
      <c r="BB447" s="29">
        <v>0</v>
      </c>
      <c r="BC447" s="31">
        <v>0</v>
      </c>
      <c r="BD447" s="31">
        <v>0</v>
      </c>
      <c r="BE447" s="31">
        <v>0</v>
      </c>
      <c r="BF447" s="31">
        <v>0</v>
      </c>
      <c r="BG447" s="31">
        <v>0</v>
      </c>
      <c r="BH447" s="12">
        <v>0</v>
      </c>
    </row>
    <row r="448" spans="3:60"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631</v>
      </c>
      <c r="AU448" s="31">
        <v>10000009</v>
      </c>
      <c r="AV448" s="31">
        <v>21100050</v>
      </c>
      <c r="AW448" s="27" t="s">
        <v>415</v>
      </c>
      <c r="AX448" s="27">
        <v>0</v>
      </c>
      <c r="AY448" s="30">
        <v>0</v>
      </c>
      <c r="AZ448" s="30">
        <v>0</v>
      </c>
      <c r="BA448" s="60" t="str">
        <f t="shared" si="54"/>
        <v>立即对目标范围内的怪物造成200%攻击伤害+700,并击退周围附近敌方目标</v>
      </c>
      <c r="BB448" s="29">
        <v>0</v>
      </c>
      <c r="BC448" s="31">
        <v>0</v>
      </c>
      <c r="BD448" s="31">
        <v>0</v>
      </c>
      <c r="BE448" s="31">
        <v>0</v>
      </c>
      <c r="BF448" s="31">
        <v>0</v>
      </c>
      <c r="BG448" s="31">
        <v>0</v>
      </c>
      <c r="BH448" s="12">
        <v>0</v>
      </c>
    </row>
    <row r="449" spans="3:60"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631</v>
      </c>
      <c r="AU449" s="31">
        <v>10000009</v>
      </c>
      <c r="AV449" s="31">
        <v>21100050</v>
      </c>
      <c r="AW449" s="27" t="s">
        <v>415</v>
      </c>
      <c r="AX449" s="27">
        <v>0</v>
      </c>
      <c r="AY449" s="30">
        <v>0</v>
      </c>
      <c r="AZ449" s="30">
        <v>0</v>
      </c>
      <c r="BA449" s="60" t="str">
        <f t="shared" si="54"/>
        <v>立即对目标范围内的怪物造成200%攻击伤害+1050,并击退周围附近敌方目标</v>
      </c>
      <c r="BB449" s="29">
        <v>0</v>
      </c>
      <c r="BC449" s="31">
        <v>0</v>
      </c>
      <c r="BD449" s="31">
        <v>0</v>
      </c>
      <c r="BE449" s="31">
        <v>0</v>
      </c>
      <c r="BF449" s="31">
        <v>0</v>
      </c>
      <c r="BG449" s="31">
        <v>0</v>
      </c>
      <c r="BH449" s="12">
        <v>0</v>
      </c>
    </row>
    <row r="450" spans="3:60"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631</v>
      </c>
      <c r="AU450" s="31">
        <v>10000009</v>
      </c>
      <c r="AV450" s="31">
        <v>21100050</v>
      </c>
      <c r="AW450" s="27" t="s">
        <v>415</v>
      </c>
      <c r="AX450" s="27">
        <v>0</v>
      </c>
      <c r="AY450" s="30">
        <v>0</v>
      </c>
      <c r="AZ450" s="30">
        <v>0</v>
      </c>
      <c r="BA450" s="60" t="str">
        <f t="shared" si="54"/>
        <v>立即对目标范围内的怪物造成200%攻击伤害+1400,并击退周围附近敌方目标</v>
      </c>
      <c r="BB450" s="29">
        <v>0</v>
      </c>
      <c r="BC450" s="31">
        <v>0</v>
      </c>
      <c r="BD450" s="31">
        <v>0</v>
      </c>
      <c r="BE450" s="31">
        <v>0</v>
      </c>
      <c r="BF450" s="31">
        <v>0</v>
      </c>
      <c r="BG450" s="31">
        <v>0</v>
      </c>
      <c r="BH450" s="12">
        <v>0</v>
      </c>
    </row>
    <row r="451" spans="3:60"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631</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29">
        <v>0</v>
      </c>
      <c r="BC451" s="31">
        <v>0</v>
      </c>
      <c r="BD451" s="31">
        <v>0</v>
      </c>
      <c r="BE451" s="31">
        <v>0</v>
      </c>
      <c r="BF451" s="31">
        <v>0</v>
      </c>
      <c r="BG451" s="31">
        <v>0</v>
      </c>
      <c r="BH451" s="12">
        <v>0</v>
      </c>
    </row>
    <row r="452" spans="3:60"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631</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29">
        <v>0</v>
      </c>
      <c r="BC452" s="31">
        <v>0</v>
      </c>
      <c r="BD452" s="31">
        <v>0</v>
      </c>
      <c r="BE452" s="31">
        <v>0</v>
      </c>
      <c r="BF452" s="31">
        <v>0</v>
      </c>
      <c r="BG452" s="31">
        <v>0</v>
      </c>
      <c r="BH452" s="12">
        <v>0</v>
      </c>
    </row>
    <row r="453" spans="3:60"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631</v>
      </c>
      <c r="AU453" s="31">
        <v>10003002</v>
      </c>
      <c r="AV453" s="31">
        <v>21100060</v>
      </c>
      <c r="AW453" s="27" t="s">
        <v>415</v>
      </c>
      <c r="AX453" s="27">
        <v>0</v>
      </c>
      <c r="AY453" s="30">
        <v>0</v>
      </c>
      <c r="AZ453" s="30">
        <v>0</v>
      </c>
      <c r="BA453" s="60" t="str">
        <f t="shared" si="56"/>
        <v>蓄力1秒,立即对目标范围内的怪物造成300%攻击伤害+600点固定伤害</v>
      </c>
      <c r="BB453" s="29">
        <v>0</v>
      </c>
      <c r="BC453" s="31">
        <v>0</v>
      </c>
      <c r="BD453" s="31">
        <v>0</v>
      </c>
      <c r="BE453" s="31">
        <v>0</v>
      </c>
      <c r="BF453" s="31">
        <v>0</v>
      </c>
      <c r="BG453" s="31">
        <v>0</v>
      </c>
      <c r="BH453" s="12">
        <v>0</v>
      </c>
    </row>
    <row r="454" spans="3:60"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631</v>
      </c>
      <c r="AU454" s="31">
        <v>10003002</v>
      </c>
      <c r="AV454" s="31">
        <v>21100060</v>
      </c>
      <c r="AW454" s="27" t="s">
        <v>415</v>
      </c>
      <c r="AX454" s="27">
        <v>0</v>
      </c>
      <c r="AY454" s="30">
        <v>0</v>
      </c>
      <c r="AZ454" s="30">
        <v>0</v>
      </c>
      <c r="BA454" s="60" t="str">
        <f t="shared" si="56"/>
        <v>蓄力1秒,立即对目标范围内的怪物造成300%攻击伤害+1000点固定伤害</v>
      </c>
      <c r="BB454" s="29">
        <v>0</v>
      </c>
      <c r="BC454" s="31">
        <v>0</v>
      </c>
      <c r="BD454" s="31">
        <v>0</v>
      </c>
      <c r="BE454" s="31">
        <v>0</v>
      </c>
      <c r="BF454" s="31">
        <v>0</v>
      </c>
      <c r="BG454" s="31">
        <v>0</v>
      </c>
      <c r="BH454" s="12">
        <v>0</v>
      </c>
    </row>
    <row r="455" spans="3:60"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631</v>
      </c>
      <c r="AU455" s="31">
        <v>10003002</v>
      </c>
      <c r="AV455" s="31">
        <v>21100060</v>
      </c>
      <c r="AW455" s="27" t="s">
        <v>415</v>
      </c>
      <c r="AX455" s="27">
        <v>0</v>
      </c>
      <c r="AY455" s="30">
        <v>0</v>
      </c>
      <c r="AZ455" s="30">
        <v>0</v>
      </c>
      <c r="BA455" s="60" t="str">
        <f t="shared" si="56"/>
        <v>蓄力1秒,立即对目标范围内的怪物造成300%攻击伤害+1500点固定伤害</v>
      </c>
      <c r="BB455" s="29">
        <v>0</v>
      </c>
      <c r="BC455" s="31">
        <v>0</v>
      </c>
      <c r="BD455" s="31">
        <v>0</v>
      </c>
      <c r="BE455" s="31">
        <v>0</v>
      </c>
      <c r="BF455" s="31">
        <v>0</v>
      </c>
      <c r="BG455" s="31">
        <v>0</v>
      </c>
      <c r="BH455" s="12">
        <v>0</v>
      </c>
    </row>
    <row r="456" spans="3:60"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631</v>
      </c>
      <c r="AU456" s="31">
        <v>10003002</v>
      </c>
      <c r="AV456" s="31">
        <v>21100060</v>
      </c>
      <c r="AW456" s="27" t="s">
        <v>415</v>
      </c>
      <c r="AX456" s="27">
        <v>0</v>
      </c>
      <c r="AY456" s="30">
        <v>0</v>
      </c>
      <c r="AZ456" s="30">
        <v>0</v>
      </c>
      <c r="BA456" s="60" t="str">
        <f t="shared" si="56"/>
        <v>蓄力1秒,立即对目标范围内的怪物造成300%攻击伤害+2000点固定伤害</v>
      </c>
      <c r="BB456" s="29">
        <v>0</v>
      </c>
      <c r="BC456" s="31">
        <v>0</v>
      </c>
      <c r="BD456" s="31">
        <v>0</v>
      </c>
      <c r="BE456" s="31">
        <v>0</v>
      </c>
      <c r="BF456" s="31">
        <v>0</v>
      </c>
      <c r="BG456" s="31">
        <v>0</v>
      </c>
      <c r="BH456" s="12">
        <v>0</v>
      </c>
    </row>
    <row r="457" spans="3:60"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1</v>
      </c>
      <c r="AN457" s="29">
        <v>3000</v>
      </c>
      <c r="AO457" s="29">
        <v>0.4</v>
      </c>
      <c r="AP457" s="29">
        <v>0</v>
      </c>
      <c r="AQ457" s="32">
        <v>92012001</v>
      </c>
      <c r="AR457" s="29" t="s">
        <v>688</v>
      </c>
      <c r="AS457" s="25" t="s">
        <v>680</v>
      </c>
      <c r="AT457" s="29" t="s">
        <v>440</v>
      </c>
      <c r="AU457" s="31">
        <v>10000015</v>
      </c>
      <c r="AV457" s="31">
        <v>21101021</v>
      </c>
      <c r="AW457" s="25" t="s">
        <v>682</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1</v>
      </c>
      <c r="AN458" s="29">
        <v>3000</v>
      </c>
      <c r="AO458" s="29">
        <v>0.4</v>
      </c>
      <c r="AP458" s="29">
        <v>0</v>
      </c>
      <c r="AQ458" s="32">
        <v>92012001</v>
      </c>
      <c r="AR458" s="29" t="s">
        <v>688</v>
      </c>
      <c r="AS458" s="25" t="s">
        <v>680</v>
      </c>
      <c r="AT458" s="29" t="s">
        <v>440</v>
      </c>
      <c r="AU458" s="31">
        <v>10000015</v>
      </c>
      <c r="AV458" s="31">
        <v>21101021</v>
      </c>
      <c r="AW458" s="25" t="s">
        <v>682</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1</v>
      </c>
      <c r="AN459" s="29">
        <v>3000</v>
      </c>
      <c r="AO459" s="29">
        <v>0.4</v>
      </c>
      <c r="AP459" s="29">
        <v>0</v>
      </c>
      <c r="AQ459" s="32">
        <v>92012001</v>
      </c>
      <c r="AR459" s="29" t="s">
        <v>688</v>
      </c>
      <c r="AS459" s="25" t="s">
        <v>680</v>
      </c>
      <c r="AT459" s="29" t="s">
        <v>440</v>
      </c>
      <c r="AU459" s="31">
        <v>10000015</v>
      </c>
      <c r="AV459" s="31">
        <v>21101021</v>
      </c>
      <c r="AW459" s="25" t="s">
        <v>682</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1</v>
      </c>
      <c r="AN460" s="29">
        <v>3000</v>
      </c>
      <c r="AO460" s="29">
        <v>0.4</v>
      </c>
      <c r="AP460" s="29">
        <v>0</v>
      </c>
      <c r="AQ460" s="32">
        <v>92012001</v>
      </c>
      <c r="AR460" s="29" t="s">
        <v>688</v>
      </c>
      <c r="AS460" s="25" t="s">
        <v>680</v>
      </c>
      <c r="AT460" s="29" t="s">
        <v>440</v>
      </c>
      <c r="AU460" s="31">
        <v>10000015</v>
      </c>
      <c r="AV460" s="31">
        <v>21101021</v>
      </c>
      <c r="AW460" s="25" t="s">
        <v>682</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1</v>
      </c>
      <c r="AN461" s="29">
        <v>3000</v>
      </c>
      <c r="AO461" s="29">
        <v>0.4</v>
      </c>
      <c r="AP461" s="29">
        <v>0</v>
      </c>
      <c r="AQ461" s="32">
        <v>92012001</v>
      </c>
      <c r="AR461" s="29" t="s">
        <v>688</v>
      </c>
      <c r="AS461" s="25" t="s">
        <v>680</v>
      </c>
      <c r="AT461" s="29" t="s">
        <v>440</v>
      </c>
      <c r="AU461" s="31">
        <v>10000015</v>
      </c>
      <c r="AV461" s="31">
        <v>21101021</v>
      </c>
      <c r="AW461" s="25" t="s">
        <v>682</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1</v>
      </c>
      <c r="AN462" s="29">
        <v>3000</v>
      </c>
      <c r="AO462" s="29">
        <v>0.4</v>
      </c>
      <c r="AP462" s="29">
        <v>0</v>
      </c>
      <c r="AQ462" s="32">
        <v>92012001</v>
      </c>
      <c r="AR462" s="29" t="s">
        <v>688</v>
      </c>
      <c r="AS462" s="25" t="s">
        <v>680</v>
      </c>
      <c r="AT462" s="29" t="s">
        <v>440</v>
      </c>
      <c r="AU462" s="31">
        <v>10000015</v>
      </c>
      <c r="AV462" s="31">
        <v>21101021</v>
      </c>
      <c r="AW462" s="25" t="s">
        <v>682</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31">
        <v>1</v>
      </c>
      <c r="AN463" s="31">
        <v>30000</v>
      </c>
      <c r="AO463" s="31">
        <v>0.5</v>
      </c>
      <c r="AP463" s="31">
        <v>10</v>
      </c>
      <c r="AQ463" s="32">
        <v>0</v>
      </c>
      <c r="AR463" s="31">
        <v>92002001</v>
      </c>
      <c r="AS463" s="27" t="s">
        <v>447</v>
      </c>
      <c r="AT463" s="31" t="s">
        <v>676</v>
      </c>
      <c r="AU463" s="31">
        <v>10003002</v>
      </c>
      <c r="AV463" s="31">
        <v>21101030</v>
      </c>
      <c r="AW463" s="27" t="s">
        <v>707</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29">
        <v>0</v>
      </c>
      <c r="BC463" s="31">
        <v>0</v>
      </c>
      <c r="BD463" s="31">
        <v>0</v>
      </c>
      <c r="BE463" s="31">
        <v>0</v>
      </c>
      <c r="BF463" s="31">
        <v>0</v>
      </c>
      <c r="BG463" s="31">
        <v>0</v>
      </c>
      <c r="BH463" s="12">
        <v>0</v>
      </c>
    </row>
    <row r="464" spans="3:60"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31">
        <v>1</v>
      </c>
      <c r="AN464" s="31">
        <v>30000</v>
      </c>
      <c r="AO464" s="31">
        <v>0.5</v>
      </c>
      <c r="AP464" s="31">
        <v>10</v>
      </c>
      <c r="AQ464" s="32">
        <v>0</v>
      </c>
      <c r="AR464" s="31">
        <v>92002001</v>
      </c>
      <c r="AS464" s="27" t="s">
        <v>447</v>
      </c>
      <c r="AT464" s="31" t="s">
        <v>676</v>
      </c>
      <c r="AU464" s="31">
        <v>10003002</v>
      </c>
      <c r="AV464" s="31">
        <v>21101030</v>
      </c>
      <c r="AW464" s="27" t="s">
        <v>707</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29">
        <v>0</v>
      </c>
      <c r="BC464" s="31">
        <v>0</v>
      </c>
      <c r="BD464" s="31">
        <v>0</v>
      </c>
      <c r="BE464" s="31">
        <v>0</v>
      </c>
      <c r="BF464" s="31">
        <v>0</v>
      </c>
      <c r="BG464" s="31">
        <v>0</v>
      </c>
      <c r="BH464" s="12">
        <v>0</v>
      </c>
    </row>
    <row r="465" spans="3:60"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31">
        <v>1</v>
      </c>
      <c r="AN465" s="31">
        <v>30000</v>
      </c>
      <c r="AO465" s="31">
        <v>0.5</v>
      </c>
      <c r="AP465" s="31">
        <v>10</v>
      </c>
      <c r="AQ465" s="32">
        <v>0</v>
      </c>
      <c r="AR465" s="31">
        <v>92002001</v>
      </c>
      <c r="AS465" s="27" t="s">
        <v>447</v>
      </c>
      <c r="AT465" s="31" t="s">
        <v>676</v>
      </c>
      <c r="AU465" s="31">
        <v>10003002</v>
      </c>
      <c r="AV465" s="31">
        <v>21101030</v>
      </c>
      <c r="AW465" s="27" t="s">
        <v>707</v>
      </c>
      <c r="AX465" s="27">
        <v>0</v>
      </c>
      <c r="AY465" s="30">
        <v>0</v>
      </c>
      <c r="AZ465" s="30">
        <v>0</v>
      </c>
      <c r="BA465" s="60" t="str">
        <f t="shared" si="59"/>
        <v>立即对指定前方区域释放冲击波,冲击波对触碰的怪物造成250%攻击伤害+2000点固定伤害</v>
      </c>
      <c r="BB465" s="29">
        <v>0</v>
      </c>
      <c r="BC465" s="31">
        <v>0</v>
      </c>
      <c r="BD465" s="31">
        <v>0</v>
      </c>
      <c r="BE465" s="31">
        <v>0</v>
      </c>
      <c r="BF465" s="31">
        <v>0</v>
      </c>
      <c r="BG465" s="31">
        <v>0</v>
      </c>
      <c r="BH465" s="12">
        <v>0</v>
      </c>
    </row>
    <row r="466" spans="3:60"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31">
        <v>1</v>
      </c>
      <c r="AN466" s="31">
        <v>30000</v>
      </c>
      <c r="AO466" s="31">
        <v>0.5</v>
      </c>
      <c r="AP466" s="31">
        <v>10</v>
      </c>
      <c r="AQ466" s="32">
        <v>0</v>
      </c>
      <c r="AR466" s="31">
        <v>92002001</v>
      </c>
      <c r="AS466" s="27" t="s">
        <v>447</v>
      </c>
      <c r="AT466" s="31" t="s">
        <v>676</v>
      </c>
      <c r="AU466" s="31">
        <v>10003002</v>
      </c>
      <c r="AV466" s="31">
        <v>21101030</v>
      </c>
      <c r="AW466" s="27" t="s">
        <v>707</v>
      </c>
      <c r="AX466" s="27">
        <v>0</v>
      </c>
      <c r="AY466" s="30">
        <v>0</v>
      </c>
      <c r="AZ466" s="30">
        <v>0</v>
      </c>
      <c r="BA466" s="60" t="str">
        <f t="shared" si="59"/>
        <v>立即对指定前方区域释放冲击波,冲击波对触碰的怪物造成250%攻击伤害+2500点固定伤害</v>
      </c>
      <c r="BB466" s="29">
        <v>0</v>
      </c>
      <c r="BC466" s="31">
        <v>0</v>
      </c>
      <c r="BD466" s="31">
        <v>0</v>
      </c>
      <c r="BE466" s="31">
        <v>0</v>
      </c>
      <c r="BF466" s="31">
        <v>0</v>
      </c>
      <c r="BG466" s="31">
        <v>0</v>
      </c>
      <c r="BH466" s="12">
        <v>0</v>
      </c>
    </row>
    <row r="467" spans="3:60"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31">
        <v>1</v>
      </c>
      <c r="AN467" s="31">
        <v>30000</v>
      </c>
      <c r="AO467" s="31">
        <v>0.5</v>
      </c>
      <c r="AP467" s="31">
        <v>10</v>
      </c>
      <c r="AQ467" s="32">
        <v>0</v>
      </c>
      <c r="AR467" s="31">
        <v>92002001</v>
      </c>
      <c r="AS467" s="27" t="s">
        <v>447</v>
      </c>
      <c r="AT467" s="31" t="s">
        <v>676</v>
      </c>
      <c r="AU467" s="31">
        <v>10003002</v>
      </c>
      <c r="AV467" s="31">
        <v>21101030</v>
      </c>
      <c r="AW467" s="27" t="s">
        <v>707</v>
      </c>
      <c r="AX467" s="27">
        <v>0</v>
      </c>
      <c r="AY467" s="30">
        <v>0</v>
      </c>
      <c r="AZ467" s="30">
        <v>0</v>
      </c>
      <c r="BA467" s="60" t="str">
        <f t="shared" si="59"/>
        <v>立即对指定前方区域释放冲击波,冲击波对触碰的怪物造成250%攻击伤害+3000点固定伤害</v>
      </c>
      <c r="BB467" s="29">
        <v>0</v>
      </c>
      <c r="BC467" s="31">
        <v>0</v>
      </c>
      <c r="BD467" s="31">
        <v>0</v>
      </c>
      <c r="BE467" s="31">
        <v>0</v>
      </c>
      <c r="BF467" s="31">
        <v>0</v>
      </c>
      <c r="BG467" s="31">
        <v>0</v>
      </c>
      <c r="BH467" s="12">
        <v>0</v>
      </c>
    </row>
    <row r="468" spans="3:60"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31">
        <v>1</v>
      </c>
      <c r="AN468" s="31">
        <v>30000</v>
      </c>
      <c r="AO468" s="31">
        <v>0.5</v>
      </c>
      <c r="AP468" s="31">
        <v>10</v>
      </c>
      <c r="AQ468" s="32">
        <v>0</v>
      </c>
      <c r="AR468" s="31">
        <v>92002001</v>
      </c>
      <c r="AS468" s="27" t="s">
        <v>447</v>
      </c>
      <c r="AT468" s="31" t="s">
        <v>676</v>
      </c>
      <c r="AU468" s="31">
        <v>10003002</v>
      </c>
      <c r="AV468" s="31">
        <v>21101030</v>
      </c>
      <c r="AW468" s="27" t="s">
        <v>707</v>
      </c>
      <c r="AX468" s="27">
        <v>0</v>
      </c>
      <c r="AY468" s="30">
        <v>0</v>
      </c>
      <c r="AZ468" s="30">
        <v>0</v>
      </c>
      <c r="BA468" s="60" t="str">
        <f t="shared" si="59"/>
        <v>立即对指定前方区域释放冲击波,冲击波对触碰的怪物造成250%攻击伤害+3500点固定伤害</v>
      </c>
      <c r="BB468" s="29">
        <v>0</v>
      </c>
      <c r="BC468" s="31">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31">
        <v>1</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29">
        <v>0</v>
      </c>
      <c r="BC469" s="31">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31">
        <v>1</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9">
        <v>0</v>
      </c>
      <c r="BC470" s="31">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31">
        <v>1</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29">
        <v>0</v>
      </c>
      <c r="BC471" s="31">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31">
        <v>1</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29">
        <v>0</v>
      </c>
      <c r="BC472" s="31">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31">
        <v>1</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29">
        <v>0</v>
      </c>
      <c r="BC473" s="31">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31">
        <v>1</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29">
        <v>0</v>
      </c>
      <c r="BC474" s="31">
        <v>0</v>
      </c>
      <c r="BD474" s="31">
        <v>0</v>
      </c>
      <c r="BE474" s="31">
        <v>0</v>
      </c>
      <c r="BF474" s="31">
        <v>0</v>
      </c>
      <c r="BG474" s="31">
        <v>0</v>
      </c>
      <c r="BH474" s="12">
        <v>0</v>
      </c>
    </row>
    <row r="475" spans="3:60"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1</v>
      </c>
      <c r="AN475" s="29">
        <v>3000</v>
      </c>
      <c r="AO475" s="29">
        <v>0.5</v>
      </c>
      <c r="AP475" s="29">
        <v>0</v>
      </c>
      <c r="AQ475" s="32">
        <v>0</v>
      </c>
      <c r="AR475" s="29" t="s">
        <v>420</v>
      </c>
      <c r="AS475" s="25" t="s">
        <v>447</v>
      </c>
      <c r="AT475" s="29" t="s">
        <v>676</v>
      </c>
      <c r="AU475" s="31">
        <v>0</v>
      </c>
      <c r="AV475" s="31">
        <v>21101051</v>
      </c>
      <c r="AW475" s="25" t="s">
        <v>1174</v>
      </c>
      <c r="AX475" s="79" t="s">
        <v>1175</v>
      </c>
      <c r="AY475" s="30">
        <v>0</v>
      </c>
      <c r="AZ475" s="30">
        <v>0</v>
      </c>
      <c r="BA475" s="33" t="s">
        <v>1259</v>
      </c>
      <c r="BB475" s="29">
        <v>0</v>
      </c>
      <c r="BC475" s="29">
        <v>0</v>
      </c>
      <c r="BD475" s="29">
        <v>0</v>
      </c>
      <c r="BE475" s="29">
        <v>0</v>
      </c>
      <c r="BF475" s="29">
        <v>0</v>
      </c>
      <c r="BG475" s="29">
        <v>0</v>
      </c>
      <c r="BH475" s="12">
        <v>0</v>
      </c>
    </row>
    <row r="476" spans="3:60"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1</v>
      </c>
      <c r="AN476" s="29">
        <v>3000</v>
      </c>
      <c r="AO476" s="29">
        <v>0.5</v>
      </c>
      <c r="AP476" s="29">
        <v>0</v>
      </c>
      <c r="AQ476" s="32">
        <v>0</v>
      </c>
      <c r="AR476" s="29" t="s">
        <v>420</v>
      </c>
      <c r="AS476" s="25" t="s">
        <v>447</v>
      </c>
      <c r="AT476" s="29" t="s">
        <v>676</v>
      </c>
      <c r="AU476" s="31">
        <v>0</v>
      </c>
      <c r="AV476" s="31">
        <v>21101051</v>
      </c>
      <c r="AW476" s="25" t="s">
        <v>1174</v>
      </c>
      <c r="AX476" s="79" t="s">
        <v>1175</v>
      </c>
      <c r="AY476" s="30">
        <v>0</v>
      </c>
      <c r="AZ476" s="30">
        <v>0</v>
      </c>
      <c r="BA476" s="33" t="s">
        <v>1259</v>
      </c>
      <c r="BB476" s="29">
        <v>0</v>
      </c>
      <c r="BC476" s="29">
        <v>0</v>
      </c>
      <c r="BD476" s="29">
        <v>0</v>
      </c>
      <c r="BE476" s="29">
        <v>0</v>
      </c>
      <c r="BF476" s="29">
        <v>0</v>
      </c>
      <c r="BG476" s="29">
        <v>0</v>
      </c>
      <c r="BH476" s="12">
        <v>0</v>
      </c>
    </row>
    <row r="477" spans="3:60"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1</v>
      </c>
      <c r="AN477" s="29">
        <v>3000</v>
      </c>
      <c r="AO477" s="29">
        <v>0.5</v>
      </c>
      <c r="AP477" s="29">
        <v>0</v>
      </c>
      <c r="AQ477" s="32">
        <v>0</v>
      </c>
      <c r="AR477" s="29" t="s">
        <v>420</v>
      </c>
      <c r="AS477" s="25" t="s">
        <v>447</v>
      </c>
      <c r="AT477" s="29" t="s">
        <v>676</v>
      </c>
      <c r="AU477" s="31">
        <v>0</v>
      </c>
      <c r="AV477" s="31">
        <v>21101051</v>
      </c>
      <c r="AW477" s="25" t="s">
        <v>1174</v>
      </c>
      <c r="AX477" s="79" t="s">
        <v>1176</v>
      </c>
      <c r="AY477" s="30">
        <v>0</v>
      </c>
      <c r="AZ477" s="30">
        <v>0</v>
      </c>
      <c r="BA477" s="33" t="s">
        <v>1258</v>
      </c>
      <c r="BB477" s="29">
        <v>0</v>
      </c>
      <c r="BC477" s="29">
        <v>0</v>
      </c>
      <c r="BD477" s="29">
        <v>0</v>
      </c>
      <c r="BE477" s="29">
        <v>0</v>
      </c>
      <c r="BF477" s="29">
        <v>0</v>
      </c>
      <c r="BG477" s="29">
        <v>0</v>
      </c>
      <c r="BH477" s="12">
        <v>0</v>
      </c>
    </row>
    <row r="478" spans="3:60"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1</v>
      </c>
      <c r="AN478" s="29">
        <v>3000</v>
      </c>
      <c r="AO478" s="29">
        <v>0.5</v>
      </c>
      <c r="AP478" s="29">
        <v>0</v>
      </c>
      <c r="AQ478" s="32">
        <v>0</v>
      </c>
      <c r="AR478" s="29" t="s">
        <v>420</v>
      </c>
      <c r="AS478" s="25" t="s">
        <v>447</v>
      </c>
      <c r="AT478" s="29" t="s">
        <v>676</v>
      </c>
      <c r="AU478" s="31">
        <v>0</v>
      </c>
      <c r="AV478" s="31">
        <v>21101051</v>
      </c>
      <c r="AW478" s="25" t="s">
        <v>1174</v>
      </c>
      <c r="AX478" s="79" t="s">
        <v>1177</v>
      </c>
      <c r="AY478" s="30">
        <v>0</v>
      </c>
      <c r="AZ478" s="30">
        <v>0</v>
      </c>
      <c r="BA478" s="33" t="s">
        <v>1257</v>
      </c>
      <c r="BB478" s="29">
        <v>0</v>
      </c>
      <c r="BC478" s="29">
        <v>0</v>
      </c>
      <c r="BD478" s="29">
        <v>0</v>
      </c>
      <c r="BE478" s="29">
        <v>0</v>
      </c>
      <c r="BF478" s="29">
        <v>0</v>
      </c>
      <c r="BG478" s="29">
        <v>0</v>
      </c>
      <c r="BH478" s="12">
        <v>0</v>
      </c>
    </row>
    <row r="479" spans="3:60"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1</v>
      </c>
      <c r="AN479" s="29">
        <v>3000</v>
      </c>
      <c r="AO479" s="29">
        <v>0.5</v>
      </c>
      <c r="AP479" s="29">
        <v>0</v>
      </c>
      <c r="AQ479" s="32">
        <v>0</v>
      </c>
      <c r="AR479" s="29" t="s">
        <v>420</v>
      </c>
      <c r="AS479" s="25" t="s">
        <v>447</v>
      </c>
      <c r="AT479" s="29" t="s">
        <v>676</v>
      </c>
      <c r="AU479" s="31">
        <v>0</v>
      </c>
      <c r="AV479" s="31">
        <v>21101051</v>
      </c>
      <c r="AW479" s="25" t="s">
        <v>1174</v>
      </c>
      <c r="AX479" s="79" t="s">
        <v>1178</v>
      </c>
      <c r="AY479" s="30">
        <v>0</v>
      </c>
      <c r="AZ479" s="30">
        <v>0</v>
      </c>
      <c r="BA479" s="33" t="s">
        <v>1256</v>
      </c>
      <c r="BB479" s="29">
        <v>0</v>
      </c>
      <c r="BC479" s="29">
        <v>0</v>
      </c>
      <c r="BD479" s="29">
        <v>0</v>
      </c>
      <c r="BE479" s="29">
        <v>0</v>
      </c>
      <c r="BF479" s="29">
        <v>0</v>
      </c>
      <c r="BG479" s="29">
        <v>0</v>
      </c>
      <c r="BH479" s="12">
        <v>0</v>
      </c>
    </row>
    <row r="480" spans="3:60"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1</v>
      </c>
      <c r="AN480" s="29">
        <v>3000</v>
      </c>
      <c r="AO480" s="29">
        <v>0.5</v>
      </c>
      <c r="AP480" s="29">
        <v>0</v>
      </c>
      <c r="AQ480" s="32">
        <v>0</v>
      </c>
      <c r="AR480" s="29" t="s">
        <v>420</v>
      </c>
      <c r="AS480" s="25" t="s">
        <v>447</v>
      </c>
      <c r="AT480" s="29" t="s">
        <v>676</v>
      </c>
      <c r="AU480" s="31">
        <v>0</v>
      </c>
      <c r="AV480" s="31">
        <v>21101051</v>
      </c>
      <c r="AW480" s="25" t="s">
        <v>1174</v>
      </c>
      <c r="AX480" s="79" t="s">
        <v>1179</v>
      </c>
      <c r="AY480" s="30">
        <v>0</v>
      </c>
      <c r="AZ480" s="30">
        <v>0</v>
      </c>
      <c r="BA480" s="33" t="s">
        <v>1255</v>
      </c>
      <c r="BB480" s="29">
        <v>0</v>
      </c>
      <c r="BC480" s="29">
        <v>0</v>
      </c>
      <c r="BD480" s="29">
        <v>0</v>
      </c>
      <c r="BE480" s="29">
        <v>0</v>
      </c>
      <c r="BF480" s="29">
        <v>0</v>
      </c>
      <c r="BG480" s="29">
        <v>0</v>
      </c>
      <c r="BH480" s="12">
        <v>0</v>
      </c>
    </row>
    <row r="481" spans="3:60"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29">
        <v>0</v>
      </c>
      <c r="BC481" s="31">
        <v>0</v>
      </c>
      <c r="BD481" s="31">
        <v>0</v>
      </c>
      <c r="BE481" s="31">
        <v>0</v>
      </c>
      <c r="BF481" s="31">
        <v>0</v>
      </c>
      <c r="BG481" s="31">
        <v>0</v>
      </c>
      <c r="BH481" s="12">
        <v>0</v>
      </c>
    </row>
    <row r="482" spans="3:60"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2">
        <v>0</v>
      </c>
      <c r="S482" s="30">
        <v>0</v>
      </c>
      <c r="T482" s="29">
        <v>1</v>
      </c>
      <c r="U482" s="31">
        <v>2</v>
      </c>
      <c r="V482" s="31">
        <v>0</v>
      </c>
      <c r="W482" s="31">
        <v>2.5</v>
      </c>
      <c r="X482" s="31">
        <v>1500</v>
      </c>
      <c r="Y482" s="31">
        <v>0</v>
      </c>
      <c r="Z482" s="31">
        <v>0</v>
      </c>
      <c r="AA482" s="31">
        <v>0</v>
      </c>
      <c r="AB482" s="31">
        <v>0</v>
      </c>
      <c r="AC482" s="31">
        <v>0</v>
      </c>
      <c r="AD482" s="31">
        <v>6</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676</v>
      </c>
      <c r="AU482" s="31">
        <v>10003002</v>
      </c>
      <c r="AV482" s="31">
        <v>21101030</v>
      </c>
      <c r="AW482" s="27" t="s">
        <v>707</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29">
        <v>0</v>
      </c>
      <c r="BC482" s="31">
        <v>0</v>
      </c>
      <c r="BD482" s="31">
        <v>0</v>
      </c>
      <c r="BE482" s="31">
        <v>0</v>
      </c>
      <c r="BF482" s="31">
        <v>0</v>
      </c>
      <c r="BG482" s="31">
        <v>0</v>
      </c>
      <c r="BH482" s="12">
        <v>0</v>
      </c>
    </row>
    <row r="483" spans="3:60"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636</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29">
        <v>0</v>
      </c>
      <c r="BC483" s="32">
        <v>0</v>
      </c>
      <c r="BD483" s="32">
        <v>0</v>
      </c>
      <c r="BE483" s="32">
        <v>0</v>
      </c>
      <c r="BF483" s="32">
        <v>0</v>
      </c>
      <c r="BG483" s="32">
        <v>0</v>
      </c>
      <c r="BH483" s="12">
        <v>0</v>
      </c>
    </row>
    <row r="484" spans="3:60"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636</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29">
        <v>0</v>
      </c>
      <c r="BC484" s="32">
        <v>0</v>
      </c>
      <c r="BD484" s="32">
        <v>0</v>
      </c>
      <c r="BE484" s="32">
        <v>0</v>
      </c>
      <c r="BF484" s="32">
        <v>0</v>
      </c>
      <c r="BG484" s="32">
        <v>0</v>
      </c>
      <c r="BH484" s="12">
        <v>0</v>
      </c>
    </row>
    <row r="485" spans="3:60"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636</v>
      </c>
      <c r="AU485" s="32">
        <v>21102010</v>
      </c>
      <c r="AV485" s="32">
        <v>0</v>
      </c>
      <c r="AW485" s="26" t="s">
        <v>415</v>
      </c>
      <c r="AX485" s="32">
        <v>0</v>
      </c>
      <c r="AY485" s="30">
        <v>0</v>
      </c>
      <c r="AZ485" s="30">
        <v>0</v>
      </c>
      <c r="BA485" s="60" t="str">
        <f t="shared" si="64"/>
        <v>立即对当前目标怪物造成200%攻击伤害+1400点固定伤害,并使其眩晕2秒</v>
      </c>
      <c r="BB485" s="29">
        <v>0</v>
      </c>
      <c r="BC485" s="32">
        <v>0</v>
      </c>
      <c r="BD485" s="32">
        <v>0</v>
      </c>
      <c r="BE485" s="32">
        <v>0</v>
      </c>
      <c r="BF485" s="32">
        <v>0</v>
      </c>
      <c r="BG485" s="32">
        <v>0</v>
      </c>
      <c r="BH485" s="12">
        <v>0</v>
      </c>
    </row>
    <row r="486" spans="3:60"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636</v>
      </c>
      <c r="AU486" s="32">
        <v>21102010</v>
      </c>
      <c r="AV486" s="32">
        <v>0</v>
      </c>
      <c r="AW486" s="26" t="s">
        <v>415</v>
      </c>
      <c r="AX486" s="32">
        <v>0</v>
      </c>
      <c r="AY486" s="30">
        <v>0</v>
      </c>
      <c r="AZ486" s="30">
        <v>0</v>
      </c>
      <c r="BA486" s="60" t="str">
        <f t="shared" si="64"/>
        <v>立即对当前目标怪物造成200%攻击伤害+1750点固定伤害,并使其眩晕2秒</v>
      </c>
      <c r="BB486" s="29">
        <v>0</v>
      </c>
      <c r="BC486" s="32">
        <v>0</v>
      </c>
      <c r="BD486" s="32">
        <v>0</v>
      </c>
      <c r="BE486" s="32">
        <v>0</v>
      </c>
      <c r="BF486" s="32">
        <v>0</v>
      </c>
      <c r="BG486" s="32">
        <v>0</v>
      </c>
      <c r="BH486" s="12">
        <v>0</v>
      </c>
    </row>
    <row r="487" spans="3:60"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636</v>
      </c>
      <c r="AU487" s="32">
        <v>21102010</v>
      </c>
      <c r="AV487" s="32">
        <v>0</v>
      </c>
      <c r="AW487" s="26" t="s">
        <v>415</v>
      </c>
      <c r="AX487" s="32">
        <v>0</v>
      </c>
      <c r="AY487" s="30">
        <v>0</v>
      </c>
      <c r="AZ487" s="30">
        <v>0</v>
      </c>
      <c r="BA487" s="60" t="str">
        <f t="shared" si="64"/>
        <v>立即对当前目标怪物造成200%攻击伤害+2100点固定伤害,并使其眩晕2秒</v>
      </c>
      <c r="BB487" s="29">
        <v>0</v>
      </c>
      <c r="BC487" s="32">
        <v>0</v>
      </c>
      <c r="BD487" s="32">
        <v>0</v>
      </c>
      <c r="BE487" s="32">
        <v>0</v>
      </c>
      <c r="BF487" s="32">
        <v>0</v>
      </c>
      <c r="BG487" s="32">
        <v>0</v>
      </c>
      <c r="BH487" s="12">
        <v>0</v>
      </c>
    </row>
    <row r="488" spans="3:60"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636</v>
      </c>
      <c r="AU488" s="32">
        <v>21102010</v>
      </c>
      <c r="AV488" s="32">
        <v>0</v>
      </c>
      <c r="AW488" s="26" t="s">
        <v>415</v>
      </c>
      <c r="AX488" s="32">
        <v>0</v>
      </c>
      <c r="AY488" s="30">
        <v>0</v>
      </c>
      <c r="AZ488" s="30">
        <v>0</v>
      </c>
      <c r="BA488" s="60" t="str">
        <f t="shared" si="64"/>
        <v>立即对当前目标怪物造成200%攻击伤害+2450点固定伤害,并使其眩晕2秒</v>
      </c>
      <c r="BB488" s="29">
        <v>0</v>
      </c>
      <c r="BC488" s="32">
        <v>0</v>
      </c>
      <c r="BD488" s="32">
        <v>0</v>
      </c>
      <c r="BE488" s="32">
        <v>0</v>
      </c>
      <c r="BF488" s="32">
        <v>0</v>
      </c>
      <c r="BG488" s="32">
        <v>0</v>
      </c>
      <c r="BH488" s="12">
        <v>0</v>
      </c>
    </row>
    <row r="489" spans="3:60"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624</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29">
        <v>0</v>
      </c>
      <c r="BC489" s="31">
        <v>0</v>
      </c>
      <c r="BD489" s="31">
        <v>0</v>
      </c>
      <c r="BE489" s="31">
        <v>0</v>
      </c>
      <c r="BF489" s="31">
        <v>0</v>
      </c>
      <c r="BG489" s="31">
        <v>0</v>
      </c>
      <c r="BH489" s="12">
        <v>0</v>
      </c>
    </row>
    <row r="490" spans="3:60"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624</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9">
        <v>0</v>
      </c>
      <c r="BC490" s="31">
        <v>0</v>
      </c>
      <c r="BD490" s="31">
        <v>0</v>
      </c>
      <c r="BE490" s="31">
        <v>0</v>
      </c>
      <c r="BF490" s="31">
        <v>0</v>
      </c>
      <c r="BG490" s="31">
        <v>0</v>
      </c>
      <c r="BH490" s="12">
        <v>0</v>
      </c>
    </row>
    <row r="491" spans="3:60"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624</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29">
        <v>0</v>
      </c>
      <c r="BC491" s="31">
        <v>0</v>
      </c>
      <c r="BD491" s="31">
        <v>0</v>
      </c>
      <c r="BE491" s="31">
        <v>0</v>
      </c>
      <c r="BF491" s="31">
        <v>0</v>
      </c>
      <c r="BG491" s="31">
        <v>0</v>
      </c>
      <c r="BH491" s="12">
        <v>0</v>
      </c>
    </row>
    <row r="492" spans="3:60"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624</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29">
        <v>0</v>
      </c>
      <c r="BC492" s="31">
        <v>0</v>
      </c>
      <c r="BD492" s="31">
        <v>0</v>
      </c>
      <c r="BE492" s="31">
        <v>0</v>
      </c>
      <c r="BF492" s="31">
        <v>0</v>
      </c>
      <c r="BG492" s="31">
        <v>0</v>
      </c>
      <c r="BH492" s="12">
        <v>0</v>
      </c>
    </row>
    <row r="493" spans="3:60"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624</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29">
        <v>0</v>
      </c>
      <c r="BC493" s="31">
        <v>0</v>
      </c>
      <c r="BD493" s="31">
        <v>0</v>
      </c>
      <c r="BE493" s="31">
        <v>0</v>
      </c>
      <c r="BF493" s="31">
        <v>0</v>
      </c>
      <c r="BG493" s="31">
        <v>0</v>
      </c>
      <c r="BH493" s="12">
        <v>0</v>
      </c>
    </row>
    <row r="494" spans="3:60"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624</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29">
        <v>0</v>
      </c>
      <c r="BC494" s="31">
        <v>0</v>
      </c>
      <c r="BD494" s="31">
        <v>0</v>
      </c>
      <c r="BE494" s="31">
        <v>0</v>
      </c>
      <c r="BF494" s="31">
        <v>0</v>
      </c>
      <c r="BG494" s="31">
        <v>0</v>
      </c>
      <c r="BH494" s="12">
        <v>0</v>
      </c>
    </row>
    <row r="495" spans="3:60"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756</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29">
        <v>0</v>
      </c>
      <c r="BC495" s="32">
        <v>0</v>
      </c>
      <c r="BD495" s="32">
        <v>0</v>
      </c>
      <c r="BE495" s="32">
        <v>0</v>
      </c>
      <c r="BF495" s="32">
        <v>0</v>
      </c>
      <c r="BG495" s="32">
        <v>0</v>
      </c>
      <c r="BH495" s="12">
        <v>0</v>
      </c>
    </row>
    <row r="496" spans="3:60"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756</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29">
        <v>0</v>
      </c>
      <c r="BC496" s="32">
        <v>0</v>
      </c>
      <c r="BD496" s="32">
        <v>0</v>
      </c>
      <c r="BE496" s="32">
        <v>0</v>
      </c>
      <c r="BF496" s="32">
        <v>0</v>
      </c>
      <c r="BG496" s="32">
        <v>0</v>
      </c>
      <c r="BH496" s="12">
        <v>0</v>
      </c>
    </row>
    <row r="497" spans="3:60"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756</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29">
        <v>0</v>
      </c>
      <c r="BC497" s="32">
        <v>0</v>
      </c>
      <c r="BD497" s="32">
        <v>0</v>
      </c>
      <c r="BE497" s="32">
        <v>0</v>
      </c>
      <c r="BF497" s="32">
        <v>0</v>
      </c>
      <c r="BG497" s="32">
        <v>0</v>
      </c>
      <c r="BH497" s="12">
        <v>0</v>
      </c>
    </row>
    <row r="498" spans="3:60"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756</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29">
        <v>0</v>
      </c>
      <c r="BC498" s="32">
        <v>0</v>
      </c>
      <c r="BD498" s="32">
        <v>0</v>
      </c>
      <c r="BE498" s="32">
        <v>0</v>
      </c>
      <c r="BF498" s="32">
        <v>0</v>
      </c>
      <c r="BG498" s="32">
        <v>0</v>
      </c>
      <c r="BH498" s="12">
        <v>0</v>
      </c>
    </row>
    <row r="499" spans="3:60"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756</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29">
        <v>0</v>
      </c>
      <c r="BC499" s="32">
        <v>0</v>
      </c>
      <c r="BD499" s="32">
        <v>0</v>
      </c>
      <c r="BE499" s="32">
        <v>0</v>
      </c>
      <c r="BF499" s="32">
        <v>0</v>
      </c>
      <c r="BG499" s="32">
        <v>0</v>
      </c>
      <c r="BH499" s="12">
        <v>0</v>
      </c>
    </row>
    <row r="500" spans="3:60"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756</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29">
        <v>0</v>
      </c>
      <c r="BC500" s="32">
        <v>0</v>
      </c>
      <c r="BD500" s="32">
        <v>0</v>
      </c>
      <c r="BE500" s="32">
        <v>0</v>
      </c>
      <c r="BF500" s="32">
        <v>0</v>
      </c>
      <c r="BG500" s="32">
        <v>0</v>
      </c>
      <c r="BH500" s="12">
        <v>0</v>
      </c>
    </row>
    <row r="501" spans="3:60"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758</v>
      </c>
      <c r="AU501" s="31">
        <v>10003002</v>
      </c>
      <c r="AV501" s="31">
        <v>21102031</v>
      </c>
      <c r="AW501" s="27" t="s">
        <v>415</v>
      </c>
      <c r="AX501" s="27">
        <v>0</v>
      </c>
      <c r="AY501" s="30">
        <v>0</v>
      </c>
      <c r="AZ501" s="30">
        <v>0</v>
      </c>
      <c r="BA501" s="60"/>
      <c r="BB501" s="29">
        <v>0</v>
      </c>
      <c r="BC501" s="31">
        <v>0</v>
      </c>
      <c r="BD501" s="31">
        <v>0</v>
      </c>
      <c r="BE501" s="31">
        <v>0</v>
      </c>
      <c r="BF501" s="31">
        <v>0</v>
      </c>
      <c r="BG501" s="31">
        <v>0</v>
      </c>
      <c r="BH501" s="12">
        <v>0</v>
      </c>
    </row>
    <row r="502" spans="3:60"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758</v>
      </c>
      <c r="AU502" s="31">
        <v>10003002</v>
      </c>
      <c r="AV502" s="31">
        <v>21102031</v>
      </c>
      <c r="AW502" s="27" t="s">
        <v>415</v>
      </c>
      <c r="AX502" s="27">
        <v>0</v>
      </c>
      <c r="AY502" s="30">
        <v>0</v>
      </c>
      <c r="AZ502" s="30">
        <v>0</v>
      </c>
      <c r="BA502" s="60"/>
      <c r="BB502" s="29">
        <v>0</v>
      </c>
      <c r="BC502" s="31">
        <v>0</v>
      </c>
      <c r="BD502" s="31">
        <v>0</v>
      </c>
      <c r="BE502" s="31">
        <v>0</v>
      </c>
      <c r="BF502" s="31">
        <v>0</v>
      </c>
      <c r="BG502" s="31">
        <v>0</v>
      </c>
      <c r="BH502" s="12">
        <v>0</v>
      </c>
    </row>
    <row r="503" spans="3:60"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758</v>
      </c>
      <c r="AU503" s="31">
        <v>10003002</v>
      </c>
      <c r="AV503" s="31">
        <v>21102031</v>
      </c>
      <c r="AW503" s="27" t="s">
        <v>415</v>
      </c>
      <c r="AX503" s="27">
        <v>0</v>
      </c>
      <c r="AY503" s="30">
        <v>0</v>
      </c>
      <c r="AZ503" s="30">
        <v>0</v>
      </c>
      <c r="BA503" s="60"/>
      <c r="BB503" s="29">
        <v>0</v>
      </c>
      <c r="BC503" s="31">
        <v>0</v>
      </c>
      <c r="BD503" s="31">
        <v>0</v>
      </c>
      <c r="BE503" s="31">
        <v>0</v>
      </c>
      <c r="BF503" s="31">
        <v>0</v>
      </c>
      <c r="BG503" s="31">
        <v>0</v>
      </c>
      <c r="BH503" s="12">
        <v>0</v>
      </c>
    </row>
    <row r="504" spans="3:60"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758</v>
      </c>
      <c r="AU504" s="31">
        <v>10003002</v>
      </c>
      <c r="AV504" s="31">
        <v>21102031</v>
      </c>
      <c r="AW504" s="27" t="s">
        <v>415</v>
      </c>
      <c r="AX504" s="27">
        <v>0</v>
      </c>
      <c r="AY504" s="30">
        <v>0</v>
      </c>
      <c r="AZ504" s="30">
        <v>0</v>
      </c>
      <c r="BA504" s="60"/>
      <c r="BB504" s="29">
        <v>0</v>
      </c>
      <c r="BC504" s="31">
        <v>0</v>
      </c>
      <c r="BD504" s="31">
        <v>0</v>
      </c>
      <c r="BE504" s="31">
        <v>0</v>
      </c>
      <c r="BF504" s="31">
        <v>0</v>
      </c>
      <c r="BG504" s="31">
        <v>0</v>
      </c>
      <c r="BH504" s="12">
        <v>0</v>
      </c>
    </row>
    <row r="505" spans="3:60"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758</v>
      </c>
      <c r="AU505" s="31">
        <v>10003002</v>
      </c>
      <c r="AV505" s="31">
        <v>21102031</v>
      </c>
      <c r="AW505" s="27" t="s">
        <v>415</v>
      </c>
      <c r="AX505" s="27">
        <v>0</v>
      </c>
      <c r="AY505" s="30">
        <v>0</v>
      </c>
      <c r="AZ505" s="30">
        <v>0</v>
      </c>
      <c r="BA505" s="60"/>
      <c r="BB505" s="29">
        <v>0</v>
      </c>
      <c r="BC505" s="31">
        <v>0</v>
      </c>
      <c r="BD505" s="31">
        <v>0</v>
      </c>
      <c r="BE505" s="31">
        <v>0</v>
      </c>
      <c r="BF505" s="31">
        <v>0</v>
      </c>
      <c r="BG505" s="31">
        <v>0</v>
      </c>
      <c r="BH505" s="12">
        <v>0</v>
      </c>
    </row>
    <row r="506" spans="3:60"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758</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29">
        <v>0</v>
      </c>
      <c r="BC506" s="31">
        <v>0</v>
      </c>
      <c r="BD506" s="31">
        <v>0</v>
      </c>
      <c r="BE506" s="31">
        <v>0</v>
      </c>
      <c r="BF506" s="31">
        <v>0</v>
      </c>
      <c r="BG506" s="31">
        <v>0</v>
      </c>
      <c r="BH506" s="12">
        <v>0</v>
      </c>
    </row>
    <row r="507" spans="3:60"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758</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29">
        <v>0</v>
      </c>
      <c r="BC507" s="31">
        <v>0</v>
      </c>
      <c r="BD507" s="31">
        <v>0</v>
      </c>
      <c r="BE507" s="31">
        <v>0</v>
      </c>
      <c r="BF507" s="31">
        <v>0</v>
      </c>
      <c r="BG507" s="31">
        <v>0</v>
      </c>
      <c r="BH507" s="12">
        <v>0</v>
      </c>
    </row>
    <row r="508" spans="3:60"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758</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29">
        <v>0</v>
      </c>
      <c r="BC508" s="31">
        <v>0</v>
      </c>
      <c r="BD508" s="31">
        <v>0</v>
      </c>
      <c r="BE508" s="31">
        <v>0</v>
      </c>
      <c r="BF508" s="31">
        <v>0</v>
      </c>
      <c r="BG508" s="31">
        <v>0</v>
      </c>
      <c r="BH508" s="12">
        <v>0</v>
      </c>
    </row>
    <row r="509" spans="3:60"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758</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29">
        <v>0</v>
      </c>
      <c r="BC509" s="31">
        <v>0</v>
      </c>
      <c r="BD509" s="31">
        <v>0</v>
      </c>
      <c r="BE509" s="31">
        <v>0</v>
      </c>
      <c r="BF509" s="31">
        <v>0</v>
      </c>
      <c r="BG509" s="31">
        <v>0</v>
      </c>
      <c r="BH509" s="12">
        <v>0</v>
      </c>
    </row>
    <row r="510" spans="3:60"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758</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29">
        <v>0</v>
      </c>
      <c r="BC510" s="31">
        <v>0</v>
      </c>
      <c r="BD510" s="31">
        <v>0</v>
      </c>
      <c r="BE510" s="31">
        <v>0</v>
      </c>
      <c r="BF510" s="31">
        <v>0</v>
      </c>
      <c r="BG510" s="31">
        <v>0</v>
      </c>
      <c r="BH510" s="12">
        <v>0</v>
      </c>
    </row>
    <row r="511" spans="3:60"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758</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29">
        <v>0</v>
      </c>
      <c r="BC511" s="31">
        <v>0</v>
      </c>
      <c r="BD511" s="31">
        <v>0</v>
      </c>
      <c r="BE511" s="31">
        <v>0</v>
      </c>
      <c r="BF511" s="31">
        <v>0</v>
      </c>
      <c r="BG511" s="31">
        <v>0</v>
      </c>
      <c r="BH511" s="12">
        <v>0</v>
      </c>
    </row>
    <row r="512" spans="3:60"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762</v>
      </c>
      <c r="AU512" s="70">
        <v>0</v>
      </c>
      <c r="AV512" s="70">
        <v>21103010</v>
      </c>
      <c r="AW512" s="77" t="s">
        <v>415</v>
      </c>
      <c r="AX512" s="77" t="s">
        <v>420</v>
      </c>
      <c r="AY512" s="70">
        <v>0</v>
      </c>
      <c r="AZ512" s="70">
        <v>0</v>
      </c>
      <c r="BA512" s="80" t="s">
        <v>1165</v>
      </c>
      <c r="BB512" s="29">
        <v>0</v>
      </c>
      <c r="BC512" s="70">
        <v>0</v>
      </c>
      <c r="BD512" s="70">
        <v>0</v>
      </c>
      <c r="BE512" s="70">
        <v>0</v>
      </c>
      <c r="BF512" s="70">
        <v>0</v>
      </c>
      <c r="BG512" s="70">
        <v>0</v>
      </c>
      <c r="BH512" s="12">
        <v>0</v>
      </c>
    </row>
    <row r="513" spans="3:60"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762</v>
      </c>
      <c r="AU513" s="70">
        <v>0</v>
      </c>
      <c r="AV513" s="70">
        <v>21103010</v>
      </c>
      <c r="AW513" s="77" t="s">
        <v>415</v>
      </c>
      <c r="AX513" s="77" t="s">
        <v>420</v>
      </c>
      <c r="AY513" s="70">
        <v>0</v>
      </c>
      <c r="AZ513" s="70">
        <v>0</v>
      </c>
      <c r="BA513" s="80" t="s">
        <v>1166</v>
      </c>
      <c r="BB513" s="29">
        <v>0</v>
      </c>
      <c r="BC513" s="70">
        <v>0</v>
      </c>
      <c r="BD513" s="70">
        <v>0</v>
      </c>
      <c r="BE513" s="70">
        <v>0</v>
      </c>
      <c r="BF513" s="70">
        <v>0</v>
      </c>
      <c r="BG513" s="70">
        <v>0</v>
      </c>
      <c r="BH513" s="12">
        <v>0</v>
      </c>
    </row>
    <row r="514" spans="3:60"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762</v>
      </c>
      <c r="AU514" s="70">
        <v>0</v>
      </c>
      <c r="AV514" s="70">
        <v>21103010</v>
      </c>
      <c r="AW514" s="77" t="s">
        <v>415</v>
      </c>
      <c r="AX514" s="77" t="s">
        <v>420</v>
      </c>
      <c r="AY514" s="70">
        <v>0</v>
      </c>
      <c r="AZ514" s="70">
        <v>0</v>
      </c>
      <c r="BA514" s="80" t="s">
        <v>1167</v>
      </c>
      <c r="BB514" s="29">
        <v>0</v>
      </c>
      <c r="BC514" s="70">
        <v>0</v>
      </c>
      <c r="BD514" s="70">
        <v>0</v>
      </c>
      <c r="BE514" s="70">
        <v>0</v>
      </c>
      <c r="BF514" s="70">
        <v>0</v>
      </c>
      <c r="BG514" s="70">
        <v>0</v>
      </c>
      <c r="BH514" s="12">
        <v>0</v>
      </c>
    </row>
    <row r="515" spans="3:60"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762</v>
      </c>
      <c r="AU515" s="70">
        <v>0</v>
      </c>
      <c r="AV515" s="70">
        <v>21103010</v>
      </c>
      <c r="AW515" s="77" t="s">
        <v>415</v>
      </c>
      <c r="AX515" s="77" t="s">
        <v>420</v>
      </c>
      <c r="AY515" s="70">
        <v>0</v>
      </c>
      <c r="AZ515" s="70">
        <v>0</v>
      </c>
      <c r="BA515" s="80" t="s">
        <v>1168</v>
      </c>
      <c r="BB515" s="29">
        <v>0</v>
      </c>
      <c r="BC515" s="70">
        <v>0</v>
      </c>
      <c r="BD515" s="70">
        <v>0</v>
      </c>
      <c r="BE515" s="70">
        <v>0</v>
      </c>
      <c r="BF515" s="70">
        <v>0</v>
      </c>
      <c r="BG515" s="70">
        <v>0</v>
      </c>
      <c r="BH515" s="12">
        <v>0</v>
      </c>
    </row>
    <row r="516" spans="3:60"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762</v>
      </c>
      <c r="AU516" s="70">
        <v>0</v>
      </c>
      <c r="AV516" s="70">
        <v>21103010</v>
      </c>
      <c r="AW516" s="77" t="s">
        <v>415</v>
      </c>
      <c r="AX516" s="77" t="s">
        <v>420</v>
      </c>
      <c r="AY516" s="70">
        <v>0</v>
      </c>
      <c r="AZ516" s="70">
        <v>0</v>
      </c>
      <c r="BA516" s="80" t="s">
        <v>1169</v>
      </c>
      <c r="BB516" s="29">
        <v>0</v>
      </c>
      <c r="BC516" s="70">
        <v>0</v>
      </c>
      <c r="BD516" s="70">
        <v>0</v>
      </c>
      <c r="BE516" s="70">
        <v>0</v>
      </c>
      <c r="BF516" s="70">
        <v>0</v>
      </c>
      <c r="BG516" s="70">
        <v>0</v>
      </c>
      <c r="BH516" s="12">
        <v>0</v>
      </c>
    </row>
    <row r="517" spans="3:60"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762</v>
      </c>
      <c r="AU517" s="70">
        <v>0</v>
      </c>
      <c r="AV517" s="70">
        <v>21103010</v>
      </c>
      <c r="AW517" s="77" t="s">
        <v>415</v>
      </c>
      <c r="AX517" s="77" t="s">
        <v>420</v>
      </c>
      <c r="AY517" s="70">
        <v>0</v>
      </c>
      <c r="AZ517" s="70">
        <v>0</v>
      </c>
      <c r="BA517" s="80" t="s">
        <v>1170</v>
      </c>
      <c r="BB517" s="29">
        <v>0</v>
      </c>
      <c r="BC517" s="70">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1160</v>
      </c>
      <c r="BB518" s="29">
        <v>0</v>
      </c>
      <c r="BC518" s="31">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1160</v>
      </c>
      <c r="BB519" s="29">
        <v>0</v>
      </c>
      <c r="BC519" s="31">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1161</v>
      </c>
      <c r="BB520" s="29">
        <v>0</v>
      </c>
      <c r="BC520" s="31">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1162</v>
      </c>
      <c r="BB521" s="29">
        <v>0</v>
      </c>
      <c r="BC521" s="31">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1163</v>
      </c>
      <c r="BB522" s="29">
        <v>0</v>
      </c>
      <c r="BC522" s="31">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1164</v>
      </c>
      <c r="BB523" s="29">
        <v>0</v>
      </c>
      <c r="BC523" s="31">
        <v>0</v>
      </c>
      <c r="BD523" s="31">
        <v>0</v>
      </c>
      <c r="BE523" s="31">
        <v>0</v>
      </c>
      <c r="BF523" s="31">
        <v>0</v>
      </c>
      <c r="BG523" s="31">
        <v>0</v>
      </c>
      <c r="BH523" s="12">
        <v>0</v>
      </c>
    </row>
    <row r="524" spans="3:60"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764</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29">
        <v>0</v>
      </c>
      <c r="BC524" s="31">
        <v>0</v>
      </c>
      <c r="BD524" s="31">
        <v>0</v>
      </c>
      <c r="BE524" s="31">
        <v>0</v>
      </c>
      <c r="BF524" s="31">
        <v>0</v>
      </c>
      <c r="BG524" s="31">
        <v>0</v>
      </c>
      <c r="BH524" s="12">
        <v>0</v>
      </c>
    </row>
    <row r="525" spans="3:60"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764</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29">
        <v>0</v>
      </c>
      <c r="BC525" s="31">
        <v>0</v>
      </c>
      <c r="BD525" s="31">
        <v>0</v>
      </c>
      <c r="BE525" s="31">
        <v>0</v>
      </c>
      <c r="BF525" s="31">
        <v>0</v>
      </c>
      <c r="BG525" s="31">
        <v>0</v>
      </c>
      <c r="BH525" s="12">
        <v>0</v>
      </c>
    </row>
    <row r="526" spans="3:60"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764</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29">
        <v>0</v>
      </c>
      <c r="BC526" s="31">
        <v>0</v>
      </c>
      <c r="BD526" s="31">
        <v>0</v>
      </c>
      <c r="BE526" s="31">
        <v>0</v>
      </c>
      <c r="BF526" s="31">
        <v>0</v>
      </c>
      <c r="BG526" s="31">
        <v>0</v>
      </c>
      <c r="BH526" s="12">
        <v>0</v>
      </c>
    </row>
    <row r="527" spans="3:60"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764</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29">
        <v>0</v>
      </c>
      <c r="BC527" s="31">
        <v>0</v>
      </c>
      <c r="BD527" s="31">
        <v>0</v>
      </c>
      <c r="BE527" s="31">
        <v>0</v>
      </c>
      <c r="BF527" s="31">
        <v>0</v>
      </c>
      <c r="BG527" s="31">
        <v>0</v>
      </c>
      <c r="BH527" s="12">
        <v>0</v>
      </c>
    </row>
    <row r="528" spans="3:60"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764</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29">
        <v>0</v>
      </c>
      <c r="BC528" s="31">
        <v>0</v>
      </c>
      <c r="BD528" s="31">
        <v>0</v>
      </c>
      <c r="BE528" s="31">
        <v>0</v>
      </c>
      <c r="BF528" s="31">
        <v>0</v>
      </c>
      <c r="BG528" s="31">
        <v>0</v>
      </c>
      <c r="BH528" s="12">
        <v>0</v>
      </c>
    </row>
    <row r="529" spans="2:60"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764</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29">
        <v>0</v>
      </c>
      <c r="BC529" s="31">
        <v>0</v>
      </c>
      <c r="BD529" s="31">
        <v>0</v>
      </c>
      <c r="BE529" s="31">
        <v>0</v>
      </c>
      <c r="BF529" s="31">
        <v>0</v>
      </c>
      <c r="BG529" s="31">
        <v>0</v>
      </c>
      <c r="BH529" s="12">
        <v>0</v>
      </c>
    </row>
    <row r="530" spans="2:60"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766</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29">
        <v>0</v>
      </c>
      <c r="BC530" s="31">
        <v>0</v>
      </c>
      <c r="BD530" s="31">
        <v>0</v>
      </c>
      <c r="BE530" s="31">
        <v>0</v>
      </c>
      <c r="BF530" s="31">
        <v>0</v>
      </c>
      <c r="BG530" s="31">
        <v>0</v>
      </c>
      <c r="BH530" s="12">
        <v>0</v>
      </c>
    </row>
    <row r="531" spans="2:60"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766</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29">
        <v>0</v>
      </c>
      <c r="BC531" s="31">
        <v>0</v>
      </c>
      <c r="BD531" s="31">
        <v>0</v>
      </c>
      <c r="BE531" s="31">
        <v>0</v>
      </c>
      <c r="BF531" s="31">
        <v>0</v>
      </c>
      <c r="BG531" s="31">
        <v>0</v>
      </c>
      <c r="BH531" s="12">
        <v>0</v>
      </c>
    </row>
    <row r="532" spans="2:60"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766</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29">
        <v>0</v>
      </c>
      <c r="BC532" s="31">
        <v>0</v>
      </c>
      <c r="BD532" s="31">
        <v>0</v>
      </c>
      <c r="BE532" s="31">
        <v>0</v>
      </c>
      <c r="BF532" s="31">
        <v>0</v>
      </c>
      <c r="BG532" s="31">
        <v>0</v>
      </c>
      <c r="BH532" s="12">
        <v>0</v>
      </c>
    </row>
    <row r="533" spans="2:60"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766</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29">
        <v>0</v>
      </c>
      <c r="BC533" s="31">
        <v>0</v>
      </c>
      <c r="BD533" s="31">
        <v>0</v>
      </c>
      <c r="BE533" s="31">
        <v>0</v>
      </c>
      <c r="BF533" s="31">
        <v>0</v>
      </c>
      <c r="BG533" s="31">
        <v>0</v>
      </c>
      <c r="BH533" s="12">
        <v>0</v>
      </c>
    </row>
    <row r="534" spans="2:60"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766</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29">
        <v>0</v>
      </c>
      <c r="BC534" s="31">
        <v>0</v>
      </c>
      <c r="BD534" s="31">
        <v>0</v>
      </c>
      <c r="BE534" s="31">
        <v>0</v>
      </c>
      <c r="BF534" s="31">
        <v>0</v>
      </c>
      <c r="BG534" s="31">
        <v>0</v>
      </c>
      <c r="BH534" s="12">
        <v>0</v>
      </c>
    </row>
    <row r="535" spans="2:60"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766</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29">
        <v>0</v>
      </c>
      <c r="BC535" s="31">
        <v>0</v>
      </c>
      <c r="BD535" s="31">
        <v>0</v>
      </c>
      <c r="BE535" s="31">
        <v>0</v>
      </c>
      <c r="BF535" s="31">
        <v>0</v>
      </c>
      <c r="BG535" s="31">
        <v>0</v>
      </c>
      <c r="BH535" s="12">
        <v>0</v>
      </c>
    </row>
    <row r="536" spans="2:60"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1254</v>
      </c>
      <c r="AS536" s="26" t="s">
        <v>48</v>
      </c>
      <c r="AT536" s="32" t="s">
        <v>768</v>
      </c>
      <c r="AU536" s="32" t="s">
        <v>420</v>
      </c>
      <c r="AV536" s="32">
        <v>21103040</v>
      </c>
      <c r="AW536" s="26" t="s">
        <v>415</v>
      </c>
      <c r="AX536" s="32">
        <v>0</v>
      </c>
      <c r="AY536" s="32">
        <v>0</v>
      </c>
      <c r="AZ536" s="32">
        <v>0</v>
      </c>
      <c r="BA536" s="56" t="s">
        <v>1265</v>
      </c>
      <c r="BB536" s="29">
        <v>0</v>
      </c>
      <c r="BC536" s="32">
        <v>0</v>
      </c>
      <c r="BD536" s="32">
        <v>0</v>
      </c>
      <c r="BE536" s="32">
        <v>0</v>
      </c>
      <c r="BF536" s="32">
        <v>0</v>
      </c>
      <c r="BG536" s="32">
        <v>0</v>
      </c>
      <c r="BH536" s="12">
        <v>0</v>
      </c>
    </row>
    <row r="537" spans="2:60"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1254</v>
      </c>
      <c r="AS537" s="26" t="s">
        <v>48</v>
      </c>
      <c r="AT537" s="32" t="s">
        <v>768</v>
      </c>
      <c r="AU537" s="32" t="s">
        <v>420</v>
      </c>
      <c r="AV537" s="32">
        <v>21103040</v>
      </c>
      <c r="AW537" s="26" t="s">
        <v>415</v>
      </c>
      <c r="AX537" s="32">
        <v>0</v>
      </c>
      <c r="AY537" s="32">
        <v>0</v>
      </c>
      <c r="AZ537" s="32">
        <v>0</v>
      </c>
      <c r="BA537" s="56" t="s">
        <v>1265</v>
      </c>
      <c r="BB537" s="29">
        <v>0</v>
      </c>
      <c r="BC537" s="32">
        <v>0</v>
      </c>
      <c r="BD537" s="32">
        <v>0</v>
      </c>
      <c r="BE537" s="32">
        <v>0</v>
      </c>
      <c r="BF537" s="32">
        <v>0</v>
      </c>
      <c r="BG537" s="32">
        <v>0</v>
      </c>
      <c r="BH537" s="12">
        <v>0</v>
      </c>
    </row>
    <row r="538" spans="2:60"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1254</v>
      </c>
      <c r="AS538" s="26" t="s">
        <v>48</v>
      </c>
      <c r="AT538" s="32" t="s">
        <v>768</v>
      </c>
      <c r="AU538" s="32" t="s">
        <v>420</v>
      </c>
      <c r="AV538" s="32">
        <v>21103040</v>
      </c>
      <c r="AW538" s="26" t="s">
        <v>415</v>
      </c>
      <c r="AX538" s="32">
        <v>0</v>
      </c>
      <c r="AY538" s="32">
        <v>0</v>
      </c>
      <c r="AZ538" s="32">
        <v>0</v>
      </c>
      <c r="BA538" s="56" t="s">
        <v>1266</v>
      </c>
      <c r="BB538" s="29">
        <v>0</v>
      </c>
      <c r="BC538" s="32">
        <v>0</v>
      </c>
      <c r="BD538" s="32">
        <v>0</v>
      </c>
      <c r="BE538" s="32">
        <v>0</v>
      </c>
      <c r="BF538" s="32">
        <v>0</v>
      </c>
      <c r="BG538" s="32">
        <v>0</v>
      </c>
      <c r="BH538" s="12">
        <v>0</v>
      </c>
    </row>
    <row r="539" spans="2:60"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1254</v>
      </c>
      <c r="AS539" s="26" t="s">
        <v>48</v>
      </c>
      <c r="AT539" s="32" t="s">
        <v>768</v>
      </c>
      <c r="AU539" s="32" t="s">
        <v>420</v>
      </c>
      <c r="AV539" s="32">
        <v>21103040</v>
      </c>
      <c r="AW539" s="26" t="s">
        <v>415</v>
      </c>
      <c r="AX539" s="32">
        <v>0</v>
      </c>
      <c r="AY539" s="32">
        <v>0</v>
      </c>
      <c r="AZ539" s="32">
        <v>0</v>
      </c>
      <c r="BA539" s="56" t="s">
        <v>1267</v>
      </c>
      <c r="BB539" s="29">
        <v>0</v>
      </c>
      <c r="BC539" s="32">
        <v>0</v>
      </c>
      <c r="BD539" s="32">
        <v>0</v>
      </c>
      <c r="BE539" s="32">
        <v>0</v>
      </c>
      <c r="BF539" s="32">
        <v>0</v>
      </c>
      <c r="BG539" s="32">
        <v>0</v>
      </c>
      <c r="BH539" s="12">
        <v>0</v>
      </c>
    </row>
    <row r="540" spans="2:60"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1254</v>
      </c>
      <c r="AS540" s="26" t="s">
        <v>48</v>
      </c>
      <c r="AT540" s="32" t="s">
        <v>768</v>
      </c>
      <c r="AU540" s="32" t="s">
        <v>420</v>
      </c>
      <c r="AV540" s="32">
        <v>21103040</v>
      </c>
      <c r="AW540" s="26" t="s">
        <v>415</v>
      </c>
      <c r="AX540" s="32">
        <v>0</v>
      </c>
      <c r="AY540" s="32">
        <v>0</v>
      </c>
      <c r="AZ540" s="32">
        <v>0</v>
      </c>
      <c r="BA540" s="56" t="s">
        <v>1268</v>
      </c>
      <c r="BB540" s="29">
        <v>0</v>
      </c>
      <c r="BC540" s="32">
        <v>0</v>
      </c>
      <c r="BD540" s="32">
        <v>0</v>
      </c>
      <c r="BE540" s="32">
        <v>0</v>
      </c>
      <c r="BF540" s="32">
        <v>0</v>
      </c>
      <c r="BG540" s="32">
        <v>0</v>
      </c>
      <c r="BH540" s="12">
        <v>0</v>
      </c>
    </row>
    <row r="541" spans="2:60"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1254</v>
      </c>
      <c r="AS541" s="26" t="s">
        <v>48</v>
      </c>
      <c r="AT541" s="32" t="s">
        <v>768</v>
      </c>
      <c r="AU541" s="32" t="s">
        <v>420</v>
      </c>
      <c r="AV541" s="32">
        <v>21103040</v>
      </c>
      <c r="AW541" s="26" t="s">
        <v>415</v>
      </c>
      <c r="AX541" s="32">
        <v>0</v>
      </c>
      <c r="AY541" s="32">
        <v>0</v>
      </c>
      <c r="AZ541" s="32">
        <v>0</v>
      </c>
      <c r="BA541" s="56" t="s">
        <v>1269</v>
      </c>
      <c r="BB541" s="29">
        <v>0</v>
      </c>
      <c r="BC541" s="32">
        <v>0</v>
      </c>
      <c r="BD541" s="32">
        <v>0</v>
      </c>
      <c r="BE541" s="32">
        <v>0</v>
      </c>
      <c r="BF541" s="32">
        <v>0</v>
      </c>
      <c r="BG541" s="32">
        <v>0</v>
      </c>
      <c r="BH541" s="12">
        <v>0</v>
      </c>
    </row>
    <row r="542" spans="2:60"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32">
        <v>0</v>
      </c>
      <c r="S542" s="70">
        <v>0</v>
      </c>
      <c r="T542" s="29">
        <v>1</v>
      </c>
      <c r="U542" s="70">
        <v>2</v>
      </c>
      <c r="V542" s="70">
        <v>0</v>
      </c>
      <c r="W542" s="70">
        <v>0</v>
      </c>
      <c r="X542" s="70">
        <v>0</v>
      </c>
      <c r="Y542" s="70">
        <v>0</v>
      </c>
      <c r="Z542" s="70">
        <v>0</v>
      </c>
      <c r="AA542" s="70">
        <v>0</v>
      </c>
      <c r="AB542" s="70">
        <v>1</v>
      </c>
      <c r="AC542" s="70">
        <v>0</v>
      </c>
      <c r="AD542" s="70">
        <v>25</v>
      </c>
      <c r="AE542" s="70">
        <v>0</v>
      </c>
      <c r="AF542" s="70">
        <v>0</v>
      </c>
      <c r="AG542" s="70">
        <v>2</v>
      </c>
      <c r="AH542" s="70">
        <v>1</v>
      </c>
      <c r="AI542" s="70">
        <v>0</v>
      </c>
      <c r="AJ542" s="70">
        <v>0</v>
      </c>
      <c r="AK542" s="70">
        <v>0</v>
      </c>
      <c r="AL542" s="70">
        <v>0</v>
      </c>
      <c r="AM542" s="70">
        <v>0</v>
      </c>
      <c r="AN542" s="70">
        <v>1000</v>
      </c>
      <c r="AO542" s="70">
        <v>0</v>
      </c>
      <c r="AP542" s="70">
        <v>0</v>
      </c>
      <c r="AQ542" s="70">
        <v>92000003</v>
      </c>
      <c r="AR542" s="70" t="s">
        <v>420</v>
      </c>
      <c r="AS542" s="77" t="s">
        <v>47</v>
      </c>
      <c r="AT542" s="70" t="s">
        <v>762</v>
      </c>
      <c r="AU542" s="70">
        <v>0</v>
      </c>
      <c r="AV542" s="70">
        <v>40000003</v>
      </c>
      <c r="AW542" s="77" t="s">
        <v>415</v>
      </c>
      <c r="AX542" s="77" t="s">
        <v>420</v>
      </c>
      <c r="AY542" s="70">
        <v>0</v>
      </c>
      <c r="AZ542" s="70">
        <v>0</v>
      </c>
      <c r="BA542" s="78" t="s">
        <v>769</v>
      </c>
      <c r="BB542" s="29">
        <v>0</v>
      </c>
      <c r="BC542" s="70">
        <v>0</v>
      </c>
      <c r="BD542" s="70">
        <v>0</v>
      </c>
      <c r="BE542" s="70">
        <v>0</v>
      </c>
      <c r="BF542" s="70">
        <v>0</v>
      </c>
      <c r="BG542" s="70">
        <v>0</v>
      </c>
      <c r="BH542" s="12">
        <v>0</v>
      </c>
    </row>
    <row r="543" spans="2:60"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32">
        <v>0</v>
      </c>
      <c r="S543" s="70">
        <v>0</v>
      </c>
      <c r="T543" s="29">
        <v>1</v>
      </c>
      <c r="U543" s="70">
        <v>2</v>
      </c>
      <c r="V543" s="70">
        <v>0</v>
      </c>
      <c r="W543" s="70">
        <v>3</v>
      </c>
      <c r="X543" s="70">
        <v>0</v>
      </c>
      <c r="Y543" s="70">
        <v>0</v>
      </c>
      <c r="Z543" s="70">
        <v>0</v>
      </c>
      <c r="AA543" s="70">
        <v>0</v>
      </c>
      <c r="AB543" s="70">
        <v>0</v>
      </c>
      <c r="AC543" s="70">
        <v>0</v>
      </c>
      <c r="AD543" s="70">
        <v>7</v>
      </c>
      <c r="AE543" s="70">
        <v>0</v>
      </c>
      <c r="AF543" s="70">
        <v>0</v>
      </c>
      <c r="AG543" s="70">
        <v>7</v>
      </c>
      <c r="AH543" s="70">
        <v>0</v>
      </c>
      <c r="AI543" s="70">
        <v>6</v>
      </c>
      <c r="AJ543" s="70">
        <v>0</v>
      </c>
      <c r="AK543" s="70">
        <v>0</v>
      </c>
      <c r="AL543" s="70">
        <v>0</v>
      </c>
      <c r="AM543" s="70">
        <v>0.5</v>
      </c>
      <c r="AN543" s="70">
        <v>1000</v>
      </c>
      <c r="AO543" s="70">
        <v>0</v>
      </c>
      <c r="AP543" s="70">
        <v>0</v>
      </c>
      <c r="AQ543" s="70">
        <v>0</v>
      </c>
      <c r="AR543" s="70">
        <v>0</v>
      </c>
      <c r="AS543" s="77" t="s">
        <v>48</v>
      </c>
      <c r="AT543" s="70" t="s">
        <v>636</v>
      </c>
      <c r="AU543" s="70" t="s">
        <v>420</v>
      </c>
      <c r="AV543" s="70" t="s">
        <v>771</v>
      </c>
      <c r="AW543" s="77" t="s">
        <v>415</v>
      </c>
      <c r="AX543" s="70">
        <v>0</v>
      </c>
      <c r="AY543" s="70">
        <v>0</v>
      </c>
      <c r="AZ543" s="70">
        <v>0</v>
      </c>
      <c r="BA543" s="78" t="s">
        <v>772</v>
      </c>
      <c r="BB543" s="29">
        <v>0</v>
      </c>
      <c r="BC543" s="70">
        <v>0</v>
      </c>
      <c r="BD543" s="70">
        <v>0</v>
      </c>
      <c r="BE543" s="70">
        <v>0</v>
      </c>
      <c r="BF543" s="70">
        <v>0</v>
      </c>
      <c r="BG543" s="70">
        <v>0</v>
      </c>
      <c r="BH543" s="12">
        <v>0</v>
      </c>
    </row>
    <row r="544" spans="2:60"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32">
        <v>0</v>
      </c>
      <c r="S544" s="70">
        <v>0</v>
      </c>
      <c r="T544" s="29">
        <v>1</v>
      </c>
      <c r="U544" s="70">
        <v>2</v>
      </c>
      <c r="V544" s="70">
        <v>0</v>
      </c>
      <c r="W544" s="70">
        <v>2.5</v>
      </c>
      <c r="X544" s="70">
        <v>0</v>
      </c>
      <c r="Y544" s="70">
        <v>0</v>
      </c>
      <c r="Z544" s="70">
        <v>0</v>
      </c>
      <c r="AA544" s="70">
        <v>0</v>
      </c>
      <c r="AB544" s="70">
        <v>0</v>
      </c>
      <c r="AC544" s="70">
        <v>0</v>
      </c>
      <c r="AD544" s="70">
        <v>9</v>
      </c>
      <c r="AE544" s="70">
        <v>2</v>
      </c>
      <c r="AF544" s="70" t="s">
        <v>438</v>
      </c>
      <c r="AG544" s="70">
        <v>2</v>
      </c>
      <c r="AH544" s="70">
        <v>2</v>
      </c>
      <c r="AI544" s="70">
        <v>1.5</v>
      </c>
      <c r="AJ544" s="70">
        <v>0</v>
      </c>
      <c r="AK544" s="70">
        <v>0</v>
      </c>
      <c r="AL544" s="70">
        <v>0</v>
      </c>
      <c r="AM544" s="70">
        <v>1</v>
      </c>
      <c r="AN544" s="70">
        <v>3000</v>
      </c>
      <c r="AO544" s="70">
        <v>0.5</v>
      </c>
      <c r="AP544" s="70">
        <v>0</v>
      </c>
      <c r="AQ544" s="70">
        <v>0</v>
      </c>
      <c r="AR544" s="70" t="s">
        <v>420</v>
      </c>
      <c r="AS544" s="77" t="s">
        <v>486</v>
      </c>
      <c r="AT544" s="70" t="s">
        <v>676</v>
      </c>
      <c r="AU544" s="70">
        <v>10000007</v>
      </c>
      <c r="AV544" s="70">
        <v>21000110</v>
      </c>
      <c r="AW544" s="77" t="s">
        <v>415</v>
      </c>
      <c r="AX544" s="70">
        <v>0</v>
      </c>
      <c r="AY544" s="70">
        <v>0</v>
      </c>
      <c r="AZ544" s="70">
        <v>0</v>
      </c>
      <c r="BA544" s="78" t="s">
        <v>773</v>
      </c>
      <c r="BB544" s="29">
        <v>0</v>
      </c>
      <c r="BC544" s="70">
        <v>0</v>
      </c>
      <c r="BD544" s="70">
        <v>0</v>
      </c>
      <c r="BE544" s="70">
        <v>0</v>
      </c>
      <c r="BF544" s="70">
        <v>0</v>
      </c>
      <c r="BG544" s="70">
        <v>0</v>
      </c>
      <c r="BH544" s="12">
        <v>0</v>
      </c>
    </row>
    <row r="545" spans="3:60"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32">
        <v>0</v>
      </c>
      <c r="S545" s="70">
        <v>0</v>
      </c>
      <c r="T545" s="29">
        <v>1</v>
      </c>
      <c r="U545" s="70">
        <v>2</v>
      </c>
      <c r="V545" s="70">
        <v>0</v>
      </c>
      <c r="W545" s="70">
        <v>0</v>
      </c>
      <c r="X545" s="70">
        <v>0</v>
      </c>
      <c r="Y545" s="70">
        <v>0</v>
      </c>
      <c r="Z545" s="70">
        <v>0</v>
      </c>
      <c r="AA545" s="70">
        <v>0</v>
      </c>
      <c r="AB545" s="70">
        <v>1</v>
      </c>
      <c r="AC545" s="70">
        <v>0</v>
      </c>
      <c r="AD545" s="70">
        <v>18</v>
      </c>
      <c r="AE545" s="70">
        <v>0</v>
      </c>
      <c r="AF545" s="70">
        <v>0</v>
      </c>
      <c r="AG545" s="70">
        <v>2</v>
      </c>
      <c r="AH545" s="70">
        <v>0</v>
      </c>
      <c r="AI545" s="70">
        <v>0</v>
      </c>
      <c r="AJ545" s="70">
        <v>0</v>
      </c>
      <c r="AK545" s="70">
        <v>0</v>
      </c>
      <c r="AL545" s="70">
        <v>0</v>
      </c>
      <c r="AM545" s="70">
        <v>0.5</v>
      </c>
      <c r="AN545" s="70">
        <v>1000</v>
      </c>
      <c r="AO545" s="70">
        <v>0.5</v>
      </c>
      <c r="AP545" s="70">
        <v>0</v>
      </c>
      <c r="AQ545" s="70">
        <v>92000004</v>
      </c>
      <c r="AR545" s="70" t="s">
        <v>420</v>
      </c>
      <c r="AS545" s="77" t="s">
        <v>47</v>
      </c>
      <c r="AT545" s="70" t="s">
        <v>775</v>
      </c>
      <c r="AU545" s="70">
        <v>0</v>
      </c>
      <c r="AV545" s="70">
        <v>0</v>
      </c>
      <c r="AW545" s="77" t="s">
        <v>425</v>
      </c>
      <c r="AX545" s="77" t="s">
        <v>420</v>
      </c>
      <c r="AY545" s="70">
        <v>0</v>
      </c>
      <c r="AZ545" s="70">
        <v>0</v>
      </c>
      <c r="BA545" s="78" t="s">
        <v>776</v>
      </c>
      <c r="BB545" s="29">
        <v>0</v>
      </c>
      <c r="BC545" s="70">
        <v>0</v>
      </c>
      <c r="BD545" s="70">
        <v>0</v>
      </c>
      <c r="BE545" s="70">
        <v>0</v>
      </c>
      <c r="BF545" s="70">
        <v>0</v>
      </c>
      <c r="BG545" s="70">
        <v>0</v>
      </c>
      <c r="BH545" s="12">
        <v>0</v>
      </c>
    </row>
    <row r="546" spans="3:60"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32">
        <v>0</v>
      </c>
      <c r="S546" s="70">
        <v>0</v>
      </c>
      <c r="T546" s="29">
        <v>1</v>
      </c>
      <c r="U546" s="70">
        <v>2</v>
      </c>
      <c r="V546" s="70">
        <v>0</v>
      </c>
      <c r="W546" s="70">
        <v>0</v>
      </c>
      <c r="X546" s="70">
        <v>0</v>
      </c>
      <c r="Y546" s="70">
        <v>0</v>
      </c>
      <c r="Z546" s="70">
        <v>0</v>
      </c>
      <c r="AA546" s="70">
        <v>0</v>
      </c>
      <c r="AB546" s="70">
        <v>0</v>
      </c>
      <c r="AC546" s="70">
        <v>0</v>
      </c>
      <c r="AD546" s="70">
        <v>25</v>
      </c>
      <c r="AE546" s="70">
        <v>0</v>
      </c>
      <c r="AF546" s="70">
        <v>0</v>
      </c>
      <c r="AG546" s="70">
        <v>2</v>
      </c>
      <c r="AH546" s="70">
        <v>0</v>
      </c>
      <c r="AI546" s="70">
        <v>0</v>
      </c>
      <c r="AJ546" s="70">
        <v>0</v>
      </c>
      <c r="AK546" s="70">
        <v>0</v>
      </c>
      <c r="AL546" s="70">
        <v>0</v>
      </c>
      <c r="AM546" s="70">
        <v>0</v>
      </c>
      <c r="AN546" s="70">
        <v>1000</v>
      </c>
      <c r="AO546" s="70">
        <v>0.5</v>
      </c>
      <c r="AP546" s="70">
        <v>0</v>
      </c>
      <c r="AQ546" s="70">
        <v>0</v>
      </c>
      <c r="AR546" s="70" t="s">
        <v>420</v>
      </c>
      <c r="AS546" s="77" t="s">
        <v>447</v>
      </c>
      <c r="AT546" s="70" t="s">
        <v>448</v>
      </c>
      <c r="AU546" s="70">
        <v>0</v>
      </c>
      <c r="AV546" s="70">
        <v>21010010</v>
      </c>
      <c r="AW546" s="77" t="s">
        <v>415</v>
      </c>
      <c r="AX546" s="77" t="s">
        <v>420</v>
      </c>
      <c r="AY546" s="70">
        <v>0</v>
      </c>
      <c r="AZ546" s="70">
        <v>0</v>
      </c>
      <c r="BA546" s="78" t="s">
        <v>778</v>
      </c>
      <c r="BB546" s="29">
        <v>0</v>
      </c>
      <c r="BC546" s="70">
        <v>0</v>
      </c>
      <c r="BD546" s="70">
        <v>0</v>
      </c>
      <c r="BE546" s="70">
        <v>0</v>
      </c>
      <c r="BF546" s="70">
        <v>0</v>
      </c>
      <c r="BG546" s="70">
        <v>0</v>
      </c>
      <c r="BH546" s="12">
        <v>0</v>
      </c>
    </row>
    <row r="547" spans="3:60"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32">
        <v>0</v>
      </c>
      <c r="S547" s="70">
        <v>0</v>
      </c>
      <c r="T547" s="29">
        <v>1</v>
      </c>
      <c r="U547" s="70">
        <v>2</v>
      </c>
      <c r="V547" s="70">
        <v>0</v>
      </c>
      <c r="W547" s="70">
        <v>3</v>
      </c>
      <c r="X547" s="70">
        <v>0</v>
      </c>
      <c r="Y547" s="70">
        <v>0</v>
      </c>
      <c r="Z547" s="70">
        <v>0</v>
      </c>
      <c r="AA547" s="70">
        <v>0</v>
      </c>
      <c r="AB547" s="70">
        <v>0</v>
      </c>
      <c r="AC547" s="70">
        <v>0</v>
      </c>
      <c r="AD547" s="70">
        <v>7</v>
      </c>
      <c r="AE547" s="70">
        <v>0</v>
      </c>
      <c r="AF547" s="70">
        <v>0</v>
      </c>
      <c r="AG547" s="70">
        <v>7</v>
      </c>
      <c r="AH547" s="70">
        <v>0</v>
      </c>
      <c r="AI547" s="70">
        <v>6</v>
      </c>
      <c r="AJ547" s="70">
        <v>0</v>
      </c>
      <c r="AK547" s="70">
        <v>0</v>
      </c>
      <c r="AL547" s="70">
        <v>0</v>
      </c>
      <c r="AM547" s="70">
        <v>0.5</v>
      </c>
      <c r="AN547" s="70">
        <v>1000</v>
      </c>
      <c r="AO547" s="70">
        <v>0</v>
      </c>
      <c r="AP547" s="70">
        <v>0</v>
      </c>
      <c r="AQ547" s="70">
        <v>0</v>
      </c>
      <c r="AR547" s="70" t="s">
        <v>420</v>
      </c>
      <c r="AS547" s="77" t="s">
        <v>48</v>
      </c>
      <c r="AT547" s="70" t="s">
        <v>636</v>
      </c>
      <c r="AU547" s="70" t="s">
        <v>420</v>
      </c>
      <c r="AV547" s="70" t="s">
        <v>771</v>
      </c>
      <c r="AW547" s="77" t="s">
        <v>415</v>
      </c>
      <c r="AX547" s="70">
        <v>0</v>
      </c>
      <c r="AY547" s="70" t="s">
        <v>780</v>
      </c>
      <c r="AZ547" s="70">
        <v>0</v>
      </c>
      <c r="BA547" s="78" t="s">
        <v>781</v>
      </c>
      <c r="BB547" s="29">
        <v>0</v>
      </c>
      <c r="BC547" s="70">
        <v>0</v>
      </c>
      <c r="BD547" s="70">
        <v>0</v>
      </c>
      <c r="BE547" s="70">
        <v>0</v>
      </c>
      <c r="BF547" s="70">
        <v>0</v>
      </c>
      <c r="BG547" s="70">
        <v>0</v>
      </c>
      <c r="BH547" s="12">
        <v>0</v>
      </c>
    </row>
    <row r="548" spans="3:60"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32">
        <v>0</v>
      </c>
      <c r="S548" s="70">
        <v>0</v>
      </c>
      <c r="T548" s="29">
        <v>1</v>
      </c>
      <c r="U548" s="70">
        <v>2</v>
      </c>
      <c r="V548" s="70">
        <v>0</v>
      </c>
      <c r="W548" s="70">
        <v>0</v>
      </c>
      <c r="X548" s="70">
        <v>0</v>
      </c>
      <c r="Y548" s="70">
        <v>0</v>
      </c>
      <c r="Z548" s="70">
        <v>0</v>
      </c>
      <c r="AA548" s="70">
        <v>0</v>
      </c>
      <c r="AB548" s="70">
        <v>0</v>
      </c>
      <c r="AC548" s="70">
        <v>0</v>
      </c>
      <c r="AD548" s="70">
        <v>18</v>
      </c>
      <c r="AE548" s="70">
        <v>0</v>
      </c>
      <c r="AF548" s="70">
        <v>0</v>
      </c>
      <c r="AG548" s="70">
        <v>2</v>
      </c>
      <c r="AH548" s="70">
        <v>0</v>
      </c>
      <c r="AI548" s="70">
        <v>0</v>
      </c>
      <c r="AJ548" s="70">
        <v>0</v>
      </c>
      <c r="AK548" s="70">
        <v>0</v>
      </c>
      <c r="AL548" s="70">
        <v>0</v>
      </c>
      <c r="AM548" s="70">
        <v>0</v>
      </c>
      <c r="AN548" s="70">
        <v>1000</v>
      </c>
      <c r="AO548" s="70">
        <v>0</v>
      </c>
      <c r="AP548" s="70">
        <v>0</v>
      </c>
      <c r="AQ548" s="70">
        <v>92000005</v>
      </c>
      <c r="AR548" s="70" t="s">
        <v>420</v>
      </c>
      <c r="AS548" s="77" t="s">
        <v>47</v>
      </c>
      <c r="AT548" s="70" t="s">
        <v>762</v>
      </c>
      <c r="AU548" s="70">
        <v>0</v>
      </c>
      <c r="AV548" s="70">
        <v>40000003</v>
      </c>
      <c r="AW548" s="77" t="s">
        <v>415</v>
      </c>
      <c r="AX548" s="77" t="s">
        <v>420</v>
      </c>
      <c r="AY548" s="70">
        <v>0</v>
      </c>
      <c r="AZ548" s="70">
        <v>0</v>
      </c>
      <c r="BA548" s="78" t="s">
        <v>782</v>
      </c>
      <c r="BB548" s="29">
        <v>0</v>
      </c>
      <c r="BC548" s="70">
        <v>0</v>
      </c>
      <c r="BD548" s="70">
        <v>0</v>
      </c>
      <c r="BE548" s="70">
        <v>0</v>
      </c>
      <c r="BF548" s="70">
        <v>0</v>
      </c>
      <c r="BG548" s="70">
        <v>0</v>
      </c>
      <c r="BH548" s="12">
        <v>0</v>
      </c>
    </row>
    <row r="549" spans="3:60"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32">
        <v>0</v>
      </c>
      <c r="S549" s="70">
        <v>0</v>
      </c>
      <c r="T549" s="29">
        <v>1</v>
      </c>
      <c r="U549" s="70">
        <v>2</v>
      </c>
      <c r="V549" s="70">
        <v>0</v>
      </c>
      <c r="W549" s="70">
        <v>0</v>
      </c>
      <c r="X549" s="70">
        <v>0</v>
      </c>
      <c r="Y549" s="70">
        <v>0</v>
      </c>
      <c r="Z549" s="70">
        <v>0</v>
      </c>
      <c r="AA549" s="70">
        <v>0</v>
      </c>
      <c r="AB549" s="70">
        <v>0</v>
      </c>
      <c r="AC549" s="70">
        <v>0</v>
      </c>
      <c r="AD549" s="70">
        <v>30</v>
      </c>
      <c r="AE549" s="70">
        <v>0</v>
      </c>
      <c r="AF549" s="70">
        <v>0</v>
      </c>
      <c r="AG549" s="70">
        <v>2</v>
      </c>
      <c r="AH549" s="70">
        <v>0</v>
      </c>
      <c r="AI549" s="70">
        <v>0</v>
      </c>
      <c r="AJ549" s="70">
        <v>0</v>
      </c>
      <c r="AK549" s="70">
        <v>0</v>
      </c>
      <c r="AL549" s="70">
        <v>0</v>
      </c>
      <c r="AM549" s="70">
        <v>0</v>
      </c>
      <c r="AN549" s="70">
        <v>1000</v>
      </c>
      <c r="AO549" s="70">
        <v>0.5</v>
      </c>
      <c r="AP549" s="70">
        <v>0</v>
      </c>
      <c r="AQ549" s="70">
        <v>96001011</v>
      </c>
      <c r="AR549" s="70" t="s">
        <v>420</v>
      </c>
      <c r="AS549" s="77" t="s">
        <v>447</v>
      </c>
      <c r="AT549" s="70" t="s">
        <v>448</v>
      </c>
      <c r="AU549" s="70">
        <v>0</v>
      </c>
      <c r="AV549" s="70">
        <v>21010010</v>
      </c>
      <c r="AW549" s="77" t="s">
        <v>415</v>
      </c>
      <c r="AX549" s="77" t="s">
        <v>420</v>
      </c>
      <c r="AY549" s="70">
        <v>0</v>
      </c>
      <c r="AZ549" s="70">
        <v>0</v>
      </c>
      <c r="BA549" s="78" t="s">
        <v>784</v>
      </c>
      <c r="BB549" s="29">
        <v>0</v>
      </c>
      <c r="BC549" s="70">
        <v>0</v>
      </c>
      <c r="BD549" s="70">
        <v>0</v>
      </c>
      <c r="BE549" s="70">
        <v>0</v>
      </c>
      <c r="BF549" s="70">
        <v>0</v>
      </c>
      <c r="BG549" s="70">
        <v>0</v>
      </c>
      <c r="BH549" s="12">
        <v>0</v>
      </c>
    </row>
    <row r="550" spans="3:60"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32">
        <v>0</v>
      </c>
      <c r="S550" s="70">
        <v>0</v>
      </c>
      <c r="T550" s="29">
        <v>1</v>
      </c>
      <c r="U550" s="70">
        <v>2</v>
      </c>
      <c r="V550" s="70">
        <v>0</v>
      </c>
      <c r="W550" s="70">
        <v>0</v>
      </c>
      <c r="X550" s="70">
        <v>0</v>
      </c>
      <c r="Y550" s="70">
        <v>0</v>
      </c>
      <c r="Z550" s="70">
        <v>0</v>
      </c>
      <c r="AA550" s="70">
        <v>0</v>
      </c>
      <c r="AB550" s="70">
        <v>0</v>
      </c>
      <c r="AC550" s="70">
        <v>0</v>
      </c>
      <c r="AD550" s="70">
        <v>120</v>
      </c>
      <c r="AE550" s="70">
        <v>0</v>
      </c>
      <c r="AF550" s="70">
        <v>0</v>
      </c>
      <c r="AG550" s="70">
        <v>2</v>
      </c>
      <c r="AH550" s="70">
        <v>0</v>
      </c>
      <c r="AI550" s="70">
        <v>0</v>
      </c>
      <c r="AJ550" s="70">
        <v>0</v>
      </c>
      <c r="AK550" s="70">
        <v>0</v>
      </c>
      <c r="AL550" s="70">
        <v>0</v>
      </c>
      <c r="AM550" s="70">
        <v>0</v>
      </c>
      <c r="AN550" s="70">
        <v>1000</v>
      </c>
      <c r="AO550" s="70">
        <v>0</v>
      </c>
      <c r="AP550" s="70">
        <v>0</v>
      </c>
      <c r="AQ550" s="70">
        <v>92000006</v>
      </c>
      <c r="AR550" s="70" t="s">
        <v>420</v>
      </c>
      <c r="AS550" s="77" t="s">
        <v>47</v>
      </c>
      <c r="AT550" s="70" t="s">
        <v>448</v>
      </c>
      <c r="AU550" s="70">
        <v>0</v>
      </c>
      <c r="AV550" s="70">
        <v>40000003</v>
      </c>
      <c r="AW550" s="77" t="s">
        <v>415</v>
      </c>
      <c r="AX550" s="77" t="s">
        <v>420</v>
      </c>
      <c r="AY550" s="70">
        <v>0</v>
      </c>
      <c r="AZ550" s="70">
        <v>0</v>
      </c>
      <c r="BA550" s="78" t="s">
        <v>786</v>
      </c>
      <c r="BB550" s="29">
        <v>0</v>
      </c>
      <c r="BC550" s="70">
        <v>0</v>
      </c>
      <c r="BD550" s="70">
        <v>0</v>
      </c>
      <c r="BE550" s="70">
        <v>0</v>
      </c>
      <c r="BF550" s="70">
        <v>0</v>
      </c>
      <c r="BG550" s="70">
        <v>0</v>
      </c>
      <c r="BH550" s="12">
        <v>0</v>
      </c>
    </row>
    <row r="551" spans="3:60"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32">
        <v>0</v>
      </c>
      <c r="S551" s="70">
        <v>0</v>
      </c>
      <c r="T551" s="29">
        <v>1</v>
      </c>
      <c r="U551" s="70">
        <v>2</v>
      </c>
      <c r="V551" s="70">
        <v>0</v>
      </c>
      <c r="W551" s="70">
        <v>1.2</v>
      </c>
      <c r="X551" s="70">
        <v>0</v>
      </c>
      <c r="Y551" s="70">
        <v>0</v>
      </c>
      <c r="Z551" s="70">
        <v>0</v>
      </c>
      <c r="AA551" s="70">
        <v>0</v>
      </c>
      <c r="AB551" s="70">
        <v>0</v>
      </c>
      <c r="AC551" s="70">
        <v>0</v>
      </c>
      <c r="AD551" s="70">
        <v>30</v>
      </c>
      <c r="AE551" s="70">
        <v>1</v>
      </c>
      <c r="AF551" s="70">
        <v>3</v>
      </c>
      <c r="AG551" s="70">
        <v>2</v>
      </c>
      <c r="AH551" s="70">
        <v>1</v>
      </c>
      <c r="AI551" s="70">
        <v>4</v>
      </c>
      <c r="AJ551" s="70">
        <v>0</v>
      </c>
      <c r="AK551" s="70">
        <v>0</v>
      </c>
      <c r="AL551" s="70">
        <v>0</v>
      </c>
      <c r="AM551" s="70">
        <v>0.5</v>
      </c>
      <c r="AN551" s="70">
        <v>6000</v>
      </c>
      <c r="AO551" s="70">
        <v>0.5</v>
      </c>
      <c r="AP551" s="70">
        <v>0</v>
      </c>
      <c r="AQ551" s="70">
        <v>0</v>
      </c>
      <c r="AR551" s="70" t="s">
        <v>420</v>
      </c>
      <c r="AS551" s="77" t="s">
        <v>718</v>
      </c>
      <c r="AT551" s="70" t="s">
        <v>676</v>
      </c>
      <c r="AU551" s="70">
        <v>10001006</v>
      </c>
      <c r="AV551" s="70">
        <v>22000020</v>
      </c>
      <c r="AW551" s="77" t="s">
        <v>478</v>
      </c>
      <c r="AX551" s="77" t="s">
        <v>453</v>
      </c>
      <c r="AY551" s="70">
        <v>0</v>
      </c>
      <c r="AZ551" s="70">
        <v>0</v>
      </c>
      <c r="BA551" s="78" t="s">
        <v>788</v>
      </c>
      <c r="BB551" s="29">
        <v>0</v>
      </c>
      <c r="BC551" s="70">
        <v>0</v>
      </c>
      <c r="BD551" s="70">
        <v>0</v>
      </c>
      <c r="BE551" s="70">
        <v>0</v>
      </c>
      <c r="BF551" s="70">
        <v>0</v>
      </c>
      <c r="BG551" s="70">
        <v>0</v>
      </c>
      <c r="BH551" s="12">
        <v>0</v>
      </c>
    </row>
    <row r="552" spans="3:60"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790</v>
      </c>
      <c r="AU552" s="31">
        <v>10000011</v>
      </c>
      <c r="AV552" s="31">
        <v>20001010</v>
      </c>
      <c r="AW552" s="27" t="s">
        <v>436</v>
      </c>
      <c r="AX552" s="27" t="s">
        <v>420</v>
      </c>
      <c r="AY552" s="30">
        <v>0</v>
      </c>
      <c r="AZ552" s="30">
        <v>0</v>
      </c>
      <c r="BA552" s="33" t="s">
        <v>791</v>
      </c>
      <c r="BB552" s="29">
        <v>0</v>
      </c>
      <c r="BC552" s="31">
        <v>0</v>
      </c>
      <c r="BD552" s="31">
        <v>0</v>
      </c>
      <c r="BE552" s="31">
        <v>0</v>
      </c>
      <c r="BF552" s="31">
        <v>0</v>
      </c>
      <c r="BG552" s="31">
        <v>0</v>
      </c>
      <c r="BH552" s="12">
        <v>0</v>
      </c>
    </row>
    <row r="553" spans="3:60"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676</v>
      </c>
      <c r="AU553" s="31">
        <v>10003002</v>
      </c>
      <c r="AV553" s="31">
        <v>21100020</v>
      </c>
      <c r="AW553" s="27" t="s">
        <v>707</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29">
        <v>0</v>
      </c>
      <c r="BC553" s="31">
        <v>0</v>
      </c>
      <c r="BD553" s="31">
        <v>0</v>
      </c>
      <c r="BE553" s="31">
        <v>0</v>
      </c>
      <c r="BF553" s="31">
        <v>0</v>
      </c>
      <c r="BG553" s="31">
        <v>0</v>
      </c>
      <c r="BH553" s="12">
        <v>0</v>
      </c>
    </row>
    <row r="554" spans="3:60"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676</v>
      </c>
      <c r="AU554" s="31">
        <v>10003002</v>
      </c>
      <c r="AV554" s="31">
        <v>20001020</v>
      </c>
      <c r="AW554" s="27" t="s">
        <v>425</v>
      </c>
      <c r="AX554" s="27">
        <v>0</v>
      </c>
      <c r="AY554" s="30">
        <v>0</v>
      </c>
      <c r="AZ554" s="30">
        <v>0</v>
      </c>
      <c r="BA554" s="33" t="s">
        <v>794</v>
      </c>
      <c r="BB554" s="29">
        <v>0</v>
      </c>
      <c r="BC554" s="31">
        <v>0</v>
      </c>
      <c r="BD554" s="31">
        <v>0</v>
      </c>
      <c r="BE554" s="31">
        <v>0</v>
      </c>
      <c r="BF554" s="31">
        <v>0</v>
      </c>
      <c r="BG554" s="31">
        <v>0</v>
      </c>
      <c r="BH554" s="12">
        <v>0</v>
      </c>
    </row>
    <row r="555" spans="3:60"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631</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29">
        <v>0</v>
      </c>
      <c r="BC555" s="31">
        <v>0</v>
      </c>
      <c r="BD555" s="31">
        <v>0</v>
      </c>
      <c r="BE555" s="31">
        <v>0</v>
      </c>
      <c r="BF555" s="31">
        <v>0</v>
      </c>
      <c r="BG555" s="31">
        <v>0</v>
      </c>
      <c r="BH555" s="12">
        <v>0</v>
      </c>
    </row>
    <row r="556" spans="3:60"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762</v>
      </c>
      <c r="AU556" s="31">
        <v>0</v>
      </c>
      <c r="AV556" s="31">
        <v>0</v>
      </c>
      <c r="AW556" s="27" t="s">
        <v>425</v>
      </c>
      <c r="AX556" s="27" t="s">
        <v>420</v>
      </c>
      <c r="AY556" s="30">
        <v>0</v>
      </c>
      <c r="AZ556" s="30">
        <v>0</v>
      </c>
      <c r="BA556" s="33" t="s">
        <v>797</v>
      </c>
      <c r="BB556" s="29">
        <v>0</v>
      </c>
      <c r="BC556" s="31">
        <v>0</v>
      </c>
      <c r="BD556" s="31">
        <v>0</v>
      </c>
      <c r="BE556" s="31">
        <v>0</v>
      </c>
      <c r="BF556" s="31">
        <v>0</v>
      </c>
      <c r="BG556" s="31">
        <v>0</v>
      </c>
      <c r="BH556" s="12">
        <v>0</v>
      </c>
    </row>
    <row r="557" spans="3:60"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762</v>
      </c>
      <c r="AU557" s="31">
        <v>0</v>
      </c>
      <c r="AV557" s="31">
        <v>0</v>
      </c>
      <c r="AW557" s="27" t="s">
        <v>425</v>
      </c>
      <c r="AX557" s="27" t="s">
        <v>420</v>
      </c>
      <c r="AY557" s="30">
        <v>0</v>
      </c>
      <c r="AZ557" s="30">
        <v>0</v>
      </c>
      <c r="BA557" s="36" t="s">
        <v>798</v>
      </c>
      <c r="BB557" s="29">
        <v>0</v>
      </c>
      <c r="BC557" s="31">
        <v>0</v>
      </c>
      <c r="BD557" s="31">
        <v>0</v>
      </c>
      <c r="BE557" s="31">
        <v>0</v>
      </c>
      <c r="BF557" s="31">
        <v>0</v>
      </c>
      <c r="BG557" s="31">
        <v>0</v>
      </c>
      <c r="BH557" s="12">
        <v>0</v>
      </c>
    </row>
    <row r="558" spans="3:60"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800</v>
      </c>
      <c r="AS558" s="25" t="s">
        <v>447</v>
      </c>
      <c r="AT558" s="31" t="s">
        <v>631</v>
      </c>
      <c r="AU558" s="31">
        <v>10000009</v>
      </c>
      <c r="AV558" s="31">
        <v>20001030</v>
      </c>
      <c r="AW558" s="27" t="s">
        <v>425</v>
      </c>
      <c r="AX558" s="27">
        <v>0</v>
      </c>
      <c r="AY558" s="30">
        <v>0</v>
      </c>
      <c r="AZ558" s="30">
        <v>0</v>
      </c>
      <c r="BA558" s="33" t="s">
        <v>801</v>
      </c>
      <c r="BB558" s="29">
        <v>0</v>
      </c>
      <c r="BC558" s="31">
        <v>0</v>
      </c>
      <c r="BD558" s="31">
        <v>0</v>
      </c>
      <c r="BE558" s="31">
        <v>0</v>
      </c>
      <c r="BF558" s="31">
        <v>0</v>
      </c>
      <c r="BG558" s="31">
        <v>0</v>
      </c>
      <c r="BH558" s="12">
        <v>0</v>
      </c>
    </row>
    <row r="559" spans="3:60"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762</v>
      </c>
      <c r="AU559" s="31">
        <v>0</v>
      </c>
      <c r="AV559" s="31">
        <v>40000003</v>
      </c>
      <c r="AW559" s="27" t="s">
        <v>425</v>
      </c>
      <c r="AX559" s="27" t="s">
        <v>420</v>
      </c>
      <c r="AY559" s="30">
        <v>0</v>
      </c>
      <c r="AZ559" s="30">
        <v>0</v>
      </c>
      <c r="BA559" s="33" t="s">
        <v>803</v>
      </c>
      <c r="BB559" s="29">
        <v>0</v>
      </c>
      <c r="BC559" s="31">
        <v>0</v>
      </c>
      <c r="BD559" s="31">
        <v>0</v>
      </c>
      <c r="BE559" s="31">
        <v>0</v>
      </c>
      <c r="BF559" s="31">
        <v>0</v>
      </c>
      <c r="BG559" s="31">
        <v>0</v>
      </c>
      <c r="BH559" s="12">
        <v>0</v>
      </c>
    </row>
    <row r="560" spans="3:60"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676</v>
      </c>
      <c r="AU560" s="31">
        <v>10003002</v>
      </c>
      <c r="AV560" s="31">
        <v>20001040</v>
      </c>
      <c r="AW560" s="27" t="s">
        <v>707</v>
      </c>
      <c r="AX560" s="27">
        <v>0</v>
      </c>
      <c r="AY560" s="30">
        <v>0</v>
      </c>
      <c r="AZ560" s="30">
        <v>0</v>
      </c>
      <c r="BA560" s="60" t="s">
        <v>805</v>
      </c>
      <c r="BB560" s="29">
        <v>0</v>
      </c>
      <c r="BC560" s="31">
        <v>0</v>
      </c>
      <c r="BD560" s="31">
        <v>0</v>
      </c>
      <c r="BE560" s="31">
        <v>0</v>
      </c>
      <c r="BF560" s="31">
        <v>0</v>
      </c>
      <c r="BG560" s="31">
        <v>0</v>
      </c>
      <c r="BH560" s="12">
        <v>0</v>
      </c>
    </row>
    <row r="561" spans="3:60"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807</v>
      </c>
      <c r="AG561" s="32">
        <v>0</v>
      </c>
      <c r="AH561" s="32">
        <v>0</v>
      </c>
      <c r="AI561" s="32">
        <v>0</v>
      </c>
      <c r="AJ561" s="31">
        <v>0</v>
      </c>
      <c r="AK561" s="31">
        <v>0</v>
      </c>
      <c r="AL561" s="31">
        <v>0</v>
      </c>
      <c r="AM561" s="31">
        <v>1</v>
      </c>
      <c r="AN561" s="31">
        <v>50000</v>
      </c>
      <c r="AO561" s="31">
        <v>0</v>
      </c>
      <c r="AP561" s="31">
        <v>0</v>
      </c>
      <c r="AQ561" s="32">
        <v>0</v>
      </c>
      <c r="AR561" s="31" t="s">
        <v>808</v>
      </c>
      <c r="AS561" s="27" t="s">
        <v>420</v>
      </c>
      <c r="AT561" s="31">
        <v>0</v>
      </c>
      <c r="AU561" s="31">
        <v>0</v>
      </c>
      <c r="AV561" s="31">
        <v>0</v>
      </c>
      <c r="AW561" s="27" t="s">
        <v>809</v>
      </c>
      <c r="AX561" s="27">
        <v>0</v>
      </c>
      <c r="AY561" s="30">
        <v>0</v>
      </c>
      <c r="AZ561" s="30">
        <v>0</v>
      </c>
      <c r="BA561" s="60" t="s">
        <v>810</v>
      </c>
      <c r="BB561" s="29">
        <v>0</v>
      </c>
      <c r="BC561" s="31">
        <v>0</v>
      </c>
      <c r="BD561" s="31">
        <v>0</v>
      </c>
      <c r="BE561" s="31">
        <v>0</v>
      </c>
      <c r="BF561" s="31">
        <v>0</v>
      </c>
      <c r="BG561" s="31">
        <v>0</v>
      </c>
      <c r="BH561" s="12">
        <v>0</v>
      </c>
    </row>
    <row r="562" spans="3:60"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812</v>
      </c>
      <c r="AY562" s="30">
        <v>0</v>
      </c>
      <c r="AZ562" s="30">
        <v>0</v>
      </c>
      <c r="BA562" s="33" t="s">
        <v>813</v>
      </c>
      <c r="BB562" s="29">
        <v>0</v>
      </c>
      <c r="BC562" s="29">
        <v>0</v>
      </c>
      <c r="BD562" s="29">
        <v>0</v>
      </c>
      <c r="BE562" s="29">
        <v>0</v>
      </c>
      <c r="BF562" s="29">
        <v>0</v>
      </c>
      <c r="BG562" s="29">
        <v>0</v>
      </c>
      <c r="BH562" s="12">
        <v>0</v>
      </c>
    </row>
    <row r="563" spans="3:60"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815</v>
      </c>
      <c r="BB563" s="29">
        <v>0</v>
      </c>
      <c r="BC563" s="29">
        <v>0</v>
      </c>
      <c r="BD563" s="29">
        <v>0</v>
      </c>
      <c r="BE563" s="29">
        <v>0</v>
      </c>
      <c r="BF563" s="29">
        <v>0</v>
      </c>
      <c r="BG563" s="29">
        <v>0</v>
      </c>
      <c r="BH563" s="12">
        <v>0</v>
      </c>
    </row>
    <row r="564" spans="3:60"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32">
        <v>0</v>
      </c>
      <c r="S564" s="84">
        <v>0</v>
      </c>
      <c r="T564" s="84">
        <v>1</v>
      </c>
      <c r="U564" s="84">
        <v>2</v>
      </c>
      <c r="V564" s="84">
        <v>0</v>
      </c>
      <c r="W564" s="84">
        <v>0</v>
      </c>
      <c r="X564" s="84">
        <v>0</v>
      </c>
      <c r="Y564" s="84">
        <v>0</v>
      </c>
      <c r="Z564" s="84">
        <v>0</v>
      </c>
      <c r="AA564" s="84">
        <v>0</v>
      </c>
      <c r="AB564" s="84">
        <v>0</v>
      </c>
      <c r="AC564" s="84">
        <v>0</v>
      </c>
      <c r="AD564" s="84">
        <v>15</v>
      </c>
      <c r="AE564" s="84">
        <v>2</v>
      </c>
      <c r="AF564" s="84" t="s">
        <v>438</v>
      </c>
      <c r="AG564" s="84">
        <v>2</v>
      </c>
      <c r="AH564" s="84">
        <v>3</v>
      </c>
      <c r="AI564" s="84">
        <v>1.5</v>
      </c>
      <c r="AJ564" s="84">
        <v>0</v>
      </c>
      <c r="AK564" s="84">
        <v>0</v>
      </c>
      <c r="AL564" s="84">
        <v>0</v>
      </c>
      <c r="AM564" s="84">
        <v>1</v>
      </c>
      <c r="AN564" s="84">
        <v>3000</v>
      </c>
      <c r="AO564" s="84">
        <v>0.5</v>
      </c>
      <c r="AP564" s="84">
        <v>0</v>
      </c>
      <c r="AQ564" s="84">
        <v>0</v>
      </c>
      <c r="AR564" s="84">
        <v>0</v>
      </c>
      <c r="AS564" s="85" t="s">
        <v>710</v>
      </c>
      <c r="AT564" s="84">
        <v>0</v>
      </c>
      <c r="AU564" s="84">
        <v>0</v>
      </c>
      <c r="AV564" s="84">
        <v>0</v>
      </c>
      <c r="AW564" s="85" t="s">
        <v>415</v>
      </c>
      <c r="AX564" s="85">
        <v>0</v>
      </c>
      <c r="AY564" s="84">
        <v>0</v>
      </c>
      <c r="AZ564" s="84">
        <v>0</v>
      </c>
      <c r="BA564" s="88" t="str">
        <f>"普通攻击有3%概率向目标施放元素爆冰技能"</f>
        <v>普通攻击有3%概率向目标施放元素爆冰技能</v>
      </c>
      <c r="BB564" s="29">
        <v>0</v>
      </c>
      <c r="BC564" s="84">
        <v>0</v>
      </c>
      <c r="BD564" s="84">
        <v>0</v>
      </c>
      <c r="BE564" s="84">
        <v>0</v>
      </c>
      <c r="BF564" s="84">
        <v>0</v>
      </c>
      <c r="BG564" s="84">
        <v>0</v>
      </c>
      <c r="BH564" s="91" t="s">
        <v>1274</v>
      </c>
    </row>
    <row r="565" spans="3:60"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807</v>
      </c>
      <c r="AG565" s="32">
        <v>0</v>
      </c>
      <c r="AH565" s="32">
        <v>0</v>
      </c>
      <c r="AI565" s="32">
        <v>0</v>
      </c>
      <c r="AJ565" s="29">
        <v>0</v>
      </c>
      <c r="AK565" s="29">
        <v>0</v>
      </c>
      <c r="AL565" s="29">
        <v>0</v>
      </c>
      <c r="AM565" s="29">
        <v>1</v>
      </c>
      <c r="AN565" s="29">
        <v>50000</v>
      </c>
      <c r="AO565" s="29">
        <v>0</v>
      </c>
      <c r="AP565" s="29">
        <v>0</v>
      </c>
      <c r="AQ565" s="32">
        <v>0</v>
      </c>
      <c r="AR565" s="29" t="s">
        <v>817</v>
      </c>
      <c r="AS565" s="25" t="s">
        <v>420</v>
      </c>
      <c r="AT565" s="29">
        <v>0</v>
      </c>
      <c r="AU565" s="31">
        <v>0</v>
      </c>
      <c r="AV565" s="31">
        <v>0</v>
      </c>
      <c r="AW565" s="25" t="s">
        <v>818</v>
      </c>
      <c r="AX565" s="29">
        <v>0</v>
      </c>
      <c r="AY565" s="30">
        <v>0</v>
      </c>
      <c r="AZ565" s="30">
        <v>0</v>
      </c>
      <c r="BA565" s="33" t="s">
        <v>819</v>
      </c>
      <c r="BB565" s="29">
        <v>0</v>
      </c>
      <c r="BC565" s="29">
        <v>0</v>
      </c>
      <c r="BD565" s="29">
        <v>0</v>
      </c>
      <c r="BE565" s="29">
        <v>0</v>
      </c>
      <c r="BF565" s="29">
        <v>0</v>
      </c>
      <c r="BG565" s="29">
        <v>0</v>
      </c>
      <c r="BH565" s="12">
        <v>0</v>
      </c>
    </row>
    <row r="566" spans="3:60"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815</v>
      </c>
      <c r="BB566" s="29">
        <v>0</v>
      </c>
      <c r="BC566" s="29">
        <v>0</v>
      </c>
      <c r="BD566" s="29">
        <v>0</v>
      </c>
      <c r="BE566" s="29">
        <v>0</v>
      </c>
      <c r="BF566" s="29">
        <v>0</v>
      </c>
      <c r="BG566" s="29">
        <v>0</v>
      </c>
      <c r="BH566" s="12">
        <v>0</v>
      </c>
    </row>
    <row r="567" spans="3:60"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821</v>
      </c>
      <c r="BB567" s="29">
        <v>0</v>
      </c>
      <c r="BC567" s="29">
        <v>0</v>
      </c>
      <c r="BD567" s="29">
        <v>0</v>
      </c>
      <c r="BE567" s="29">
        <v>0</v>
      </c>
      <c r="BF567" s="29">
        <v>0</v>
      </c>
      <c r="BG567" s="29">
        <v>0</v>
      </c>
      <c r="BH567" s="12">
        <v>0</v>
      </c>
    </row>
    <row r="568" spans="3:60"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32">
        <v>0</v>
      </c>
      <c r="S568" s="84">
        <v>0</v>
      </c>
      <c r="T568" s="84">
        <v>1</v>
      </c>
      <c r="U568" s="84">
        <v>2</v>
      </c>
      <c r="V568" s="84">
        <v>0</v>
      </c>
      <c r="W568" s="84">
        <v>0</v>
      </c>
      <c r="X568" s="84">
        <v>0</v>
      </c>
      <c r="Y568" s="84">
        <v>0</v>
      </c>
      <c r="Z568" s="84">
        <v>0</v>
      </c>
      <c r="AA568" s="84">
        <v>0</v>
      </c>
      <c r="AB568" s="84">
        <v>0</v>
      </c>
      <c r="AC568" s="84">
        <v>0</v>
      </c>
      <c r="AD568" s="84">
        <v>30</v>
      </c>
      <c r="AE568" s="84">
        <v>0</v>
      </c>
      <c r="AF568" s="84">
        <v>0</v>
      </c>
      <c r="AG568" s="84">
        <v>0</v>
      </c>
      <c r="AH568" s="84">
        <v>0</v>
      </c>
      <c r="AI568" s="84">
        <v>0</v>
      </c>
      <c r="AJ568" s="84">
        <v>0</v>
      </c>
      <c r="AK568" s="84">
        <v>0</v>
      </c>
      <c r="AL568" s="84">
        <v>0</v>
      </c>
      <c r="AM568" s="84">
        <v>1</v>
      </c>
      <c r="AN568" s="84">
        <v>3000</v>
      </c>
      <c r="AO568" s="84">
        <v>0.5</v>
      </c>
      <c r="AP568" s="84">
        <v>0</v>
      </c>
      <c r="AQ568" s="89">
        <v>0</v>
      </c>
      <c r="AR568" s="84" t="s">
        <v>868</v>
      </c>
      <c r="AS568" s="85" t="s">
        <v>447</v>
      </c>
      <c r="AT568" s="84">
        <v>0</v>
      </c>
      <c r="AU568" s="84">
        <v>0</v>
      </c>
      <c r="AV568" s="84">
        <v>0</v>
      </c>
      <c r="AW568" s="85" t="s">
        <v>415</v>
      </c>
      <c r="AX568" s="85">
        <v>0</v>
      </c>
      <c r="AY568" s="84">
        <v>0</v>
      </c>
      <c r="AZ568" s="84">
        <v>0</v>
      </c>
      <c r="BA568" s="88" t="s">
        <v>1286</v>
      </c>
      <c r="BB568" s="29">
        <v>0</v>
      </c>
      <c r="BC568" s="84">
        <v>0</v>
      </c>
      <c r="BD568" s="84">
        <v>0</v>
      </c>
      <c r="BE568" s="84">
        <v>0</v>
      </c>
      <c r="BF568" s="84">
        <v>0</v>
      </c>
      <c r="BG568" s="84">
        <v>0</v>
      </c>
      <c r="BH568" s="92" t="s">
        <v>1275</v>
      </c>
    </row>
    <row r="569" spans="3:60"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823</v>
      </c>
      <c r="AS569" s="25" t="s">
        <v>420</v>
      </c>
      <c r="AT569" s="29">
        <v>0</v>
      </c>
      <c r="AU569" s="31">
        <v>0</v>
      </c>
      <c r="AV569" s="31">
        <v>0</v>
      </c>
      <c r="AW569" s="25" t="s">
        <v>818</v>
      </c>
      <c r="AX569" s="29">
        <v>0</v>
      </c>
      <c r="AY569" s="30">
        <v>0</v>
      </c>
      <c r="AZ569" s="30">
        <v>0</v>
      </c>
      <c r="BA569" s="33" t="s">
        <v>824</v>
      </c>
      <c r="BB569" s="29">
        <v>0</v>
      </c>
      <c r="BC569" s="29">
        <v>0</v>
      </c>
      <c r="BD569" s="29">
        <v>0</v>
      </c>
      <c r="BE569" s="29">
        <v>0</v>
      </c>
      <c r="BF569" s="29">
        <v>0</v>
      </c>
      <c r="BG569" s="29">
        <v>0</v>
      </c>
      <c r="BH569" s="12">
        <v>0</v>
      </c>
    </row>
    <row r="570" spans="3:60"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826</v>
      </c>
      <c r="BB570" s="29">
        <v>0</v>
      </c>
      <c r="BC570" s="29">
        <v>0</v>
      </c>
      <c r="BD570" s="29">
        <v>0</v>
      </c>
      <c r="BE570" s="29">
        <v>0</v>
      </c>
      <c r="BF570" s="29">
        <v>0</v>
      </c>
      <c r="BG570" s="29">
        <v>0</v>
      </c>
      <c r="BH570" s="12">
        <v>0</v>
      </c>
    </row>
    <row r="571" spans="3:60"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828</v>
      </c>
      <c r="BB571" s="29">
        <v>0</v>
      </c>
      <c r="BC571" s="29">
        <v>0</v>
      </c>
      <c r="BD571" s="29">
        <v>0</v>
      </c>
      <c r="BE571" s="29">
        <v>0</v>
      </c>
      <c r="BF571" s="29">
        <v>0</v>
      </c>
      <c r="BG571" s="29">
        <v>0</v>
      </c>
      <c r="BH571" s="12">
        <v>0</v>
      </c>
    </row>
    <row r="572" spans="3:60"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32">
        <v>0</v>
      </c>
      <c r="S572" s="84">
        <v>0</v>
      </c>
      <c r="T572" s="84">
        <v>1</v>
      </c>
      <c r="U572" s="84">
        <v>2</v>
      </c>
      <c r="V572" s="84">
        <v>0</v>
      </c>
      <c r="W572" s="84">
        <v>0</v>
      </c>
      <c r="X572" s="84">
        <v>0</v>
      </c>
      <c r="Y572" s="84">
        <v>0</v>
      </c>
      <c r="Z572" s="84">
        <v>0</v>
      </c>
      <c r="AA572" s="84">
        <v>0</v>
      </c>
      <c r="AB572" s="84">
        <v>0</v>
      </c>
      <c r="AC572" s="84">
        <v>0</v>
      </c>
      <c r="AD572" s="84">
        <v>15</v>
      </c>
      <c r="AE572" s="84">
        <v>1</v>
      </c>
      <c r="AF572" s="84">
        <v>1</v>
      </c>
      <c r="AG572" s="84">
        <v>2</v>
      </c>
      <c r="AH572" s="84">
        <v>0</v>
      </c>
      <c r="AI572" s="84">
        <v>2</v>
      </c>
      <c r="AJ572" s="84">
        <v>0</v>
      </c>
      <c r="AK572" s="84">
        <v>0</v>
      </c>
      <c r="AL572" s="84">
        <v>0</v>
      </c>
      <c r="AM572" s="84">
        <v>1</v>
      </c>
      <c r="AN572" s="84">
        <v>10000</v>
      </c>
      <c r="AO572" s="84">
        <v>0.5</v>
      </c>
      <c r="AP572" s="84">
        <v>0</v>
      </c>
      <c r="AQ572" s="84">
        <v>0</v>
      </c>
      <c r="AR572" s="84" t="s">
        <v>420</v>
      </c>
      <c r="AS572" s="85" t="s">
        <v>447</v>
      </c>
      <c r="AT572" s="84">
        <v>0</v>
      </c>
      <c r="AU572" s="84">
        <v>0</v>
      </c>
      <c r="AV572" s="84">
        <v>0</v>
      </c>
      <c r="AW572" s="85" t="s">
        <v>415</v>
      </c>
      <c r="AX572" s="85" t="s">
        <v>420</v>
      </c>
      <c r="AY572" s="84">
        <v>0</v>
      </c>
      <c r="AZ572" s="84">
        <v>0</v>
      </c>
      <c r="BA572" s="88" t="s">
        <v>1287</v>
      </c>
      <c r="BB572" s="29">
        <v>0</v>
      </c>
      <c r="BC572" s="84">
        <v>0</v>
      </c>
      <c r="BD572" s="84">
        <v>0</v>
      </c>
      <c r="BE572" s="84">
        <v>0</v>
      </c>
      <c r="BF572" s="84">
        <v>0</v>
      </c>
      <c r="BG572" s="84">
        <v>0</v>
      </c>
      <c r="BH572" s="92" t="s">
        <v>1276</v>
      </c>
    </row>
    <row r="573" spans="3:60"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830</v>
      </c>
      <c r="AS573" s="25" t="s">
        <v>420</v>
      </c>
      <c r="AT573" s="29">
        <v>0</v>
      </c>
      <c r="AU573" s="31">
        <v>0</v>
      </c>
      <c r="AV573" s="31">
        <v>0</v>
      </c>
      <c r="AW573" s="25" t="s">
        <v>809</v>
      </c>
      <c r="AX573" s="29">
        <v>0</v>
      </c>
      <c r="AY573" s="30">
        <v>0</v>
      </c>
      <c r="AZ573" s="30">
        <v>0</v>
      </c>
      <c r="BA573" s="33" t="s">
        <v>831</v>
      </c>
      <c r="BB573" s="29">
        <v>0</v>
      </c>
      <c r="BC573" s="29">
        <v>0</v>
      </c>
      <c r="BD573" s="29">
        <v>0</v>
      </c>
      <c r="BE573" s="29">
        <v>0</v>
      </c>
      <c r="BF573" s="29">
        <v>0</v>
      </c>
      <c r="BG573" s="29">
        <v>0</v>
      </c>
      <c r="BH573" s="12">
        <v>0</v>
      </c>
    </row>
    <row r="574" spans="3:60"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833</v>
      </c>
      <c r="BB574" s="29">
        <v>0</v>
      </c>
      <c r="BC574" s="29">
        <v>0</v>
      </c>
      <c r="BD574" s="29">
        <v>0</v>
      </c>
      <c r="BE574" s="29">
        <v>0</v>
      </c>
      <c r="BF574" s="29">
        <v>0</v>
      </c>
      <c r="BG574" s="29">
        <v>0</v>
      </c>
      <c r="BH574" s="12">
        <v>0</v>
      </c>
    </row>
    <row r="575" spans="3:60"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835</v>
      </c>
      <c r="BB575" s="29">
        <v>0</v>
      </c>
      <c r="BC575" s="29">
        <v>0</v>
      </c>
      <c r="BD575" s="29">
        <v>0</v>
      </c>
      <c r="BE575" s="29">
        <v>0</v>
      </c>
      <c r="BF575" s="29">
        <v>0</v>
      </c>
      <c r="BG575" s="29">
        <v>0</v>
      </c>
      <c r="BH575" s="12">
        <v>0</v>
      </c>
    </row>
    <row r="576" spans="3:60"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32">
        <v>0</v>
      </c>
      <c r="S576" s="84">
        <v>0</v>
      </c>
      <c r="T576" s="84">
        <v>1</v>
      </c>
      <c r="U576" s="84">
        <v>2</v>
      </c>
      <c r="V576" s="84">
        <v>0</v>
      </c>
      <c r="W576" s="84">
        <v>0</v>
      </c>
      <c r="X576" s="84">
        <v>0</v>
      </c>
      <c r="Y576" s="84">
        <v>0</v>
      </c>
      <c r="Z576" s="84">
        <v>0</v>
      </c>
      <c r="AA576" s="84">
        <v>0</v>
      </c>
      <c r="AB576" s="84">
        <v>0</v>
      </c>
      <c r="AC576" s="84">
        <v>0</v>
      </c>
      <c r="AD576" s="84">
        <v>15</v>
      </c>
      <c r="AE576" s="84">
        <v>1</v>
      </c>
      <c r="AF576" s="84">
        <v>1</v>
      </c>
      <c r="AG576" s="84">
        <v>2</v>
      </c>
      <c r="AH576" s="84">
        <v>0</v>
      </c>
      <c r="AI576" s="84">
        <v>2</v>
      </c>
      <c r="AJ576" s="84">
        <v>0</v>
      </c>
      <c r="AK576" s="84">
        <v>0</v>
      </c>
      <c r="AL576" s="84">
        <v>0</v>
      </c>
      <c r="AM576" s="84">
        <v>1</v>
      </c>
      <c r="AN576" s="84">
        <v>10000</v>
      </c>
      <c r="AO576" s="84">
        <v>0.5</v>
      </c>
      <c r="AP576" s="84">
        <v>0</v>
      </c>
      <c r="AQ576" s="84">
        <v>0</v>
      </c>
      <c r="AR576" s="84" t="s">
        <v>420</v>
      </c>
      <c r="AS576" s="85" t="s">
        <v>447</v>
      </c>
      <c r="AT576" s="84">
        <v>0</v>
      </c>
      <c r="AU576" s="84">
        <v>0</v>
      </c>
      <c r="AV576" s="84">
        <v>0</v>
      </c>
      <c r="AW576" s="85" t="s">
        <v>415</v>
      </c>
      <c r="AX576" s="85" t="s">
        <v>420</v>
      </c>
      <c r="AY576" s="84">
        <v>0</v>
      </c>
      <c r="AZ576" s="84">
        <v>0</v>
      </c>
      <c r="BA576" s="88" t="s">
        <v>1288</v>
      </c>
      <c r="BB576" s="29">
        <v>0</v>
      </c>
      <c r="BC576" s="84">
        <v>0</v>
      </c>
      <c r="BD576" s="84">
        <v>0</v>
      </c>
      <c r="BE576" s="84">
        <v>0</v>
      </c>
      <c r="BF576" s="84">
        <v>0</v>
      </c>
      <c r="BG576" s="84">
        <v>0</v>
      </c>
      <c r="BH576" s="92" t="s">
        <v>1279</v>
      </c>
    </row>
    <row r="577" spans="3:60"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809</v>
      </c>
      <c r="AX577" s="29">
        <v>0</v>
      </c>
      <c r="AY577" s="30">
        <v>0</v>
      </c>
      <c r="AZ577" s="30">
        <v>0</v>
      </c>
      <c r="BA577" s="33" t="s">
        <v>837</v>
      </c>
      <c r="BB577" s="29">
        <v>0</v>
      </c>
      <c r="BC577" s="29">
        <v>0</v>
      </c>
      <c r="BD577" s="29">
        <v>0</v>
      </c>
      <c r="BE577" s="29">
        <v>0</v>
      </c>
      <c r="BF577" s="29">
        <v>0</v>
      </c>
      <c r="BG577" s="29">
        <v>0</v>
      </c>
      <c r="BH577" s="12">
        <v>0</v>
      </c>
    </row>
    <row r="578" spans="3:60"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835</v>
      </c>
      <c r="BB578" s="29">
        <v>0</v>
      </c>
      <c r="BC578" s="29">
        <v>0</v>
      </c>
      <c r="BD578" s="29">
        <v>0</v>
      </c>
      <c r="BE578" s="29">
        <v>0</v>
      </c>
      <c r="BF578" s="29">
        <v>0</v>
      </c>
      <c r="BG578" s="29">
        <v>0</v>
      </c>
      <c r="BH578" s="12">
        <v>0</v>
      </c>
    </row>
    <row r="579" spans="3:60"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839</v>
      </c>
      <c r="BB579" s="29">
        <v>0</v>
      </c>
      <c r="BC579" s="29">
        <v>0</v>
      </c>
      <c r="BD579" s="29">
        <v>0</v>
      </c>
      <c r="BE579" s="29">
        <v>0</v>
      </c>
      <c r="BF579" s="29">
        <v>0</v>
      </c>
      <c r="BG579" s="29">
        <v>0</v>
      </c>
      <c r="BH579" s="12">
        <v>0</v>
      </c>
    </row>
    <row r="580" spans="3:60"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32">
        <v>0</v>
      </c>
      <c r="S580" s="84">
        <v>0</v>
      </c>
      <c r="T580" s="84">
        <v>1</v>
      </c>
      <c r="U580" s="84">
        <v>2</v>
      </c>
      <c r="V580" s="84">
        <v>0</v>
      </c>
      <c r="W580" s="84">
        <v>0</v>
      </c>
      <c r="X580" s="84">
        <v>0</v>
      </c>
      <c r="Y580" s="84">
        <v>0</v>
      </c>
      <c r="Z580" s="84">
        <v>0</v>
      </c>
      <c r="AA580" s="84">
        <v>0</v>
      </c>
      <c r="AB580" s="84">
        <v>0</v>
      </c>
      <c r="AC580" s="84">
        <v>0</v>
      </c>
      <c r="AD580" s="84">
        <v>15</v>
      </c>
      <c r="AE580" s="84">
        <v>1</v>
      </c>
      <c r="AF580" s="84">
        <v>1</v>
      </c>
      <c r="AG580" s="84">
        <v>2</v>
      </c>
      <c r="AH580" s="84">
        <v>0</v>
      </c>
      <c r="AI580" s="84">
        <v>2</v>
      </c>
      <c r="AJ580" s="84">
        <v>0</v>
      </c>
      <c r="AK580" s="84">
        <v>0</v>
      </c>
      <c r="AL580" s="84">
        <v>0</v>
      </c>
      <c r="AM580" s="84">
        <v>1</v>
      </c>
      <c r="AN580" s="84">
        <v>10000</v>
      </c>
      <c r="AO580" s="84">
        <v>0.5</v>
      </c>
      <c r="AP580" s="84">
        <v>0</v>
      </c>
      <c r="AQ580" s="84">
        <v>0</v>
      </c>
      <c r="AR580" s="84" t="s">
        <v>420</v>
      </c>
      <c r="AS580" s="85" t="s">
        <v>447</v>
      </c>
      <c r="AT580" s="84">
        <v>0</v>
      </c>
      <c r="AU580" s="84">
        <v>0</v>
      </c>
      <c r="AV580" s="84">
        <v>0</v>
      </c>
      <c r="AW580" s="85" t="s">
        <v>415</v>
      </c>
      <c r="AX580" s="85" t="s">
        <v>420</v>
      </c>
      <c r="AY580" s="84">
        <v>0</v>
      </c>
      <c r="AZ580" s="84">
        <v>0</v>
      </c>
      <c r="BA580" s="88" t="s">
        <v>1289</v>
      </c>
      <c r="BB580" s="29">
        <v>0</v>
      </c>
      <c r="BC580" s="84">
        <v>0</v>
      </c>
      <c r="BD580" s="84">
        <v>0</v>
      </c>
      <c r="BE580" s="84">
        <v>0</v>
      </c>
      <c r="BF580" s="84">
        <v>0</v>
      </c>
      <c r="BG580" s="84">
        <v>0</v>
      </c>
      <c r="BH580" s="92" t="s">
        <v>1278</v>
      </c>
    </row>
    <row r="581" spans="3:60"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809</v>
      </c>
      <c r="AX581" s="29">
        <v>0</v>
      </c>
      <c r="AY581" s="30">
        <v>0</v>
      </c>
      <c r="AZ581" s="30">
        <v>0</v>
      </c>
      <c r="BA581" s="33" t="s">
        <v>841</v>
      </c>
      <c r="BB581" s="29">
        <v>0</v>
      </c>
      <c r="BC581" s="29">
        <v>0</v>
      </c>
      <c r="BD581" s="29">
        <v>0</v>
      </c>
      <c r="BE581" s="29">
        <v>0</v>
      </c>
      <c r="BF581" s="29">
        <v>0</v>
      </c>
      <c r="BG581" s="29">
        <v>0</v>
      </c>
      <c r="BH581" s="12">
        <v>0</v>
      </c>
    </row>
    <row r="582" spans="3:60"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826</v>
      </c>
      <c r="BB582" s="29">
        <v>0</v>
      </c>
      <c r="BC582" s="29">
        <v>0</v>
      </c>
      <c r="BD582" s="29">
        <v>0</v>
      </c>
      <c r="BE582" s="29">
        <v>0</v>
      </c>
      <c r="BF582" s="29">
        <v>0</v>
      </c>
      <c r="BG582" s="29">
        <v>0</v>
      </c>
      <c r="BH582" s="12">
        <v>0</v>
      </c>
    </row>
    <row r="583" spans="3:60"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843</v>
      </c>
      <c r="BB583" s="29">
        <v>0</v>
      </c>
      <c r="BC583" s="29">
        <v>0</v>
      </c>
      <c r="BD583" s="29">
        <v>0</v>
      </c>
      <c r="BE583" s="29">
        <v>0</v>
      </c>
      <c r="BF583" s="29">
        <v>0</v>
      </c>
      <c r="BG583" s="29">
        <v>0</v>
      </c>
      <c r="BH583" s="12">
        <v>0</v>
      </c>
    </row>
    <row r="584" spans="3:60"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32">
        <v>0</v>
      </c>
      <c r="S584" s="84">
        <v>0</v>
      </c>
      <c r="T584" s="84">
        <v>1</v>
      </c>
      <c r="U584" s="84">
        <v>2</v>
      </c>
      <c r="V584" s="84">
        <v>0</v>
      </c>
      <c r="W584" s="84">
        <v>0</v>
      </c>
      <c r="X584" s="84">
        <v>0</v>
      </c>
      <c r="Y584" s="84">
        <v>0</v>
      </c>
      <c r="Z584" s="84">
        <v>0</v>
      </c>
      <c r="AA584" s="84">
        <v>0</v>
      </c>
      <c r="AB584" s="84">
        <v>0</v>
      </c>
      <c r="AC584" s="84">
        <v>0</v>
      </c>
      <c r="AD584" s="84">
        <v>15</v>
      </c>
      <c r="AE584" s="84">
        <v>1</v>
      </c>
      <c r="AF584" s="84">
        <v>1</v>
      </c>
      <c r="AG584" s="84">
        <v>2</v>
      </c>
      <c r="AH584" s="84">
        <v>0</v>
      </c>
      <c r="AI584" s="84">
        <v>2</v>
      </c>
      <c r="AJ584" s="84">
        <v>0</v>
      </c>
      <c r="AK584" s="84">
        <v>0</v>
      </c>
      <c r="AL584" s="84">
        <v>0</v>
      </c>
      <c r="AM584" s="84">
        <v>1</v>
      </c>
      <c r="AN584" s="84">
        <v>10000</v>
      </c>
      <c r="AO584" s="84">
        <v>0.5</v>
      </c>
      <c r="AP584" s="84">
        <v>0</v>
      </c>
      <c r="AQ584" s="84">
        <v>0</v>
      </c>
      <c r="AR584" s="84" t="s">
        <v>420</v>
      </c>
      <c r="AS584" s="85" t="s">
        <v>447</v>
      </c>
      <c r="AT584" s="84">
        <v>0</v>
      </c>
      <c r="AU584" s="84">
        <v>0</v>
      </c>
      <c r="AV584" s="84">
        <v>0</v>
      </c>
      <c r="AW584" s="85" t="s">
        <v>415</v>
      </c>
      <c r="AX584" s="85" t="s">
        <v>420</v>
      </c>
      <c r="AY584" s="84">
        <v>0</v>
      </c>
      <c r="AZ584" s="84">
        <v>0</v>
      </c>
      <c r="BA584" s="88" t="s">
        <v>1290</v>
      </c>
      <c r="BB584" s="29">
        <v>0</v>
      </c>
      <c r="BC584" s="84">
        <v>0</v>
      </c>
      <c r="BD584" s="84">
        <v>0</v>
      </c>
      <c r="BE584" s="84">
        <v>0</v>
      </c>
      <c r="BF584" s="84">
        <v>0</v>
      </c>
      <c r="BG584" s="84">
        <v>0</v>
      </c>
      <c r="BH584" s="92" t="s">
        <v>1277</v>
      </c>
    </row>
    <row r="585" spans="3:60"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762</v>
      </c>
      <c r="AU585" s="31">
        <v>0</v>
      </c>
      <c r="AV585" s="31">
        <v>40000003</v>
      </c>
      <c r="AW585" s="27" t="s">
        <v>415</v>
      </c>
      <c r="AX585" s="27" t="s">
        <v>420</v>
      </c>
      <c r="AY585" s="30">
        <v>0</v>
      </c>
      <c r="AZ585" s="30">
        <v>0</v>
      </c>
      <c r="BA585" s="36" t="s">
        <v>845</v>
      </c>
      <c r="BB585" s="29">
        <v>0</v>
      </c>
      <c r="BC585" s="31">
        <v>0</v>
      </c>
      <c r="BD585" s="31">
        <v>0</v>
      </c>
      <c r="BE585" s="31">
        <v>0</v>
      </c>
      <c r="BF585" s="31">
        <v>0</v>
      </c>
      <c r="BG585" s="31">
        <v>0</v>
      </c>
      <c r="BH585" s="12">
        <v>0</v>
      </c>
    </row>
    <row r="586" spans="3:60"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762</v>
      </c>
      <c r="AU586" s="31">
        <v>0</v>
      </c>
      <c r="AV586" s="31">
        <v>0</v>
      </c>
      <c r="AW586" s="27" t="s">
        <v>415</v>
      </c>
      <c r="AX586" s="27" t="s">
        <v>420</v>
      </c>
      <c r="AY586" s="30">
        <v>0</v>
      </c>
      <c r="AZ586" s="30">
        <v>0</v>
      </c>
      <c r="BA586" s="36" t="s">
        <v>847</v>
      </c>
      <c r="BB586" s="29">
        <v>0</v>
      </c>
      <c r="BC586" s="31">
        <v>0</v>
      </c>
      <c r="BD586" s="31">
        <v>0</v>
      </c>
      <c r="BE586" s="31">
        <v>0</v>
      </c>
      <c r="BF586" s="31">
        <v>0</v>
      </c>
      <c r="BG586" s="31">
        <v>0</v>
      </c>
      <c r="BH586" s="12">
        <v>0</v>
      </c>
    </row>
    <row r="587" spans="3:60"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762</v>
      </c>
      <c r="AU587" s="31">
        <v>0</v>
      </c>
      <c r="AV587" s="31">
        <v>0</v>
      </c>
      <c r="AW587" s="27" t="s">
        <v>415</v>
      </c>
      <c r="AX587" s="27" t="s">
        <v>420</v>
      </c>
      <c r="AY587" s="30">
        <v>0</v>
      </c>
      <c r="AZ587" s="30">
        <v>0</v>
      </c>
      <c r="BA587" s="36" t="s">
        <v>849</v>
      </c>
      <c r="BB587" s="29">
        <v>0</v>
      </c>
      <c r="BC587" s="31">
        <v>0</v>
      </c>
      <c r="BD587" s="31">
        <v>0</v>
      </c>
      <c r="BE587" s="31">
        <v>0</v>
      </c>
      <c r="BF587" s="31">
        <v>0</v>
      </c>
      <c r="BG587" s="31">
        <v>0</v>
      </c>
      <c r="BH587" s="12">
        <v>0</v>
      </c>
    </row>
    <row r="588" spans="3:60"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762</v>
      </c>
      <c r="AU588" s="31">
        <v>0</v>
      </c>
      <c r="AV588" s="31">
        <v>0</v>
      </c>
      <c r="AW588" s="27" t="s">
        <v>415</v>
      </c>
      <c r="AX588" s="27" t="s">
        <v>420</v>
      </c>
      <c r="AY588" s="30">
        <v>0</v>
      </c>
      <c r="AZ588" s="30">
        <v>0</v>
      </c>
      <c r="BA588" s="36" t="s">
        <v>850</v>
      </c>
      <c r="BB588" s="29">
        <v>0</v>
      </c>
      <c r="BC588" s="31">
        <v>0</v>
      </c>
      <c r="BD588" s="31">
        <v>0</v>
      </c>
      <c r="BE588" s="31">
        <v>0</v>
      </c>
      <c r="BF588" s="31">
        <v>0</v>
      </c>
      <c r="BG588" s="31">
        <v>0</v>
      </c>
      <c r="BH588" s="12">
        <v>0</v>
      </c>
    </row>
    <row r="589" spans="3:60"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762</v>
      </c>
      <c r="AU589" s="31">
        <v>0</v>
      </c>
      <c r="AV589" s="31">
        <v>0</v>
      </c>
      <c r="AW589" s="27" t="s">
        <v>415</v>
      </c>
      <c r="AX589" s="27" t="s">
        <v>420</v>
      </c>
      <c r="AY589" s="30">
        <v>0</v>
      </c>
      <c r="AZ589" s="30">
        <v>0</v>
      </c>
      <c r="BA589" s="36" t="s">
        <v>852</v>
      </c>
      <c r="BB589" s="29">
        <v>0</v>
      </c>
      <c r="BC589" s="31">
        <v>0</v>
      </c>
      <c r="BD589" s="31">
        <v>0</v>
      </c>
      <c r="BE589" s="31">
        <v>0</v>
      </c>
      <c r="BF589" s="31">
        <v>0</v>
      </c>
      <c r="BG589" s="31">
        <v>0</v>
      </c>
      <c r="BH589" s="12">
        <v>0</v>
      </c>
    </row>
    <row r="590" spans="3:60"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762</v>
      </c>
      <c r="AU590" s="31">
        <v>0</v>
      </c>
      <c r="AV590" s="31">
        <v>0</v>
      </c>
      <c r="AW590" s="27" t="s">
        <v>415</v>
      </c>
      <c r="AX590" s="27" t="s">
        <v>420</v>
      </c>
      <c r="AY590" s="30">
        <v>0</v>
      </c>
      <c r="AZ590" s="30">
        <v>0</v>
      </c>
      <c r="BA590" s="36" t="s">
        <v>854</v>
      </c>
      <c r="BB590" s="29">
        <v>0</v>
      </c>
      <c r="BC590" s="31">
        <v>0</v>
      </c>
      <c r="BD590" s="31">
        <v>0</v>
      </c>
      <c r="BE590" s="31">
        <v>0</v>
      </c>
      <c r="BF590" s="31">
        <v>0</v>
      </c>
      <c r="BG590" s="31">
        <v>0</v>
      </c>
      <c r="BH590" s="12">
        <v>0</v>
      </c>
    </row>
    <row r="591" spans="3:60"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762</v>
      </c>
      <c r="AU591" s="31">
        <v>0</v>
      </c>
      <c r="AV591" s="31">
        <v>0</v>
      </c>
      <c r="AW591" s="27" t="s">
        <v>415</v>
      </c>
      <c r="AX591" s="27" t="s">
        <v>420</v>
      </c>
      <c r="AY591" s="30">
        <v>0</v>
      </c>
      <c r="AZ591" s="30">
        <v>0</v>
      </c>
      <c r="BA591" s="36" t="s">
        <v>856</v>
      </c>
      <c r="BB591" s="29">
        <v>0</v>
      </c>
      <c r="BC591" s="31">
        <v>0</v>
      </c>
      <c r="BD591" s="31">
        <v>0</v>
      </c>
      <c r="BE591" s="31">
        <v>0</v>
      </c>
      <c r="BF591" s="31">
        <v>0</v>
      </c>
      <c r="BG591" s="31">
        <v>0</v>
      </c>
      <c r="BH591" s="12">
        <v>0</v>
      </c>
    </row>
    <row r="592" spans="3:60"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762</v>
      </c>
      <c r="AU592" s="31">
        <v>0</v>
      </c>
      <c r="AV592" s="31">
        <v>0</v>
      </c>
      <c r="AW592" s="27" t="s">
        <v>415</v>
      </c>
      <c r="AX592" s="27" t="s">
        <v>420</v>
      </c>
      <c r="AY592" s="30">
        <v>0</v>
      </c>
      <c r="AZ592" s="30">
        <v>0</v>
      </c>
      <c r="BA592" s="36" t="s">
        <v>858</v>
      </c>
      <c r="BB592" s="29">
        <v>0</v>
      </c>
      <c r="BC592" s="31">
        <v>0</v>
      </c>
      <c r="BD592" s="31">
        <v>0</v>
      </c>
      <c r="BE592" s="31">
        <v>0</v>
      </c>
      <c r="BF592" s="31">
        <v>0</v>
      </c>
      <c r="BG592" s="31">
        <v>0</v>
      </c>
      <c r="BH592" s="12">
        <v>0</v>
      </c>
    </row>
    <row r="593" spans="3:60"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578</v>
      </c>
      <c r="AU593" s="31">
        <v>0</v>
      </c>
      <c r="AV593" s="31">
        <v>40000003</v>
      </c>
      <c r="AW593" s="27" t="s">
        <v>415</v>
      </c>
      <c r="AX593" s="27" t="s">
        <v>420</v>
      </c>
      <c r="AY593" s="30">
        <v>0</v>
      </c>
      <c r="AZ593" s="30">
        <v>0</v>
      </c>
      <c r="BA593" s="36"/>
      <c r="BB593" s="29">
        <v>0</v>
      </c>
      <c r="BC593" s="31">
        <v>0</v>
      </c>
      <c r="BD593" s="31">
        <v>0</v>
      </c>
      <c r="BE593" s="31">
        <v>0</v>
      </c>
      <c r="BF593" s="31">
        <v>0</v>
      </c>
      <c r="BG593" s="31">
        <v>0</v>
      </c>
      <c r="BH593" s="12">
        <v>0</v>
      </c>
    </row>
    <row r="594" spans="3:60"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578</v>
      </c>
      <c r="AU594" s="31">
        <v>0</v>
      </c>
      <c r="AV594" s="31">
        <v>40000003</v>
      </c>
      <c r="AW594" s="27" t="s">
        <v>415</v>
      </c>
      <c r="AX594" s="27" t="s">
        <v>420</v>
      </c>
      <c r="AY594" s="30">
        <v>0</v>
      </c>
      <c r="AZ594" s="30">
        <v>0</v>
      </c>
      <c r="BA594" s="36"/>
      <c r="BB594" s="29">
        <v>0</v>
      </c>
      <c r="BC594" s="31">
        <v>0</v>
      </c>
      <c r="BD594" s="31">
        <v>0</v>
      </c>
      <c r="BE594" s="31">
        <v>0</v>
      </c>
      <c r="BF594" s="31">
        <v>0</v>
      </c>
      <c r="BG594" s="31">
        <v>0</v>
      </c>
      <c r="BH594" s="12">
        <v>0</v>
      </c>
    </row>
    <row r="595" spans="3:60"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578</v>
      </c>
      <c r="AU595" s="31">
        <v>0</v>
      </c>
      <c r="AV595" s="31">
        <v>40000003</v>
      </c>
      <c r="AW595" s="27" t="s">
        <v>415</v>
      </c>
      <c r="AX595" s="27" t="s">
        <v>420</v>
      </c>
      <c r="AY595" s="30">
        <v>0</v>
      </c>
      <c r="AZ595" s="30">
        <v>0</v>
      </c>
      <c r="BA595" s="36"/>
      <c r="BB595" s="29">
        <v>0</v>
      </c>
      <c r="BC595" s="31">
        <v>0</v>
      </c>
      <c r="BD595" s="31">
        <v>0</v>
      </c>
      <c r="BE595" s="31">
        <v>0</v>
      </c>
      <c r="BF595" s="31">
        <v>0</v>
      </c>
      <c r="BG595" s="31">
        <v>0</v>
      </c>
      <c r="BH595" s="12">
        <v>0</v>
      </c>
    </row>
    <row r="596" spans="3:60"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578</v>
      </c>
      <c r="AU596" s="31">
        <v>0</v>
      </c>
      <c r="AV596" s="31">
        <v>40000003</v>
      </c>
      <c r="AW596" s="27" t="s">
        <v>415</v>
      </c>
      <c r="AX596" s="27" t="s">
        <v>420</v>
      </c>
      <c r="AY596" s="30">
        <v>0</v>
      </c>
      <c r="AZ596" s="30">
        <v>0</v>
      </c>
      <c r="BA596" s="36"/>
      <c r="BB596" s="29">
        <v>0</v>
      </c>
      <c r="BC596" s="31">
        <v>0</v>
      </c>
      <c r="BD596" s="31">
        <v>0</v>
      </c>
      <c r="BE596" s="31">
        <v>0</v>
      </c>
      <c r="BF596" s="31">
        <v>0</v>
      </c>
      <c r="BG596" s="31">
        <v>0</v>
      </c>
      <c r="BH596" s="12">
        <v>0</v>
      </c>
    </row>
    <row r="597" spans="3:60"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578</v>
      </c>
      <c r="AU597" s="31">
        <v>0</v>
      </c>
      <c r="AV597" s="31">
        <v>40000003</v>
      </c>
      <c r="AW597" s="27" t="s">
        <v>415</v>
      </c>
      <c r="AX597" s="27" t="s">
        <v>420</v>
      </c>
      <c r="AY597" s="30">
        <v>0</v>
      </c>
      <c r="AZ597" s="30">
        <v>0</v>
      </c>
      <c r="BA597" s="36"/>
      <c r="BB597" s="29">
        <v>0</v>
      </c>
      <c r="BC597" s="31">
        <v>0</v>
      </c>
      <c r="BD597" s="31">
        <v>0</v>
      </c>
      <c r="BE597" s="31">
        <v>0</v>
      </c>
      <c r="BF597" s="31">
        <v>0</v>
      </c>
      <c r="BG597" s="31">
        <v>0</v>
      </c>
      <c r="BH597" s="12">
        <v>0</v>
      </c>
    </row>
    <row r="598" spans="3:60"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578</v>
      </c>
      <c r="AU598" s="31">
        <v>0</v>
      </c>
      <c r="AV598" s="31">
        <v>40000003</v>
      </c>
      <c r="AW598" s="27" t="s">
        <v>415</v>
      </c>
      <c r="AX598" s="27" t="s">
        <v>420</v>
      </c>
      <c r="AY598" s="30">
        <v>0</v>
      </c>
      <c r="AZ598" s="30">
        <v>0</v>
      </c>
      <c r="BA598" s="36"/>
      <c r="BB598" s="29">
        <v>0</v>
      </c>
      <c r="BC598" s="31">
        <v>0</v>
      </c>
      <c r="BD598" s="31">
        <v>0</v>
      </c>
      <c r="BE598" s="31">
        <v>0</v>
      </c>
      <c r="BF598" s="31">
        <v>0</v>
      </c>
      <c r="BG598" s="31">
        <v>0</v>
      </c>
      <c r="BH598" s="12">
        <v>0</v>
      </c>
    </row>
    <row r="599" spans="3:60"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578</v>
      </c>
      <c r="AU599" s="31">
        <v>0</v>
      </c>
      <c r="AV599" s="31">
        <v>40000003</v>
      </c>
      <c r="AW599" s="27" t="s">
        <v>415</v>
      </c>
      <c r="AX599" s="27" t="s">
        <v>420</v>
      </c>
      <c r="AY599" s="30">
        <v>0</v>
      </c>
      <c r="AZ599" s="30">
        <v>0</v>
      </c>
      <c r="BA599" s="36"/>
      <c r="BB599" s="29">
        <v>0</v>
      </c>
      <c r="BC599" s="31">
        <v>0</v>
      </c>
      <c r="BD599" s="31">
        <v>0</v>
      </c>
      <c r="BE599" s="31">
        <v>0</v>
      </c>
      <c r="BF599" s="31">
        <v>0</v>
      </c>
      <c r="BG599" s="31">
        <v>0</v>
      </c>
      <c r="BH599" s="12">
        <v>0</v>
      </c>
    </row>
    <row r="600" spans="3:60"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582</v>
      </c>
      <c r="AR600" s="31" t="s">
        <v>420</v>
      </c>
      <c r="AS600" s="27" t="s">
        <v>47</v>
      </c>
      <c r="AT600" s="31" t="s">
        <v>578</v>
      </c>
      <c r="AU600" s="31">
        <v>0</v>
      </c>
      <c r="AV600" s="31">
        <v>40000003</v>
      </c>
      <c r="AW600" s="27" t="s">
        <v>415</v>
      </c>
      <c r="AX600" s="27" t="s">
        <v>420</v>
      </c>
      <c r="AY600" s="30">
        <v>0</v>
      </c>
      <c r="AZ600" s="30">
        <v>0</v>
      </c>
      <c r="BA600" s="36"/>
      <c r="BB600" s="29">
        <v>0</v>
      </c>
      <c r="BC600" s="31">
        <v>0</v>
      </c>
      <c r="BD600" s="31">
        <v>0</v>
      </c>
      <c r="BE600" s="31">
        <v>0</v>
      </c>
      <c r="BF600" s="31">
        <v>0</v>
      </c>
      <c r="BG600" s="31">
        <v>0</v>
      </c>
      <c r="BH600" s="12">
        <v>0</v>
      </c>
    </row>
    <row r="601" spans="3:60"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578</v>
      </c>
      <c r="AU601" s="31">
        <v>0</v>
      </c>
      <c r="AV601" s="31">
        <v>40000003</v>
      </c>
      <c r="AW601" s="27" t="s">
        <v>415</v>
      </c>
      <c r="AX601" s="27" t="s">
        <v>420</v>
      </c>
      <c r="AY601" s="30">
        <v>0</v>
      </c>
      <c r="AZ601" s="30">
        <v>0</v>
      </c>
      <c r="BA601" s="36"/>
      <c r="BB601" s="29">
        <v>0</v>
      </c>
      <c r="BC601" s="31">
        <v>0</v>
      </c>
      <c r="BD601" s="31">
        <v>0</v>
      </c>
      <c r="BE601" s="31">
        <v>0</v>
      </c>
      <c r="BF601" s="31">
        <v>0</v>
      </c>
      <c r="BG601" s="31">
        <v>0</v>
      </c>
      <c r="BH601" s="12">
        <v>0</v>
      </c>
    </row>
    <row r="602" spans="3:60"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578</v>
      </c>
      <c r="AU602" s="31">
        <v>0</v>
      </c>
      <c r="AV602" s="31">
        <v>40000003</v>
      </c>
      <c r="AW602" s="27" t="s">
        <v>415</v>
      </c>
      <c r="AX602" s="27" t="s">
        <v>420</v>
      </c>
      <c r="AY602" s="30">
        <v>0</v>
      </c>
      <c r="AZ602" s="30">
        <v>0</v>
      </c>
      <c r="BA602" s="36"/>
      <c r="BB602" s="29">
        <v>0</v>
      </c>
      <c r="BC602" s="31">
        <v>0</v>
      </c>
      <c r="BD602" s="31">
        <v>0</v>
      </c>
      <c r="BE602" s="31">
        <v>0</v>
      </c>
      <c r="BF602" s="31">
        <v>0</v>
      </c>
      <c r="BG602" s="31">
        <v>0</v>
      </c>
      <c r="BH602" s="12">
        <v>0</v>
      </c>
    </row>
    <row r="603" spans="3:60"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586</v>
      </c>
      <c r="AR603" s="31" t="s">
        <v>420</v>
      </c>
      <c r="AS603" s="27" t="s">
        <v>47</v>
      </c>
      <c r="AT603" s="31" t="s">
        <v>578</v>
      </c>
      <c r="AU603" s="31">
        <v>0</v>
      </c>
      <c r="AV603" s="31">
        <v>40000003</v>
      </c>
      <c r="AW603" s="27" t="s">
        <v>415</v>
      </c>
      <c r="AX603" s="27" t="s">
        <v>420</v>
      </c>
      <c r="AY603" s="30">
        <v>0</v>
      </c>
      <c r="AZ603" s="30">
        <v>0</v>
      </c>
      <c r="BA603" s="36"/>
      <c r="BB603" s="29">
        <v>0</v>
      </c>
      <c r="BC603" s="31">
        <v>0</v>
      </c>
      <c r="BD603" s="31">
        <v>0</v>
      </c>
      <c r="BE603" s="31">
        <v>0</v>
      </c>
      <c r="BF603" s="31">
        <v>0</v>
      </c>
      <c r="BG603" s="31">
        <v>0</v>
      </c>
      <c r="BH603" s="12">
        <v>0</v>
      </c>
    </row>
    <row r="604" spans="3:60"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578</v>
      </c>
      <c r="AU604" s="31">
        <v>0</v>
      </c>
      <c r="AV604" s="31">
        <v>40000003</v>
      </c>
      <c r="AW604" s="27" t="s">
        <v>415</v>
      </c>
      <c r="AX604" s="27" t="s">
        <v>420</v>
      </c>
      <c r="AY604" s="30">
        <v>0</v>
      </c>
      <c r="AZ604" s="30">
        <v>0</v>
      </c>
      <c r="BA604" s="36"/>
      <c r="BB604" s="29">
        <v>0</v>
      </c>
      <c r="BC604" s="31">
        <v>0</v>
      </c>
      <c r="BD604" s="31">
        <v>0</v>
      </c>
      <c r="BE604" s="31">
        <v>0</v>
      </c>
      <c r="BF604" s="31">
        <v>0</v>
      </c>
      <c r="BG604" s="31">
        <v>0</v>
      </c>
      <c r="BH604" s="12">
        <v>0</v>
      </c>
    </row>
    <row r="605" spans="3:60"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578</v>
      </c>
      <c r="AU605" s="31">
        <v>0</v>
      </c>
      <c r="AV605" s="31">
        <v>40000003</v>
      </c>
      <c r="AW605" s="27" t="s">
        <v>415</v>
      </c>
      <c r="AX605" s="27" t="s">
        <v>420</v>
      </c>
      <c r="AY605" s="30">
        <v>0</v>
      </c>
      <c r="AZ605" s="30">
        <v>0</v>
      </c>
      <c r="BA605" s="36"/>
      <c r="BB605" s="29">
        <v>0</v>
      </c>
      <c r="BC605" s="31">
        <v>0</v>
      </c>
      <c r="BD605" s="31">
        <v>0</v>
      </c>
      <c r="BE605" s="31">
        <v>0</v>
      </c>
      <c r="BF605" s="31">
        <v>0</v>
      </c>
      <c r="BG605" s="31">
        <v>0</v>
      </c>
      <c r="BH605" s="12">
        <v>0</v>
      </c>
    </row>
    <row r="606" spans="3:60"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590</v>
      </c>
      <c r="AR606" s="31" t="s">
        <v>420</v>
      </c>
      <c r="AS606" s="27" t="s">
        <v>47</v>
      </c>
      <c r="AT606" s="31" t="s">
        <v>578</v>
      </c>
      <c r="AU606" s="31">
        <v>0</v>
      </c>
      <c r="AV606" s="31">
        <v>40000003</v>
      </c>
      <c r="AW606" s="27" t="s">
        <v>415</v>
      </c>
      <c r="AX606" s="27" t="s">
        <v>420</v>
      </c>
      <c r="AY606" s="30">
        <v>0</v>
      </c>
      <c r="AZ606" s="30">
        <v>0</v>
      </c>
      <c r="BA606" s="36"/>
      <c r="BB606" s="29">
        <v>0</v>
      </c>
      <c r="BC606" s="31">
        <v>0</v>
      </c>
      <c r="BD606" s="31">
        <v>0</v>
      </c>
      <c r="BE606" s="31">
        <v>0</v>
      </c>
      <c r="BF606" s="31">
        <v>0</v>
      </c>
      <c r="BG606" s="31">
        <v>0</v>
      </c>
      <c r="BH606" s="12">
        <v>0</v>
      </c>
    </row>
    <row r="607" spans="3:60"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578</v>
      </c>
      <c r="AU607" s="31">
        <v>0</v>
      </c>
      <c r="AV607" s="31">
        <v>40000003</v>
      </c>
      <c r="AW607" s="27" t="s">
        <v>415</v>
      </c>
      <c r="AX607" s="27" t="s">
        <v>420</v>
      </c>
      <c r="AY607" s="30">
        <v>0</v>
      </c>
      <c r="AZ607" s="30">
        <v>0</v>
      </c>
      <c r="BA607" s="36"/>
      <c r="BB607" s="29">
        <v>0</v>
      </c>
      <c r="BC607" s="31">
        <v>0</v>
      </c>
      <c r="BD607" s="31">
        <v>0</v>
      </c>
      <c r="BE607" s="31">
        <v>0</v>
      </c>
      <c r="BF607" s="31">
        <v>0</v>
      </c>
      <c r="BG607" s="31">
        <v>0</v>
      </c>
      <c r="BH607" s="12">
        <v>0</v>
      </c>
    </row>
    <row r="608" spans="3:60"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578</v>
      </c>
      <c r="AU608" s="31">
        <v>0</v>
      </c>
      <c r="AV608" s="31">
        <v>40000003</v>
      </c>
      <c r="AW608" s="27" t="s">
        <v>415</v>
      </c>
      <c r="AX608" s="27" t="s">
        <v>420</v>
      </c>
      <c r="AY608" s="30">
        <v>0</v>
      </c>
      <c r="AZ608" s="30">
        <v>0</v>
      </c>
      <c r="BA608" s="36"/>
      <c r="BB608" s="29">
        <v>0</v>
      </c>
      <c r="BC608" s="31">
        <v>0</v>
      </c>
      <c r="BD608" s="31">
        <v>0</v>
      </c>
      <c r="BE608" s="31">
        <v>0</v>
      </c>
      <c r="BF608" s="31">
        <v>0</v>
      </c>
      <c r="BG608" s="31">
        <v>0</v>
      </c>
      <c r="BH608" s="12">
        <v>0</v>
      </c>
    </row>
    <row r="609" spans="3:60"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594</v>
      </c>
      <c r="AR609" s="31" t="s">
        <v>420</v>
      </c>
      <c r="AS609" s="27" t="s">
        <v>47</v>
      </c>
      <c r="AT609" s="31" t="s">
        <v>578</v>
      </c>
      <c r="AU609" s="31">
        <v>0</v>
      </c>
      <c r="AV609" s="31">
        <v>40000003</v>
      </c>
      <c r="AW609" s="27" t="s">
        <v>415</v>
      </c>
      <c r="AX609" s="27" t="s">
        <v>420</v>
      </c>
      <c r="AY609" s="30">
        <v>0</v>
      </c>
      <c r="AZ609" s="30">
        <v>0</v>
      </c>
      <c r="BA609" s="36"/>
      <c r="BB609" s="29">
        <v>0</v>
      </c>
      <c r="BC609" s="31">
        <v>0</v>
      </c>
      <c r="BD609" s="31">
        <v>0</v>
      </c>
      <c r="BE609" s="31">
        <v>0</v>
      </c>
      <c r="BF609" s="31">
        <v>0</v>
      </c>
      <c r="BG609" s="31">
        <v>0</v>
      </c>
      <c r="BH609" s="12">
        <v>0</v>
      </c>
    </row>
    <row r="610" spans="3:60"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578</v>
      </c>
      <c r="AU610" s="31">
        <v>0</v>
      </c>
      <c r="AV610" s="31">
        <v>40000003</v>
      </c>
      <c r="AW610" s="27" t="s">
        <v>415</v>
      </c>
      <c r="AX610" s="27" t="s">
        <v>420</v>
      </c>
      <c r="AY610" s="30">
        <v>0</v>
      </c>
      <c r="AZ610" s="30">
        <v>0</v>
      </c>
      <c r="BA610" s="36"/>
      <c r="BB610" s="29">
        <v>0</v>
      </c>
      <c r="BC610" s="31">
        <v>0</v>
      </c>
      <c r="BD610" s="31">
        <v>0</v>
      </c>
      <c r="BE610" s="31">
        <v>0</v>
      </c>
      <c r="BF610" s="31">
        <v>0</v>
      </c>
      <c r="BG610" s="31">
        <v>0</v>
      </c>
      <c r="BH610" s="12">
        <v>0</v>
      </c>
    </row>
    <row r="611" spans="3:60"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578</v>
      </c>
      <c r="AU611" s="31">
        <v>0</v>
      </c>
      <c r="AV611" s="31">
        <v>40000003</v>
      </c>
      <c r="AW611" s="27" t="s">
        <v>415</v>
      </c>
      <c r="AX611" s="27" t="s">
        <v>420</v>
      </c>
      <c r="AY611" s="30">
        <v>0</v>
      </c>
      <c r="AZ611" s="30">
        <v>0</v>
      </c>
      <c r="BA611" s="36"/>
      <c r="BB611" s="29">
        <v>0</v>
      </c>
      <c r="BC611" s="31">
        <v>0</v>
      </c>
      <c r="BD611" s="31">
        <v>0</v>
      </c>
      <c r="BE611" s="31">
        <v>0</v>
      </c>
      <c r="BF611" s="31">
        <v>0</v>
      </c>
      <c r="BG611" s="31">
        <v>0</v>
      </c>
      <c r="BH611" s="12">
        <v>0</v>
      </c>
    </row>
    <row r="612" spans="3:60"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598</v>
      </c>
      <c r="AR612" s="31" t="s">
        <v>420</v>
      </c>
      <c r="AS612" s="27" t="s">
        <v>47</v>
      </c>
      <c r="AT612" s="31" t="s">
        <v>578</v>
      </c>
      <c r="AU612" s="31">
        <v>0</v>
      </c>
      <c r="AV612" s="31">
        <v>40000003</v>
      </c>
      <c r="AW612" s="27" t="s">
        <v>415</v>
      </c>
      <c r="AX612" s="27" t="s">
        <v>420</v>
      </c>
      <c r="AY612" s="30">
        <v>0</v>
      </c>
      <c r="AZ612" s="30">
        <v>0</v>
      </c>
      <c r="BA612" s="36"/>
      <c r="BB612" s="29">
        <v>0</v>
      </c>
      <c r="BC612" s="31">
        <v>0</v>
      </c>
      <c r="BD612" s="31">
        <v>0</v>
      </c>
      <c r="BE612" s="31">
        <v>0</v>
      </c>
      <c r="BF612" s="31">
        <v>0</v>
      </c>
      <c r="BG612" s="31">
        <v>0</v>
      </c>
      <c r="BH612" s="12">
        <v>0</v>
      </c>
    </row>
    <row r="613" spans="3:60"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578</v>
      </c>
      <c r="AU613" s="31">
        <v>0</v>
      </c>
      <c r="AV613" s="31">
        <v>40000003</v>
      </c>
      <c r="AW613" s="27" t="s">
        <v>415</v>
      </c>
      <c r="AX613" s="27" t="s">
        <v>420</v>
      </c>
      <c r="AY613" s="30">
        <v>0</v>
      </c>
      <c r="AZ613" s="30">
        <v>0</v>
      </c>
      <c r="BA613" s="36"/>
      <c r="BB613" s="29">
        <v>0</v>
      </c>
      <c r="BC613" s="31">
        <v>0</v>
      </c>
      <c r="BD613" s="31">
        <v>0</v>
      </c>
      <c r="BE613" s="31">
        <v>0</v>
      </c>
      <c r="BF613" s="31">
        <v>0</v>
      </c>
      <c r="BG613" s="31">
        <v>0</v>
      </c>
      <c r="BH613" s="12">
        <v>0</v>
      </c>
    </row>
    <row r="614" spans="3:60"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578</v>
      </c>
      <c r="AU614" s="31">
        <v>0</v>
      </c>
      <c r="AV614" s="31">
        <v>40000003</v>
      </c>
      <c r="AW614" s="27" t="s">
        <v>415</v>
      </c>
      <c r="AX614" s="27" t="s">
        <v>420</v>
      </c>
      <c r="AY614" s="30">
        <v>0</v>
      </c>
      <c r="AZ614" s="30">
        <v>0</v>
      </c>
      <c r="BA614" s="36"/>
      <c r="BB614" s="29">
        <v>0</v>
      </c>
      <c r="BC614" s="31">
        <v>0</v>
      </c>
      <c r="BD614" s="31">
        <v>0</v>
      </c>
      <c r="BE614" s="31">
        <v>0</v>
      </c>
      <c r="BF614" s="31">
        <v>0</v>
      </c>
      <c r="BG614" s="31">
        <v>0</v>
      </c>
      <c r="BH614" s="12">
        <v>0</v>
      </c>
    </row>
    <row r="615" spans="3:60"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602</v>
      </c>
      <c r="AR615" s="31" t="s">
        <v>420</v>
      </c>
      <c r="AS615" s="27" t="s">
        <v>47</v>
      </c>
      <c r="AT615" s="31" t="s">
        <v>578</v>
      </c>
      <c r="AU615" s="31">
        <v>0</v>
      </c>
      <c r="AV615" s="31">
        <v>40000003</v>
      </c>
      <c r="AW615" s="27" t="s">
        <v>415</v>
      </c>
      <c r="AX615" s="27" t="s">
        <v>420</v>
      </c>
      <c r="AY615" s="30">
        <v>0</v>
      </c>
      <c r="AZ615" s="30">
        <v>0</v>
      </c>
      <c r="BA615" s="36"/>
      <c r="BB615" s="29">
        <v>0</v>
      </c>
      <c r="BC615" s="31">
        <v>0</v>
      </c>
      <c r="BD615" s="31">
        <v>0</v>
      </c>
      <c r="BE615" s="31">
        <v>0</v>
      </c>
      <c r="BF615" s="31">
        <v>0</v>
      </c>
      <c r="BG615" s="31">
        <v>0</v>
      </c>
      <c r="BH615" s="12">
        <v>0</v>
      </c>
    </row>
    <row r="616" spans="3:60"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578</v>
      </c>
      <c r="AU616" s="31">
        <v>0</v>
      </c>
      <c r="AV616" s="31">
        <v>40000003</v>
      </c>
      <c r="AW616" s="27" t="s">
        <v>415</v>
      </c>
      <c r="AX616" s="27" t="s">
        <v>420</v>
      </c>
      <c r="AY616" s="30">
        <v>0</v>
      </c>
      <c r="AZ616" s="30">
        <v>0</v>
      </c>
      <c r="BA616" s="36"/>
      <c r="BB616" s="29">
        <v>0</v>
      </c>
      <c r="BC616" s="31">
        <v>0</v>
      </c>
      <c r="BD616" s="31">
        <v>0</v>
      </c>
      <c r="BE616" s="31">
        <v>0</v>
      </c>
      <c r="BF616" s="31">
        <v>0</v>
      </c>
      <c r="BG616" s="31">
        <v>0</v>
      </c>
      <c r="BH616" s="12">
        <v>0</v>
      </c>
    </row>
    <row r="617" spans="3:60"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578</v>
      </c>
      <c r="AU617" s="31">
        <v>0</v>
      </c>
      <c r="AV617" s="31">
        <v>40000003</v>
      </c>
      <c r="AW617" s="27" t="s">
        <v>415</v>
      </c>
      <c r="AX617" s="27" t="s">
        <v>420</v>
      </c>
      <c r="AY617" s="30">
        <v>0</v>
      </c>
      <c r="AZ617" s="30">
        <v>0</v>
      </c>
      <c r="BA617" s="36"/>
      <c r="BB617" s="29">
        <v>0</v>
      </c>
      <c r="BC617" s="31">
        <v>0</v>
      </c>
      <c r="BD617" s="31">
        <v>0</v>
      </c>
      <c r="BE617" s="31">
        <v>0</v>
      </c>
      <c r="BF617" s="31">
        <v>0</v>
      </c>
      <c r="BG617" s="31">
        <v>0</v>
      </c>
      <c r="BH617" s="12">
        <v>0</v>
      </c>
    </row>
    <row r="618" spans="3:60"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606</v>
      </c>
      <c r="AR618" s="31" t="s">
        <v>420</v>
      </c>
      <c r="AS618" s="27" t="s">
        <v>47</v>
      </c>
      <c r="AT618" s="31" t="s">
        <v>578</v>
      </c>
      <c r="AU618" s="31">
        <v>0</v>
      </c>
      <c r="AV618" s="31">
        <v>40000003</v>
      </c>
      <c r="AW618" s="27" t="s">
        <v>415</v>
      </c>
      <c r="AX618" s="27" t="s">
        <v>420</v>
      </c>
      <c r="AY618" s="30">
        <v>0</v>
      </c>
      <c r="AZ618" s="30">
        <v>0</v>
      </c>
      <c r="BA618" s="36"/>
      <c r="BB618" s="29">
        <v>0</v>
      </c>
      <c r="BC618" s="31">
        <v>0</v>
      </c>
      <c r="BD618" s="31">
        <v>0</v>
      </c>
      <c r="BE618" s="31">
        <v>0</v>
      </c>
      <c r="BF618" s="31">
        <v>0</v>
      </c>
      <c r="BG618" s="31">
        <v>0</v>
      </c>
      <c r="BH618" s="12">
        <v>0</v>
      </c>
    </row>
    <row r="619" spans="3:60"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578</v>
      </c>
      <c r="AU619" s="31">
        <v>0</v>
      </c>
      <c r="AV619" s="31">
        <v>40000003</v>
      </c>
      <c r="AW619" s="27" t="s">
        <v>415</v>
      </c>
      <c r="AX619" s="27" t="s">
        <v>420</v>
      </c>
      <c r="AY619" s="30">
        <v>0</v>
      </c>
      <c r="AZ619" s="30">
        <v>0</v>
      </c>
      <c r="BA619" s="36"/>
      <c r="BB619" s="29">
        <v>0</v>
      </c>
      <c r="BC619" s="31">
        <v>0</v>
      </c>
      <c r="BD619" s="31">
        <v>0</v>
      </c>
      <c r="BE619" s="31">
        <v>0</v>
      </c>
      <c r="BF619" s="31">
        <v>0</v>
      </c>
      <c r="BG619" s="31">
        <v>0</v>
      </c>
      <c r="BH619" s="12">
        <v>0</v>
      </c>
    </row>
    <row r="620" spans="3:60"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578</v>
      </c>
      <c r="AU620" s="31">
        <v>0</v>
      </c>
      <c r="AV620" s="31">
        <v>40000003</v>
      </c>
      <c r="AW620" s="27" t="s">
        <v>415</v>
      </c>
      <c r="AX620" s="27" t="s">
        <v>420</v>
      </c>
      <c r="AY620" s="30">
        <v>0</v>
      </c>
      <c r="AZ620" s="30">
        <v>0</v>
      </c>
      <c r="BA620" s="36"/>
      <c r="BB620" s="29">
        <v>0</v>
      </c>
      <c r="BC620" s="31">
        <v>0</v>
      </c>
      <c r="BD620" s="31">
        <v>0</v>
      </c>
      <c r="BE620" s="31">
        <v>0</v>
      </c>
      <c r="BF620" s="31">
        <v>0</v>
      </c>
      <c r="BG620" s="31">
        <v>0</v>
      </c>
      <c r="BH620" s="12">
        <v>0</v>
      </c>
    </row>
    <row r="621" spans="3:60"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610</v>
      </c>
      <c r="AR621" s="31" t="s">
        <v>420</v>
      </c>
      <c r="AS621" s="27" t="s">
        <v>47</v>
      </c>
      <c r="AT621" s="31" t="s">
        <v>578</v>
      </c>
      <c r="AU621" s="31">
        <v>0</v>
      </c>
      <c r="AV621" s="31">
        <v>40000003</v>
      </c>
      <c r="AW621" s="27" t="s">
        <v>415</v>
      </c>
      <c r="AX621" s="27" t="s">
        <v>420</v>
      </c>
      <c r="AY621" s="30">
        <v>0</v>
      </c>
      <c r="AZ621" s="30">
        <v>0</v>
      </c>
      <c r="BA621" s="36"/>
      <c r="BB621" s="29">
        <v>0</v>
      </c>
      <c r="BC621" s="31">
        <v>0</v>
      </c>
      <c r="BD621" s="31">
        <v>0</v>
      </c>
      <c r="BE621" s="31">
        <v>0</v>
      </c>
      <c r="BF621" s="31">
        <v>0</v>
      </c>
      <c r="BG621" s="31">
        <v>0</v>
      </c>
      <c r="BH621" s="12">
        <v>0</v>
      </c>
    </row>
    <row r="622" spans="3:60"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578</v>
      </c>
      <c r="AU622" s="31">
        <v>0</v>
      </c>
      <c r="AV622" s="31">
        <v>40000003</v>
      </c>
      <c r="AW622" s="27" t="s">
        <v>415</v>
      </c>
      <c r="AX622" s="27" t="s">
        <v>420</v>
      </c>
      <c r="AY622" s="30">
        <v>0</v>
      </c>
      <c r="AZ622" s="30">
        <v>0</v>
      </c>
      <c r="BA622" s="36"/>
      <c r="BB622" s="29">
        <v>0</v>
      </c>
      <c r="BC622" s="31">
        <v>0</v>
      </c>
      <c r="BD622" s="31">
        <v>0</v>
      </c>
      <c r="BE622" s="31">
        <v>0</v>
      </c>
      <c r="BF622" s="31">
        <v>0</v>
      </c>
      <c r="BG622" s="31">
        <v>0</v>
      </c>
      <c r="BH622" s="12">
        <v>0</v>
      </c>
    </row>
    <row r="623" spans="3:60"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578</v>
      </c>
      <c r="AU623" s="31">
        <v>0</v>
      </c>
      <c r="AV623" s="31">
        <v>40000003</v>
      </c>
      <c r="AW623" s="27" t="s">
        <v>415</v>
      </c>
      <c r="AX623" s="27" t="s">
        <v>420</v>
      </c>
      <c r="AY623" s="30">
        <v>0</v>
      </c>
      <c r="AZ623" s="30">
        <v>0</v>
      </c>
      <c r="BA623" s="36"/>
      <c r="BB623" s="29">
        <v>0</v>
      </c>
      <c r="BC623" s="31">
        <v>0</v>
      </c>
      <c r="BD623" s="31">
        <v>0</v>
      </c>
      <c r="BE623" s="31">
        <v>0</v>
      </c>
      <c r="BF623" s="31">
        <v>0</v>
      </c>
      <c r="BG623" s="31">
        <v>0</v>
      </c>
      <c r="BH623" s="12">
        <v>0</v>
      </c>
    </row>
    <row r="624" spans="3:60"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614</v>
      </c>
      <c r="AR624" s="31" t="s">
        <v>420</v>
      </c>
      <c r="AS624" s="27" t="s">
        <v>47</v>
      </c>
      <c r="AT624" s="31" t="s">
        <v>578</v>
      </c>
      <c r="AU624" s="31">
        <v>0</v>
      </c>
      <c r="AV624" s="31">
        <v>40000003</v>
      </c>
      <c r="AW624" s="27" t="s">
        <v>415</v>
      </c>
      <c r="AX624" s="27" t="s">
        <v>420</v>
      </c>
      <c r="AY624" s="30">
        <v>0</v>
      </c>
      <c r="AZ624" s="30">
        <v>0</v>
      </c>
      <c r="BA624" s="36"/>
      <c r="BB624" s="29">
        <v>0</v>
      </c>
      <c r="BC624" s="31">
        <v>0</v>
      </c>
      <c r="BD624" s="31">
        <v>0</v>
      </c>
      <c r="BE624" s="31">
        <v>0</v>
      </c>
      <c r="BF624" s="31">
        <v>0</v>
      </c>
      <c r="BG624" s="31">
        <v>0</v>
      </c>
      <c r="BH624" s="12">
        <v>0</v>
      </c>
    </row>
    <row r="625" spans="2:60"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578</v>
      </c>
      <c r="AU625" s="31">
        <v>0</v>
      </c>
      <c r="AV625" s="31">
        <v>40000003</v>
      </c>
      <c r="AW625" s="27" t="s">
        <v>415</v>
      </c>
      <c r="AX625" s="27" t="s">
        <v>420</v>
      </c>
      <c r="AY625" s="30">
        <v>0</v>
      </c>
      <c r="AZ625" s="30">
        <v>0</v>
      </c>
      <c r="BA625" s="36"/>
      <c r="BB625" s="29">
        <v>0</v>
      </c>
      <c r="BC625" s="31">
        <v>0</v>
      </c>
      <c r="BD625" s="31">
        <v>0</v>
      </c>
      <c r="BE625" s="31">
        <v>0</v>
      </c>
      <c r="BF625" s="31">
        <v>0</v>
      </c>
      <c r="BG625" s="31">
        <v>0</v>
      </c>
      <c r="BH625" s="12">
        <v>0</v>
      </c>
    </row>
    <row r="626" spans="2:60"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578</v>
      </c>
      <c r="AU626" s="31">
        <v>0</v>
      </c>
      <c r="AV626" s="31">
        <v>40000003</v>
      </c>
      <c r="AW626" s="27" t="s">
        <v>415</v>
      </c>
      <c r="AX626" s="27" t="s">
        <v>420</v>
      </c>
      <c r="AY626" s="30">
        <v>0</v>
      </c>
      <c r="AZ626" s="30">
        <v>0</v>
      </c>
      <c r="BA626" s="36"/>
      <c r="BB626" s="29">
        <v>0</v>
      </c>
      <c r="BC626" s="31">
        <v>0</v>
      </c>
      <c r="BD626" s="31">
        <v>0</v>
      </c>
      <c r="BE626" s="31">
        <v>0</v>
      </c>
      <c r="BF626" s="31">
        <v>0</v>
      </c>
      <c r="BG626" s="31">
        <v>0</v>
      </c>
      <c r="BH626" s="12">
        <v>0</v>
      </c>
    </row>
    <row r="627" spans="2:60"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618</v>
      </c>
      <c r="AR627" s="31" t="s">
        <v>420</v>
      </c>
      <c r="AS627" s="27" t="s">
        <v>47</v>
      </c>
      <c r="AT627" s="31" t="s">
        <v>578</v>
      </c>
      <c r="AU627" s="31">
        <v>0</v>
      </c>
      <c r="AV627" s="31">
        <v>40000003</v>
      </c>
      <c r="AW627" s="27" t="s">
        <v>415</v>
      </c>
      <c r="AX627" s="27" t="s">
        <v>420</v>
      </c>
      <c r="AY627" s="30">
        <v>0</v>
      </c>
      <c r="AZ627" s="30">
        <v>0</v>
      </c>
      <c r="BA627" s="36"/>
      <c r="BB627" s="29">
        <v>0</v>
      </c>
      <c r="BC627" s="31">
        <v>0</v>
      </c>
      <c r="BD627" s="31">
        <v>0</v>
      </c>
      <c r="BE627" s="31">
        <v>0</v>
      </c>
      <c r="BF627" s="31">
        <v>0</v>
      </c>
      <c r="BG627" s="31">
        <v>0</v>
      </c>
      <c r="BH627" s="12">
        <v>0</v>
      </c>
    </row>
    <row r="628" spans="2:60"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620</v>
      </c>
      <c r="AR628" s="31" t="s">
        <v>420</v>
      </c>
      <c r="AS628" s="27" t="s">
        <v>47</v>
      </c>
      <c r="AT628" s="31" t="s">
        <v>578</v>
      </c>
      <c r="AU628" s="31">
        <v>0</v>
      </c>
      <c r="AV628" s="31">
        <v>66001001</v>
      </c>
      <c r="AW628" s="27" t="s">
        <v>415</v>
      </c>
      <c r="AX628" s="27" t="s">
        <v>420</v>
      </c>
      <c r="AY628" s="30">
        <v>0</v>
      </c>
      <c r="AZ628" s="30">
        <v>0</v>
      </c>
      <c r="BA628" s="36" t="s">
        <v>621</v>
      </c>
      <c r="BB628" s="29">
        <v>0</v>
      </c>
      <c r="BC628" s="31">
        <v>0</v>
      </c>
      <c r="BD628" s="31">
        <v>0</v>
      </c>
      <c r="BE628" s="31">
        <v>0</v>
      </c>
      <c r="BF628" s="31">
        <v>0</v>
      </c>
      <c r="BG628" s="31">
        <v>0</v>
      </c>
      <c r="BH628" s="12">
        <v>0</v>
      </c>
    </row>
    <row r="629" spans="2:60"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623</v>
      </c>
      <c r="AT629" s="31" t="s">
        <v>624</v>
      </c>
      <c r="AU629" s="31">
        <v>10002001</v>
      </c>
      <c r="AV629" s="31">
        <v>66001002</v>
      </c>
      <c r="AW629" s="27" t="s">
        <v>416</v>
      </c>
      <c r="AX629" s="27" t="s">
        <v>453</v>
      </c>
      <c r="AY629" s="30">
        <v>0</v>
      </c>
      <c r="AZ629" s="30">
        <v>0</v>
      </c>
      <c r="BA629" s="36" t="s">
        <v>625</v>
      </c>
      <c r="BB629" s="29">
        <v>0</v>
      </c>
      <c r="BC629" s="31">
        <v>0</v>
      </c>
      <c r="BD629" s="31">
        <v>0</v>
      </c>
      <c r="BE629" s="31">
        <v>0</v>
      </c>
      <c r="BF629" s="31">
        <v>0</v>
      </c>
      <c r="BG629" s="31">
        <v>0</v>
      </c>
      <c r="BH629" s="12">
        <v>0</v>
      </c>
    </row>
    <row r="630" spans="2:60"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578</v>
      </c>
      <c r="AU630" s="31">
        <v>0</v>
      </c>
      <c r="AV630" s="31">
        <v>66001003</v>
      </c>
      <c r="AW630" s="27" t="s">
        <v>415</v>
      </c>
      <c r="AX630" s="27" t="s">
        <v>420</v>
      </c>
      <c r="AY630" s="30">
        <v>0</v>
      </c>
      <c r="AZ630" s="30">
        <v>0</v>
      </c>
      <c r="BA630" s="36" t="s">
        <v>627</v>
      </c>
      <c r="BB630" s="29">
        <v>0</v>
      </c>
      <c r="BC630" s="31">
        <v>0</v>
      </c>
      <c r="BD630" s="31">
        <v>0</v>
      </c>
      <c r="BE630" s="31">
        <v>0</v>
      </c>
      <c r="BF630" s="31">
        <v>0</v>
      </c>
      <c r="BG630" s="31">
        <v>0</v>
      </c>
      <c r="BH630" s="12">
        <v>0</v>
      </c>
    </row>
    <row r="631" spans="2:60"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578</v>
      </c>
      <c r="AU631" s="31">
        <v>0</v>
      </c>
      <c r="AV631" s="31">
        <v>66001004</v>
      </c>
      <c r="AW631" s="27" t="s">
        <v>415</v>
      </c>
      <c r="AX631" s="27" t="s">
        <v>420</v>
      </c>
      <c r="AY631" s="30">
        <v>0</v>
      </c>
      <c r="AZ631" s="30">
        <v>0</v>
      </c>
      <c r="BA631" s="36" t="s">
        <v>629</v>
      </c>
      <c r="BB631" s="29">
        <v>0</v>
      </c>
      <c r="BC631" s="31">
        <v>0</v>
      </c>
      <c r="BD631" s="31">
        <v>0</v>
      </c>
      <c r="BE631" s="31">
        <v>0</v>
      </c>
      <c r="BF631" s="31">
        <v>0</v>
      </c>
      <c r="BG631" s="31">
        <v>0</v>
      </c>
      <c r="BH631" s="12">
        <v>0</v>
      </c>
    </row>
    <row r="632" spans="2:60"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631</v>
      </c>
      <c r="AU632" s="32" t="s">
        <v>420</v>
      </c>
      <c r="AV632" s="32">
        <v>66001005</v>
      </c>
      <c r="AW632" s="26" t="s">
        <v>415</v>
      </c>
      <c r="AX632" s="32">
        <v>0</v>
      </c>
      <c r="AY632" s="32">
        <v>0</v>
      </c>
      <c r="AZ632" s="32">
        <v>0</v>
      </c>
      <c r="BA632" s="56" t="s">
        <v>632</v>
      </c>
      <c r="BB632" s="29">
        <v>0</v>
      </c>
      <c r="BC632" s="32">
        <v>0</v>
      </c>
      <c r="BD632" s="32">
        <v>0</v>
      </c>
      <c r="BE632" s="32">
        <v>0</v>
      </c>
      <c r="BF632" s="32">
        <v>0</v>
      </c>
      <c r="BG632" s="32">
        <v>0</v>
      </c>
      <c r="BH632" s="12">
        <v>0</v>
      </c>
    </row>
    <row r="633" spans="2:60"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578</v>
      </c>
      <c r="AU633" s="31">
        <v>0</v>
      </c>
      <c r="AV633" s="31">
        <v>66001006</v>
      </c>
      <c r="AW633" s="27" t="s">
        <v>415</v>
      </c>
      <c r="AX633" s="27" t="s">
        <v>420</v>
      </c>
      <c r="AY633" s="30">
        <v>0</v>
      </c>
      <c r="AZ633" s="30">
        <v>0</v>
      </c>
      <c r="BA633" s="36" t="s">
        <v>634</v>
      </c>
      <c r="BB633" s="29">
        <v>0</v>
      </c>
      <c r="BC633" s="31">
        <v>0</v>
      </c>
      <c r="BD633" s="31">
        <v>0</v>
      </c>
      <c r="BE633" s="31">
        <v>0</v>
      </c>
      <c r="BF633" s="31">
        <v>0</v>
      </c>
      <c r="BG633" s="31">
        <v>0</v>
      </c>
      <c r="BH633" s="12">
        <v>0</v>
      </c>
    </row>
    <row r="634" spans="2:60"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636</v>
      </c>
      <c r="AU634" s="32" t="s">
        <v>420</v>
      </c>
      <c r="AV634" s="32" t="s">
        <v>637</v>
      </c>
      <c r="AW634" s="26" t="s">
        <v>415</v>
      </c>
      <c r="AX634" s="32">
        <v>0</v>
      </c>
      <c r="AY634" s="30">
        <v>0</v>
      </c>
      <c r="AZ634" s="30">
        <v>0</v>
      </c>
      <c r="BA634" s="56" t="s">
        <v>638</v>
      </c>
      <c r="BB634" s="29">
        <v>0</v>
      </c>
      <c r="BC634" s="32">
        <v>0</v>
      </c>
      <c r="BD634" s="32">
        <v>0</v>
      </c>
      <c r="BE634" s="32">
        <v>0</v>
      </c>
      <c r="BF634" s="32">
        <v>0</v>
      </c>
      <c r="BG634" s="32">
        <v>0</v>
      </c>
      <c r="BH634" s="12">
        <v>0</v>
      </c>
    </row>
    <row r="635" spans="2:60"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640</v>
      </c>
      <c r="AT635" s="31" t="s">
        <v>641</v>
      </c>
      <c r="AU635" s="31">
        <v>10000006</v>
      </c>
      <c r="AV635" s="31">
        <v>66001008</v>
      </c>
      <c r="AW635" s="27" t="s">
        <v>415</v>
      </c>
      <c r="AX635" s="27">
        <v>0</v>
      </c>
      <c r="AY635" s="30">
        <v>0</v>
      </c>
      <c r="AZ635" s="30">
        <v>0</v>
      </c>
      <c r="BA635" s="36" t="s">
        <v>642</v>
      </c>
      <c r="BB635" s="29">
        <v>0</v>
      </c>
      <c r="BC635" s="31">
        <v>0</v>
      </c>
      <c r="BD635" s="31">
        <v>0</v>
      </c>
      <c r="BE635" s="31">
        <v>0</v>
      </c>
      <c r="BF635" s="31">
        <v>0</v>
      </c>
      <c r="BG635" s="31">
        <v>0</v>
      </c>
      <c r="BH635" s="12">
        <v>0</v>
      </c>
    </row>
    <row r="636" spans="2:60"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644</v>
      </c>
      <c r="AS636" s="27" t="s">
        <v>640</v>
      </c>
      <c r="AT636" s="31" t="s">
        <v>641</v>
      </c>
      <c r="AU636" s="31">
        <v>10000006</v>
      </c>
      <c r="AV636" s="31">
        <v>66001009</v>
      </c>
      <c r="AW636" s="27" t="s">
        <v>415</v>
      </c>
      <c r="AX636" s="27">
        <v>0</v>
      </c>
      <c r="AY636" s="30">
        <v>0</v>
      </c>
      <c r="AZ636" s="30">
        <v>0</v>
      </c>
      <c r="BA636" s="36" t="s">
        <v>645</v>
      </c>
      <c r="BB636" s="29">
        <v>0</v>
      </c>
      <c r="BC636" s="31">
        <v>0</v>
      </c>
      <c r="BD636" s="31">
        <v>0</v>
      </c>
      <c r="BE636" s="31">
        <v>0</v>
      </c>
      <c r="BF636" s="31">
        <v>0</v>
      </c>
      <c r="BG636" s="31">
        <v>0</v>
      </c>
      <c r="BH636" s="12">
        <v>0</v>
      </c>
    </row>
    <row r="637" spans="2:60"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578</v>
      </c>
      <c r="AU637" s="31">
        <v>0</v>
      </c>
      <c r="AV637" s="31">
        <v>66001010</v>
      </c>
      <c r="AW637" s="27" t="s">
        <v>415</v>
      </c>
      <c r="AX637" s="27" t="s">
        <v>420</v>
      </c>
      <c r="AY637" s="30">
        <v>0</v>
      </c>
      <c r="AZ637" s="30">
        <v>0</v>
      </c>
      <c r="BA637" s="36" t="s">
        <v>647</v>
      </c>
      <c r="BB637" s="29">
        <v>0</v>
      </c>
      <c r="BC637" s="31">
        <v>0</v>
      </c>
      <c r="BD637" s="31">
        <v>0</v>
      </c>
      <c r="BE637" s="31">
        <v>0</v>
      </c>
      <c r="BF637" s="31">
        <v>0</v>
      </c>
      <c r="BG637" s="31">
        <v>0</v>
      </c>
      <c r="BH637" s="12">
        <v>0</v>
      </c>
    </row>
    <row r="638" spans="2:60"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649</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650</v>
      </c>
      <c r="AU638" s="31">
        <v>10001007</v>
      </c>
      <c r="AV638" s="31">
        <v>66001011</v>
      </c>
      <c r="AW638" s="25" t="s">
        <v>415</v>
      </c>
      <c r="AX638" s="29">
        <v>0</v>
      </c>
      <c r="AY638" s="30">
        <v>0</v>
      </c>
      <c r="AZ638" s="30">
        <v>0</v>
      </c>
      <c r="BA638" s="33" t="s">
        <v>651</v>
      </c>
      <c r="BB638" s="29">
        <v>0</v>
      </c>
      <c r="BC638" s="29">
        <v>0</v>
      </c>
      <c r="BD638" s="29">
        <v>0</v>
      </c>
      <c r="BE638" s="29">
        <v>0</v>
      </c>
      <c r="BF638" s="29">
        <v>0</v>
      </c>
      <c r="BG638" s="29">
        <v>0</v>
      </c>
      <c r="BH638" s="12">
        <v>0</v>
      </c>
    </row>
    <row r="639" spans="2:60"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1135</v>
      </c>
      <c r="BB639" s="29">
        <v>0</v>
      </c>
      <c r="BC639" s="31">
        <v>0</v>
      </c>
      <c r="BD639" s="31">
        <v>0</v>
      </c>
      <c r="BE639" s="31">
        <v>0</v>
      </c>
      <c r="BF639" s="31">
        <v>0</v>
      </c>
      <c r="BG639" s="31">
        <v>0</v>
      </c>
      <c r="BH639" s="12">
        <v>0</v>
      </c>
    </row>
    <row r="640" spans="2:60"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1134</v>
      </c>
      <c r="BB640" s="29">
        <v>0</v>
      </c>
      <c r="BC640" s="31">
        <v>0</v>
      </c>
      <c r="BD640" s="31">
        <v>0</v>
      </c>
      <c r="BE640" s="31">
        <v>0</v>
      </c>
      <c r="BF640" s="31">
        <v>0</v>
      </c>
      <c r="BG640" s="31">
        <v>0</v>
      </c>
      <c r="BH640" s="12">
        <v>0</v>
      </c>
    </row>
    <row r="641" spans="3:60"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1136</v>
      </c>
      <c r="BB641" s="29">
        <v>0</v>
      </c>
      <c r="BC641" s="29">
        <v>0</v>
      </c>
      <c r="BD641" s="29">
        <v>0</v>
      </c>
      <c r="BE641" s="29">
        <v>0</v>
      </c>
      <c r="BF641" s="29">
        <v>0</v>
      </c>
      <c r="BG641" s="29">
        <v>0</v>
      </c>
      <c r="BH641" s="12">
        <v>0</v>
      </c>
    </row>
    <row r="642" spans="3:60"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676</v>
      </c>
      <c r="AU642" s="31">
        <v>0</v>
      </c>
      <c r="AV642" s="31">
        <v>21101051</v>
      </c>
      <c r="AW642" s="25" t="s">
        <v>1174</v>
      </c>
      <c r="AX642" s="79" t="s">
        <v>1270</v>
      </c>
      <c r="AY642" s="30">
        <v>0</v>
      </c>
      <c r="AZ642" s="30">
        <v>0</v>
      </c>
      <c r="BA642" s="33" t="s">
        <v>1180</v>
      </c>
      <c r="BB642" s="29">
        <v>0</v>
      </c>
      <c r="BC642" s="29">
        <v>0</v>
      </c>
      <c r="BD642" s="29">
        <v>0</v>
      </c>
      <c r="BE642" s="29">
        <v>0</v>
      </c>
      <c r="BF642" s="29">
        <v>0</v>
      </c>
      <c r="BG642" s="29">
        <v>0</v>
      </c>
      <c r="BH642" s="12">
        <v>0</v>
      </c>
    </row>
    <row r="643" spans="3:60"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1137</v>
      </c>
      <c r="BB643" s="29">
        <v>0</v>
      </c>
      <c r="BC643" s="31">
        <v>0</v>
      </c>
      <c r="BD643" s="31">
        <v>0</v>
      </c>
      <c r="BE643" s="31">
        <v>0</v>
      </c>
      <c r="BF643" s="31">
        <v>0</v>
      </c>
      <c r="BG643" s="31">
        <v>0</v>
      </c>
      <c r="BH643" s="12">
        <v>0</v>
      </c>
    </row>
    <row r="644" spans="3:60"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1188</v>
      </c>
      <c r="BB644" s="29">
        <v>0</v>
      </c>
      <c r="BC644" s="31">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1138</v>
      </c>
      <c r="BB645" s="29">
        <v>0</v>
      </c>
      <c r="BC645" s="31">
        <v>0</v>
      </c>
      <c r="BD645" s="31">
        <v>0</v>
      </c>
      <c r="BE645" s="31">
        <v>0</v>
      </c>
      <c r="BF645" s="31">
        <v>0</v>
      </c>
      <c r="BG645" s="31">
        <v>0</v>
      </c>
      <c r="BH645" s="12">
        <v>0</v>
      </c>
    </row>
    <row r="646" spans="3:60"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1189</v>
      </c>
      <c r="AY646" s="30">
        <v>0</v>
      </c>
      <c r="AZ646" s="30">
        <v>0</v>
      </c>
      <c r="BA646" s="36" t="s">
        <v>1139</v>
      </c>
      <c r="BB646" s="29">
        <v>0</v>
      </c>
      <c r="BC646" s="29">
        <v>0</v>
      </c>
      <c r="BD646" s="29">
        <v>0</v>
      </c>
      <c r="BE646" s="29">
        <v>0</v>
      </c>
      <c r="BF646" s="29">
        <v>0</v>
      </c>
      <c r="BG646" s="29">
        <v>0</v>
      </c>
      <c r="BH646" s="12">
        <v>0</v>
      </c>
    </row>
    <row r="647" spans="3:60"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1190</v>
      </c>
      <c r="AY647" s="30">
        <v>0</v>
      </c>
      <c r="AZ647" s="30">
        <v>0</v>
      </c>
      <c r="BA647" s="36" t="s">
        <v>1140</v>
      </c>
      <c r="BB647" s="29">
        <v>0</v>
      </c>
      <c r="BC647" s="29">
        <v>0</v>
      </c>
      <c r="BD647" s="29">
        <v>0</v>
      </c>
      <c r="BE647" s="29">
        <v>0</v>
      </c>
      <c r="BF647" s="29">
        <v>0</v>
      </c>
      <c r="BG647" s="29">
        <v>0</v>
      </c>
      <c r="BH647" s="12">
        <v>0</v>
      </c>
    </row>
    <row r="648" spans="3:60"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1191</v>
      </c>
      <c r="AY648" s="30">
        <v>0</v>
      </c>
      <c r="AZ648" s="30">
        <v>0</v>
      </c>
      <c r="BA648" s="36" t="s">
        <v>1141</v>
      </c>
      <c r="BB648" s="29">
        <v>0</v>
      </c>
      <c r="BC648" s="31">
        <v>0</v>
      </c>
      <c r="BD648" s="31">
        <v>0</v>
      </c>
      <c r="BE648" s="31">
        <v>0</v>
      </c>
      <c r="BF648" s="31">
        <v>0</v>
      </c>
      <c r="BG648" s="31">
        <v>0</v>
      </c>
      <c r="BH648" s="12">
        <v>0</v>
      </c>
    </row>
    <row r="649" spans="3:60"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1142</v>
      </c>
      <c r="BB649" s="29">
        <v>0</v>
      </c>
      <c r="BC649" s="31">
        <v>0</v>
      </c>
      <c r="BD649" s="31">
        <v>0</v>
      </c>
      <c r="BE649" s="31">
        <v>0</v>
      </c>
      <c r="BF649" s="31">
        <v>0</v>
      </c>
      <c r="BG649" s="31">
        <v>0</v>
      </c>
      <c r="BH649" s="12">
        <v>0</v>
      </c>
    </row>
    <row r="650" spans="3:60"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1192</v>
      </c>
      <c r="AY650" s="30">
        <v>0</v>
      </c>
      <c r="AZ650" s="30">
        <v>0</v>
      </c>
      <c r="BA650" s="36" t="s">
        <v>1143</v>
      </c>
      <c r="BB650" s="29">
        <v>0</v>
      </c>
      <c r="BC650" s="31">
        <v>0</v>
      </c>
      <c r="BD650" s="31">
        <v>0</v>
      </c>
      <c r="BE650" s="31">
        <v>0</v>
      </c>
      <c r="BF650" s="31">
        <v>0</v>
      </c>
      <c r="BG650" s="31">
        <v>0</v>
      </c>
      <c r="BH650" s="12">
        <v>0</v>
      </c>
    </row>
    <row r="651" spans="3:60"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1193</v>
      </c>
      <c r="AY651" s="30">
        <v>0</v>
      </c>
      <c r="AZ651" s="30">
        <v>0</v>
      </c>
      <c r="BA651" s="36" t="s">
        <v>1144</v>
      </c>
      <c r="BB651" s="29">
        <v>0</v>
      </c>
      <c r="BC651" s="31">
        <v>0</v>
      </c>
      <c r="BD651" s="31">
        <v>0</v>
      </c>
      <c r="BE651" s="31">
        <v>0</v>
      </c>
      <c r="BF651" s="31">
        <v>0</v>
      </c>
      <c r="BG651" s="31">
        <v>0</v>
      </c>
      <c r="BH651" s="12">
        <v>0</v>
      </c>
    </row>
    <row r="652" spans="3:60"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1194</v>
      </c>
      <c r="AY652" s="30">
        <v>0</v>
      </c>
      <c r="AZ652" s="30">
        <v>0</v>
      </c>
      <c r="BA652" s="36" t="s">
        <v>1145</v>
      </c>
      <c r="BB652" s="29">
        <v>0</v>
      </c>
      <c r="BC652" s="31">
        <v>0</v>
      </c>
      <c r="BD652" s="31">
        <v>0</v>
      </c>
      <c r="BE652" s="31">
        <v>0</v>
      </c>
      <c r="BF652" s="31">
        <v>0</v>
      </c>
      <c r="BG652" s="31">
        <v>0</v>
      </c>
      <c r="BH652" s="12">
        <v>0</v>
      </c>
    </row>
    <row r="653" spans="3:60"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1195</v>
      </c>
      <c r="AY653" s="30">
        <v>0</v>
      </c>
      <c r="AZ653" s="30">
        <v>0</v>
      </c>
      <c r="BA653" s="36" t="s">
        <v>1146</v>
      </c>
      <c r="BB653" s="29">
        <v>0</v>
      </c>
      <c r="BC653" s="31">
        <v>0</v>
      </c>
      <c r="BD653" s="31">
        <v>0</v>
      </c>
      <c r="BE653" s="31">
        <v>0</v>
      </c>
      <c r="BF653" s="31">
        <v>0</v>
      </c>
      <c r="BG653" s="31">
        <v>0</v>
      </c>
      <c r="BH653" s="12">
        <v>0</v>
      </c>
    </row>
    <row r="654" spans="3:60"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1196</v>
      </c>
      <c r="AY654" s="30">
        <v>0</v>
      </c>
      <c r="AZ654" s="30">
        <v>0</v>
      </c>
      <c r="BA654" s="36" t="s">
        <v>1147</v>
      </c>
      <c r="BB654" s="29">
        <v>0</v>
      </c>
      <c r="BC654" s="31">
        <v>0</v>
      </c>
      <c r="BD654" s="31">
        <v>0</v>
      </c>
      <c r="BE654" s="31">
        <v>0</v>
      </c>
      <c r="BF654" s="31">
        <v>0</v>
      </c>
      <c r="BG654" s="31">
        <v>0</v>
      </c>
      <c r="BH654" s="12">
        <v>0</v>
      </c>
    </row>
    <row r="655" spans="3:60"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1197</v>
      </c>
      <c r="AY655" s="30">
        <v>0</v>
      </c>
      <c r="AZ655" s="30">
        <v>0</v>
      </c>
      <c r="BA655" s="36" t="s">
        <v>1203</v>
      </c>
      <c r="BB655" s="29">
        <v>0</v>
      </c>
      <c r="BC655" s="31">
        <v>0</v>
      </c>
      <c r="BD655" s="31">
        <v>0</v>
      </c>
      <c r="BE655" s="31">
        <v>0</v>
      </c>
      <c r="BF655" s="31">
        <v>0</v>
      </c>
      <c r="BG655" s="31">
        <v>0</v>
      </c>
      <c r="BH655" s="12">
        <v>0</v>
      </c>
    </row>
    <row r="656" spans="3:60"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1198</v>
      </c>
      <c r="AY656" s="30">
        <v>0</v>
      </c>
      <c r="AZ656" s="30">
        <v>0</v>
      </c>
      <c r="BA656" s="36" t="s">
        <v>1152</v>
      </c>
      <c r="BB656" s="29">
        <v>0</v>
      </c>
      <c r="BC656" s="31">
        <v>0</v>
      </c>
      <c r="BD656" s="31">
        <v>0</v>
      </c>
      <c r="BE656" s="31">
        <v>0</v>
      </c>
      <c r="BF656" s="31">
        <v>0</v>
      </c>
      <c r="BG656" s="31">
        <v>0</v>
      </c>
      <c r="BH656" s="12">
        <v>0</v>
      </c>
    </row>
    <row r="657" spans="3:60"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1153</v>
      </c>
      <c r="BB657" s="29">
        <v>0</v>
      </c>
      <c r="BC657" s="31">
        <v>0</v>
      </c>
      <c r="BD657" s="31">
        <v>0</v>
      </c>
      <c r="BE657" s="31">
        <v>0</v>
      </c>
      <c r="BF657" s="31">
        <v>0</v>
      </c>
      <c r="BG657" s="31">
        <v>0</v>
      </c>
      <c r="BH657" s="12">
        <v>0</v>
      </c>
    </row>
    <row r="658" spans="3:60"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1148</v>
      </c>
      <c r="BB658" s="29">
        <v>0</v>
      </c>
      <c r="BC658" s="31">
        <v>0</v>
      </c>
      <c r="BD658" s="31">
        <v>0</v>
      </c>
      <c r="BE658" s="31">
        <v>0</v>
      </c>
      <c r="BF658" s="31">
        <v>0</v>
      </c>
      <c r="BG658" s="31">
        <v>0</v>
      </c>
      <c r="BH658" s="12">
        <v>0</v>
      </c>
    </row>
    <row r="659" spans="3:60"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1154</v>
      </c>
      <c r="BB659" s="29">
        <v>0</v>
      </c>
      <c r="BC659" s="31">
        <v>0</v>
      </c>
      <c r="BD659" s="31">
        <v>0</v>
      </c>
      <c r="BE659" s="31">
        <v>0</v>
      </c>
      <c r="BF659" s="31">
        <v>0</v>
      </c>
      <c r="BG659" s="31">
        <v>0</v>
      </c>
      <c r="BH659" s="12">
        <v>0</v>
      </c>
    </row>
    <row r="660" spans="3:60"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1149</v>
      </c>
      <c r="BB660" s="29">
        <v>0</v>
      </c>
      <c r="BC660" s="31">
        <v>0</v>
      </c>
      <c r="BD660" s="31">
        <v>0</v>
      </c>
      <c r="BE660" s="31">
        <v>0</v>
      </c>
      <c r="BF660" s="31">
        <v>0</v>
      </c>
      <c r="BG660" s="31">
        <v>0</v>
      </c>
      <c r="BH660" s="12">
        <v>0</v>
      </c>
    </row>
    <row r="661" spans="3:60"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1150</v>
      </c>
      <c r="BB661" s="29">
        <v>0</v>
      </c>
      <c r="BC661" s="31">
        <v>0</v>
      </c>
      <c r="BD661" s="31">
        <v>0</v>
      </c>
      <c r="BE661" s="31">
        <v>0</v>
      </c>
      <c r="BF661" s="31">
        <v>0</v>
      </c>
      <c r="BG661" s="31">
        <v>0</v>
      </c>
      <c r="BH661" s="12">
        <v>0</v>
      </c>
    </row>
    <row r="662" spans="3:60"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1155</v>
      </c>
      <c r="BB662" s="29">
        <v>0</v>
      </c>
      <c r="BC662" s="31">
        <v>0</v>
      </c>
      <c r="BD662" s="31">
        <v>0</v>
      </c>
      <c r="BE662" s="31">
        <v>0</v>
      </c>
      <c r="BF662" s="31">
        <v>0</v>
      </c>
      <c r="BG662" s="31">
        <v>0</v>
      </c>
      <c r="BH662" s="12">
        <v>0</v>
      </c>
    </row>
    <row r="663" spans="3:60"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1156</v>
      </c>
      <c r="BB663" s="29">
        <v>0</v>
      </c>
      <c r="BC663" s="31">
        <v>0</v>
      </c>
      <c r="BD663" s="31">
        <v>0</v>
      </c>
      <c r="BE663" s="31">
        <v>0</v>
      </c>
      <c r="BF663" s="31">
        <v>0</v>
      </c>
      <c r="BG663" s="31">
        <v>0</v>
      </c>
      <c r="BH663" s="12">
        <v>0</v>
      </c>
    </row>
    <row r="664" spans="3:60"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1199</v>
      </c>
      <c r="AY664" s="30">
        <v>0</v>
      </c>
      <c r="AZ664" s="30">
        <v>0</v>
      </c>
      <c r="BA664" s="36" t="s">
        <v>1151</v>
      </c>
      <c r="BB664" s="29">
        <v>0</v>
      </c>
      <c r="BC664" s="31">
        <v>0</v>
      </c>
      <c r="BD664" s="31">
        <v>0</v>
      </c>
      <c r="BE664" s="31">
        <v>0</v>
      </c>
      <c r="BF664" s="31">
        <v>0</v>
      </c>
      <c r="BG664" s="31">
        <v>0</v>
      </c>
      <c r="BH664" s="12">
        <v>0</v>
      </c>
    </row>
    <row r="665" spans="3:60"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2" t="s">
        <v>1205</v>
      </c>
      <c r="AR665" s="31" t="s">
        <v>420</v>
      </c>
      <c r="AS665" s="27" t="s">
        <v>47</v>
      </c>
      <c r="AT665" s="31">
        <v>0</v>
      </c>
      <c r="AU665" s="31">
        <v>0</v>
      </c>
      <c r="AV665" s="31">
        <v>0</v>
      </c>
      <c r="AW665" s="27" t="s">
        <v>415</v>
      </c>
      <c r="AX665" s="27" t="s">
        <v>420</v>
      </c>
      <c r="AY665" s="30">
        <v>0</v>
      </c>
      <c r="AZ665" s="30">
        <v>0</v>
      </c>
      <c r="BA665" s="36" t="s">
        <v>1157</v>
      </c>
      <c r="BB665" s="29">
        <v>0</v>
      </c>
      <c r="BC665" s="31">
        <v>0</v>
      </c>
      <c r="BD665" s="31">
        <v>0</v>
      </c>
      <c r="BE665" s="31">
        <v>0</v>
      </c>
      <c r="BF665" s="31">
        <v>0</v>
      </c>
      <c r="BG665" s="31">
        <v>0</v>
      </c>
      <c r="BH665" s="12">
        <v>0</v>
      </c>
    </row>
    <row r="666" spans="3:60"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2" t="s">
        <v>1205</v>
      </c>
      <c r="AR666" s="31" t="s">
        <v>420</v>
      </c>
      <c r="AS666" s="27" t="s">
        <v>47</v>
      </c>
      <c r="AT666" s="31">
        <v>0</v>
      </c>
      <c r="AU666" s="31">
        <v>0</v>
      </c>
      <c r="AV666" s="31">
        <v>0</v>
      </c>
      <c r="AW666" s="27" t="s">
        <v>415</v>
      </c>
      <c r="AX666" s="27" t="s">
        <v>420</v>
      </c>
      <c r="AY666" s="30">
        <v>0</v>
      </c>
      <c r="AZ666" s="30">
        <v>0</v>
      </c>
      <c r="BA666" s="36" t="s">
        <v>1158</v>
      </c>
      <c r="BB666" s="29">
        <v>0</v>
      </c>
      <c r="BC666" s="31">
        <v>0</v>
      </c>
      <c r="BD666" s="31">
        <v>0</v>
      </c>
      <c r="BE666" s="31">
        <v>0</v>
      </c>
      <c r="BF666" s="31">
        <v>0</v>
      </c>
      <c r="BG666" s="31">
        <v>0</v>
      </c>
      <c r="BH666" s="12">
        <v>0</v>
      </c>
    </row>
    <row r="667" spans="3:60"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2" t="s">
        <v>1205</v>
      </c>
      <c r="AR667" s="31" t="s">
        <v>420</v>
      </c>
      <c r="AS667" s="27" t="s">
        <v>47</v>
      </c>
      <c r="AT667" s="31">
        <v>0</v>
      </c>
      <c r="AU667" s="31">
        <v>0</v>
      </c>
      <c r="AV667" s="31">
        <v>0</v>
      </c>
      <c r="AW667" s="27" t="s">
        <v>415</v>
      </c>
      <c r="AX667" s="27" t="s">
        <v>420</v>
      </c>
      <c r="AY667" s="30">
        <v>0</v>
      </c>
      <c r="AZ667" s="30">
        <v>0</v>
      </c>
      <c r="BA667" s="36" t="s">
        <v>1201</v>
      </c>
      <c r="BB667" s="29">
        <v>0</v>
      </c>
      <c r="BC667" s="31">
        <v>0</v>
      </c>
      <c r="BD667" s="31">
        <v>0</v>
      </c>
      <c r="BE667" s="31">
        <v>0</v>
      </c>
      <c r="BF667" s="31">
        <v>0</v>
      </c>
      <c r="BG667" s="31">
        <v>0</v>
      </c>
      <c r="BH667" s="12">
        <v>0</v>
      </c>
    </row>
    <row r="668" spans="3:60"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1202</v>
      </c>
      <c r="BB668" s="29">
        <v>0</v>
      </c>
      <c r="BC668" s="31">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29">
        <v>0</v>
      </c>
      <c r="BC669" s="31">
        <v>0</v>
      </c>
      <c r="BD669" s="12">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29">
        <v>0</v>
      </c>
      <c r="BC670" s="31">
        <v>0</v>
      </c>
      <c r="BD670" s="12">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29">
        <v>0</v>
      </c>
      <c r="BC671" s="31">
        <v>0</v>
      </c>
      <c r="BD671" s="12">
        <v>1</v>
      </c>
      <c r="BE671" s="12">
        <v>0</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29">
        <v>0</v>
      </c>
      <c r="BC672" s="31">
        <v>0</v>
      </c>
      <c r="BD672" s="12">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29">
        <v>0</v>
      </c>
      <c r="BC673" s="31">
        <v>0</v>
      </c>
      <c r="BD673" s="12">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29">
        <v>0</v>
      </c>
      <c r="BC674" s="31">
        <v>0</v>
      </c>
      <c r="BD674" s="12">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29">
        <v>0</v>
      </c>
      <c r="BC675" s="31">
        <v>0</v>
      </c>
      <c r="BD675" s="12">
        <v>1</v>
      </c>
      <c r="BE675" s="12">
        <v>0</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29">
        <v>0</v>
      </c>
      <c r="BC676" s="31">
        <v>0</v>
      </c>
      <c r="BD676" s="12">
        <v>1</v>
      </c>
      <c r="BE676" s="12">
        <v>0</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29">
        <v>0</v>
      </c>
      <c r="BC677" s="31">
        <v>0</v>
      </c>
      <c r="BD677" s="12">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29">
        <v>0</v>
      </c>
      <c r="BC678" s="31">
        <v>0</v>
      </c>
      <c r="BD678" s="12">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29">
        <v>0</v>
      </c>
      <c r="BC679" s="31">
        <v>0</v>
      </c>
      <c r="BD679" s="12">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29">
        <v>0</v>
      </c>
      <c r="BC680" s="31">
        <v>0</v>
      </c>
      <c r="BD680" s="12">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29">
        <v>0</v>
      </c>
      <c r="BC681" s="31">
        <v>0</v>
      </c>
      <c r="BD681" s="12">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29">
        <v>0</v>
      </c>
      <c r="BC682" s="31">
        <v>0</v>
      </c>
      <c r="BD682" s="12">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29">
        <v>0</v>
      </c>
      <c r="BC683" s="31">
        <v>0</v>
      </c>
      <c r="BD683" s="12">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29">
        <v>0</v>
      </c>
      <c r="BC684" s="31">
        <v>0</v>
      </c>
      <c r="BD684" s="12">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29">
        <v>0</v>
      </c>
      <c r="BC685" s="31">
        <v>0</v>
      </c>
      <c r="BD685" s="12">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29">
        <v>0</v>
      </c>
      <c r="BC686" s="31">
        <v>0</v>
      </c>
      <c r="BD686" s="12">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29">
        <v>0</v>
      </c>
      <c r="BC687" s="31">
        <v>0</v>
      </c>
      <c r="BD687" s="12">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29">
        <v>0</v>
      </c>
      <c r="BC688" s="31">
        <v>0</v>
      </c>
      <c r="BD688" s="12">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29">
        <v>0</v>
      </c>
      <c r="BC689" s="31">
        <v>0</v>
      </c>
      <c r="BD689" s="12">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29">
        <v>0</v>
      </c>
      <c r="BC690" s="31">
        <v>0</v>
      </c>
      <c r="BD690" s="12">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29">
        <v>0</v>
      </c>
      <c r="BC691" s="31">
        <v>0</v>
      </c>
      <c r="BD691" s="12">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29">
        <v>0</v>
      </c>
      <c r="BC692" s="31">
        <v>0</v>
      </c>
      <c r="BD692" s="12">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29">
        <v>0</v>
      </c>
      <c r="BC693" s="31">
        <v>0</v>
      </c>
      <c r="BD693" s="12">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29">
        <v>0</v>
      </c>
      <c r="BC694" s="31">
        <v>0</v>
      </c>
      <c r="BD694" s="12">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29">
        <v>0</v>
      </c>
      <c r="BC695" s="31">
        <v>0</v>
      </c>
      <c r="BD695" s="12">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29">
        <v>0</v>
      </c>
      <c r="BC696" s="31">
        <v>0</v>
      </c>
      <c r="BD696" s="12">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29">
        <v>0</v>
      </c>
      <c r="BC697" s="31">
        <v>0</v>
      </c>
      <c r="BD697" s="12">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29">
        <v>0</v>
      </c>
      <c r="BC698" s="31">
        <v>0</v>
      </c>
      <c r="BD698" s="12">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29">
        <v>0</v>
      </c>
      <c r="BC699" s="31">
        <v>0</v>
      </c>
      <c r="BD699" s="12">
        <v>1</v>
      </c>
      <c r="BE699" s="12">
        <v>0</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29">
        <v>0</v>
      </c>
      <c r="BC700" s="31">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486</v>
      </c>
      <c r="AT704" s="29" t="s">
        <v>676</v>
      </c>
      <c r="AU704" s="31">
        <v>10000007</v>
      </c>
      <c r="AV704" s="31">
        <v>21000110</v>
      </c>
      <c r="AW704" s="25" t="s">
        <v>415</v>
      </c>
      <c r="AX704" s="29">
        <v>0</v>
      </c>
      <c r="AY704" s="30">
        <v>0</v>
      </c>
      <c r="AZ704" s="30">
        <v>0</v>
      </c>
      <c r="BA704" s="33" t="s">
        <v>671</v>
      </c>
      <c r="BB704" s="29">
        <v>0</v>
      </c>
      <c r="BC704" s="29">
        <v>0</v>
      </c>
      <c r="BD704" s="29">
        <v>0</v>
      </c>
      <c r="BE704" s="29">
        <v>0</v>
      </c>
      <c r="BF704" s="29">
        <v>0</v>
      </c>
      <c r="BG704" s="29">
        <v>0</v>
      </c>
      <c r="BH704" s="12">
        <v>0</v>
      </c>
    </row>
    <row r="705" spans="3:60"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676</v>
      </c>
      <c r="AU705" s="31">
        <v>0</v>
      </c>
      <c r="AV705" s="31">
        <v>0</v>
      </c>
      <c r="AW705" s="25" t="s">
        <v>417</v>
      </c>
      <c r="AX705" s="29" t="s">
        <v>872</v>
      </c>
      <c r="AY705" s="30">
        <v>0</v>
      </c>
      <c r="AZ705" s="30">
        <v>0</v>
      </c>
      <c r="BA705" s="33" t="s">
        <v>873</v>
      </c>
      <c r="BB705" s="29">
        <v>0</v>
      </c>
      <c r="BC705" s="29">
        <v>0</v>
      </c>
      <c r="BD705" s="29">
        <v>0</v>
      </c>
      <c r="BE705" s="29">
        <v>0</v>
      </c>
      <c r="BF705" s="29">
        <v>0</v>
      </c>
      <c r="BG705" s="29">
        <v>0</v>
      </c>
      <c r="BH705" s="12">
        <v>0</v>
      </c>
    </row>
    <row r="706" spans="3:60"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874</v>
      </c>
      <c r="AS706" s="25" t="s">
        <v>486</v>
      </c>
      <c r="AT706" s="29" t="s">
        <v>631</v>
      </c>
      <c r="AU706" s="31">
        <v>10000007</v>
      </c>
      <c r="AV706" s="31">
        <v>70102001</v>
      </c>
      <c r="AW706" s="25" t="s">
        <v>415</v>
      </c>
      <c r="AX706" s="29" t="s">
        <v>875</v>
      </c>
      <c r="AY706" s="30">
        <v>0</v>
      </c>
      <c r="AZ706" s="30">
        <v>0</v>
      </c>
      <c r="BA706" s="33" t="s">
        <v>876</v>
      </c>
      <c r="BB706" s="29">
        <v>0</v>
      </c>
      <c r="BC706" s="29">
        <v>0</v>
      </c>
      <c r="BD706" s="29">
        <v>0</v>
      </c>
      <c r="BE706" s="29">
        <v>0</v>
      </c>
      <c r="BF706" s="29">
        <v>0</v>
      </c>
      <c r="BG706" s="29">
        <v>0</v>
      </c>
      <c r="BH706" s="12">
        <v>0</v>
      </c>
    </row>
    <row r="707" spans="3:60"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878</v>
      </c>
      <c r="BB707" s="29">
        <v>0</v>
      </c>
      <c r="BC707" s="31">
        <v>0</v>
      </c>
      <c r="BD707" s="31">
        <v>0</v>
      </c>
      <c r="BE707" s="31">
        <v>0</v>
      </c>
      <c r="BF707" s="31">
        <v>0</v>
      </c>
      <c r="BG707" s="31">
        <v>0</v>
      </c>
      <c r="BH707" s="12">
        <v>0</v>
      </c>
    </row>
    <row r="708" spans="3:60"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486</v>
      </c>
      <c r="AT708" s="29" t="s">
        <v>676</v>
      </c>
      <c r="AU708" s="31">
        <v>10001007</v>
      </c>
      <c r="AV708" s="31">
        <v>70103001</v>
      </c>
      <c r="AW708" s="25" t="s">
        <v>415</v>
      </c>
      <c r="AX708" s="29">
        <v>0</v>
      </c>
      <c r="AY708" s="30">
        <v>0</v>
      </c>
      <c r="AZ708" s="30">
        <v>0</v>
      </c>
      <c r="BA708" s="33" t="s">
        <v>880</v>
      </c>
      <c r="BB708" s="29">
        <v>0</v>
      </c>
      <c r="BC708" s="29">
        <v>0</v>
      </c>
      <c r="BD708" s="29">
        <v>0</v>
      </c>
      <c r="BE708" s="29">
        <v>0</v>
      </c>
      <c r="BF708" s="29">
        <v>0</v>
      </c>
      <c r="BG708" s="29">
        <v>0</v>
      </c>
      <c r="BH708" s="12">
        <v>0</v>
      </c>
    </row>
    <row r="709" spans="3:60"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881</v>
      </c>
      <c r="BB709" s="29">
        <v>0</v>
      </c>
      <c r="BC709" s="31">
        <v>0</v>
      </c>
      <c r="BD709" s="31">
        <v>0</v>
      </c>
      <c r="BE709" s="31">
        <v>0</v>
      </c>
      <c r="BF709" s="31">
        <v>0</v>
      </c>
      <c r="BG709" s="31">
        <v>0</v>
      </c>
      <c r="BH709" s="12">
        <v>0</v>
      </c>
    </row>
    <row r="710" spans="3:60"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631</v>
      </c>
      <c r="AU710" s="31">
        <v>10000007</v>
      </c>
      <c r="AV710" s="31">
        <v>70103003</v>
      </c>
      <c r="AW710" s="25" t="s">
        <v>415</v>
      </c>
      <c r="AX710" s="29" t="s">
        <v>883</v>
      </c>
      <c r="AY710" s="30">
        <v>0</v>
      </c>
      <c r="AZ710" s="30">
        <v>0</v>
      </c>
      <c r="BA710" s="33" t="s">
        <v>884</v>
      </c>
      <c r="BB710" s="29">
        <v>0</v>
      </c>
      <c r="BC710" s="29">
        <v>0</v>
      </c>
      <c r="BD710" s="29">
        <v>0</v>
      </c>
      <c r="BE710" s="29">
        <v>0</v>
      </c>
      <c r="BF710" s="29">
        <v>0</v>
      </c>
      <c r="BG710" s="29">
        <v>0</v>
      </c>
      <c r="BH710" s="12">
        <v>0</v>
      </c>
    </row>
    <row r="711" spans="3:60"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690</v>
      </c>
      <c r="AG711" s="32">
        <v>1</v>
      </c>
      <c r="AH711" s="32">
        <v>1</v>
      </c>
      <c r="AI711" s="32">
        <v>1.5</v>
      </c>
      <c r="AJ711" s="29">
        <v>0</v>
      </c>
      <c r="AK711" s="29">
        <v>0</v>
      </c>
      <c r="AL711" s="29">
        <v>0</v>
      </c>
      <c r="AM711" s="29">
        <v>0.5</v>
      </c>
      <c r="AN711" s="29">
        <v>5000</v>
      </c>
      <c r="AO711" s="29">
        <v>2</v>
      </c>
      <c r="AP711" s="29">
        <v>0</v>
      </c>
      <c r="AQ711" s="32">
        <v>0</v>
      </c>
      <c r="AR711" s="29" t="s">
        <v>420</v>
      </c>
      <c r="AS711" s="25" t="s">
        <v>486</v>
      </c>
      <c r="AT711" s="29" t="s">
        <v>631</v>
      </c>
      <c r="AU711" s="31">
        <v>10000007</v>
      </c>
      <c r="AV711" s="31">
        <v>70104001</v>
      </c>
      <c r="AW711" s="25" t="s">
        <v>415</v>
      </c>
      <c r="AX711" s="29" t="s">
        <v>886</v>
      </c>
      <c r="AY711" s="30">
        <v>0</v>
      </c>
      <c r="AZ711" s="30">
        <v>0</v>
      </c>
      <c r="BA711" s="33" t="s">
        <v>887</v>
      </c>
      <c r="BB711" s="29">
        <v>0</v>
      </c>
      <c r="BC711" s="29">
        <v>0</v>
      </c>
      <c r="BD711" s="29">
        <v>0</v>
      </c>
      <c r="BE711" s="29">
        <v>0</v>
      </c>
      <c r="BF711" s="29">
        <v>0</v>
      </c>
      <c r="BG711" s="29">
        <v>0</v>
      </c>
      <c r="BH711" s="12">
        <v>0</v>
      </c>
    </row>
    <row r="712" spans="3:60"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888</v>
      </c>
      <c r="BB712" s="29">
        <v>0</v>
      </c>
      <c r="BC712" s="31">
        <v>0</v>
      </c>
      <c r="BD712" s="31">
        <v>0</v>
      </c>
      <c r="BE712" s="31">
        <v>0</v>
      </c>
      <c r="BF712" s="31">
        <v>0</v>
      </c>
      <c r="BG712" s="31">
        <v>0</v>
      </c>
      <c r="BH712" s="12">
        <v>0</v>
      </c>
    </row>
    <row r="713" spans="3:60"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807</v>
      </c>
      <c r="AG713" s="32">
        <v>0</v>
      </c>
      <c r="AH713" s="32">
        <v>1</v>
      </c>
      <c r="AI713" s="32">
        <v>3</v>
      </c>
      <c r="AJ713" s="29">
        <v>0</v>
      </c>
      <c r="AK713" s="29">
        <v>0</v>
      </c>
      <c r="AL713" s="29">
        <v>0</v>
      </c>
      <c r="AM713" s="29">
        <v>3.5</v>
      </c>
      <c r="AN713" s="29">
        <v>5000</v>
      </c>
      <c r="AO713" s="29">
        <v>3</v>
      </c>
      <c r="AP713" s="29">
        <v>0</v>
      </c>
      <c r="AQ713" s="32">
        <v>0</v>
      </c>
      <c r="AR713" s="29" t="s">
        <v>420</v>
      </c>
      <c r="AS713" s="25" t="s">
        <v>710</v>
      </c>
      <c r="AT713" s="29" t="s">
        <v>631</v>
      </c>
      <c r="AU713" s="31">
        <v>10000007</v>
      </c>
      <c r="AV713" s="31">
        <v>70104003</v>
      </c>
      <c r="AW713" s="25" t="s">
        <v>415</v>
      </c>
      <c r="AX713" s="29" t="s">
        <v>890</v>
      </c>
      <c r="AY713" s="30">
        <v>0</v>
      </c>
      <c r="AZ713" s="30">
        <v>0</v>
      </c>
      <c r="BA713" s="33" t="s">
        <v>891</v>
      </c>
      <c r="BB713" s="29">
        <v>0</v>
      </c>
      <c r="BC713" s="29">
        <v>0</v>
      </c>
      <c r="BD713" s="29">
        <v>0</v>
      </c>
      <c r="BE713" s="29">
        <v>0</v>
      </c>
      <c r="BF713" s="29">
        <v>0</v>
      </c>
      <c r="BG713" s="29">
        <v>0</v>
      </c>
      <c r="BH713" s="12">
        <v>0</v>
      </c>
    </row>
    <row r="714" spans="3:60"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631</v>
      </c>
      <c r="AU714" s="31">
        <v>10000007</v>
      </c>
      <c r="AV714" s="31">
        <v>70105001</v>
      </c>
      <c r="AW714" s="25" t="s">
        <v>415</v>
      </c>
      <c r="AX714" s="29" t="s">
        <v>893</v>
      </c>
      <c r="AY714" s="30">
        <v>0</v>
      </c>
      <c r="AZ714" s="30">
        <v>0</v>
      </c>
      <c r="BA714" s="33" t="s">
        <v>894</v>
      </c>
      <c r="BB714" s="29">
        <v>0</v>
      </c>
      <c r="BC714" s="29">
        <v>0</v>
      </c>
      <c r="BD714" s="29">
        <v>0</v>
      </c>
      <c r="BE714" s="29">
        <v>0</v>
      </c>
      <c r="BF714" s="29">
        <v>0</v>
      </c>
      <c r="BG714" s="29">
        <v>0</v>
      </c>
      <c r="BH714" s="12">
        <v>0</v>
      </c>
    </row>
    <row r="715" spans="3:60"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888</v>
      </c>
      <c r="BB715" s="29">
        <v>0</v>
      </c>
      <c r="BC715" s="31">
        <v>0</v>
      </c>
      <c r="BD715" s="31">
        <v>0</v>
      </c>
      <c r="BE715" s="31">
        <v>0</v>
      </c>
      <c r="BF715" s="31">
        <v>0</v>
      </c>
      <c r="BG715" s="31">
        <v>0</v>
      </c>
      <c r="BH715" s="12">
        <v>0</v>
      </c>
    </row>
    <row r="716" spans="3:60"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676</v>
      </c>
      <c r="AU716" s="31">
        <v>0</v>
      </c>
      <c r="AV716" s="31">
        <v>0</v>
      </c>
      <c r="AW716" s="25" t="s">
        <v>417</v>
      </c>
      <c r="AX716" s="29" t="s">
        <v>1295</v>
      </c>
      <c r="AY716" s="30">
        <v>0</v>
      </c>
      <c r="AZ716" s="30">
        <v>0</v>
      </c>
      <c r="BA716" s="33" t="s">
        <v>896</v>
      </c>
      <c r="BB716" s="29">
        <v>0</v>
      </c>
      <c r="BC716" s="29">
        <v>0</v>
      </c>
      <c r="BD716" s="29">
        <v>0</v>
      </c>
      <c r="BE716" s="29">
        <v>0</v>
      </c>
      <c r="BF716" s="29">
        <v>0</v>
      </c>
      <c r="BG716" s="29">
        <v>0</v>
      </c>
      <c r="BH716" s="12">
        <v>0</v>
      </c>
    </row>
    <row r="717" spans="3:60"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881</v>
      </c>
      <c r="BB717" s="29">
        <v>0</v>
      </c>
      <c r="BC717" s="31">
        <v>0</v>
      </c>
      <c r="BD717" s="31">
        <v>0</v>
      </c>
      <c r="BE717" s="31">
        <v>0</v>
      </c>
      <c r="BF717" s="31">
        <v>0</v>
      </c>
      <c r="BG717" s="31">
        <v>0</v>
      </c>
      <c r="BH717" s="12">
        <v>0</v>
      </c>
    </row>
    <row r="718" spans="3:60"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898</v>
      </c>
      <c r="AS718" s="27" t="s">
        <v>447</v>
      </c>
      <c r="AT718" s="31" t="s">
        <v>676</v>
      </c>
      <c r="AU718" s="31">
        <v>10002001</v>
      </c>
      <c r="AV718" s="31">
        <v>70106001</v>
      </c>
      <c r="AW718" s="27" t="s">
        <v>416</v>
      </c>
      <c r="AX718" s="27" t="s">
        <v>899</v>
      </c>
      <c r="AY718" s="30">
        <v>0</v>
      </c>
      <c r="AZ718" s="30">
        <v>0</v>
      </c>
      <c r="BA718" s="36" t="s">
        <v>671</v>
      </c>
      <c r="BB718" s="29">
        <v>0</v>
      </c>
      <c r="BC718" s="31">
        <v>0</v>
      </c>
      <c r="BD718" s="31">
        <v>0</v>
      </c>
      <c r="BE718" s="31">
        <v>0</v>
      </c>
      <c r="BF718" s="31">
        <v>0</v>
      </c>
      <c r="BG718" s="31">
        <v>0</v>
      </c>
      <c r="BH718" s="12">
        <v>0</v>
      </c>
    </row>
    <row r="719" spans="3:60"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631</v>
      </c>
      <c r="AU719" s="31">
        <v>10000007</v>
      </c>
      <c r="AV719" s="31">
        <v>70106004</v>
      </c>
      <c r="AW719" s="25" t="s">
        <v>415</v>
      </c>
      <c r="AX719" s="29" t="s">
        <v>901</v>
      </c>
      <c r="AY719" s="30">
        <v>0</v>
      </c>
      <c r="AZ719" s="30">
        <v>0</v>
      </c>
      <c r="BA719" s="33" t="s">
        <v>902</v>
      </c>
      <c r="BB719" s="29">
        <v>0</v>
      </c>
      <c r="BC719" s="29">
        <v>0</v>
      </c>
      <c r="BD719" s="29">
        <v>0</v>
      </c>
      <c r="BE719" s="29">
        <v>0</v>
      </c>
      <c r="BF719" s="29">
        <v>0</v>
      </c>
      <c r="BG719" s="29">
        <v>0</v>
      </c>
      <c r="BH719" s="12">
        <v>0</v>
      </c>
    </row>
    <row r="720" spans="3:60"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676</v>
      </c>
      <c r="AU720" s="31">
        <v>10003002</v>
      </c>
      <c r="AV720" s="31">
        <v>70106005</v>
      </c>
      <c r="AW720" s="27" t="s">
        <v>707</v>
      </c>
      <c r="AX720" s="27">
        <v>0</v>
      </c>
      <c r="AY720" s="30">
        <v>0</v>
      </c>
      <c r="AZ720" s="30">
        <v>0</v>
      </c>
      <c r="BA720" s="36" t="s">
        <v>671</v>
      </c>
      <c r="BB720" s="29">
        <v>0</v>
      </c>
      <c r="BC720" s="31">
        <v>0</v>
      </c>
      <c r="BD720" s="31">
        <v>0</v>
      </c>
      <c r="BE720" s="31">
        <v>0</v>
      </c>
      <c r="BF720" s="31">
        <v>0</v>
      </c>
      <c r="BG720" s="31">
        <v>0</v>
      </c>
      <c r="BH720" s="12">
        <v>0</v>
      </c>
    </row>
    <row r="721" spans="3:60"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904</v>
      </c>
      <c r="AU721" s="31">
        <v>0</v>
      </c>
      <c r="AV721" s="31">
        <v>0</v>
      </c>
      <c r="AW721" s="27" t="s">
        <v>415</v>
      </c>
      <c r="AX721" s="27" t="s">
        <v>420</v>
      </c>
      <c r="AY721" s="30">
        <v>0</v>
      </c>
      <c r="AZ721" s="30">
        <v>0</v>
      </c>
      <c r="BA721" s="36" t="s">
        <v>1292</v>
      </c>
      <c r="BB721" s="29">
        <v>0</v>
      </c>
      <c r="BC721" s="31">
        <v>0</v>
      </c>
      <c r="BD721" s="31">
        <v>0</v>
      </c>
      <c r="BE721" s="31">
        <v>0</v>
      </c>
      <c r="BF721" s="31">
        <v>0</v>
      </c>
      <c r="BG721" s="31">
        <v>0</v>
      </c>
      <c r="BH721" s="12">
        <v>0</v>
      </c>
    </row>
    <row r="722" spans="3:60"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676</v>
      </c>
      <c r="AU722" s="31">
        <v>0</v>
      </c>
      <c r="AV722" s="31">
        <v>0</v>
      </c>
      <c r="AW722" s="25" t="s">
        <v>417</v>
      </c>
      <c r="AX722" s="29" t="s">
        <v>1296</v>
      </c>
      <c r="AY722" s="30">
        <v>0</v>
      </c>
      <c r="AZ722" s="30">
        <v>0</v>
      </c>
      <c r="BA722" s="33" t="s">
        <v>905</v>
      </c>
      <c r="BB722" s="29">
        <v>0</v>
      </c>
      <c r="BC722" s="29">
        <v>0</v>
      </c>
      <c r="BD722" s="29">
        <v>0</v>
      </c>
      <c r="BE722" s="29">
        <v>0</v>
      </c>
      <c r="BF722" s="29">
        <v>0</v>
      </c>
      <c r="BG722" s="29">
        <v>0</v>
      </c>
      <c r="BH722" s="12">
        <v>0</v>
      </c>
    </row>
    <row r="723" spans="3:60"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807</v>
      </c>
      <c r="AG723" s="32">
        <v>1</v>
      </c>
      <c r="AH723" s="32">
        <v>1</v>
      </c>
      <c r="AI723" s="32">
        <v>3</v>
      </c>
      <c r="AJ723" s="29">
        <v>0</v>
      </c>
      <c r="AK723" s="29">
        <v>0</v>
      </c>
      <c r="AL723" s="29">
        <v>0</v>
      </c>
      <c r="AM723" s="29">
        <v>3</v>
      </c>
      <c r="AN723" s="29">
        <v>5000</v>
      </c>
      <c r="AO723" s="29">
        <v>2.5</v>
      </c>
      <c r="AP723" s="29">
        <v>0</v>
      </c>
      <c r="AQ723" s="32">
        <v>0</v>
      </c>
      <c r="AR723" s="29" t="s">
        <v>420</v>
      </c>
      <c r="AS723" s="27" t="s">
        <v>486</v>
      </c>
      <c r="AT723" s="29" t="s">
        <v>631</v>
      </c>
      <c r="AU723" s="31">
        <v>10000007</v>
      </c>
      <c r="AV723" s="31">
        <v>70107001</v>
      </c>
      <c r="AW723" s="25" t="s">
        <v>415</v>
      </c>
      <c r="AX723" s="29">
        <v>0</v>
      </c>
      <c r="AY723" s="30">
        <v>0</v>
      </c>
      <c r="AZ723" s="30">
        <v>0</v>
      </c>
      <c r="BA723" s="33" t="s">
        <v>907</v>
      </c>
      <c r="BB723" s="29">
        <v>0</v>
      </c>
      <c r="BC723" s="29">
        <v>0</v>
      </c>
      <c r="BD723" s="29">
        <v>0</v>
      </c>
      <c r="BE723" s="29">
        <v>0</v>
      </c>
      <c r="BF723" s="29">
        <v>0</v>
      </c>
      <c r="BG723" s="29">
        <v>0</v>
      </c>
      <c r="BH723" s="12">
        <v>0</v>
      </c>
    </row>
    <row r="724" spans="3:60"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631</v>
      </c>
      <c r="AU724" s="31">
        <v>10000007</v>
      </c>
      <c r="AV724" s="31">
        <v>70103003</v>
      </c>
      <c r="AW724" s="25" t="s">
        <v>415</v>
      </c>
      <c r="AX724" s="29" t="s">
        <v>909</v>
      </c>
      <c r="AY724" s="30">
        <v>0</v>
      </c>
      <c r="AZ724" s="30">
        <v>0</v>
      </c>
      <c r="BA724" s="33" t="s">
        <v>910</v>
      </c>
      <c r="BB724" s="29">
        <v>0</v>
      </c>
      <c r="BC724" s="29">
        <v>0</v>
      </c>
      <c r="BD724" s="29">
        <v>0</v>
      </c>
      <c r="BE724" s="29">
        <v>0</v>
      </c>
      <c r="BF724" s="29">
        <v>0</v>
      </c>
      <c r="BG724" s="29">
        <v>0</v>
      </c>
      <c r="BH724" s="12">
        <v>0</v>
      </c>
    </row>
    <row r="725" spans="3:60"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710</v>
      </c>
      <c r="AT725" s="29" t="s">
        <v>631</v>
      </c>
      <c r="AU725" s="31">
        <v>10000007</v>
      </c>
      <c r="AV725" s="31">
        <v>70103003</v>
      </c>
      <c r="AW725" s="25" t="s">
        <v>425</v>
      </c>
      <c r="AX725" s="29" t="s">
        <v>912</v>
      </c>
      <c r="AY725" s="30">
        <v>0</v>
      </c>
      <c r="AZ725" s="30">
        <v>0</v>
      </c>
      <c r="BA725" s="33" t="s">
        <v>913</v>
      </c>
      <c r="BB725" s="29">
        <v>0</v>
      </c>
      <c r="BC725" s="29">
        <v>0</v>
      </c>
      <c r="BD725" s="29">
        <v>0</v>
      </c>
      <c r="BE725" s="29">
        <v>0</v>
      </c>
      <c r="BF725" s="29">
        <v>0</v>
      </c>
      <c r="BG725" s="29">
        <v>0</v>
      </c>
      <c r="BH725" s="12">
        <v>0</v>
      </c>
    </row>
    <row r="726" spans="3:60"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915</v>
      </c>
      <c r="BB726" s="29">
        <v>0</v>
      </c>
      <c r="BC726" s="31">
        <v>0</v>
      </c>
      <c r="BD726" s="31">
        <v>0</v>
      </c>
      <c r="BE726" s="31">
        <v>0</v>
      </c>
      <c r="BF726" s="31">
        <v>0</v>
      </c>
      <c r="BG726" s="31">
        <v>0</v>
      </c>
      <c r="BH726" s="12">
        <v>0</v>
      </c>
    </row>
    <row r="727" spans="3:60"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888</v>
      </c>
      <c r="BB727" s="29">
        <v>0</v>
      </c>
      <c r="BC727" s="31">
        <v>0</v>
      </c>
      <c r="BD727" s="31">
        <v>0</v>
      </c>
      <c r="BE727" s="31">
        <v>0</v>
      </c>
      <c r="BF727" s="31">
        <v>0</v>
      </c>
      <c r="BG727" s="31">
        <v>0</v>
      </c>
      <c r="BH727" s="12">
        <v>0</v>
      </c>
    </row>
    <row r="728" spans="3:60"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676</v>
      </c>
      <c r="AU728" s="31">
        <v>0</v>
      </c>
      <c r="AV728" s="31">
        <v>0</v>
      </c>
      <c r="AW728" s="25" t="s">
        <v>417</v>
      </c>
      <c r="AX728" s="29" t="s">
        <v>917</v>
      </c>
      <c r="AY728" s="30">
        <v>0</v>
      </c>
      <c r="AZ728" s="30">
        <v>0</v>
      </c>
      <c r="BA728" s="33" t="s">
        <v>918</v>
      </c>
      <c r="BB728" s="29">
        <v>0</v>
      </c>
      <c r="BC728" s="29">
        <v>0</v>
      </c>
      <c r="BD728" s="29">
        <v>0</v>
      </c>
      <c r="BE728" s="29">
        <v>0</v>
      </c>
      <c r="BF728" s="29">
        <v>0</v>
      </c>
      <c r="BG728" s="29">
        <v>0</v>
      </c>
      <c r="BH728" s="12">
        <v>0</v>
      </c>
    </row>
    <row r="729" spans="3:60"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721</v>
      </c>
      <c r="AG729" s="32">
        <v>0</v>
      </c>
      <c r="AH729" s="32">
        <v>0</v>
      </c>
      <c r="AI729" s="32">
        <v>1.5</v>
      </c>
      <c r="AJ729" s="29">
        <v>0</v>
      </c>
      <c r="AK729" s="29">
        <v>0</v>
      </c>
      <c r="AL729" s="29">
        <v>0</v>
      </c>
      <c r="AM729" s="29">
        <v>1</v>
      </c>
      <c r="AN729" s="29">
        <v>5000</v>
      </c>
      <c r="AO729" s="29">
        <v>0.5</v>
      </c>
      <c r="AP729" s="29">
        <v>0</v>
      </c>
      <c r="AQ729" s="32">
        <v>0</v>
      </c>
      <c r="AR729" s="29" t="s">
        <v>420</v>
      </c>
      <c r="AS729" s="27" t="s">
        <v>486</v>
      </c>
      <c r="AT729" s="29" t="s">
        <v>631</v>
      </c>
      <c r="AU729" s="31">
        <v>10000007</v>
      </c>
      <c r="AV729" s="31">
        <v>70201001</v>
      </c>
      <c r="AW729" s="25" t="s">
        <v>415</v>
      </c>
      <c r="AX729" s="29">
        <v>0</v>
      </c>
      <c r="AY729" s="30">
        <v>0</v>
      </c>
      <c r="AZ729" s="30">
        <v>0</v>
      </c>
      <c r="BA729" s="33" t="s">
        <v>920</v>
      </c>
      <c r="BB729" s="29">
        <v>0</v>
      </c>
      <c r="BC729" s="29">
        <v>0</v>
      </c>
      <c r="BD729" s="29">
        <v>0</v>
      </c>
      <c r="BE729" s="29">
        <v>0</v>
      </c>
      <c r="BF729" s="29">
        <v>0</v>
      </c>
      <c r="BG729" s="29">
        <v>0</v>
      </c>
      <c r="BH729" s="12">
        <v>0</v>
      </c>
    </row>
    <row r="730" spans="3:60"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710</v>
      </c>
      <c r="AT730" s="29" t="s">
        <v>676</v>
      </c>
      <c r="AU730" s="31">
        <v>0</v>
      </c>
      <c r="AV730" s="31">
        <v>0</v>
      </c>
      <c r="AW730" s="25" t="s">
        <v>417</v>
      </c>
      <c r="AX730" s="29" t="s">
        <v>922</v>
      </c>
      <c r="AY730" s="30">
        <v>0</v>
      </c>
      <c r="AZ730" s="30">
        <v>0</v>
      </c>
      <c r="BA730" s="33" t="s">
        <v>923</v>
      </c>
      <c r="BB730" s="29">
        <v>0</v>
      </c>
      <c r="BC730" s="29">
        <v>0</v>
      </c>
      <c r="BD730" s="29">
        <v>0</v>
      </c>
      <c r="BE730" s="29">
        <v>0</v>
      </c>
      <c r="BF730" s="29">
        <v>0</v>
      </c>
      <c r="BG730" s="29">
        <v>0</v>
      </c>
      <c r="BH730" s="12">
        <v>0</v>
      </c>
    </row>
    <row r="731" spans="3:60"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925</v>
      </c>
      <c r="AG731" s="32">
        <v>0</v>
      </c>
      <c r="AH731" s="32">
        <v>1</v>
      </c>
      <c r="AI731" s="32">
        <v>2.5</v>
      </c>
      <c r="AJ731" s="29">
        <v>0</v>
      </c>
      <c r="AK731" s="29">
        <v>0</v>
      </c>
      <c r="AL731" s="29">
        <v>0</v>
      </c>
      <c r="AM731" s="29">
        <v>4</v>
      </c>
      <c r="AN731" s="29">
        <v>5000</v>
      </c>
      <c r="AO731" s="29">
        <v>3</v>
      </c>
      <c r="AP731" s="29">
        <v>0</v>
      </c>
      <c r="AQ731" s="32">
        <v>0</v>
      </c>
      <c r="AR731" s="29" t="s">
        <v>420</v>
      </c>
      <c r="AS731" s="27" t="s">
        <v>678</v>
      </c>
      <c r="AT731" s="29" t="s">
        <v>631</v>
      </c>
      <c r="AU731" s="31">
        <v>10000007</v>
      </c>
      <c r="AV731" s="31">
        <v>70201003</v>
      </c>
      <c r="AW731" s="25" t="s">
        <v>415</v>
      </c>
      <c r="AX731" s="29">
        <v>0</v>
      </c>
      <c r="AY731" s="30">
        <v>0</v>
      </c>
      <c r="AZ731" s="30">
        <v>0</v>
      </c>
      <c r="BA731" s="33" t="s">
        <v>926</v>
      </c>
      <c r="BB731" s="29">
        <v>0</v>
      </c>
      <c r="BC731" s="29">
        <v>0</v>
      </c>
      <c r="BD731" s="29">
        <v>0</v>
      </c>
      <c r="BE731" s="29">
        <v>0</v>
      </c>
      <c r="BF731" s="29">
        <v>0</v>
      </c>
      <c r="BG731" s="29">
        <v>0</v>
      </c>
      <c r="BH731" s="12">
        <v>0</v>
      </c>
    </row>
    <row r="732" spans="3:60"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928</v>
      </c>
      <c r="AR732" s="31" t="s">
        <v>420</v>
      </c>
      <c r="AS732" s="27" t="s">
        <v>447</v>
      </c>
      <c r="AT732" s="31" t="s">
        <v>448</v>
      </c>
      <c r="AU732" s="31">
        <v>0</v>
      </c>
      <c r="AV732" s="31">
        <v>0</v>
      </c>
      <c r="AW732" s="27" t="s">
        <v>415</v>
      </c>
      <c r="AX732" s="27" t="s">
        <v>420</v>
      </c>
      <c r="AY732" s="30">
        <v>0</v>
      </c>
      <c r="AZ732" s="30">
        <v>0</v>
      </c>
      <c r="BA732" s="36" t="s">
        <v>929</v>
      </c>
      <c r="BB732" s="29">
        <v>0</v>
      </c>
      <c r="BC732" s="31">
        <v>0</v>
      </c>
      <c r="BD732" s="31">
        <v>0</v>
      </c>
      <c r="BE732" s="31">
        <v>0</v>
      </c>
      <c r="BF732" s="31">
        <v>0</v>
      </c>
      <c r="BG732" s="31">
        <v>0</v>
      </c>
      <c r="BH732" s="12">
        <v>0</v>
      </c>
    </row>
    <row r="733" spans="3:60"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807</v>
      </c>
      <c r="AG733" s="32">
        <v>1</v>
      </c>
      <c r="AH733" s="32">
        <v>1</v>
      </c>
      <c r="AI733" s="32">
        <v>3</v>
      </c>
      <c r="AJ733" s="29">
        <v>0</v>
      </c>
      <c r="AK733" s="29">
        <v>0</v>
      </c>
      <c r="AL733" s="29">
        <v>0</v>
      </c>
      <c r="AM733" s="29">
        <v>3</v>
      </c>
      <c r="AN733" s="29">
        <v>5000</v>
      </c>
      <c r="AO733" s="29">
        <v>2.5</v>
      </c>
      <c r="AP733" s="29">
        <v>0</v>
      </c>
      <c r="AQ733" s="32">
        <v>0</v>
      </c>
      <c r="AR733" s="29" t="s">
        <v>420</v>
      </c>
      <c r="AS733" s="27" t="s">
        <v>678</v>
      </c>
      <c r="AT733" s="29" t="s">
        <v>698</v>
      </c>
      <c r="AU733" s="31">
        <v>10000007</v>
      </c>
      <c r="AV733" s="31">
        <v>70202001</v>
      </c>
      <c r="AW733" s="25" t="s">
        <v>415</v>
      </c>
      <c r="AX733" s="29">
        <v>0</v>
      </c>
      <c r="AY733" s="30">
        <v>0</v>
      </c>
      <c r="AZ733" s="30">
        <v>0</v>
      </c>
      <c r="BA733" s="33" t="s">
        <v>931</v>
      </c>
      <c r="BB733" s="29">
        <v>0</v>
      </c>
      <c r="BC733" s="29">
        <v>0</v>
      </c>
      <c r="BD733" s="29">
        <v>0</v>
      </c>
      <c r="BE733" s="29">
        <v>0</v>
      </c>
      <c r="BF733" s="29">
        <v>0</v>
      </c>
      <c r="BG733" s="29">
        <v>0</v>
      </c>
      <c r="BH733" s="12">
        <v>0</v>
      </c>
    </row>
    <row r="734" spans="3:60"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710</v>
      </c>
      <c r="AT734" s="29" t="s">
        <v>631</v>
      </c>
      <c r="AU734" s="31">
        <v>10000007</v>
      </c>
      <c r="AV734" s="31">
        <v>70202002</v>
      </c>
      <c r="AW734" s="25" t="s">
        <v>415</v>
      </c>
      <c r="AX734" s="29" t="s">
        <v>933</v>
      </c>
      <c r="AY734" s="30">
        <v>0</v>
      </c>
      <c r="AZ734" s="30">
        <v>0</v>
      </c>
      <c r="BA734" s="33" t="s">
        <v>934</v>
      </c>
      <c r="BB734" s="29">
        <v>0</v>
      </c>
      <c r="BC734" s="29">
        <v>0</v>
      </c>
      <c r="BD734" s="29">
        <v>0</v>
      </c>
      <c r="BE734" s="29">
        <v>0</v>
      </c>
      <c r="BF734" s="29">
        <v>0</v>
      </c>
      <c r="BG734" s="29">
        <v>0</v>
      </c>
      <c r="BH734" s="12">
        <v>0</v>
      </c>
    </row>
    <row r="735" spans="3:60"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935</v>
      </c>
      <c r="BB735" s="29">
        <v>0</v>
      </c>
      <c r="BC735" s="31">
        <v>0</v>
      </c>
      <c r="BD735" s="31">
        <v>0</v>
      </c>
      <c r="BE735" s="31">
        <v>0</v>
      </c>
      <c r="BF735" s="31">
        <v>0</v>
      </c>
      <c r="BG735" s="31">
        <v>0</v>
      </c>
      <c r="BH735" s="12">
        <v>0</v>
      </c>
    </row>
    <row r="736" spans="3:60"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690</v>
      </c>
      <c r="AG736" s="32">
        <v>0</v>
      </c>
      <c r="AH736" s="32">
        <v>0</v>
      </c>
      <c r="AI736" s="32">
        <v>0</v>
      </c>
      <c r="AJ736" s="29">
        <v>0</v>
      </c>
      <c r="AK736" s="29">
        <v>0</v>
      </c>
      <c r="AL736" s="29">
        <v>0</v>
      </c>
      <c r="AM736" s="29">
        <v>0.5</v>
      </c>
      <c r="AN736" s="29">
        <v>999999</v>
      </c>
      <c r="AO736" s="29">
        <v>0.5</v>
      </c>
      <c r="AP736" s="29">
        <v>0</v>
      </c>
      <c r="AQ736" s="32">
        <v>0</v>
      </c>
      <c r="AR736" s="63" t="s">
        <v>937</v>
      </c>
      <c r="AS736" s="27" t="s">
        <v>486</v>
      </c>
      <c r="AT736" s="29" t="s">
        <v>631</v>
      </c>
      <c r="AU736" s="31">
        <v>10000007</v>
      </c>
      <c r="AV736" s="31">
        <v>70202004</v>
      </c>
      <c r="AW736" s="27" t="s">
        <v>478</v>
      </c>
      <c r="AX736" s="27" t="s">
        <v>453</v>
      </c>
      <c r="AY736" s="30">
        <v>0</v>
      </c>
      <c r="AZ736" s="30">
        <v>0</v>
      </c>
      <c r="BA736" s="33" t="s">
        <v>938</v>
      </c>
      <c r="BB736" s="29">
        <v>0</v>
      </c>
      <c r="BC736" s="29">
        <v>0</v>
      </c>
      <c r="BD736" s="29">
        <v>0</v>
      </c>
      <c r="BE736" s="29">
        <v>0</v>
      </c>
      <c r="BF736" s="29">
        <v>0</v>
      </c>
      <c r="BG736" s="29">
        <v>0</v>
      </c>
      <c r="BH736" s="12">
        <v>0</v>
      </c>
    </row>
    <row r="737" spans="3:60"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690</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631</v>
      </c>
      <c r="AU737" s="31">
        <v>10000007</v>
      </c>
      <c r="AV737" s="31">
        <v>70203001</v>
      </c>
      <c r="AW737" s="27" t="s">
        <v>478</v>
      </c>
      <c r="AX737" s="27" t="s">
        <v>453</v>
      </c>
      <c r="AY737" s="30">
        <v>0</v>
      </c>
      <c r="AZ737" s="30">
        <v>0</v>
      </c>
      <c r="BA737" s="33" t="s">
        <v>940</v>
      </c>
      <c r="BB737" s="29">
        <v>0</v>
      </c>
      <c r="BC737" s="29">
        <v>0</v>
      </c>
      <c r="BD737" s="29">
        <v>0</v>
      </c>
      <c r="BE737" s="29">
        <v>0</v>
      </c>
      <c r="BF737" s="29">
        <v>0</v>
      </c>
      <c r="BG737" s="29">
        <v>0</v>
      </c>
      <c r="BH737" s="12">
        <v>0</v>
      </c>
    </row>
    <row r="738" spans="3:60"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942</v>
      </c>
      <c r="AS738" s="27" t="s">
        <v>444</v>
      </c>
      <c r="AT738" s="31">
        <v>0</v>
      </c>
      <c r="AU738" s="31">
        <v>10007001</v>
      </c>
      <c r="AV738" s="31">
        <v>0</v>
      </c>
      <c r="AW738" s="27" t="s">
        <v>415</v>
      </c>
      <c r="AX738" s="27" t="s">
        <v>420</v>
      </c>
      <c r="AY738" s="30">
        <v>0</v>
      </c>
      <c r="AZ738" s="30">
        <v>0</v>
      </c>
      <c r="BA738" s="36" t="s">
        <v>943</v>
      </c>
      <c r="BB738" s="29">
        <v>0</v>
      </c>
      <c r="BC738" s="31">
        <v>0</v>
      </c>
      <c r="BD738" s="31">
        <v>0</v>
      </c>
      <c r="BE738" s="31">
        <v>0</v>
      </c>
      <c r="BF738" s="31">
        <v>0</v>
      </c>
      <c r="BG738" s="31">
        <v>0</v>
      </c>
      <c r="BH738" s="12">
        <v>0</v>
      </c>
    </row>
    <row r="739" spans="3:60"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710</v>
      </c>
      <c r="AT739" s="29" t="s">
        <v>631</v>
      </c>
      <c r="AU739" s="31">
        <v>10000007</v>
      </c>
      <c r="AV739" s="31">
        <v>70203003</v>
      </c>
      <c r="AW739" s="25" t="s">
        <v>415</v>
      </c>
      <c r="AX739" s="29" t="s">
        <v>945</v>
      </c>
      <c r="AY739" s="30">
        <v>0</v>
      </c>
      <c r="AZ739" s="30">
        <v>0</v>
      </c>
      <c r="BA739" s="33" t="s">
        <v>946</v>
      </c>
      <c r="BB739" s="29">
        <v>0</v>
      </c>
      <c r="BC739" s="29">
        <v>0</v>
      </c>
      <c r="BD739" s="29">
        <v>0</v>
      </c>
      <c r="BE739" s="29">
        <v>0</v>
      </c>
      <c r="BF739" s="29">
        <v>0</v>
      </c>
      <c r="BG739" s="29">
        <v>0</v>
      </c>
      <c r="BH739" s="12">
        <v>0</v>
      </c>
    </row>
    <row r="740" spans="3:60"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807</v>
      </c>
      <c r="AG740" s="32">
        <v>0</v>
      </c>
      <c r="AH740" s="32">
        <v>1</v>
      </c>
      <c r="AI740" s="32">
        <v>3</v>
      </c>
      <c r="AJ740" s="29">
        <v>0</v>
      </c>
      <c r="AK740" s="29">
        <v>0</v>
      </c>
      <c r="AL740" s="29">
        <v>0</v>
      </c>
      <c r="AM740" s="29">
        <v>3</v>
      </c>
      <c r="AN740" s="29">
        <v>5000</v>
      </c>
      <c r="AO740" s="29">
        <v>2.5</v>
      </c>
      <c r="AP740" s="29">
        <v>0</v>
      </c>
      <c r="AQ740" s="32">
        <v>0</v>
      </c>
      <c r="AR740" s="29" t="s">
        <v>948</v>
      </c>
      <c r="AS740" s="27" t="s">
        <v>678</v>
      </c>
      <c r="AT740" s="29" t="s">
        <v>631</v>
      </c>
      <c r="AU740" s="31">
        <v>10000007</v>
      </c>
      <c r="AV740" s="31">
        <v>70203004</v>
      </c>
      <c r="AW740" s="25" t="s">
        <v>415</v>
      </c>
      <c r="AX740" s="29">
        <v>0</v>
      </c>
      <c r="AY740" s="30">
        <v>0</v>
      </c>
      <c r="AZ740" s="30">
        <v>0</v>
      </c>
      <c r="BA740" s="33" t="s">
        <v>949</v>
      </c>
      <c r="BB740" s="29">
        <v>0</v>
      </c>
      <c r="BC740" s="29">
        <v>0</v>
      </c>
      <c r="BD740" s="29">
        <v>0</v>
      </c>
      <c r="BE740" s="29">
        <v>0</v>
      </c>
      <c r="BF740" s="29">
        <v>0</v>
      </c>
      <c r="BG740" s="29">
        <v>0</v>
      </c>
      <c r="BH740" s="12">
        <v>0</v>
      </c>
    </row>
    <row r="741" spans="3:60"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807</v>
      </c>
      <c r="AG741" s="32">
        <v>0</v>
      </c>
      <c r="AH741" s="32">
        <v>1</v>
      </c>
      <c r="AI741" s="32">
        <v>3</v>
      </c>
      <c r="AJ741" s="29">
        <v>0</v>
      </c>
      <c r="AK741" s="29">
        <v>0</v>
      </c>
      <c r="AL741" s="29">
        <v>0</v>
      </c>
      <c r="AM741" s="29">
        <v>3</v>
      </c>
      <c r="AN741" s="29">
        <v>5000</v>
      </c>
      <c r="AO741" s="29">
        <v>2.5</v>
      </c>
      <c r="AP741" s="29">
        <v>0</v>
      </c>
      <c r="AQ741" s="32">
        <v>0</v>
      </c>
      <c r="AR741" s="29">
        <v>70204001</v>
      </c>
      <c r="AS741" s="27" t="s">
        <v>486</v>
      </c>
      <c r="AT741" s="29" t="s">
        <v>631</v>
      </c>
      <c r="AU741" s="31">
        <v>10000007</v>
      </c>
      <c r="AV741" s="31">
        <v>70204001</v>
      </c>
      <c r="AW741" s="25" t="s">
        <v>415</v>
      </c>
      <c r="AX741" s="29">
        <v>0</v>
      </c>
      <c r="AY741" s="30">
        <v>0</v>
      </c>
      <c r="AZ741" s="30">
        <v>0</v>
      </c>
      <c r="BA741" s="33" t="s">
        <v>951</v>
      </c>
      <c r="BB741" s="29">
        <v>0</v>
      </c>
      <c r="BC741" s="29">
        <v>0</v>
      </c>
      <c r="BD741" s="29">
        <v>0</v>
      </c>
      <c r="BE741" s="29">
        <v>0</v>
      </c>
      <c r="BF741" s="29">
        <v>0</v>
      </c>
      <c r="BG741" s="29">
        <v>0</v>
      </c>
      <c r="BH741" s="12">
        <v>0</v>
      </c>
    </row>
    <row r="742" spans="3:60"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t="s">
        <v>953</v>
      </c>
      <c r="AS742" s="27" t="s">
        <v>710</v>
      </c>
      <c r="AT742" s="29" t="s">
        <v>631</v>
      </c>
      <c r="AU742" s="31">
        <v>10000007</v>
      </c>
      <c r="AV742" s="31">
        <v>70204002</v>
      </c>
      <c r="AW742" s="25" t="s">
        <v>415</v>
      </c>
      <c r="AX742" s="29" t="s">
        <v>954</v>
      </c>
      <c r="AY742" s="30">
        <v>0</v>
      </c>
      <c r="AZ742" s="30">
        <v>0</v>
      </c>
      <c r="BA742" s="33" t="s">
        <v>955</v>
      </c>
      <c r="BB742" s="29">
        <v>0</v>
      </c>
      <c r="BC742" s="29">
        <v>0</v>
      </c>
      <c r="BD742" s="29">
        <v>0</v>
      </c>
      <c r="BE742" s="29">
        <v>0</v>
      </c>
      <c r="BF742" s="29">
        <v>0</v>
      </c>
      <c r="BG742" s="29">
        <v>0</v>
      </c>
      <c r="BH742" s="12">
        <v>0</v>
      </c>
    </row>
    <row r="743" spans="3:60"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t="s">
        <v>957</v>
      </c>
      <c r="AS743" s="27" t="s">
        <v>678</v>
      </c>
      <c r="AT743" s="29" t="s">
        <v>631</v>
      </c>
      <c r="AU743" s="31">
        <v>10000007</v>
      </c>
      <c r="AV743" s="31">
        <v>70204003</v>
      </c>
      <c r="AW743" s="25" t="s">
        <v>415</v>
      </c>
      <c r="AX743" s="29" t="s">
        <v>958</v>
      </c>
      <c r="AY743" s="30">
        <v>0</v>
      </c>
      <c r="AZ743" s="30">
        <v>0</v>
      </c>
      <c r="BA743" s="33" t="s">
        <v>959</v>
      </c>
      <c r="BB743" s="29">
        <v>0</v>
      </c>
      <c r="BC743" s="29">
        <v>0</v>
      </c>
      <c r="BD743" s="29">
        <v>0</v>
      </c>
      <c r="BE743" s="29">
        <v>0</v>
      </c>
      <c r="BF743" s="29">
        <v>0</v>
      </c>
      <c r="BG743" s="29">
        <v>0</v>
      </c>
      <c r="BH743" s="12">
        <v>0</v>
      </c>
    </row>
    <row r="744" spans="3:60"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960</v>
      </c>
      <c r="BB744" s="29">
        <v>0</v>
      </c>
      <c r="BC744" s="31">
        <v>0</v>
      </c>
      <c r="BD744" s="31">
        <v>0</v>
      </c>
      <c r="BE744" s="31">
        <v>0</v>
      </c>
      <c r="BF744" s="31">
        <v>0</v>
      </c>
      <c r="BG744" s="31">
        <v>0</v>
      </c>
      <c r="BH744" s="12">
        <v>0</v>
      </c>
    </row>
    <row r="745" spans="3:60"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948</v>
      </c>
      <c r="AS745" s="27" t="s">
        <v>447</v>
      </c>
      <c r="AT745" s="31" t="s">
        <v>676</v>
      </c>
      <c r="AU745" s="31">
        <v>10003002</v>
      </c>
      <c r="AV745" s="31">
        <v>70106005</v>
      </c>
      <c r="AW745" s="27" t="s">
        <v>707</v>
      </c>
      <c r="AX745" s="27">
        <v>0</v>
      </c>
      <c r="AY745" s="30">
        <v>0</v>
      </c>
      <c r="AZ745" s="30">
        <v>0</v>
      </c>
      <c r="BA745" s="36" t="s">
        <v>962</v>
      </c>
      <c r="BB745" s="29">
        <v>0</v>
      </c>
      <c r="BC745" s="31">
        <v>0</v>
      </c>
      <c r="BD745" s="31">
        <v>0</v>
      </c>
      <c r="BE745" s="31">
        <v>0</v>
      </c>
      <c r="BF745" s="31">
        <v>0</v>
      </c>
      <c r="BG745" s="31">
        <v>0</v>
      </c>
      <c r="BH745" s="12">
        <v>0</v>
      </c>
    </row>
    <row r="746" spans="3:60"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486</v>
      </c>
      <c r="AT746" s="29" t="s">
        <v>631</v>
      </c>
      <c r="AU746" s="31">
        <v>10000007</v>
      </c>
      <c r="AV746" s="31">
        <v>70205001</v>
      </c>
      <c r="AW746" s="25" t="s">
        <v>415</v>
      </c>
      <c r="AX746" s="29" t="s">
        <v>964</v>
      </c>
      <c r="AY746" s="30">
        <v>0</v>
      </c>
      <c r="AZ746" s="30">
        <v>0</v>
      </c>
      <c r="BA746" s="33" t="s">
        <v>965</v>
      </c>
      <c r="BB746" s="29">
        <v>0</v>
      </c>
      <c r="BC746" s="29">
        <v>0</v>
      </c>
      <c r="BD746" s="29">
        <v>0</v>
      </c>
      <c r="BE746" s="29">
        <v>0</v>
      </c>
      <c r="BF746" s="29">
        <v>0</v>
      </c>
      <c r="BG746" s="29">
        <v>0</v>
      </c>
      <c r="BH746" s="12">
        <v>0</v>
      </c>
    </row>
    <row r="747" spans="3:60"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966</v>
      </c>
      <c r="BB747" s="29">
        <v>0</v>
      </c>
      <c r="BC747" s="31">
        <v>0</v>
      </c>
      <c r="BD747" s="31">
        <v>0</v>
      </c>
      <c r="BE747" s="31">
        <v>0</v>
      </c>
      <c r="BF747" s="31">
        <v>0</v>
      </c>
      <c r="BG747" s="31">
        <v>0</v>
      </c>
      <c r="BH747" s="12">
        <v>0</v>
      </c>
    </row>
    <row r="748" spans="3:60"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967</v>
      </c>
      <c r="AR748" s="31" t="s">
        <v>420</v>
      </c>
      <c r="AS748" s="27" t="s">
        <v>447</v>
      </c>
      <c r="AT748" s="31" t="s">
        <v>448</v>
      </c>
      <c r="AU748" s="31">
        <v>0</v>
      </c>
      <c r="AV748" s="31">
        <v>0</v>
      </c>
      <c r="AW748" s="27" t="s">
        <v>415</v>
      </c>
      <c r="AX748" s="27" t="s">
        <v>420</v>
      </c>
      <c r="AY748" s="30">
        <v>0</v>
      </c>
      <c r="AZ748" s="30">
        <v>0</v>
      </c>
      <c r="BA748" s="36" t="s">
        <v>929</v>
      </c>
      <c r="BB748" s="29">
        <v>0</v>
      </c>
      <c r="BC748" s="31">
        <v>0</v>
      </c>
      <c r="BD748" s="31">
        <v>0</v>
      </c>
      <c r="BE748" s="31">
        <v>0</v>
      </c>
      <c r="BF748" s="31">
        <v>0</v>
      </c>
      <c r="BG748" s="31">
        <v>0</v>
      </c>
      <c r="BH748" s="12">
        <v>0</v>
      </c>
    </row>
    <row r="749" spans="3:60"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486</v>
      </c>
      <c r="AT749" s="29" t="s">
        <v>676</v>
      </c>
      <c r="AU749" s="31">
        <v>0</v>
      </c>
      <c r="AV749" s="31">
        <v>0</v>
      </c>
      <c r="AW749" s="25" t="s">
        <v>417</v>
      </c>
      <c r="AX749" s="29" t="s">
        <v>968</v>
      </c>
      <c r="AY749" s="30">
        <v>0</v>
      </c>
      <c r="AZ749" s="30">
        <v>0</v>
      </c>
      <c r="BA749" s="33" t="s">
        <v>969</v>
      </c>
      <c r="BB749" s="29">
        <v>0</v>
      </c>
      <c r="BC749" s="29">
        <v>0</v>
      </c>
      <c r="BD749" s="29">
        <v>0</v>
      </c>
      <c r="BE749" s="29">
        <v>0</v>
      </c>
      <c r="BF749" s="29">
        <v>0</v>
      </c>
      <c r="BG749" s="29">
        <v>0</v>
      </c>
      <c r="BH749" s="12">
        <v>0</v>
      </c>
    </row>
    <row r="750" spans="3:60"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807</v>
      </c>
      <c r="AG750" s="32">
        <v>0</v>
      </c>
      <c r="AH750" s="32">
        <v>1</v>
      </c>
      <c r="AI750" s="32">
        <v>3</v>
      </c>
      <c r="AJ750" s="29">
        <v>0</v>
      </c>
      <c r="AK750" s="29">
        <v>0</v>
      </c>
      <c r="AL750" s="29">
        <v>0</v>
      </c>
      <c r="AM750" s="29">
        <v>3</v>
      </c>
      <c r="AN750" s="29">
        <v>5000</v>
      </c>
      <c r="AO750" s="29">
        <v>2.5</v>
      </c>
      <c r="AP750" s="29">
        <v>0</v>
      </c>
      <c r="AQ750" s="32">
        <v>0</v>
      </c>
      <c r="AR750" s="29" t="s">
        <v>948</v>
      </c>
      <c r="AS750" s="27" t="s">
        <v>710</v>
      </c>
      <c r="AT750" s="29" t="s">
        <v>631</v>
      </c>
      <c r="AU750" s="31">
        <v>10000007</v>
      </c>
      <c r="AV750" s="31">
        <v>70205002</v>
      </c>
      <c r="AW750" s="25" t="s">
        <v>415</v>
      </c>
      <c r="AX750" s="29">
        <v>0</v>
      </c>
      <c r="AY750" s="30">
        <v>0</v>
      </c>
      <c r="AZ750" s="30">
        <v>0</v>
      </c>
      <c r="BA750" s="33" t="s">
        <v>971</v>
      </c>
      <c r="BB750" s="29">
        <v>0</v>
      </c>
      <c r="BC750" s="29">
        <v>0</v>
      </c>
      <c r="BD750" s="29">
        <v>0</v>
      </c>
      <c r="BE750" s="29">
        <v>0</v>
      </c>
      <c r="BF750" s="29">
        <v>0</v>
      </c>
      <c r="BG750" s="29">
        <v>0</v>
      </c>
      <c r="BH750" s="12">
        <v>0</v>
      </c>
    </row>
    <row r="751" spans="3:60"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690</v>
      </c>
      <c r="AG751" s="32">
        <v>0</v>
      </c>
      <c r="AH751" s="32">
        <v>0</v>
      </c>
      <c r="AI751" s="32">
        <v>0</v>
      </c>
      <c r="AJ751" s="29">
        <v>0</v>
      </c>
      <c r="AK751" s="29">
        <v>0</v>
      </c>
      <c r="AL751" s="29">
        <v>0</v>
      </c>
      <c r="AM751" s="29">
        <v>0.5</v>
      </c>
      <c r="AN751" s="29">
        <v>999999</v>
      </c>
      <c r="AO751" s="29">
        <v>0.5</v>
      </c>
      <c r="AP751" s="29">
        <v>0</v>
      </c>
      <c r="AQ751" s="32">
        <v>0</v>
      </c>
      <c r="AR751" s="63">
        <v>90105006</v>
      </c>
      <c r="AS751" s="27" t="s">
        <v>678</v>
      </c>
      <c r="AT751" s="29" t="s">
        <v>631</v>
      </c>
      <c r="AU751" s="31">
        <v>10000007</v>
      </c>
      <c r="AV751" s="31">
        <v>70205003</v>
      </c>
      <c r="AW751" s="27" t="s">
        <v>478</v>
      </c>
      <c r="AX751" s="27" t="s">
        <v>453</v>
      </c>
      <c r="AY751" s="30">
        <v>0</v>
      </c>
      <c r="AZ751" s="30">
        <v>0</v>
      </c>
      <c r="BA751" s="33" t="s">
        <v>973</v>
      </c>
      <c r="BB751" s="29">
        <v>0</v>
      </c>
      <c r="BC751" s="29">
        <v>0</v>
      </c>
      <c r="BD751" s="29">
        <v>0</v>
      </c>
      <c r="BE751" s="29">
        <v>0</v>
      </c>
      <c r="BF751" s="29">
        <v>0</v>
      </c>
      <c r="BG751" s="29">
        <v>0</v>
      </c>
      <c r="BH751" s="12">
        <v>0</v>
      </c>
    </row>
    <row r="752" spans="3:60"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690</v>
      </c>
      <c r="AG752" s="32">
        <v>0</v>
      </c>
      <c r="AH752" s="32">
        <v>0</v>
      </c>
      <c r="AI752" s="32">
        <v>0</v>
      </c>
      <c r="AJ752" s="29">
        <v>0</v>
      </c>
      <c r="AK752" s="29">
        <v>0</v>
      </c>
      <c r="AL752" s="29">
        <v>0</v>
      </c>
      <c r="AM752" s="29">
        <v>0.5</v>
      </c>
      <c r="AN752" s="29">
        <v>999999</v>
      </c>
      <c r="AO752" s="29">
        <v>0.5</v>
      </c>
      <c r="AP752" s="29">
        <v>0</v>
      </c>
      <c r="AQ752" s="32">
        <v>0</v>
      </c>
      <c r="AR752" s="63">
        <v>90205007</v>
      </c>
      <c r="AS752" s="27" t="s">
        <v>678</v>
      </c>
      <c r="AT752" s="29" t="s">
        <v>631</v>
      </c>
      <c r="AU752" s="31">
        <v>10000007</v>
      </c>
      <c r="AV752" s="31">
        <v>70205001</v>
      </c>
      <c r="AW752" s="27" t="s">
        <v>478</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807</v>
      </c>
      <c r="AG753" s="32">
        <v>0</v>
      </c>
      <c r="AH753" s="32">
        <v>1</v>
      </c>
      <c r="AI753" s="32">
        <v>3</v>
      </c>
      <c r="AJ753" s="29">
        <v>0</v>
      </c>
      <c r="AK753" s="29">
        <v>0</v>
      </c>
      <c r="AL753" s="29">
        <v>0</v>
      </c>
      <c r="AM753" s="29">
        <v>3</v>
      </c>
      <c r="AN753" s="29">
        <v>5000</v>
      </c>
      <c r="AO753" s="29">
        <v>2.5</v>
      </c>
      <c r="AP753" s="29">
        <v>0</v>
      </c>
      <c r="AQ753" s="32">
        <v>0</v>
      </c>
      <c r="AR753" s="29" t="s">
        <v>948</v>
      </c>
      <c r="AS753" s="27" t="s">
        <v>678</v>
      </c>
      <c r="AT753" s="29" t="s">
        <v>631</v>
      </c>
      <c r="AU753" s="31">
        <v>10000007</v>
      </c>
      <c r="AV753" s="31">
        <v>70301001</v>
      </c>
      <c r="AW753" s="25" t="s">
        <v>415</v>
      </c>
      <c r="AX753" s="29">
        <v>0</v>
      </c>
      <c r="AY753" s="30">
        <v>0</v>
      </c>
      <c r="AZ753" s="30">
        <v>0</v>
      </c>
      <c r="BA753" s="33" t="s">
        <v>976</v>
      </c>
      <c r="BB753" s="29">
        <v>0</v>
      </c>
      <c r="BC753" s="29">
        <v>0</v>
      </c>
      <c r="BD753" s="29">
        <v>0</v>
      </c>
      <c r="BE753" s="29">
        <v>0</v>
      </c>
      <c r="BF753" s="29">
        <v>0</v>
      </c>
      <c r="BG753" s="29">
        <v>0</v>
      </c>
      <c r="BH753" s="12">
        <v>0</v>
      </c>
    </row>
    <row r="754" spans="3:60"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676</v>
      </c>
      <c r="AU754" s="31">
        <v>0</v>
      </c>
      <c r="AV754" s="31">
        <v>0</v>
      </c>
      <c r="AW754" s="25" t="s">
        <v>417</v>
      </c>
      <c r="AX754" s="29" t="s">
        <v>978</v>
      </c>
      <c r="AY754" s="30">
        <v>0</v>
      </c>
      <c r="AZ754" s="30">
        <v>0</v>
      </c>
      <c r="BA754" s="33" t="s">
        <v>979</v>
      </c>
      <c r="BB754" s="29">
        <v>0</v>
      </c>
      <c r="BC754" s="29">
        <v>0</v>
      </c>
      <c r="BD754" s="29">
        <v>0</v>
      </c>
      <c r="BE754" s="29">
        <v>0</v>
      </c>
      <c r="BF754" s="29">
        <v>0</v>
      </c>
      <c r="BG754" s="29">
        <v>0</v>
      </c>
      <c r="BH754" s="12">
        <v>0</v>
      </c>
    </row>
    <row r="755" spans="3:60"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957</v>
      </c>
      <c r="AS755" s="27" t="s">
        <v>710</v>
      </c>
      <c r="AT755" s="29" t="s">
        <v>631</v>
      </c>
      <c r="AU755" s="31">
        <v>10000007</v>
      </c>
      <c r="AV755" s="31">
        <v>70301003</v>
      </c>
      <c r="AW755" s="25" t="s">
        <v>415</v>
      </c>
      <c r="AX755" s="29" t="s">
        <v>981</v>
      </c>
      <c r="AY755" s="30">
        <v>0</v>
      </c>
      <c r="AZ755" s="30">
        <v>0</v>
      </c>
      <c r="BA755" s="33" t="s">
        <v>982</v>
      </c>
      <c r="BB755" s="29">
        <v>0</v>
      </c>
      <c r="BC755" s="29">
        <v>0</v>
      </c>
      <c r="BD755" s="29">
        <v>0</v>
      </c>
      <c r="BE755" s="29">
        <v>0</v>
      </c>
      <c r="BF755" s="29">
        <v>0</v>
      </c>
      <c r="BG755" s="29">
        <v>0</v>
      </c>
      <c r="BH755" s="12">
        <v>0</v>
      </c>
    </row>
    <row r="756" spans="3:60"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984</v>
      </c>
      <c r="AS756" s="27" t="s">
        <v>47</v>
      </c>
      <c r="AT756" s="31" t="s">
        <v>448</v>
      </c>
      <c r="AU756" s="31">
        <v>0</v>
      </c>
      <c r="AV756" s="31">
        <v>0</v>
      </c>
      <c r="AW756" s="27" t="s">
        <v>415</v>
      </c>
      <c r="AX756" s="27" t="s">
        <v>420</v>
      </c>
      <c r="AY756" s="30">
        <v>0</v>
      </c>
      <c r="AZ756" s="30">
        <v>0</v>
      </c>
      <c r="BA756" s="36" t="s">
        <v>985</v>
      </c>
      <c r="BB756" s="29">
        <v>0</v>
      </c>
      <c r="BC756" s="31">
        <v>0</v>
      </c>
      <c r="BD756" s="31">
        <v>0</v>
      </c>
      <c r="BE756" s="31">
        <v>0</v>
      </c>
      <c r="BF756" s="31">
        <v>0</v>
      </c>
      <c r="BG756" s="31">
        <v>0</v>
      </c>
      <c r="BH756" s="12">
        <v>0</v>
      </c>
    </row>
    <row r="757" spans="3:60"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987</v>
      </c>
      <c r="AS757" s="27" t="s">
        <v>444</v>
      </c>
      <c r="AT757" s="31">
        <v>0</v>
      </c>
      <c r="AU757" s="31">
        <v>10000011</v>
      </c>
      <c r="AV757" s="31">
        <v>50000001</v>
      </c>
      <c r="AW757" s="27" t="s">
        <v>436</v>
      </c>
      <c r="AX757" s="27" t="s">
        <v>420</v>
      </c>
      <c r="AY757" s="30">
        <v>0</v>
      </c>
      <c r="AZ757" s="30">
        <v>0</v>
      </c>
      <c r="BA757" s="36" t="s">
        <v>988</v>
      </c>
      <c r="BB757" s="29">
        <v>0</v>
      </c>
      <c r="BC757" s="31">
        <v>0</v>
      </c>
      <c r="BD757" s="31">
        <v>0</v>
      </c>
      <c r="BE757" s="31">
        <v>0</v>
      </c>
      <c r="BF757" s="31">
        <v>0</v>
      </c>
      <c r="BG757" s="31">
        <v>0</v>
      </c>
      <c r="BH757" s="12">
        <v>0</v>
      </c>
    </row>
    <row r="758" spans="3:60"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690</v>
      </c>
      <c r="AG758" s="32">
        <v>0</v>
      </c>
      <c r="AH758" s="32">
        <v>0</v>
      </c>
      <c r="AI758" s="32">
        <v>0</v>
      </c>
      <c r="AJ758" s="29">
        <v>0</v>
      </c>
      <c r="AK758" s="29">
        <v>0</v>
      </c>
      <c r="AL758" s="29">
        <v>0</v>
      </c>
      <c r="AM758" s="29">
        <v>0.5</v>
      </c>
      <c r="AN758" s="29">
        <v>999999</v>
      </c>
      <c r="AO758" s="29">
        <v>0.5</v>
      </c>
      <c r="AP758" s="29">
        <v>0</v>
      </c>
      <c r="AQ758" s="32">
        <v>0</v>
      </c>
      <c r="AR758" s="63" t="s">
        <v>937</v>
      </c>
      <c r="AS758" s="27" t="s">
        <v>710</v>
      </c>
      <c r="AT758" s="29" t="s">
        <v>631</v>
      </c>
      <c r="AU758" s="31">
        <v>10000007</v>
      </c>
      <c r="AV758" s="31">
        <v>70302001</v>
      </c>
      <c r="AW758" s="27" t="s">
        <v>478</v>
      </c>
      <c r="AX758" s="27" t="s">
        <v>453</v>
      </c>
      <c r="AY758" s="30">
        <v>0</v>
      </c>
      <c r="AZ758" s="30">
        <v>0</v>
      </c>
      <c r="BA758" s="33" t="s">
        <v>931</v>
      </c>
      <c r="BB758" s="29">
        <v>0</v>
      </c>
      <c r="BC758" s="29">
        <v>0</v>
      </c>
      <c r="BD758" s="29">
        <v>0</v>
      </c>
      <c r="BE758" s="29">
        <v>0</v>
      </c>
      <c r="BF758" s="29">
        <v>0</v>
      </c>
      <c r="BG758" s="29">
        <v>0</v>
      </c>
      <c r="BH758" s="12">
        <v>0</v>
      </c>
    </row>
    <row r="759" spans="3:60"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934</v>
      </c>
      <c r="BB759" s="29">
        <v>0</v>
      </c>
      <c r="BC759" s="31">
        <v>0</v>
      </c>
      <c r="BD759" s="31">
        <v>0</v>
      </c>
      <c r="BE759" s="31">
        <v>0</v>
      </c>
      <c r="BF759" s="31">
        <v>0</v>
      </c>
      <c r="BG759" s="31">
        <v>0</v>
      </c>
      <c r="BH759" s="12">
        <v>0</v>
      </c>
    </row>
    <row r="760" spans="3:60" s="28" customFormat="1" ht="19.5"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721</v>
      </c>
      <c r="AG760" s="32">
        <v>0</v>
      </c>
      <c r="AH760" s="32">
        <v>2</v>
      </c>
      <c r="AI760" s="32">
        <v>1.5</v>
      </c>
      <c r="AJ760" s="29">
        <v>0</v>
      </c>
      <c r="AK760" s="29">
        <v>0</v>
      </c>
      <c r="AL760" s="29">
        <v>0</v>
      </c>
      <c r="AM760" s="29">
        <v>1.5</v>
      </c>
      <c r="AN760" s="29">
        <v>10000</v>
      </c>
      <c r="AO760" s="29">
        <v>1</v>
      </c>
      <c r="AP760" s="29">
        <v>5</v>
      </c>
      <c r="AQ760" s="32">
        <v>0</v>
      </c>
      <c r="AR760" s="29" t="s">
        <v>420</v>
      </c>
      <c r="AS760" s="27" t="s">
        <v>678</v>
      </c>
      <c r="AT760" s="29" t="s">
        <v>631</v>
      </c>
      <c r="AU760" s="31">
        <v>10000007</v>
      </c>
      <c r="AV760" s="31">
        <v>70302003</v>
      </c>
      <c r="AW760" s="27" t="s">
        <v>707</v>
      </c>
      <c r="AX760" s="29">
        <v>0</v>
      </c>
      <c r="AY760" s="30">
        <v>0</v>
      </c>
      <c r="AZ760" s="30">
        <v>0</v>
      </c>
      <c r="BA760" s="33" t="s">
        <v>935</v>
      </c>
      <c r="BB760" s="29">
        <v>0</v>
      </c>
      <c r="BC760" s="29">
        <v>0</v>
      </c>
      <c r="BD760" s="29">
        <v>0</v>
      </c>
      <c r="BE760" s="29">
        <v>0</v>
      </c>
      <c r="BF760" s="29">
        <v>0</v>
      </c>
      <c r="BG760" s="29">
        <v>0</v>
      </c>
      <c r="BH760" s="12">
        <v>0</v>
      </c>
    </row>
    <row r="761" spans="3:60"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486</v>
      </c>
      <c r="AT761" s="29" t="s">
        <v>631</v>
      </c>
      <c r="AU761" s="31">
        <v>10000007</v>
      </c>
      <c r="AV761" s="31">
        <v>70302004</v>
      </c>
      <c r="AW761" s="25" t="s">
        <v>415</v>
      </c>
      <c r="AX761" s="29" t="s">
        <v>989</v>
      </c>
      <c r="AY761" s="30">
        <v>0</v>
      </c>
      <c r="AZ761" s="30">
        <v>0</v>
      </c>
      <c r="BA761" s="33" t="s">
        <v>938</v>
      </c>
      <c r="BB761" s="29">
        <v>0</v>
      </c>
      <c r="BC761" s="29">
        <v>0</v>
      </c>
      <c r="BD761" s="29">
        <v>0</v>
      </c>
      <c r="BE761" s="29">
        <v>0</v>
      </c>
      <c r="BF761" s="29">
        <v>0</v>
      </c>
      <c r="BG761" s="29">
        <v>0</v>
      </c>
      <c r="BH761" s="12">
        <v>0</v>
      </c>
    </row>
    <row r="762" spans="3:60"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676</v>
      </c>
      <c r="AU762" s="31">
        <v>0</v>
      </c>
      <c r="AV762" s="31">
        <v>0</v>
      </c>
      <c r="AW762" s="25" t="s">
        <v>417</v>
      </c>
      <c r="AX762" s="29" t="s">
        <v>991</v>
      </c>
      <c r="AY762" s="30">
        <v>0</v>
      </c>
      <c r="AZ762" s="30">
        <v>0</v>
      </c>
      <c r="BA762" s="33" t="s">
        <v>992</v>
      </c>
      <c r="BB762" s="29">
        <v>0</v>
      </c>
      <c r="BC762" s="29">
        <v>0</v>
      </c>
      <c r="BD762" s="29">
        <v>0</v>
      </c>
      <c r="BE762" s="29">
        <v>0</v>
      </c>
      <c r="BF762" s="29">
        <v>0</v>
      </c>
      <c r="BG762" s="29">
        <v>0</v>
      </c>
      <c r="BH762" s="12">
        <v>0</v>
      </c>
    </row>
    <row r="763" spans="3:60"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807</v>
      </c>
      <c r="AG763" s="32">
        <v>0</v>
      </c>
      <c r="AH763" s="32">
        <v>1</v>
      </c>
      <c r="AI763" s="32">
        <v>3</v>
      </c>
      <c r="AJ763" s="29">
        <v>0</v>
      </c>
      <c r="AK763" s="29">
        <v>0</v>
      </c>
      <c r="AL763" s="29">
        <v>0</v>
      </c>
      <c r="AM763" s="29">
        <v>3</v>
      </c>
      <c r="AN763" s="29">
        <v>5000</v>
      </c>
      <c r="AO763" s="29">
        <v>2.5</v>
      </c>
      <c r="AP763" s="29">
        <v>0</v>
      </c>
      <c r="AQ763" s="32">
        <v>0</v>
      </c>
      <c r="AR763" s="29">
        <v>70204001</v>
      </c>
      <c r="AS763" s="27" t="s">
        <v>486</v>
      </c>
      <c r="AT763" s="29" t="s">
        <v>631</v>
      </c>
      <c r="AU763" s="31">
        <v>10000007</v>
      </c>
      <c r="AV763" s="31">
        <v>70204001</v>
      </c>
      <c r="AW763" s="25" t="s">
        <v>415</v>
      </c>
      <c r="AX763" s="29">
        <v>0</v>
      </c>
      <c r="AY763" s="30">
        <v>0</v>
      </c>
      <c r="AZ763" s="30">
        <v>0</v>
      </c>
      <c r="BA763" s="33" t="s">
        <v>994</v>
      </c>
      <c r="BB763" s="29">
        <v>0</v>
      </c>
      <c r="BC763" s="29">
        <v>0</v>
      </c>
      <c r="BD763" s="29">
        <v>0</v>
      </c>
      <c r="BE763" s="29">
        <v>0</v>
      </c>
      <c r="BF763" s="29">
        <v>0</v>
      </c>
      <c r="BG763" s="29">
        <v>0</v>
      </c>
      <c r="BH763" s="12">
        <v>0</v>
      </c>
    </row>
    <row r="764" spans="3:60"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953</v>
      </c>
      <c r="AS764" s="27" t="s">
        <v>710</v>
      </c>
      <c r="AT764" s="29" t="s">
        <v>631</v>
      </c>
      <c r="AU764" s="31">
        <v>10000007</v>
      </c>
      <c r="AV764" s="31">
        <v>70204002</v>
      </c>
      <c r="AW764" s="25" t="s">
        <v>415</v>
      </c>
      <c r="AX764" s="29" t="s">
        <v>996</v>
      </c>
      <c r="AY764" s="30">
        <v>0</v>
      </c>
      <c r="AZ764" s="30">
        <v>0</v>
      </c>
      <c r="BA764" s="33" t="s">
        <v>997</v>
      </c>
      <c r="BB764" s="29">
        <v>0</v>
      </c>
      <c r="BC764" s="29">
        <v>0</v>
      </c>
      <c r="BD764" s="29">
        <v>0</v>
      </c>
      <c r="BE764" s="29">
        <v>0</v>
      </c>
      <c r="BF764" s="29">
        <v>0</v>
      </c>
      <c r="BG764" s="29">
        <v>0</v>
      </c>
      <c r="BH764" s="12">
        <v>0</v>
      </c>
    </row>
    <row r="765" spans="3:60"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957</v>
      </c>
      <c r="AS765" s="27" t="s">
        <v>678</v>
      </c>
      <c r="AT765" s="29" t="s">
        <v>631</v>
      </c>
      <c r="AU765" s="31">
        <v>10000007</v>
      </c>
      <c r="AV765" s="31">
        <v>70204003</v>
      </c>
      <c r="AW765" s="25" t="s">
        <v>415</v>
      </c>
      <c r="AX765" s="29" t="s">
        <v>958</v>
      </c>
      <c r="AY765" s="30">
        <v>0</v>
      </c>
      <c r="AZ765" s="30">
        <v>0</v>
      </c>
      <c r="BA765" s="33" t="s">
        <v>999</v>
      </c>
      <c r="BB765" s="29">
        <v>0</v>
      </c>
      <c r="BC765" s="29">
        <v>0</v>
      </c>
      <c r="BD765" s="29">
        <v>0</v>
      </c>
      <c r="BE765" s="29">
        <v>0</v>
      </c>
      <c r="BF765" s="29">
        <v>0</v>
      </c>
      <c r="BG765" s="29">
        <v>0</v>
      </c>
      <c r="BH765" s="12">
        <v>0</v>
      </c>
    </row>
    <row r="766" spans="3:60"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676</v>
      </c>
      <c r="AU766" s="31">
        <v>0</v>
      </c>
      <c r="AV766" s="31">
        <v>0</v>
      </c>
      <c r="AW766" s="25" t="s">
        <v>417</v>
      </c>
      <c r="AX766" s="29" t="s">
        <v>1001</v>
      </c>
      <c r="AY766" s="30">
        <v>0</v>
      </c>
      <c r="AZ766" s="30">
        <v>0</v>
      </c>
      <c r="BA766" s="33" t="s">
        <v>1002</v>
      </c>
      <c r="BB766" s="29">
        <v>0</v>
      </c>
      <c r="BC766" s="29">
        <v>0</v>
      </c>
      <c r="BD766" s="29">
        <v>0</v>
      </c>
      <c r="BE766" s="29">
        <v>0</v>
      </c>
      <c r="BF766" s="29">
        <v>0</v>
      </c>
      <c r="BG766" s="29">
        <v>0</v>
      </c>
      <c r="BH766" s="12">
        <v>0</v>
      </c>
    </row>
    <row r="767" spans="3:60"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942</v>
      </c>
      <c r="AS767" s="27" t="s">
        <v>444</v>
      </c>
      <c r="AT767" s="31">
        <v>0</v>
      </c>
      <c r="AU767" s="31">
        <v>10007001</v>
      </c>
      <c r="AV767" s="31">
        <v>0</v>
      </c>
      <c r="AW767" s="27" t="s">
        <v>415</v>
      </c>
      <c r="AX767" s="27" t="s">
        <v>420</v>
      </c>
      <c r="AY767" s="30">
        <v>0</v>
      </c>
      <c r="AZ767" s="30">
        <v>0</v>
      </c>
      <c r="BA767" s="36" t="s">
        <v>943</v>
      </c>
      <c r="BB767" s="29">
        <v>0</v>
      </c>
      <c r="BC767" s="31">
        <v>0</v>
      </c>
      <c r="BD767" s="31">
        <v>0</v>
      </c>
      <c r="BE767" s="31">
        <v>0</v>
      </c>
      <c r="BF767" s="31">
        <v>0</v>
      </c>
      <c r="BG767" s="31">
        <v>0</v>
      </c>
      <c r="BH767" s="12">
        <v>0</v>
      </c>
    </row>
    <row r="768" spans="3:60"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721</v>
      </c>
      <c r="AG768" s="32">
        <v>0</v>
      </c>
      <c r="AH768" s="32">
        <v>0</v>
      </c>
      <c r="AI768" s="32">
        <v>1.5</v>
      </c>
      <c r="AJ768" s="29">
        <v>0</v>
      </c>
      <c r="AK768" s="29">
        <v>0</v>
      </c>
      <c r="AL768" s="29">
        <v>0</v>
      </c>
      <c r="AM768" s="29">
        <v>1</v>
      </c>
      <c r="AN768" s="29">
        <v>5000</v>
      </c>
      <c r="AO768" s="29">
        <v>0.5</v>
      </c>
      <c r="AP768" s="29">
        <v>0</v>
      </c>
      <c r="AQ768" s="32">
        <v>0</v>
      </c>
      <c r="AR768" s="29" t="s">
        <v>420</v>
      </c>
      <c r="AS768" s="27" t="s">
        <v>678</v>
      </c>
      <c r="AT768" s="29" t="s">
        <v>631</v>
      </c>
      <c r="AU768" s="31">
        <v>10000007</v>
      </c>
      <c r="AV768" s="31">
        <v>70201001</v>
      </c>
      <c r="AW768" s="25" t="s">
        <v>415</v>
      </c>
      <c r="AX768" s="29">
        <v>0</v>
      </c>
      <c r="AY768" s="30">
        <v>0</v>
      </c>
      <c r="AZ768" s="30">
        <v>0</v>
      </c>
      <c r="BA768" s="33" t="s">
        <v>920</v>
      </c>
      <c r="BB768" s="29">
        <v>0</v>
      </c>
      <c r="BC768" s="29">
        <v>0</v>
      </c>
      <c r="BD768" s="29">
        <v>0</v>
      </c>
      <c r="BE768" s="29">
        <v>0</v>
      </c>
      <c r="BF768" s="29">
        <v>0</v>
      </c>
      <c r="BG768" s="29">
        <v>0</v>
      </c>
      <c r="BH768" s="12">
        <v>0</v>
      </c>
    </row>
    <row r="769" spans="3:60"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928</v>
      </c>
      <c r="AR769" s="31" t="s">
        <v>420</v>
      </c>
      <c r="AS769" s="27" t="s">
        <v>447</v>
      </c>
      <c r="AT769" s="31" t="s">
        <v>448</v>
      </c>
      <c r="AU769" s="31">
        <v>0</v>
      </c>
      <c r="AV769" s="31">
        <v>0</v>
      </c>
      <c r="AW769" s="27" t="s">
        <v>415</v>
      </c>
      <c r="AX769" s="27" t="s">
        <v>420</v>
      </c>
      <c r="AY769" s="30">
        <v>0</v>
      </c>
      <c r="AZ769" s="30">
        <v>0</v>
      </c>
      <c r="BA769" s="36" t="s">
        <v>929</v>
      </c>
      <c r="BB769" s="29">
        <v>0</v>
      </c>
      <c r="BC769" s="31">
        <v>0</v>
      </c>
      <c r="BD769" s="31">
        <v>0</v>
      </c>
      <c r="BE769" s="31">
        <v>0</v>
      </c>
      <c r="BF769" s="31">
        <v>0</v>
      </c>
      <c r="BG769" s="31">
        <v>0</v>
      </c>
      <c r="BH769" s="12">
        <v>0</v>
      </c>
    </row>
    <row r="770" spans="3:60"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1004</v>
      </c>
      <c r="BB770" s="29">
        <v>0</v>
      </c>
      <c r="BC770" s="31">
        <v>0</v>
      </c>
      <c r="BD770" s="31">
        <v>0</v>
      </c>
      <c r="BE770" s="31">
        <v>0</v>
      </c>
      <c r="BF770" s="31">
        <v>0</v>
      </c>
      <c r="BG770" s="31">
        <v>0</v>
      </c>
      <c r="BH770" s="12">
        <v>0</v>
      </c>
    </row>
    <row r="771" spans="3:60"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710</v>
      </c>
      <c r="AT771" s="29" t="s">
        <v>440</v>
      </c>
      <c r="AU771" s="31">
        <v>10000011</v>
      </c>
      <c r="AV771" s="31">
        <v>70404001</v>
      </c>
      <c r="AW771" s="25" t="s">
        <v>441</v>
      </c>
      <c r="AX771" s="29">
        <v>0</v>
      </c>
      <c r="AY771" s="30">
        <v>0</v>
      </c>
      <c r="AZ771" s="30">
        <v>0</v>
      </c>
      <c r="BA771" s="33" t="s">
        <v>1006</v>
      </c>
      <c r="BB771" s="29">
        <v>0</v>
      </c>
      <c r="BC771" s="29">
        <v>0</v>
      </c>
      <c r="BD771" s="29">
        <v>0</v>
      </c>
      <c r="BE771" s="29">
        <v>0</v>
      </c>
      <c r="BF771" s="29">
        <v>0</v>
      </c>
      <c r="BG771" s="29">
        <v>0</v>
      </c>
      <c r="BH771" s="12">
        <v>0</v>
      </c>
    </row>
    <row r="772" spans="3:60"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807</v>
      </c>
      <c r="AG772" s="32">
        <v>0</v>
      </c>
      <c r="AH772" s="32">
        <v>1</v>
      </c>
      <c r="AI772" s="32">
        <v>3</v>
      </c>
      <c r="AJ772" s="29">
        <v>0</v>
      </c>
      <c r="AK772" s="29">
        <v>0</v>
      </c>
      <c r="AL772" s="29">
        <v>0</v>
      </c>
      <c r="AM772" s="29">
        <v>3</v>
      </c>
      <c r="AN772" s="29">
        <v>5000</v>
      </c>
      <c r="AO772" s="29">
        <v>2.5</v>
      </c>
      <c r="AP772" s="29">
        <v>0</v>
      </c>
      <c r="AQ772" s="32">
        <v>0</v>
      </c>
      <c r="AR772" s="29" t="s">
        <v>948</v>
      </c>
      <c r="AS772" s="27" t="s">
        <v>710</v>
      </c>
      <c r="AT772" s="29" t="s">
        <v>631</v>
      </c>
      <c r="AU772" s="31">
        <v>10000007</v>
      </c>
      <c r="AV772" s="31">
        <v>70205002</v>
      </c>
      <c r="AW772" s="25" t="s">
        <v>415</v>
      </c>
      <c r="AX772" s="29">
        <v>0</v>
      </c>
      <c r="AY772" s="30">
        <v>0</v>
      </c>
      <c r="AZ772" s="30">
        <v>0</v>
      </c>
      <c r="BA772" s="33" t="s">
        <v>971</v>
      </c>
      <c r="BB772" s="29">
        <v>0</v>
      </c>
      <c r="BC772" s="29">
        <v>0</v>
      </c>
      <c r="BD772" s="29">
        <v>0</v>
      </c>
      <c r="BE772" s="29">
        <v>0</v>
      </c>
      <c r="BF772" s="29">
        <v>0</v>
      </c>
      <c r="BG772" s="29">
        <v>0</v>
      </c>
      <c r="BH772" s="12">
        <v>0</v>
      </c>
    </row>
    <row r="773" spans="3:60"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948</v>
      </c>
      <c r="AS773" s="27" t="s">
        <v>486</v>
      </c>
      <c r="AT773" s="19">
        <v>0</v>
      </c>
      <c r="AU773" s="19">
        <v>0</v>
      </c>
      <c r="AV773" s="19">
        <v>70205004</v>
      </c>
      <c r="AW773" s="27" t="s">
        <v>415</v>
      </c>
      <c r="AX773" s="1">
        <v>0</v>
      </c>
      <c r="AY773" s="21">
        <v>0</v>
      </c>
      <c r="AZ773" s="21">
        <v>0</v>
      </c>
      <c r="BA773" s="33" t="s">
        <v>1302</v>
      </c>
      <c r="BB773" s="12">
        <v>0</v>
      </c>
      <c r="BC773" s="31">
        <v>0</v>
      </c>
      <c r="BD773" s="12">
        <v>1</v>
      </c>
      <c r="BE773" s="12">
        <v>2</v>
      </c>
      <c r="BF773" s="12">
        <v>2</v>
      </c>
      <c r="BG773" s="20">
        <v>0</v>
      </c>
      <c r="BH773" s="12">
        <v>0</v>
      </c>
    </row>
    <row r="774" spans="3:60"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953</v>
      </c>
      <c r="AS774" s="27" t="s">
        <v>710</v>
      </c>
      <c r="AT774" s="29" t="s">
        <v>631</v>
      </c>
      <c r="AU774" s="31">
        <v>10000007</v>
      </c>
      <c r="AV774" s="31">
        <v>70204002</v>
      </c>
      <c r="AW774" s="25" t="s">
        <v>415</v>
      </c>
      <c r="AX774" s="29" t="s">
        <v>1008</v>
      </c>
      <c r="AY774" s="30">
        <v>0</v>
      </c>
      <c r="AZ774" s="30">
        <v>0</v>
      </c>
      <c r="BA774" s="33" t="s">
        <v>955</v>
      </c>
      <c r="BB774" s="29">
        <v>0</v>
      </c>
      <c r="BC774" s="29">
        <v>0</v>
      </c>
      <c r="BD774" s="29">
        <v>0</v>
      </c>
      <c r="BE774" s="29">
        <v>0</v>
      </c>
      <c r="BF774" s="29">
        <v>0</v>
      </c>
      <c r="BG774" s="29">
        <v>0</v>
      </c>
      <c r="BH774" s="12">
        <v>0</v>
      </c>
    </row>
    <row r="775" spans="3:60"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721</v>
      </c>
      <c r="AG775" s="32">
        <v>0</v>
      </c>
      <c r="AH775" s="32">
        <v>2</v>
      </c>
      <c r="AI775" s="32">
        <v>1.5</v>
      </c>
      <c r="AJ775" s="29">
        <v>0</v>
      </c>
      <c r="AK775" s="29">
        <v>0</v>
      </c>
      <c r="AL775" s="29">
        <v>0</v>
      </c>
      <c r="AM775" s="29">
        <v>1.5</v>
      </c>
      <c r="AN775" s="29">
        <v>10000</v>
      </c>
      <c r="AO775" s="29">
        <v>1</v>
      </c>
      <c r="AP775" s="29">
        <v>5</v>
      </c>
      <c r="AQ775" s="32">
        <v>0</v>
      </c>
      <c r="AR775" s="29" t="s">
        <v>420</v>
      </c>
      <c r="AS775" s="27" t="s">
        <v>678</v>
      </c>
      <c r="AT775" s="29" t="s">
        <v>631</v>
      </c>
      <c r="AU775" s="31">
        <v>10000007</v>
      </c>
      <c r="AV775" s="31">
        <v>70302003</v>
      </c>
      <c r="AW775" s="27" t="s">
        <v>707</v>
      </c>
      <c r="AX775" s="29">
        <v>0</v>
      </c>
      <c r="AY775" s="30">
        <v>0</v>
      </c>
      <c r="AZ775" s="30">
        <v>0</v>
      </c>
      <c r="BA775" s="33" t="s">
        <v>1009</v>
      </c>
      <c r="BB775" s="29">
        <v>0</v>
      </c>
      <c r="BC775" s="29">
        <v>0</v>
      </c>
      <c r="BD775" s="29">
        <v>0</v>
      </c>
      <c r="BE775" s="29">
        <v>0</v>
      </c>
      <c r="BF775" s="29">
        <v>0</v>
      </c>
      <c r="BG775" s="29">
        <v>0</v>
      </c>
      <c r="BH775" s="12">
        <v>0</v>
      </c>
    </row>
    <row r="776" spans="3:60"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960</v>
      </c>
      <c r="BB776" s="29">
        <v>0</v>
      </c>
      <c r="BC776" s="31">
        <v>0</v>
      </c>
      <c r="BD776" s="31">
        <v>0</v>
      </c>
      <c r="BE776" s="31">
        <v>0</v>
      </c>
      <c r="BF776" s="31">
        <v>0</v>
      </c>
      <c r="BG776" s="31">
        <v>0</v>
      </c>
      <c r="BH776" s="12">
        <v>0</v>
      </c>
    </row>
    <row r="777" spans="3:60"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928</v>
      </c>
      <c r="AR777" s="31" t="s">
        <v>420</v>
      </c>
      <c r="AS777" s="27" t="s">
        <v>447</v>
      </c>
      <c r="AT777" s="31" t="s">
        <v>448</v>
      </c>
      <c r="AU777" s="31">
        <v>0</v>
      </c>
      <c r="AV777" s="31">
        <v>0</v>
      </c>
      <c r="AW777" s="27" t="s">
        <v>415</v>
      </c>
      <c r="AX777" s="27" t="s">
        <v>420</v>
      </c>
      <c r="AY777" s="30">
        <v>0</v>
      </c>
      <c r="AZ777" s="30">
        <v>0</v>
      </c>
      <c r="BA777" s="36" t="s">
        <v>1010</v>
      </c>
      <c r="BB777" s="29">
        <v>0</v>
      </c>
      <c r="BC777" s="31">
        <v>0</v>
      </c>
      <c r="BD777" s="31">
        <v>0</v>
      </c>
      <c r="BE777" s="31">
        <v>0</v>
      </c>
      <c r="BF777" s="31">
        <v>0</v>
      </c>
      <c r="BG777" s="31">
        <v>0</v>
      </c>
      <c r="BH777" s="12">
        <v>0</v>
      </c>
    </row>
    <row r="778" spans="3:60"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807</v>
      </c>
      <c r="AG778" s="32">
        <v>0</v>
      </c>
      <c r="AH778" s="32">
        <v>1</v>
      </c>
      <c r="AI778" s="32">
        <v>3</v>
      </c>
      <c r="AJ778" s="29">
        <v>0</v>
      </c>
      <c r="AK778" s="29">
        <v>0</v>
      </c>
      <c r="AL778" s="29">
        <v>0</v>
      </c>
      <c r="AM778" s="29">
        <v>3</v>
      </c>
      <c r="AN778" s="29">
        <v>5000</v>
      </c>
      <c r="AO778" s="29">
        <v>2.5</v>
      </c>
      <c r="AP778" s="29">
        <v>0</v>
      </c>
      <c r="AQ778" s="32">
        <v>0</v>
      </c>
      <c r="AR778" s="29" t="s">
        <v>948</v>
      </c>
      <c r="AS778" s="27" t="s">
        <v>486</v>
      </c>
      <c r="AT778" s="29" t="s">
        <v>631</v>
      </c>
      <c r="AU778" s="31">
        <v>10000007</v>
      </c>
      <c r="AV778" s="31">
        <v>70305005</v>
      </c>
      <c r="AW778" s="25" t="s">
        <v>415</v>
      </c>
      <c r="AX778" s="29">
        <v>0</v>
      </c>
      <c r="AY778" s="30">
        <v>0</v>
      </c>
      <c r="AZ778" s="30">
        <v>0</v>
      </c>
      <c r="BA778" s="33" t="s">
        <v>1012</v>
      </c>
      <c r="BB778" s="29">
        <v>0</v>
      </c>
      <c r="BC778" s="29">
        <v>0</v>
      </c>
      <c r="BD778" s="29">
        <v>0</v>
      </c>
      <c r="BE778" s="29">
        <v>0</v>
      </c>
      <c r="BF778" s="29">
        <v>0</v>
      </c>
      <c r="BG778" s="29">
        <v>0</v>
      </c>
      <c r="BH778" s="12">
        <v>0</v>
      </c>
    </row>
    <row r="779" spans="3:60"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676</v>
      </c>
      <c r="AU779" s="31">
        <v>0</v>
      </c>
      <c r="AV779" s="31">
        <v>0</v>
      </c>
      <c r="AW779" s="25" t="s">
        <v>417</v>
      </c>
      <c r="AX779" s="29" t="s">
        <v>1014</v>
      </c>
      <c r="AY779" s="30">
        <v>0</v>
      </c>
      <c r="AZ779" s="30">
        <v>0</v>
      </c>
      <c r="BA779" s="33" t="s">
        <v>1015</v>
      </c>
      <c r="BB779" s="29">
        <v>0</v>
      </c>
      <c r="BC779" s="29">
        <v>0</v>
      </c>
      <c r="BD779" s="29">
        <v>0</v>
      </c>
      <c r="BE779" s="29">
        <v>0</v>
      </c>
      <c r="BF779" s="29">
        <v>0</v>
      </c>
      <c r="BG779" s="29">
        <v>0</v>
      </c>
      <c r="BH779" s="12">
        <v>0</v>
      </c>
    </row>
    <row r="780" spans="3:60"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807</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631</v>
      </c>
      <c r="AU780" s="31">
        <v>10000007</v>
      </c>
      <c r="AV780" s="31">
        <v>70305007</v>
      </c>
      <c r="AW780" s="25" t="s">
        <v>415</v>
      </c>
      <c r="AX780" s="29">
        <v>0</v>
      </c>
      <c r="AY780" s="30">
        <v>0</v>
      </c>
      <c r="AZ780" s="30">
        <v>0</v>
      </c>
      <c r="BA780" s="33" t="s">
        <v>902</v>
      </c>
      <c r="BB780" s="29">
        <v>0</v>
      </c>
      <c r="BC780" s="29">
        <v>0</v>
      </c>
      <c r="BD780" s="29">
        <v>0</v>
      </c>
      <c r="BE780" s="29">
        <v>0</v>
      </c>
      <c r="BF780" s="29">
        <v>0</v>
      </c>
      <c r="BG780" s="29">
        <v>0</v>
      </c>
      <c r="BH780" s="12">
        <v>0</v>
      </c>
    </row>
    <row r="781" spans="3:60"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676</v>
      </c>
      <c r="AU781" s="31">
        <v>0</v>
      </c>
      <c r="AV781" s="31">
        <v>0</v>
      </c>
      <c r="AW781" s="25" t="s">
        <v>417</v>
      </c>
      <c r="AX781" s="29" t="s">
        <v>1017</v>
      </c>
      <c r="AY781" s="30">
        <v>0</v>
      </c>
      <c r="AZ781" s="30">
        <v>0</v>
      </c>
      <c r="BA781" s="33" t="s">
        <v>1018</v>
      </c>
      <c r="BB781" s="29">
        <v>0</v>
      </c>
      <c r="BC781" s="29">
        <v>0</v>
      </c>
      <c r="BD781" s="29">
        <v>0</v>
      </c>
      <c r="BE781" s="29">
        <v>0</v>
      </c>
      <c r="BF781" s="29">
        <v>0</v>
      </c>
      <c r="BG781" s="29">
        <v>0</v>
      </c>
      <c r="BH781" s="12">
        <v>0</v>
      </c>
    </row>
    <row r="782" spans="3:60"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676</v>
      </c>
      <c r="AU782" s="31">
        <v>0</v>
      </c>
      <c r="AV782" s="31">
        <v>0</v>
      </c>
      <c r="AW782" s="25" t="s">
        <v>417</v>
      </c>
      <c r="AX782" s="29" t="s">
        <v>1020</v>
      </c>
      <c r="AY782" s="30">
        <v>0</v>
      </c>
      <c r="AZ782" s="30">
        <v>0</v>
      </c>
      <c r="BA782" s="33" t="s">
        <v>1021</v>
      </c>
      <c r="BB782" s="29">
        <v>0</v>
      </c>
      <c r="BC782" s="29">
        <v>0</v>
      </c>
      <c r="BD782" s="29">
        <v>0</v>
      </c>
      <c r="BE782" s="29">
        <v>0</v>
      </c>
      <c r="BF782" s="29">
        <v>0</v>
      </c>
      <c r="BG782" s="29">
        <v>0</v>
      </c>
      <c r="BH782" s="12">
        <v>0</v>
      </c>
    </row>
    <row r="783" spans="3:60"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942</v>
      </c>
      <c r="AS783" s="27" t="s">
        <v>444</v>
      </c>
      <c r="AT783" s="31">
        <v>0</v>
      </c>
      <c r="AU783" s="31">
        <v>10007001</v>
      </c>
      <c r="AV783" s="31">
        <v>0</v>
      </c>
      <c r="AW783" s="27" t="s">
        <v>415</v>
      </c>
      <c r="AX783" s="27" t="s">
        <v>420</v>
      </c>
      <c r="AY783" s="30">
        <v>0</v>
      </c>
      <c r="AZ783" s="30">
        <v>0</v>
      </c>
      <c r="BA783" s="36" t="s">
        <v>943</v>
      </c>
      <c r="BB783" s="29">
        <v>0</v>
      </c>
      <c r="BC783" s="31">
        <v>0</v>
      </c>
      <c r="BD783" s="31">
        <v>0</v>
      </c>
      <c r="BE783" s="31">
        <v>0</v>
      </c>
      <c r="BF783" s="31">
        <v>0</v>
      </c>
      <c r="BG783" s="31">
        <v>0</v>
      </c>
      <c r="BH783" s="12">
        <v>0</v>
      </c>
    </row>
    <row r="784" spans="3:60"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1022</v>
      </c>
      <c r="BB784" s="29">
        <v>0</v>
      </c>
      <c r="BC784" s="31">
        <v>0</v>
      </c>
      <c r="BD784" s="31">
        <v>0</v>
      </c>
      <c r="BE784" s="31">
        <v>0</v>
      </c>
      <c r="BF784" s="31">
        <v>0</v>
      </c>
      <c r="BG784" s="31">
        <v>0</v>
      </c>
      <c r="BH784" s="12">
        <v>0</v>
      </c>
    </row>
    <row r="785" spans="3:60"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486</v>
      </c>
      <c r="AT785" s="31" t="s">
        <v>448</v>
      </c>
      <c r="AU785" s="31">
        <v>0</v>
      </c>
      <c r="AV785" s="31">
        <v>0</v>
      </c>
      <c r="AW785" s="27" t="s">
        <v>415</v>
      </c>
      <c r="AX785" s="27" t="s">
        <v>420</v>
      </c>
      <c r="AY785" s="30">
        <v>0</v>
      </c>
      <c r="AZ785" s="30">
        <v>0</v>
      </c>
      <c r="BA785" s="36" t="s">
        <v>1023</v>
      </c>
      <c r="BB785" s="29">
        <v>0</v>
      </c>
      <c r="BC785" s="31">
        <v>0</v>
      </c>
      <c r="BD785" s="31">
        <v>0</v>
      </c>
      <c r="BE785" s="31">
        <v>0</v>
      </c>
      <c r="BF785" s="31">
        <v>0</v>
      </c>
      <c r="BG785" s="31">
        <v>0</v>
      </c>
      <c r="BH785" s="12">
        <v>0</v>
      </c>
    </row>
    <row r="786" spans="3:60"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1025</v>
      </c>
      <c r="AS786" s="27" t="s">
        <v>678</v>
      </c>
      <c r="AT786" s="29" t="s">
        <v>676</v>
      </c>
      <c r="AU786" s="31">
        <v>10000007</v>
      </c>
      <c r="AV786" s="31">
        <v>70401006</v>
      </c>
      <c r="AW786" s="25" t="s">
        <v>415</v>
      </c>
      <c r="AX786" s="29">
        <v>0</v>
      </c>
      <c r="AY786" s="30">
        <v>0</v>
      </c>
      <c r="AZ786" s="30">
        <v>0</v>
      </c>
      <c r="BA786" s="33" t="s">
        <v>1026</v>
      </c>
      <c r="BB786" s="29">
        <v>0</v>
      </c>
      <c r="BC786" s="29">
        <v>0</v>
      </c>
      <c r="BD786" s="29">
        <v>0</v>
      </c>
      <c r="BE786" s="29">
        <v>0</v>
      </c>
      <c r="BF786" s="29">
        <v>0</v>
      </c>
      <c r="BG786" s="29">
        <v>0</v>
      </c>
      <c r="BH786" s="12">
        <v>0</v>
      </c>
    </row>
    <row r="787" spans="3:60"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690</v>
      </c>
      <c r="AG787" s="32">
        <v>0</v>
      </c>
      <c r="AH787" s="32">
        <v>0</v>
      </c>
      <c r="AI787" s="32">
        <v>0</v>
      </c>
      <c r="AJ787" s="29">
        <v>0</v>
      </c>
      <c r="AK787" s="29">
        <v>0</v>
      </c>
      <c r="AL787" s="29">
        <v>0</v>
      </c>
      <c r="AM787" s="29">
        <v>0.5</v>
      </c>
      <c r="AN787" s="29">
        <v>999999</v>
      </c>
      <c r="AO787" s="29">
        <v>0.5</v>
      </c>
      <c r="AP787" s="29">
        <v>0</v>
      </c>
      <c r="AQ787" s="32">
        <v>0</v>
      </c>
      <c r="AR787" s="63" t="s">
        <v>937</v>
      </c>
      <c r="AS787" s="27" t="s">
        <v>486</v>
      </c>
      <c r="AT787" s="29" t="s">
        <v>631</v>
      </c>
      <c r="AU787" s="31">
        <v>10000007</v>
      </c>
      <c r="AV787" s="31">
        <v>70202004</v>
      </c>
      <c r="AW787" s="27" t="s">
        <v>478</v>
      </c>
      <c r="AX787" s="27" t="s">
        <v>453</v>
      </c>
      <c r="AY787" s="30">
        <v>0</v>
      </c>
      <c r="AZ787" s="30">
        <v>0</v>
      </c>
      <c r="BA787" s="33" t="s">
        <v>973</v>
      </c>
      <c r="BB787" s="29">
        <v>0</v>
      </c>
      <c r="BC787" s="29">
        <v>0</v>
      </c>
      <c r="BD787" s="29">
        <v>0</v>
      </c>
      <c r="BE787" s="29">
        <v>0</v>
      </c>
      <c r="BF787" s="29">
        <v>0</v>
      </c>
      <c r="BG787" s="29">
        <v>0</v>
      </c>
      <c r="BH787" s="12">
        <v>0</v>
      </c>
    </row>
    <row r="788" spans="3:60"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676</v>
      </c>
      <c r="AU788" s="31">
        <v>0</v>
      </c>
      <c r="AV788" s="31">
        <v>0</v>
      </c>
      <c r="AW788" s="25" t="s">
        <v>417</v>
      </c>
      <c r="AX788" s="29" t="s">
        <v>1029</v>
      </c>
      <c r="AY788" s="30">
        <v>0</v>
      </c>
      <c r="AZ788" s="30">
        <v>0</v>
      </c>
      <c r="BA788" s="33" t="s">
        <v>1030</v>
      </c>
      <c r="BB788" s="29">
        <v>0</v>
      </c>
      <c r="BC788" s="29">
        <v>0</v>
      </c>
      <c r="BD788" s="29">
        <v>0</v>
      </c>
      <c r="BE788" s="29">
        <v>0</v>
      </c>
      <c r="BF788" s="29">
        <v>0</v>
      </c>
      <c r="BG788" s="29">
        <v>0</v>
      </c>
      <c r="BH788" s="12">
        <v>0</v>
      </c>
    </row>
    <row r="789" spans="3:60"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807</v>
      </c>
      <c r="AG789" s="32">
        <v>0</v>
      </c>
      <c r="AH789" s="32">
        <v>1</v>
      </c>
      <c r="AI789" s="32">
        <v>3</v>
      </c>
      <c r="AJ789" s="29">
        <v>0</v>
      </c>
      <c r="AK789" s="29">
        <v>0</v>
      </c>
      <c r="AL789" s="29">
        <v>0</v>
      </c>
      <c r="AM789" s="29">
        <v>2.5</v>
      </c>
      <c r="AN789" s="29">
        <v>5000</v>
      </c>
      <c r="AO789" s="29">
        <v>2</v>
      </c>
      <c r="AP789" s="29">
        <v>0</v>
      </c>
      <c r="AQ789" s="32">
        <v>0</v>
      </c>
      <c r="AR789" s="29" t="s">
        <v>948</v>
      </c>
      <c r="AS789" s="27" t="s">
        <v>678</v>
      </c>
      <c r="AT789" s="29" t="s">
        <v>631</v>
      </c>
      <c r="AU789" s="31">
        <v>10000007</v>
      </c>
      <c r="AV789" s="31">
        <v>70402003</v>
      </c>
      <c r="AW789" s="25" t="s">
        <v>415</v>
      </c>
      <c r="AX789" s="29">
        <v>0</v>
      </c>
      <c r="AY789" s="30">
        <v>0</v>
      </c>
      <c r="AZ789" s="30">
        <v>0</v>
      </c>
      <c r="BA789" s="33" t="s">
        <v>1012</v>
      </c>
      <c r="BB789" s="29">
        <v>0</v>
      </c>
      <c r="BC789" s="29">
        <v>0</v>
      </c>
      <c r="BD789" s="29">
        <v>0</v>
      </c>
      <c r="BE789" s="29">
        <v>0</v>
      </c>
      <c r="BF789" s="29">
        <v>0</v>
      </c>
      <c r="BG789" s="29">
        <v>0</v>
      </c>
      <c r="BH789" s="12">
        <v>0</v>
      </c>
    </row>
    <row r="790" spans="3:60"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1031</v>
      </c>
      <c r="AS790" s="27" t="s">
        <v>444</v>
      </c>
      <c r="AT790" s="31">
        <v>0</v>
      </c>
      <c r="AU790" s="31">
        <v>10007001</v>
      </c>
      <c r="AV790" s="31">
        <v>0</v>
      </c>
      <c r="AW790" s="27" t="s">
        <v>415</v>
      </c>
      <c r="AX790" s="27" t="s">
        <v>420</v>
      </c>
      <c r="AY790" s="30">
        <v>0</v>
      </c>
      <c r="AZ790" s="30">
        <v>0</v>
      </c>
      <c r="BA790" s="36" t="s">
        <v>1032</v>
      </c>
      <c r="BB790" s="29">
        <v>0</v>
      </c>
      <c r="BC790" s="31">
        <v>0</v>
      </c>
      <c r="BD790" s="31">
        <v>0</v>
      </c>
      <c r="BE790" s="31">
        <v>0</v>
      </c>
      <c r="BF790" s="31">
        <v>0</v>
      </c>
      <c r="BG790" s="31">
        <v>0</v>
      </c>
      <c r="BH790" s="12">
        <v>0</v>
      </c>
    </row>
    <row r="791" spans="3:60"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966</v>
      </c>
      <c r="BB791" s="29">
        <v>0</v>
      </c>
      <c r="BC791" s="31">
        <v>0</v>
      </c>
      <c r="BD791" s="31">
        <v>0</v>
      </c>
      <c r="BE791" s="31">
        <v>0</v>
      </c>
      <c r="BF791" s="31">
        <v>0</v>
      </c>
      <c r="BG791" s="31">
        <v>0</v>
      </c>
      <c r="BH791" s="12">
        <v>0</v>
      </c>
    </row>
    <row r="792" spans="3:60"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676</v>
      </c>
      <c r="AU792" s="31">
        <v>0</v>
      </c>
      <c r="AV792" s="31">
        <v>0</v>
      </c>
      <c r="AW792" s="25" t="s">
        <v>417</v>
      </c>
      <c r="AX792" s="29" t="s">
        <v>1034</v>
      </c>
      <c r="AY792" s="30">
        <v>0</v>
      </c>
      <c r="AZ792" s="30">
        <v>0</v>
      </c>
      <c r="BA792" s="33" t="s">
        <v>1035</v>
      </c>
      <c r="BB792" s="29">
        <v>0</v>
      </c>
      <c r="BC792" s="29">
        <v>0</v>
      </c>
      <c r="BD792" s="29">
        <v>0</v>
      </c>
      <c r="BE792" s="29">
        <v>0</v>
      </c>
      <c r="BF792" s="29">
        <v>0</v>
      </c>
      <c r="BG792" s="29">
        <v>0</v>
      </c>
      <c r="BH792" s="12">
        <v>0</v>
      </c>
    </row>
    <row r="793" spans="3:60"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1031</v>
      </c>
      <c r="AS793" s="25" t="s">
        <v>486</v>
      </c>
      <c r="AT793" s="29" t="s">
        <v>676</v>
      </c>
      <c r="AU793" s="31">
        <v>10000007</v>
      </c>
      <c r="AV793" s="31">
        <v>70403002</v>
      </c>
      <c r="AW793" s="25" t="s">
        <v>415</v>
      </c>
      <c r="AX793" s="29">
        <v>0</v>
      </c>
      <c r="AY793" s="30">
        <v>0</v>
      </c>
      <c r="AZ793" s="30">
        <v>0</v>
      </c>
      <c r="BA793" s="33" t="s">
        <v>1026</v>
      </c>
      <c r="BB793" s="29">
        <v>0</v>
      </c>
      <c r="BC793" s="29">
        <v>0</v>
      </c>
      <c r="BD793" s="29">
        <v>0</v>
      </c>
      <c r="BE793" s="29">
        <v>0</v>
      </c>
      <c r="BF793" s="29">
        <v>0</v>
      </c>
      <c r="BG793" s="29">
        <v>0</v>
      </c>
      <c r="BH793" s="12">
        <v>0</v>
      </c>
    </row>
    <row r="794" spans="3:60"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807</v>
      </c>
      <c r="AG794" s="32">
        <v>0</v>
      </c>
      <c r="AH794" s="32">
        <v>1</v>
      </c>
      <c r="AI794" s="32">
        <v>3</v>
      </c>
      <c r="AJ794" s="29">
        <v>0</v>
      </c>
      <c r="AK794" s="29">
        <v>0</v>
      </c>
      <c r="AL794" s="29">
        <v>0</v>
      </c>
      <c r="AM794" s="29">
        <v>3</v>
      </c>
      <c r="AN794" s="29">
        <v>5000</v>
      </c>
      <c r="AO794" s="29">
        <v>2.5</v>
      </c>
      <c r="AP794" s="29">
        <v>0</v>
      </c>
      <c r="AQ794" s="32">
        <v>0</v>
      </c>
      <c r="AR794" s="29" t="s">
        <v>948</v>
      </c>
      <c r="AS794" s="27" t="s">
        <v>710</v>
      </c>
      <c r="AT794" s="29" t="s">
        <v>631</v>
      </c>
      <c r="AU794" s="31">
        <v>10000007</v>
      </c>
      <c r="AV794" s="31">
        <v>70403003</v>
      </c>
      <c r="AW794" s="25" t="s">
        <v>415</v>
      </c>
      <c r="AX794" s="29">
        <v>0</v>
      </c>
      <c r="AY794" s="30">
        <v>0</v>
      </c>
      <c r="AZ794" s="30">
        <v>0</v>
      </c>
      <c r="BA794" s="33" t="s">
        <v>1012</v>
      </c>
      <c r="BB794" s="29">
        <v>0</v>
      </c>
      <c r="BC794" s="29">
        <v>0</v>
      </c>
      <c r="BD794" s="29">
        <v>0</v>
      </c>
      <c r="BE794" s="29">
        <v>0</v>
      </c>
      <c r="BF794" s="29">
        <v>0</v>
      </c>
      <c r="BG794" s="29">
        <v>0</v>
      </c>
      <c r="BH794" s="12">
        <v>0</v>
      </c>
    </row>
    <row r="795" spans="3:60"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953</v>
      </c>
      <c r="AS795" s="27" t="s">
        <v>678</v>
      </c>
      <c r="AT795" s="29" t="s">
        <v>631</v>
      </c>
      <c r="AU795" s="31">
        <v>10000007</v>
      </c>
      <c r="AV795" s="31">
        <v>70403004</v>
      </c>
      <c r="AW795" s="25" t="s">
        <v>415</v>
      </c>
      <c r="AX795" s="29" t="s">
        <v>1037</v>
      </c>
      <c r="AY795" s="30">
        <v>0</v>
      </c>
      <c r="AZ795" s="30">
        <v>0</v>
      </c>
      <c r="BA795" s="33" t="s">
        <v>1038</v>
      </c>
      <c r="BB795" s="29">
        <v>0</v>
      </c>
      <c r="BC795" s="29">
        <v>0</v>
      </c>
      <c r="BD795" s="29">
        <v>0</v>
      </c>
      <c r="BE795" s="29">
        <v>0</v>
      </c>
      <c r="BF795" s="29">
        <v>0</v>
      </c>
      <c r="BG795" s="29">
        <v>0</v>
      </c>
      <c r="BH795" s="12">
        <v>0</v>
      </c>
    </row>
    <row r="796" spans="3:60"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1006</v>
      </c>
      <c r="BB796" s="29">
        <v>0</v>
      </c>
      <c r="BC796" s="31">
        <v>0</v>
      </c>
      <c r="BD796" s="31">
        <v>0</v>
      </c>
      <c r="BE796" s="31">
        <v>0</v>
      </c>
      <c r="BF796" s="31">
        <v>0</v>
      </c>
      <c r="BG796" s="31">
        <v>0</v>
      </c>
      <c r="BH796" s="12">
        <v>0</v>
      </c>
    </row>
    <row r="797" spans="3:60"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948</v>
      </c>
      <c r="AS797" s="27" t="s">
        <v>447</v>
      </c>
      <c r="AT797" s="31" t="s">
        <v>676</v>
      </c>
      <c r="AU797" s="31">
        <v>10003002</v>
      </c>
      <c r="AV797" s="31">
        <v>70106005</v>
      </c>
      <c r="AW797" s="27" t="s">
        <v>707</v>
      </c>
      <c r="AX797" s="27">
        <v>0</v>
      </c>
      <c r="AY797" s="30">
        <v>0</v>
      </c>
      <c r="AZ797" s="30">
        <v>0</v>
      </c>
      <c r="BA797" s="36" t="s">
        <v>1039</v>
      </c>
      <c r="BB797" s="29">
        <v>0</v>
      </c>
      <c r="BC797" s="31">
        <v>0</v>
      </c>
      <c r="BD797" s="31">
        <v>0</v>
      </c>
      <c r="BE797" s="31">
        <v>0</v>
      </c>
      <c r="BF797" s="31">
        <v>0</v>
      </c>
      <c r="BG797" s="31">
        <v>0</v>
      </c>
      <c r="BH797" s="12">
        <v>0</v>
      </c>
    </row>
    <row r="798" spans="3:60"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1040</v>
      </c>
      <c r="AS798" s="27" t="s">
        <v>678</v>
      </c>
      <c r="AT798" s="29" t="s">
        <v>631</v>
      </c>
      <c r="AU798" s="31">
        <v>10000007</v>
      </c>
      <c r="AV798" s="31">
        <v>70404002</v>
      </c>
      <c r="AW798" s="25" t="s">
        <v>415</v>
      </c>
      <c r="AX798" s="29" t="s">
        <v>1041</v>
      </c>
      <c r="AY798" s="30">
        <v>0</v>
      </c>
      <c r="AZ798" s="30">
        <v>0</v>
      </c>
      <c r="BA798" s="33" t="s">
        <v>1042</v>
      </c>
      <c r="BB798" s="29">
        <v>0</v>
      </c>
      <c r="BC798" s="29">
        <v>0</v>
      </c>
      <c r="BD798" s="29">
        <v>0</v>
      </c>
      <c r="BE798" s="29">
        <v>0</v>
      </c>
      <c r="BF798" s="29">
        <v>0</v>
      </c>
      <c r="BG798" s="29">
        <v>0</v>
      </c>
      <c r="BH798" s="12">
        <v>0</v>
      </c>
    </row>
    <row r="799" spans="3:60"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486</v>
      </c>
      <c r="AT799" s="29" t="s">
        <v>676</v>
      </c>
      <c r="AU799" s="31">
        <v>0</v>
      </c>
      <c r="AV799" s="31">
        <v>0</v>
      </c>
      <c r="AW799" s="25" t="s">
        <v>417</v>
      </c>
      <c r="AX799" s="29" t="s">
        <v>1044</v>
      </c>
      <c r="AY799" s="30">
        <v>0</v>
      </c>
      <c r="AZ799" s="30">
        <v>0</v>
      </c>
      <c r="BA799" s="33" t="s">
        <v>1022</v>
      </c>
      <c r="BB799" s="29">
        <v>0</v>
      </c>
      <c r="BC799" s="29">
        <v>0</v>
      </c>
      <c r="BD799" s="29">
        <v>0</v>
      </c>
      <c r="BE799" s="29">
        <v>0</v>
      </c>
      <c r="BF799" s="29">
        <v>0</v>
      </c>
      <c r="BG799" s="29">
        <v>0</v>
      </c>
      <c r="BH799" s="12">
        <v>0</v>
      </c>
    </row>
    <row r="800" spans="3:60"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966</v>
      </c>
      <c r="BB800" s="29">
        <v>0</v>
      </c>
      <c r="BC800" s="31">
        <v>0</v>
      </c>
      <c r="BD800" s="31">
        <v>0</v>
      </c>
      <c r="BE800" s="31">
        <v>0</v>
      </c>
      <c r="BF800" s="31">
        <v>0</v>
      </c>
      <c r="BG800" s="31">
        <v>0</v>
      </c>
      <c r="BH800" s="12">
        <v>0</v>
      </c>
    </row>
    <row r="801" spans="3:60"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929</v>
      </c>
      <c r="BB801" s="29">
        <v>0</v>
      </c>
      <c r="BC801" s="31">
        <v>0</v>
      </c>
      <c r="BD801" s="31">
        <v>0</v>
      </c>
      <c r="BE801" s="31">
        <v>0</v>
      </c>
      <c r="BF801" s="31">
        <v>0</v>
      </c>
      <c r="BG801" s="31">
        <v>0</v>
      </c>
      <c r="BH801" s="12">
        <v>0</v>
      </c>
    </row>
    <row r="802" spans="3:60"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710</v>
      </c>
      <c r="AT802" s="29" t="s">
        <v>440</v>
      </c>
      <c r="AU802" s="31">
        <v>10000011</v>
      </c>
      <c r="AV802" s="31">
        <v>70404001</v>
      </c>
      <c r="AW802" s="25" t="s">
        <v>441</v>
      </c>
      <c r="AX802" s="29">
        <v>0</v>
      </c>
      <c r="AY802" s="30">
        <v>0</v>
      </c>
      <c r="AZ802" s="30">
        <v>0</v>
      </c>
      <c r="BA802" s="33" t="s">
        <v>1046</v>
      </c>
      <c r="BB802" s="29">
        <v>0</v>
      </c>
      <c r="BC802" s="29">
        <v>0</v>
      </c>
      <c r="BD802" s="29">
        <v>0</v>
      </c>
      <c r="BE802" s="29">
        <v>0</v>
      </c>
      <c r="BF802" s="29">
        <v>0</v>
      </c>
      <c r="BG802" s="29">
        <v>0</v>
      </c>
      <c r="BH802" s="12">
        <v>0</v>
      </c>
    </row>
    <row r="803" spans="3:60"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676</v>
      </c>
      <c r="AU803" s="31">
        <v>0</v>
      </c>
      <c r="AV803" s="31">
        <v>0</v>
      </c>
      <c r="AW803" s="25" t="s">
        <v>417</v>
      </c>
      <c r="AX803" s="29" t="s">
        <v>1303</v>
      </c>
      <c r="AY803" s="30">
        <v>0</v>
      </c>
      <c r="AZ803" s="30">
        <v>0</v>
      </c>
      <c r="BA803" s="33" t="s">
        <v>1047</v>
      </c>
      <c r="BB803" s="29">
        <v>0</v>
      </c>
      <c r="BC803" s="29">
        <v>0</v>
      </c>
      <c r="BD803" s="29">
        <v>0</v>
      </c>
      <c r="BE803" s="29">
        <v>0</v>
      </c>
      <c r="BF803" s="29">
        <v>0</v>
      </c>
      <c r="BG803" s="29">
        <v>0</v>
      </c>
      <c r="BH803" s="12">
        <v>0</v>
      </c>
    </row>
    <row r="804" spans="3:60"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807</v>
      </c>
      <c r="AG804" s="32">
        <v>0</v>
      </c>
      <c r="AH804" s="32">
        <v>1</v>
      </c>
      <c r="AI804" s="32">
        <v>3</v>
      </c>
      <c r="AJ804" s="29">
        <v>0</v>
      </c>
      <c r="AK804" s="29">
        <v>0</v>
      </c>
      <c r="AL804" s="29">
        <v>0</v>
      </c>
      <c r="AM804" s="29">
        <v>2.5</v>
      </c>
      <c r="AN804" s="29">
        <v>5000</v>
      </c>
      <c r="AO804" s="29">
        <v>2</v>
      </c>
      <c r="AP804" s="29">
        <v>0</v>
      </c>
      <c r="AQ804" s="32">
        <v>0</v>
      </c>
      <c r="AR804" s="29">
        <v>70204001</v>
      </c>
      <c r="AS804" s="27" t="s">
        <v>710</v>
      </c>
      <c r="AT804" s="29" t="s">
        <v>631</v>
      </c>
      <c r="AU804" s="31">
        <v>10000007</v>
      </c>
      <c r="AV804" s="31">
        <v>70405001</v>
      </c>
      <c r="AW804" s="25" t="s">
        <v>415</v>
      </c>
      <c r="AX804" s="29">
        <v>0</v>
      </c>
      <c r="AY804" s="30">
        <v>0</v>
      </c>
      <c r="AZ804" s="30">
        <v>0</v>
      </c>
      <c r="BA804" s="33" t="s">
        <v>1049</v>
      </c>
      <c r="BB804" s="29">
        <v>0</v>
      </c>
      <c r="BC804" s="29">
        <v>0</v>
      </c>
      <c r="BD804" s="29">
        <v>0</v>
      </c>
      <c r="BE804" s="29">
        <v>0</v>
      </c>
      <c r="BF804" s="29">
        <v>0</v>
      </c>
      <c r="BG804" s="29">
        <v>0</v>
      </c>
      <c r="BH804" s="12">
        <v>0</v>
      </c>
    </row>
    <row r="805" spans="3:60"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953</v>
      </c>
      <c r="AS805" s="27" t="s">
        <v>710</v>
      </c>
      <c r="AT805" s="29" t="s">
        <v>631</v>
      </c>
      <c r="AU805" s="31">
        <v>10000007</v>
      </c>
      <c r="AV805" s="31">
        <v>70405002</v>
      </c>
      <c r="AW805" s="25" t="s">
        <v>415</v>
      </c>
      <c r="AX805" s="29" t="s">
        <v>1051</v>
      </c>
      <c r="AY805" s="30">
        <v>0</v>
      </c>
      <c r="AZ805" s="30">
        <v>0</v>
      </c>
      <c r="BA805" s="33" t="s">
        <v>955</v>
      </c>
      <c r="BB805" s="29">
        <v>0</v>
      </c>
      <c r="BC805" s="29">
        <v>0</v>
      </c>
      <c r="BD805" s="29">
        <v>0</v>
      </c>
      <c r="BE805" s="29">
        <v>0</v>
      </c>
      <c r="BF805" s="29">
        <v>0</v>
      </c>
      <c r="BG805" s="29">
        <v>0</v>
      </c>
      <c r="BH805" s="12">
        <v>0</v>
      </c>
    </row>
    <row r="806" spans="3:60"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957</v>
      </c>
      <c r="AS806" s="27" t="s">
        <v>710</v>
      </c>
      <c r="AT806" s="29" t="s">
        <v>631</v>
      </c>
      <c r="AU806" s="31">
        <v>10000007</v>
      </c>
      <c r="AV806" s="31">
        <v>70405003</v>
      </c>
      <c r="AW806" s="25" t="s">
        <v>415</v>
      </c>
      <c r="AX806" s="29" t="s">
        <v>1052</v>
      </c>
      <c r="AY806" s="30">
        <v>0</v>
      </c>
      <c r="AZ806" s="30">
        <v>0</v>
      </c>
      <c r="BA806" s="33" t="s">
        <v>982</v>
      </c>
      <c r="BB806" s="29">
        <v>0</v>
      </c>
      <c r="BC806" s="29">
        <v>0</v>
      </c>
      <c r="BD806" s="29">
        <v>0</v>
      </c>
      <c r="BE806" s="29">
        <v>0</v>
      </c>
      <c r="BF806" s="29">
        <v>0</v>
      </c>
      <c r="BG806" s="29">
        <v>0</v>
      </c>
      <c r="BH806" s="12">
        <v>0</v>
      </c>
    </row>
    <row r="807" spans="3:60"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966</v>
      </c>
      <c r="BB807" s="29">
        <v>0</v>
      </c>
      <c r="BC807" s="31">
        <v>0</v>
      </c>
      <c r="BD807" s="31">
        <v>0</v>
      </c>
      <c r="BE807" s="31">
        <v>0</v>
      </c>
      <c r="BF807" s="31">
        <v>0</v>
      </c>
      <c r="BG807" s="31">
        <v>0</v>
      </c>
      <c r="BH807" s="12">
        <v>0</v>
      </c>
    </row>
    <row r="808" spans="3:60"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1031</v>
      </c>
      <c r="AS808" s="25" t="s">
        <v>678</v>
      </c>
      <c r="AT808" s="29" t="s">
        <v>676</v>
      </c>
      <c r="AU808" s="31">
        <v>10000007</v>
      </c>
      <c r="AV808" s="31">
        <v>70403002</v>
      </c>
      <c r="AW808" s="25" t="s">
        <v>415</v>
      </c>
      <c r="AX808" s="29">
        <v>0</v>
      </c>
      <c r="AY808" s="30">
        <v>0</v>
      </c>
      <c r="AZ808" s="30">
        <v>0</v>
      </c>
      <c r="BA808" s="33" t="s">
        <v>920</v>
      </c>
      <c r="BB808" s="29">
        <v>0</v>
      </c>
      <c r="BC808" s="29">
        <v>0</v>
      </c>
      <c r="BD808" s="29">
        <v>0</v>
      </c>
      <c r="BE808" s="29">
        <v>0</v>
      </c>
      <c r="BF808" s="29">
        <v>0</v>
      </c>
      <c r="BG808" s="29">
        <v>0</v>
      </c>
      <c r="BH808" s="12">
        <v>0</v>
      </c>
    </row>
    <row r="809" spans="3:60"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690</v>
      </c>
      <c r="AG809" s="32">
        <v>1</v>
      </c>
      <c r="AH809" s="32">
        <v>0</v>
      </c>
      <c r="AI809" s="32">
        <v>0</v>
      </c>
      <c r="AJ809" s="29">
        <v>0</v>
      </c>
      <c r="AK809" s="29">
        <v>0</v>
      </c>
      <c r="AL809" s="29">
        <v>0</v>
      </c>
      <c r="AM809" s="29">
        <v>0.5</v>
      </c>
      <c r="AN809" s="29">
        <v>999999</v>
      </c>
      <c r="AO809" s="29">
        <v>2</v>
      </c>
      <c r="AP809" s="29">
        <v>0</v>
      </c>
      <c r="AQ809" s="32">
        <v>0</v>
      </c>
      <c r="AR809" s="29" t="s">
        <v>1031</v>
      </c>
      <c r="AS809" s="27" t="s">
        <v>486</v>
      </c>
      <c r="AT809" s="29" t="s">
        <v>631</v>
      </c>
      <c r="AU809" s="31">
        <v>10000007</v>
      </c>
      <c r="AV809" s="31">
        <v>70405007</v>
      </c>
      <c r="AW809" s="27" t="s">
        <v>478</v>
      </c>
      <c r="AX809" s="27" t="s">
        <v>453</v>
      </c>
      <c r="AY809" s="30">
        <v>0</v>
      </c>
      <c r="AZ809" s="30">
        <v>0</v>
      </c>
      <c r="BA809" s="33" t="s">
        <v>1054</v>
      </c>
      <c r="BB809" s="29">
        <v>0</v>
      </c>
      <c r="BC809" s="29">
        <v>0</v>
      </c>
      <c r="BD809" s="29">
        <v>0</v>
      </c>
      <c r="BE809" s="29">
        <v>0</v>
      </c>
      <c r="BF809" s="29">
        <v>0</v>
      </c>
      <c r="BG809" s="29">
        <v>0</v>
      </c>
      <c r="BH809" s="12">
        <v>0</v>
      </c>
    </row>
    <row r="810" spans="3:60"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1022</v>
      </c>
      <c r="BB810" s="29">
        <v>0</v>
      </c>
      <c r="BC810" s="31">
        <v>0</v>
      </c>
      <c r="BD810" s="31">
        <v>0</v>
      </c>
      <c r="BE810" s="31">
        <v>0</v>
      </c>
      <c r="BF810" s="31">
        <v>0</v>
      </c>
      <c r="BG810" s="31">
        <v>0</v>
      </c>
      <c r="BH810" s="12">
        <v>0</v>
      </c>
    </row>
    <row r="811" spans="3:60"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676</v>
      </c>
      <c r="AU811" s="31">
        <v>10003002</v>
      </c>
      <c r="AV811" s="31">
        <v>70405007</v>
      </c>
      <c r="AW811" s="27" t="s">
        <v>707</v>
      </c>
      <c r="AX811" s="27">
        <v>0</v>
      </c>
      <c r="AY811" s="30">
        <v>0</v>
      </c>
      <c r="AZ811" s="30">
        <v>0</v>
      </c>
      <c r="BA811" s="36" t="s">
        <v>1055</v>
      </c>
      <c r="BB811" s="29">
        <v>0</v>
      </c>
      <c r="BC811" s="31">
        <v>0</v>
      </c>
      <c r="BD811" s="31">
        <v>0</v>
      </c>
      <c r="BE811" s="31">
        <v>0</v>
      </c>
      <c r="BF811" s="31">
        <v>0</v>
      </c>
      <c r="BG811" s="31">
        <v>0</v>
      </c>
      <c r="BH811" s="12">
        <v>0</v>
      </c>
    </row>
    <row r="812" spans="3:60"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676</v>
      </c>
      <c r="AU812" s="31">
        <v>0</v>
      </c>
      <c r="AV812" s="31">
        <v>0</v>
      </c>
      <c r="AW812" s="25" t="s">
        <v>417</v>
      </c>
      <c r="AX812" s="29" t="s">
        <v>1056</v>
      </c>
      <c r="AY812" s="30">
        <v>0</v>
      </c>
      <c r="AZ812" s="30">
        <v>0</v>
      </c>
      <c r="BA812" s="33" t="s">
        <v>1047</v>
      </c>
      <c r="BB812" s="29">
        <v>0</v>
      </c>
      <c r="BC812" s="29">
        <v>0</v>
      </c>
      <c r="BD812" s="29">
        <v>0</v>
      </c>
      <c r="BE812" s="29">
        <v>0</v>
      </c>
      <c r="BF812" s="29">
        <v>0</v>
      </c>
      <c r="BG812" s="29">
        <v>0</v>
      </c>
      <c r="BH812" s="12">
        <v>0</v>
      </c>
    </row>
    <row r="813" spans="3:60"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942</v>
      </c>
      <c r="AS813" s="27" t="s">
        <v>444</v>
      </c>
      <c r="AT813" s="31">
        <v>0</v>
      </c>
      <c r="AU813" s="31">
        <v>10007001</v>
      </c>
      <c r="AV813" s="31">
        <v>0</v>
      </c>
      <c r="AW813" s="27" t="s">
        <v>415</v>
      </c>
      <c r="AX813" s="27" t="s">
        <v>420</v>
      </c>
      <c r="AY813" s="30">
        <v>0</v>
      </c>
      <c r="AZ813" s="30">
        <v>0</v>
      </c>
      <c r="BA813" s="36" t="s">
        <v>943</v>
      </c>
      <c r="BB813" s="29">
        <v>0</v>
      </c>
      <c r="BC813" s="31">
        <v>0</v>
      </c>
      <c r="BD813" s="31">
        <v>0</v>
      </c>
      <c r="BE813" s="31">
        <v>0</v>
      </c>
      <c r="BF813" s="31">
        <v>0</v>
      </c>
      <c r="BG813" s="31">
        <v>0</v>
      </c>
      <c r="BH813" s="12">
        <v>0</v>
      </c>
    </row>
    <row r="814" spans="3:60"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1022</v>
      </c>
      <c r="BB814" s="29">
        <v>0</v>
      </c>
      <c r="BC814" s="31">
        <v>0</v>
      </c>
      <c r="BD814" s="31">
        <v>0</v>
      </c>
      <c r="BE814" s="31">
        <v>0</v>
      </c>
      <c r="BF814" s="31">
        <v>0</v>
      </c>
      <c r="BG814" s="31">
        <v>0</v>
      </c>
      <c r="BH814" s="12">
        <v>0</v>
      </c>
    </row>
    <row r="815" spans="3:60"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486</v>
      </c>
      <c r="AT815" s="31" t="s">
        <v>448</v>
      </c>
      <c r="AU815" s="31">
        <v>0</v>
      </c>
      <c r="AV815" s="31">
        <v>0</v>
      </c>
      <c r="AW815" s="27" t="s">
        <v>415</v>
      </c>
      <c r="AX815" s="27" t="s">
        <v>420</v>
      </c>
      <c r="AY815" s="30">
        <v>0</v>
      </c>
      <c r="AZ815" s="30">
        <v>0</v>
      </c>
      <c r="BA815" s="36" t="s">
        <v>1023</v>
      </c>
      <c r="BB815" s="29">
        <v>0</v>
      </c>
      <c r="BC815" s="31">
        <v>0</v>
      </c>
      <c r="BD815" s="31">
        <v>0</v>
      </c>
      <c r="BE815" s="31">
        <v>0</v>
      </c>
      <c r="BF815" s="31">
        <v>0</v>
      </c>
      <c r="BG815" s="31">
        <v>0</v>
      </c>
      <c r="BH815" s="12">
        <v>0</v>
      </c>
    </row>
    <row r="816" spans="3:60"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1025</v>
      </c>
      <c r="AS816" s="27" t="s">
        <v>678</v>
      </c>
      <c r="AT816" s="29" t="s">
        <v>676</v>
      </c>
      <c r="AU816" s="31">
        <v>10000007</v>
      </c>
      <c r="AV816" s="31">
        <v>70401006</v>
      </c>
      <c r="AW816" s="25" t="s">
        <v>415</v>
      </c>
      <c r="AX816" s="29">
        <v>0</v>
      </c>
      <c r="AY816" s="30">
        <v>0</v>
      </c>
      <c r="AZ816" s="30">
        <v>0</v>
      </c>
      <c r="BA816" s="33" t="s">
        <v>1026</v>
      </c>
      <c r="BB816" s="29">
        <v>0</v>
      </c>
      <c r="BC816" s="29">
        <v>0</v>
      </c>
      <c r="BD816" s="29">
        <v>0</v>
      </c>
      <c r="BE816" s="29">
        <v>0</v>
      </c>
      <c r="BF816" s="29">
        <v>0</v>
      </c>
      <c r="BG816" s="29">
        <v>0</v>
      </c>
      <c r="BH816" s="12">
        <v>0</v>
      </c>
    </row>
    <row r="817" spans="3:60"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676</v>
      </c>
      <c r="AU817" s="31">
        <v>10003002</v>
      </c>
      <c r="AV817" s="31">
        <v>70405007</v>
      </c>
      <c r="AW817" s="27" t="s">
        <v>707</v>
      </c>
      <c r="AX817" s="27">
        <v>0</v>
      </c>
      <c r="AY817" s="30">
        <v>0</v>
      </c>
      <c r="AZ817" s="30">
        <v>0</v>
      </c>
      <c r="BA817" s="36" t="s">
        <v>1055</v>
      </c>
      <c r="BB817" s="29">
        <v>0</v>
      </c>
      <c r="BC817" s="31">
        <v>0</v>
      </c>
      <c r="BD817" s="31">
        <v>0</v>
      </c>
      <c r="BE817" s="31">
        <v>0</v>
      </c>
      <c r="BF817" s="31">
        <v>0</v>
      </c>
      <c r="BG817" s="31">
        <v>0</v>
      </c>
      <c r="BH817" s="12">
        <v>0</v>
      </c>
    </row>
    <row r="818" spans="3:60"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807</v>
      </c>
      <c r="AG818" s="32">
        <v>1</v>
      </c>
      <c r="AH818" s="32">
        <v>1</v>
      </c>
      <c r="AI818" s="32">
        <v>3</v>
      </c>
      <c r="AJ818" s="29">
        <v>0</v>
      </c>
      <c r="AK818" s="29">
        <v>0</v>
      </c>
      <c r="AL818" s="29">
        <v>0</v>
      </c>
      <c r="AM818" s="29">
        <v>3</v>
      </c>
      <c r="AN818" s="29">
        <v>5000</v>
      </c>
      <c r="AO818" s="29">
        <v>2.5</v>
      </c>
      <c r="AP818" s="29">
        <v>0</v>
      </c>
      <c r="AQ818" s="32">
        <v>0</v>
      </c>
      <c r="AR818" s="29" t="s">
        <v>420</v>
      </c>
      <c r="AS818" s="27" t="s">
        <v>486</v>
      </c>
      <c r="AT818" s="29" t="s">
        <v>631</v>
      </c>
      <c r="AU818" s="31">
        <v>10000007</v>
      </c>
      <c r="AV818" s="31">
        <v>70107001</v>
      </c>
      <c r="AW818" s="25" t="s">
        <v>415</v>
      </c>
      <c r="AX818" s="29">
        <v>0</v>
      </c>
      <c r="AY818" s="30">
        <v>0</v>
      </c>
      <c r="AZ818" s="30">
        <v>0</v>
      </c>
      <c r="BA818" s="33" t="s">
        <v>907</v>
      </c>
      <c r="BB818" s="29">
        <v>0</v>
      </c>
      <c r="BC818" s="29">
        <v>0</v>
      </c>
      <c r="BD818" s="29">
        <v>0</v>
      </c>
      <c r="BE818" s="29">
        <v>0</v>
      </c>
      <c r="BF818" s="29">
        <v>0</v>
      </c>
      <c r="BG818" s="29">
        <v>0</v>
      </c>
      <c r="BH818" s="12">
        <v>0</v>
      </c>
    </row>
    <row r="819" spans="3:60"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631</v>
      </c>
      <c r="AU819" s="31">
        <v>10000007</v>
      </c>
      <c r="AV819" s="31">
        <v>70103003</v>
      </c>
      <c r="AW819" s="25" t="s">
        <v>415</v>
      </c>
      <c r="AX819" s="29" t="s">
        <v>1057</v>
      </c>
      <c r="AY819" s="30">
        <v>0</v>
      </c>
      <c r="AZ819" s="30">
        <v>0</v>
      </c>
      <c r="BA819" s="33" t="s">
        <v>910</v>
      </c>
      <c r="BB819" s="29">
        <v>0</v>
      </c>
      <c r="BC819" s="29">
        <v>0</v>
      </c>
      <c r="BD819" s="29">
        <v>0</v>
      </c>
      <c r="BE819" s="29">
        <v>0</v>
      </c>
      <c r="BF819" s="29">
        <v>0</v>
      </c>
      <c r="BG819" s="29">
        <v>0</v>
      </c>
      <c r="BH819" s="12">
        <v>0</v>
      </c>
    </row>
    <row r="820" spans="3:60"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710</v>
      </c>
      <c r="AT820" s="29" t="s">
        <v>631</v>
      </c>
      <c r="AU820" s="31">
        <v>10000007</v>
      </c>
      <c r="AV820" s="31">
        <v>70103003</v>
      </c>
      <c r="AW820" s="25" t="s">
        <v>425</v>
      </c>
      <c r="AX820" s="29" t="s">
        <v>1058</v>
      </c>
      <c r="AY820" s="30">
        <v>0</v>
      </c>
      <c r="AZ820" s="30">
        <v>0</v>
      </c>
      <c r="BA820" s="33" t="s">
        <v>913</v>
      </c>
      <c r="BB820" s="29">
        <v>0</v>
      </c>
      <c r="BC820" s="29">
        <v>0</v>
      </c>
      <c r="BD820" s="29">
        <v>0</v>
      </c>
      <c r="BE820" s="29">
        <v>0</v>
      </c>
      <c r="BF820" s="29">
        <v>0</v>
      </c>
      <c r="BG820" s="29">
        <v>0</v>
      </c>
      <c r="BH820" s="12">
        <v>0</v>
      </c>
    </row>
    <row r="821" spans="3:60"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915</v>
      </c>
      <c r="BB821" s="29">
        <v>0</v>
      </c>
      <c r="BC821" s="31">
        <v>0</v>
      </c>
      <c r="BD821" s="31">
        <v>0</v>
      </c>
      <c r="BE821" s="31">
        <v>0</v>
      </c>
      <c r="BF821" s="31">
        <v>0</v>
      </c>
      <c r="BG821" s="31">
        <v>0</v>
      </c>
      <c r="BH821" s="12">
        <v>0</v>
      </c>
    </row>
    <row r="822" spans="3:60"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888</v>
      </c>
      <c r="BB822" s="29">
        <v>0</v>
      </c>
      <c r="BC822" s="31">
        <v>0</v>
      </c>
      <c r="BD822" s="31">
        <v>0</v>
      </c>
      <c r="BE822" s="31">
        <v>0</v>
      </c>
      <c r="BF822" s="31">
        <v>0</v>
      </c>
      <c r="BG822" s="31">
        <v>0</v>
      </c>
      <c r="BH822" s="12">
        <v>0</v>
      </c>
    </row>
    <row r="823" spans="3:60"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948</v>
      </c>
      <c r="AS823" s="27" t="s">
        <v>447</v>
      </c>
      <c r="AT823" s="31" t="s">
        <v>676</v>
      </c>
      <c r="AU823" s="31">
        <v>10003002</v>
      </c>
      <c r="AV823" s="31">
        <v>70106005</v>
      </c>
      <c r="AW823" s="27" t="s">
        <v>707</v>
      </c>
      <c r="AX823" s="27">
        <v>0</v>
      </c>
      <c r="AY823" s="30">
        <v>0</v>
      </c>
      <c r="AZ823" s="30">
        <v>0</v>
      </c>
      <c r="BA823" s="36" t="s">
        <v>1039</v>
      </c>
      <c r="BB823" s="29">
        <v>0</v>
      </c>
      <c r="BC823" s="31">
        <v>0</v>
      </c>
      <c r="BD823" s="31">
        <v>0</v>
      </c>
      <c r="BE823" s="31">
        <v>0</v>
      </c>
      <c r="BF823" s="31">
        <v>0</v>
      </c>
      <c r="BG823" s="31">
        <v>0</v>
      </c>
      <c r="BH823" s="12">
        <v>0</v>
      </c>
    </row>
    <row r="824" spans="3:60"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1040</v>
      </c>
      <c r="AS824" s="27" t="s">
        <v>678</v>
      </c>
      <c r="AT824" s="29" t="s">
        <v>631</v>
      </c>
      <c r="AU824" s="31">
        <v>10000007</v>
      </c>
      <c r="AV824" s="31">
        <v>70404002</v>
      </c>
      <c r="AW824" s="25" t="s">
        <v>415</v>
      </c>
      <c r="AX824" s="29" t="s">
        <v>1059</v>
      </c>
      <c r="AY824" s="30">
        <v>0</v>
      </c>
      <c r="AZ824" s="30">
        <v>0</v>
      </c>
      <c r="BA824" s="33" t="s">
        <v>1042</v>
      </c>
      <c r="BB824" s="29">
        <v>0</v>
      </c>
      <c r="BC824" s="29">
        <v>0</v>
      </c>
      <c r="BD824" s="29">
        <v>0</v>
      </c>
      <c r="BE824" s="29">
        <v>0</v>
      </c>
      <c r="BF824" s="29">
        <v>0</v>
      </c>
      <c r="BG824" s="29">
        <v>0</v>
      </c>
      <c r="BH824" s="12">
        <v>0</v>
      </c>
    </row>
    <row r="825" spans="3:60"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966</v>
      </c>
      <c r="BB825" s="29">
        <v>0</v>
      </c>
      <c r="BC825" s="31">
        <v>0</v>
      </c>
      <c r="BD825" s="31">
        <v>0</v>
      </c>
      <c r="BE825" s="31">
        <v>0</v>
      </c>
      <c r="BF825" s="31">
        <v>0</v>
      </c>
      <c r="BG825" s="31">
        <v>0</v>
      </c>
      <c r="BH825" s="12">
        <v>0</v>
      </c>
    </row>
    <row r="826" spans="3:60"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929</v>
      </c>
      <c r="BB826" s="29">
        <v>0</v>
      </c>
      <c r="BC826" s="31">
        <v>0</v>
      </c>
      <c r="BD826" s="31">
        <v>0</v>
      </c>
      <c r="BE826" s="31">
        <v>0</v>
      </c>
      <c r="BF826" s="31">
        <v>0</v>
      </c>
      <c r="BG826" s="31">
        <v>0</v>
      </c>
      <c r="BH826" s="12">
        <v>0</v>
      </c>
    </row>
    <row r="827" spans="3:60"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710</v>
      </c>
      <c r="AT827" s="29" t="s">
        <v>440</v>
      </c>
      <c r="AU827" s="31">
        <v>10000011</v>
      </c>
      <c r="AV827" s="31">
        <v>70404001</v>
      </c>
      <c r="AW827" s="25" t="s">
        <v>441</v>
      </c>
      <c r="AX827" s="29">
        <v>0</v>
      </c>
      <c r="AY827" s="30">
        <v>0</v>
      </c>
      <c r="AZ827" s="30">
        <v>0</v>
      </c>
      <c r="BA827" s="33" t="s">
        <v>1046</v>
      </c>
      <c r="BB827" s="29">
        <v>0</v>
      </c>
      <c r="BC827" s="29">
        <v>0</v>
      </c>
      <c r="BD827" s="29">
        <v>0</v>
      </c>
      <c r="BE827" s="29">
        <v>0</v>
      </c>
      <c r="BF827" s="29">
        <v>0</v>
      </c>
      <c r="BG827" s="29">
        <v>0</v>
      </c>
      <c r="BH827" s="12">
        <v>0</v>
      </c>
    </row>
    <row r="828" spans="3:60"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486</v>
      </c>
      <c r="AT828" s="29" t="s">
        <v>631</v>
      </c>
      <c r="AU828" s="31">
        <v>10000007</v>
      </c>
      <c r="AV828" s="31">
        <v>70302004</v>
      </c>
      <c r="AW828" s="25" t="s">
        <v>415</v>
      </c>
      <c r="AX828" s="29" t="s">
        <v>1060</v>
      </c>
      <c r="AY828" s="30">
        <v>0</v>
      </c>
      <c r="AZ828" s="30">
        <v>0</v>
      </c>
      <c r="BA828" s="33" t="s">
        <v>938</v>
      </c>
      <c r="BB828" s="29">
        <v>0</v>
      </c>
      <c r="BC828" s="29">
        <v>0</v>
      </c>
      <c r="BD828" s="29">
        <v>0</v>
      </c>
      <c r="BE828" s="29">
        <v>0</v>
      </c>
      <c r="BF828" s="29">
        <v>0</v>
      </c>
      <c r="BG828" s="29">
        <v>0</v>
      </c>
      <c r="BH828" s="12">
        <v>0</v>
      </c>
    </row>
    <row r="829" spans="3:60"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676</v>
      </c>
      <c r="AU829" s="31">
        <v>0</v>
      </c>
      <c r="AV829" s="31">
        <v>0</v>
      </c>
      <c r="AW829" s="25" t="s">
        <v>417</v>
      </c>
      <c r="AX829" s="29" t="s">
        <v>1304</v>
      </c>
      <c r="AY829" s="30">
        <v>0</v>
      </c>
      <c r="AZ829" s="30">
        <v>0</v>
      </c>
      <c r="BA829" s="33" t="s">
        <v>992</v>
      </c>
      <c r="BB829" s="29">
        <v>0</v>
      </c>
      <c r="BC829" s="29">
        <v>0</v>
      </c>
      <c r="BD829" s="29">
        <v>0</v>
      </c>
      <c r="BE829" s="29">
        <v>0</v>
      </c>
      <c r="BF829" s="29">
        <v>0</v>
      </c>
      <c r="BG829" s="29">
        <v>0</v>
      </c>
      <c r="BH829" s="12">
        <v>0</v>
      </c>
    </row>
    <row r="830" spans="3:60"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807</v>
      </c>
      <c r="AG830" s="32">
        <v>0</v>
      </c>
      <c r="AH830" s="32">
        <v>1</v>
      </c>
      <c r="AI830" s="32">
        <v>3</v>
      </c>
      <c r="AJ830" s="29">
        <v>0</v>
      </c>
      <c r="AK830" s="29">
        <v>0</v>
      </c>
      <c r="AL830" s="29">
        <v>0</v>
      </c>
      <c r="AM830" s="29">
        <v>3</v>
      </c>
      <c r="AN830" s="29">
        <v>5000</v>
      </c>
      <c r="AO830" s="29">
        <v>2.5</v>
      </c>
      <c r="AP830" s="29">
        <v>0</v>
      </c>
      <c r="AQ830" s="32">
        <v>0</v>
      </c>
      <c r="AR830" s="29">
        <v>70204001</v>
      </c>
      <c r="AS830" s="27" t="s">
        <v>486</v>
      </c>
      <c r="AT830" s="29" t="s">
        <v>631</v>
      </c>
      <c r="AU830" s="31">
        <v>10000007</v>
      </c>
      <c r="AV830" s="31">
        <v>70204001</v>
      </c>
      <c r="AW830" s="25" t="s">
        <v>415</v>
      </c>
      <c r="AX830" s="29">
        <v>0</v>
      </c>
      <c r="AY830" s="30">
        <v>0</v>
      </c>
      <c r="AZ830" s="30">
        <v>0</v>
      </c>
      <c r="BA830" s="33" t="s">
        <v>994</v>
      </c>
      <c r="BB830" s="29">
        <v>0</v>
      </c>
      <c r="BC830" s="29">
        <v>0</v>
      </c>
      <c r="BD830" s="29">
        <v>0</v>
      </c>
      <c r="BE830" s="29">
        <v>0</v>
      </c>
      <c r="BF830" s="29">
        <v>0</v>
      </c>
      <c r="BG830" s="29">
        <v>0</v>
      </c>
      <c r="BH830" s="12">
        <v>0</v>
      </c>
    </row>
    <row r="831" spans="3:60"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953</v>
      </c>
      <c r="AS831" s="27" t="s">
        <v>710</v>
      </c>
      <c r="AT831" s="29" t="s">
        <v>631</v>
      </c>
      <c r="AU831" s="31">
        <v>10000007</v>
      </c>
      <c r="AV831" s="31">
        <v>70204002</v>
      </c>
      <c r="AW831" s="25" t="s">
        <v>415</v>
      </c>
      <c r="AX831" s="29" t="s">
        <v>1061</v>
      </c>
      <c r="AY831" s="30">
        <v>0</v>
      </c>
      <c r="AZ831" s="30">
        <v>0</v>
      </c>
      <c r="BA831" s="33" t="s">
        <v>997</v>
      </c>
      <c r="BB831" s="29">
        <v>0</v>
      </c>
      <c r="BC831" s="29">
        <v>0</v>
      </c>
      <c r="BD831" s="29">
        <v>0</v>
      </c>
      <c r="BE831" s="29">
        <v>0</v>
      </c>
      <c r="BF831" s="29">
        <v>0</v>
      </c>
      <c r="BG831" s="29">
        <v>0</v>
      </c>
      <c r="BH831" s="12">
        <v>0</v>
      </c>
    </row>
    <row r="832" spans="3:60"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957</v>
      </c>
      <c r="AS832" s="27" t="s">
        <v>678</v>
      </c>
      <c r="AT832" s="29" t="s">
        <v>631</v>
      </c>
      <c r="AU832" s="31">
        <v>10000007</v>
      </c>
      <c r="AV832" s="31">
        <v>70204003</v>
      </c>
      <c r="AW832" s="25" t="s">
        <v>415</v>
      </c>
      <c r="AX832" s="29" t="s">
        <v>1062</v>
      </c>
      <c r="AY832" s="30">
        <v>0</v>
      </c>
      <c r="AZ832" s="30">
        <v>0</v>
      </c>
      <c r="BA832" s="33" t="s">
        <v>999</v>
      </c>
      <c r="BB832" s="29">
        <v>0</v>
      </c>
      <c r="BC832" s="29">
        <v>0</v>
      </c>
      <c r="BD832" s="29">
        <v>0</v>
      </c>
      <c r="BE832" s="29">
        <v>0</v>
      </c>
      <c r="BF832" s="29">
        <v>0</v>
      </c>
      <c r="BG832" s="29">
        <v>0</v>
      </c>
      <c r="BH832" s="12">
        <v>0</v>
      </c>
    </row>
    <row r="833" spans="3:60"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807</v>
      </c>
      <c r="AG833" s="32">
        <v>0</v>
      </c>
      <c r="AH833" s="32">
        <v>1</v>
      </c>
      <c r="AI833" s="32">
        <v>3</v>
      </c>
      <c r="AJ833" s="29">
        <v>0</v>
      </c>
      <c r="AK833" s="29">
        <v>0</v>
      </c>
      <c r="AL833" s="29">
        <v>0</v>
      </c>
      <c r="AM833" s="29">
        <v>2.5</v>
      </c>
      <c r="AN833" s="29">
        <v>5000</v>
      </c>
      <c r="AO833" s="29">
        <v>2</v>
      </c>
      <c r="AP833" s="29">
        <v>0</v>
      </c>
      <c r="AQ833" s="32">
        <v>0</v>
      </c>
      <c r="AR833" s="29">
        <v>70204001</v>
      </c>
      <c r="AS833" s="27" t="s">
        <v>710</v>
      </c>
      <c r="AT833" s="29" t="s">
        <v>631</v>
      </c>
      <c r="AU833" s="31">
        <v>10000007</v>
      </c>
      <c r="AV833" s="31">
        <v>70405001</v>
      </c>
      <c r="AW833" s="25" t="s">
        <v>415</v>
      </c>
      <c r="AX833" s="29">
        <v>0</v>
      </c>
      <c r="AY833" s="30">
        <v>0</v>
      </c>
      <c r="AZ833" s="30">
        <v>0</v>
      </c>
      <c r="BA833" s="33" t="s">
        <v>1049</v>
      </c>
      <c r="BB833" s="29">
        <v>0</v>
      </c>
      <c r="BC833" s="29">
        <v>0</v>
      </c>
      <c r="BD833" s="29">
        <v>0</v>
      </c>
      <c r="BE833" s="29">
        <v>0</v>
      </c>
      <c r="BF833" s="29">
        <v>0</v>
      </c>
      <c r="BG833" s="29">
        <v>0</v>
      </c>
      <c r="BH833" s="12">
        <v>0</v>
      </c>
    </row>
    <row r="834" spans="3:60"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953</v>
      </c>
      <c r="AS834" s="27" t="s">
        <v>710</v>
      </c>
      <c r="AT834" s="29" t="s">
        <v>631</v>
      </c>
      <c r="AU834" s="31">
        <v>10000007</v>
      </c>
      <c r="AV834" s="31">
        <v>70204002</v>
      </c>
      <c r="AW834" s="25" t="s">
        <v>415</v>
      </c>
      <c r="AX834" s="29" t="s">
        <v>1063</v>
      </c>
      <c r="AY834" s="30">
        <v>0</v>
      </c>
      <c r="AZ834" s="30">
        <v>0</v>
      </c>
      <c r="BA834" s="33" t="s">
        <v>955</v>
      </c>
      <c r="BB834" s="29">
        <v>0</v>
      </c>
      <c r="BC834" s="29">
        <v>0</v>
      </c>
      <c r="BD834" s="29">
        <v>0</v>
      </c>
      <c r="BE834" s="29">
        <v>0</v>
      </c>
      <c r="BF834" s="29">
        <v>0</v>
      </c>
      <c r="BG834" s="29">
        <v>0</v>
      </c>
      <c r="BH834" s="12">
        <v>0</v>
      </c>
    </row>
    <row r="835" spans="3:60"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721</v>
      </c>
      <c r="AG835" s="32">
        <v>0</v>
      </c>
      <c r="AH835" s="32">
        <v>2</v>
      </c>
      <c r="AI835" s="32">
        <v>1.5</v>
      </c>
      <c r="AJ835" s="29">
        <v>0</v>
      </c>
      <c r="AK835" s="29">
        <v>0</v>
      </c>
      <c r="AL835" s="29">
        <v>0</v>
      </c>
      <c r="AM835" s="29">
        <v>1.5</v>
      </c>
      <c r="AN835" s="29">
        <v>10000</v>
      </c>
      <c r="AO835" s="29">
        <v>1</v>
      </c>
      <c r="AP835" s="29">
        <v>5</v>
      </c>
      <c r="AQ835" s="32">
        <v>0</v>
      </c>
      <c r="AR835" s="29" t="s">
        <v>420</v>
      </c>
      <c r="AS835" s="27" t="s">
        <v>678</v>
      </c>
      <c r="AT835" s="29" t="s">
        <v>631</v>
      </c>
      <c r="AU835" s="31">
        <v>10000007</v>
      </c>
      <c r="AV835" s="31">
        <v>70302003</v>
      </c>
      <c r="AW835" s="27" t="s">
        <v>707</v>
      </c>
      <c r="AX835" s="29">
        <v>0</v>
      </c>
      <c r="AY835" s="30">
        <v>0</v>
      </c>
      <c r="AZ835" s="30">
        <v>0</v>
      </c>
      <c r="BA835" s="33" t="s">
        <v>1009</v>
      </c>
      <c r="BB835" s="29">
        <v>0</v>
      </c>
      <c r="BC835" s="29">
        <v>0</v>
      </c>
      <c r="BD835" s="29">
        <v>0</v>
      </c>
      <c r="BE835" s="29">
        <v>0</v>
      </c>
      <c r="BF835" s="29">
        <v>0</v>
      </c>
      <c r="BG835" s="29">
        <v>0</v>
      </c>
      <c r="BH835" s="12">
        <v>0</v>
      </c>
    </row>
    <row r="836" spans="3:60"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960</v>
      </c>
      <c r="BB836" s="29">
        <v>0</v>
      </c>
      <c r="BC836" s="31">
        <v>0</v>
      </c>
      <c r="BD836" s="31">
        <v>0</v>
      </c>
      <c r="BE836" s="31">
        <v>0</v>
      </c>
      <c r="BF836" s="31">
        <v>0</v>
      </c>
      <c r="BG836" s="31">
        <v>0</v>
      </c>
      <c r="BH836" s="12">
        <v>0</v>
      </c>
    </row>
    <row r="837" spans="3:60"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928</v>
      </c>
      <c r="AR837" s="31" t="s">
        <v>420</v>
      </c>
      <c r="AS837" s="27" t="s">
        <v>447</v>
      </c>
      <c r="AT837" s="31" t="s">
        <v>448</v>
      </c>
      <c r="AU837" s="31">
        <v>0</v>
      </c>
      <c r="AV837" s="31">
        <v>0</v>
      </c>
      <c r="AW837" s="27" t="s">
        <v>415</v>
      </c>
      <c r="AX837" s="27" t="s">
        <v>420</v>
      </c>
      <c r="AY837" s="30">
        <v>0</v>
      </c>
      <c r="AZ837" s="30">
        <v>0</v>
      </c>
      <c r="BA837" s="36" t="s">
        <v>1010</v>
      </c>
      <c r="BB837" s="29">
        <v>0</v>
      </c>
      <c r="BC837" s="31">
        <v>0</v>
      </c>
      <c r="BD837" s="31">
        <v>0</v>
      </c>
      <c r="BE837" s="31">
        <v>0</v>
      </c>
      <c r="BF837" s="31">
        <v>0</v>
      </c>
      <c r="BG837" s="31">
        <v>0</v>
      </c>
      <c r="BH837" s="12">
        <v>0</v>
      </c>
    </row>
    <row r="838" spans="3:60"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807</v>
      </c>
      <c r="AG838" s="32">
        <v>0</v>
      </c>
      <c r="AH838" s="32">
        <v>1</v>
      </c>
      <c r="AI838" s="32">
        <v>3</v>
      </c>
      <c r="AJ838" s="29">
        <v>0</v>
      </c>
      <c r="AK838" s="29">
        <v>0</v>
      </c>
      <c r="AL838" s="29">
        <v>0</v>
      </c>
      <c r="AM838" s="29">
        <v>3</v>
      </c>
      <c r="AN838" s="29">
        <v>5000</v>
      </c>
      <c r="AO838" s="29">
        <v>2.5</v>
      </c>
      <c r="AP838" s="29">
        <v>0</v>
      </c>
      <c r="AQ838" s="32">
        <v>0</v>
      </c>
      <c r="AR838" s="29" t="s">
        <v>948</v>
      </c>
      <c r="AS838" s="27" t="s">
        <v>486</v>
      </c>
      <c r="AT838" s="29" t="s">
        <v>631</v>
      </c>
      <c r="AU838" s="31">
        <v>10000007</v>
      </c>
      <c r="AV838" s="31">
        <v>70305005</v>
      </c>
      <c r="AW838" s="25" t="s">
        <v>415</v>
      </c>
      <c r="AX838" s="29">
        <v>0</v>
      </c>
      <c r="AY838" s="30">
        <v>0</v>
      </c>
      <c r="AZ838" s="30">
        <v>0</v>
      </c>
      <c r="BA838" s="33" t="s">
        <v>1012</v>
      </c>
      <c r="BB838" s="29">
        <v>0</v>
      </c>
      <c r="BC838" s="29">
        <v>0</v>
      </c>
      <c r="BD838" s="29">
        <v>0</v>
      </c>
      <c r="BE838" s="29">
        <v>0</v>
      </c>
      <c r="BF838" s="29">
        <v>0</v>
      </c>
      <c r="BG838" s="29">
        <v>0</v>
      </c>
      <c r="BH838" s="12">
        <v>0</v>
      </c>
    </row>
    <row r="839" spans="3:60"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807</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631</v>
      </c>
      <c r="AU839" s="31">
        <v>10000007</v>
      </c>
      <c r="AV839" s="31">
        <v>70305007</v>
      </c>
      <c r="AW839" s="25" t="s">
        <v>415</v>
      </c>
      <c r="AX839" s="29">
        <v>0</v>
      </c>
      <c r="AY839" s="30">
        <v>0</v>
      </c>
      <c r="AZ839" s="30">
        <v>0</v>
      </c>
      <c r="BA839" s="33" t="s">
        <v>902</v>
      </c>
      <c r="BB839" s="29">
        <v>0</v>
      </c>
      <c r="BC839" s="29">
        <v>0</v>
      </c>
      <c r="BD839" s="29">
        <v>0</v>
      </c>
      <c r="BE839" s="29">
        <v>0</v>
      </c>
      <c r="BF839" s="29">
        <v>0</v>
      </c>
      <c r="BG839" s="29">
        <v>0</v>
      </c>
      <c r="BH839" s="12">
        <v>0</v>
      </c>
    </row>
    <row r="840" spans="3:60"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690</v>
      </c>
      <c r="AG840" s="32">
        <v>0</v>
      </c>
      <c r="AH840" s="32">
        <v>0</v>
      </c>
      <c r="AI840" s="32">
        <v>0</v>
      </c>
      <c r="AJ840" s="29">
        <v>0</v>
      </c>
      <c r="AK840" s="29">
        <v>0</v>
      </c>
      <c r="AL840" s="29">
        <v>0</v>
      </c>
      <c r="AM840" s="29">
        <v>0.5</v>
      </c>
      <c r="AN840" s="29">
        <v>999999</v>
      </c>
      <c r="AO840" s="29">
        <v>0.5</v>
      </c>
      <c r="AP840" s="29">
        <v>0</v>
      </c>
      <c r="AQ840" s="32">
        <v>0</v>
      </c>
      <c r="AR840" s="63" t="s">
        <v>937</v>
      </c>
      <c r="AS840" s="27" t="s">
        <v>486</v>
      </c>
      <c r="AT840" s="29" t="s">
        <v>631</v>
      </c>
      <c r="AU840" s="31">
        <v>10000007</v>
      </c>
      <c r="AV840" s="31">
        <v>70202004</v>
      </c>
      <c r="AW840" s="27" t="s">
        <v>478</v>
      </c>
      <c r="AX840" s="27" t="s">
        <v>453</v>
      </c>
      <c r="AY840" s="30">
        <v>0</v>
      </c>
      <c r="AZ840" s="30">
        <v>0</v>
      </c>
      <c r="BA840" s="33" t="s">
        <v>973</v>
      </c>
      <c r="BB840" s="29">
        <v>0</v>
      </c>
      <c r="BC840" s="29">
        <v>0</v>
      </c>
      <c r="BD840" s="29">
        <v>0</v>
      </c>
      <c r="BE840" s="29">
        <v>0</v>
      </c>
      <c r="BF840" s="29">
        <v>0</v>
      </c>
      <c r="BG840" s="29">
        <v>0</v>
      </c>
      <c r="BH840" s="12">
        <v>0</v>
      </c>
    </row>
    <row r="841" spans="3:60"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807</v>
      </c>
      <c r="AG841" s="32">
        <v>0</v>
      </c>
      <c r="AH841" s="32">
        <v>1</v>
      </c>
      <c r="AI841" s="32">
        <v>3</v>
      </c>
      <c r="AJ841" s="29">
        <v>0</v>
      </c>
      <c r="AK841" s="29">
        <v>0</v>
      </c>
      <c r="AL841" s="29">
        <v>0</v>
      </c>
      <c r="AM841" s="29">
        <v>3</v>
      </c>
      <c r="AN841" s="29">
        <v>5000</v>
      </c>
      <c r="AO841" s="29">
        <v>2.5</v>
      </c>
      <c r="AP841" s="29">
        <v>0</v>
      </c>
      <c r="AQ841" s="32">
        <v>0</v>
      </c>
      <c r="AR841" s="29" t="s">
        <v>948</v>
      </c>
      <c r="AS841" s="27" t="s">
        <v>710</v>
      </c>
      <c r="AT841" s="29" t="s">
        <v>631</v>
      </c>
      <c r="AU841" s="31">
        <v>10000007</v>
      </c>
      <c r="AV841" s="31">
        <v>70403003</v>
      </c>
      <c r="AW841" s="25" t="s">
        <v>415</v>
      </c>
      <c r="AX841" s="29">
        <v>0</v>
      </c>
      <c r="AY841" s="30">
        <v>0</v>
      </c>
      <c r="AZ841" s="30">
        <v>0</v>
      </c>
      <c r="BA841" s="33" t="s">
        <v>1012</v>
      </c>
      <c r="BB841" s="29">
        <v>0</v>
      </c>
      <c r="BC841" s="29">
        <v>0</v>
      </c>
      <c r="BD841" s="29">
        <v>0</v>
      </c>
      <c r="BE841" s="29">
        <v>0</v>
      </c>
      <c r="BF841" s="29">
        <v>0</v>
      </c>
      <c r="BG841" s="29">
        <v>0</v>
      </c>
      <c r="BH841" s="12">
        <v>0</v>
      </c>
    </row>
    <row r="842" spans="3:60"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1065</v>
      </c>
      <c r="AS842" s="27" t="s">
        <v>710</v>
      </c>
      <c r="AT842" s="31" t="s">
        <v>631</v>
      </c>
      <c r="AU842" s="31" t="s">
        <v>420</v>
      </c>
      <c r="AV842" s="31" t="s">
        <v>420</v>
      </c>
      <c r="AW842" s="27" t="s">
        <v>425</v>
      </c>
      <c r="AX842" s="27">
        <v>0</v>
      </c>
      <c r="AY842" s="30">
        <v>0</v>
      </c>
      <c r="AZ842" s="30">
        <v>0</v>
      </c>
      <c r="BA842" s="36" t="s">
        <v>1066</v>
      </c>
      <c r="BB842" s="29">
        <v>0</v>
      </c>
      <c r="BC842" s="31">
        <v>0</v>
      </c>
      <c r="BD842" s="31">
        <v>0</v>
      </c>
      <c r="BE842" s="31">
        <v>0</v>
      </c>
      <c r="BF842" s="31">
        <v>0</v>
      </c>
      <c r="BG842" s="31">
        <v>0</v>
      </c>
      <c r="BH842" s="12">
        <v>0</v>
      </c>
    </row>
    <row r="843" spans="3:60" s="28" customFormat="1" ht="19.5" customHeight="1">
      <c r="C843" s="31"/>
      <c r="D843" s="27"/>
      <c r="E843" s="31"/>
      <c r="F843" s="31"/>
      <c r="G843" s="31"/>
      <c r="H843" s="30"/>
      <c r="I843" s="31"/>
      <c r="J843" s="31"/>
      <c r="K843" s="31"/>
      <c r="L843" s="31"/>
      <c r="M843" s="31"/>
      <c r="N843" s="31"/>
      <c r="O843" s="31"/>
      <c r="P843" s="31"/>
      <c r="Q843" s="31"/>
      <c r="R843" s="32">
        <v>0</v>
      </c>
      <c r="S843" s="30"/>
      <c r="T843" s="29"/>
      <c r="U843" s="31"/>
      <c r="V843" s="31"/>
      <c r="W843" s="31"/>
      <c r="X843" s="31"/>
      <c r="Y843" s="31"/>
      <c r="Z843" s="31"/>
      <c r="AA843" s="31"/>
      <c r="AB843" s="29"/>
      <c r="AC843" s="31"/>
      <c r="AD843" s="31"/>
      <c r="AE843" s="31"/>
      <c r="AF843" s="31"/>
      <c r="AG843" s="32"/>
      <c r="AH843" s="32"/>
      <c r="AI843" s="32"/>
      <c r="AJ843" s="31"/>
      <c r="AK843" s="31"/>
      <c r="AL843" s="31"/>
      <c r="AM843" s="31"/>
      <c r="AN843" s="31"/>
      <c r="AO843" s="31"/>
      <c r="AP843" s="31"/>
      <c r="AQ843" s="32"/>
      <c r="AR843" s="31"/>
      <c r="AS843" s="27"/>
      <c r="AT843" s="31"/>
      <c r="AU843" s="31"/>
      <c r="AV843" s="31"/>
      <c r="AW843" s="27"/>
      <c r="AX843" s="27"/>
      <c r="AY843" s="30"/>
      <c r="AZ843" s="30"/>
      <c r="BA843" s="36"/>
      <c r="BB843" s="29"/>
      <c r="BC843" s="31"/>
      <c r="BD843" s="31"/>
      <c r="BE843" s="31"/>
      <c r="BF843" s="31"/>
      <c r="BG843" s="31"/>
      <c r="BH843" s="12"/>
    </row>
    <row r="844" spans="3:60" s="28" customFormat="1" ht="20.100000000000001" customHeight="1">
      <c r="C844" s="31">
        <v>73001101</v>
      </c>
      <c r="D844" s="27" t="s">
        <v>484</v>
      </c>
      <c r="E844" s="31">
        <v>1</v>
      </c>
      <c r="F844" s="12">
        <v>0</v>
      </c>
      <c r="G844" s="31">
        <v>0</v>
      </c>
      <c r="H844" s="30">
        <v>0</v>
      </c>
      <c r="I844" s="31">
        <v>1</v>
      </c>
      <c r="J844" s="31">
        <v>0</v>
      </c>
      <c r="K844" s="31">
        <v>0</v>
      </c>
      <c r="L844" s="31">
        <v>0</v>
      </c>
      <c r="M844" s="31">
        <v>0</v>
      </c>
      <c r="N844" s="31">
        <v>2</v>
      </c>
      <c r="O844" s="31">
        <v>1</v>
      </c>
      <c r="P844" s="31">
        <v>0.1</v>
      </c>
      <c r="Q844" s="31">
        <v>0</v>
      </c>
      <c r="R844" s="32">
        <v>0</v>
      </c>
      <c r="S844" s="30">
        <v>0</v>
      </c>
      <c r="T844" s="29">
        <v>1</v>
      </c>
      <c r="U844" s="31">
        <v>1</v>
      </c>
      <c r="V844" s="31">
        <v>0</v>
      </c>
      <c r="W844" s="31">
        <v>1.5</v>
      </c>
      <c r="X844" s="31">
        <v>0</v>
      </c>
      <c r="Y844" s="31">
        <v>0</v>
      </c>
      <c r="Z844" s="31">
        <v>0</v>
      </c>
      <c r="AA844" s="31">
        <v>0</v>
      </c>
      <c r="AB844" s="31">
        <v>1</v>
      </c>
      <c r="AC844" s="31">
        <v>0</v>
      </c>
      <c r="AD844" s="31">
        <v>5</v>
      </c>
      <c r="AE844" s="31">
        <v>1</v>
      </c>
      <c r="AF844" s="31">
        <v>3</v>
      </c>
      <c r="AG844" s="32">
        <v>2</v>
      </c>
      <c r="AH844" s="32">
        <v>1</v>
      </c>
      <c r="AI844" s="32">
        <v>6</v>
      </c>
      <c r="AJ844" s="31">
        <v>0</v>
      </c>
      <c r="AK844" s="31">
        <v>0</v>
      </c>
      <c r="AL844" s="31">
        <v>0</v>
      </c>
      <c r="AM844" s="31">
        <v>0.5</v>
      </c>
      <c r="AN844" s="31">
        <v>5000</v>
      </c>
      <c r="AO844" s="31">
        <v>0.2</v>
      </c>
      <c r="AP844" s="31">
        <v>0</v>
      </c>
      <c r="AQ844" s="32">
        <v>0</v>
      </c>
      <c r="AR844" s="31" t="s">
        <v>420</v>
      </c>
      <c r="AS844" s="27" t="s">
        <v>447</v>
      </c>
      <c r="AT844" s="31">
        <v>0</v>
      </c>
      <c r="AU844" s="31">
        <v>10000006</v>
      </c>
      <c r="AV844" s="19">
        <v>60000004</v>
      </c>
      <c r="AW844" s="27" t="s">
        <v>485</v>
      </c>
      <c r="AX844" s="27" t="s">
        <v>420</v>
      </c>
      <c r="AY844" s="30">
        <v>0</v>
      </c>
      <c r="AZ844" s="30">
        <v>0</v>
      </c>
      <c r="BA844" s="36"/>
      <c r="BB844" s="29">
        <v>0</v>
      </c>
      <c r="BC844" s="31">
        <v>0</v>
      </c>
      <c r="BD844" s="31">
        <v>0</v>
      </c>
      <c r="BE844" s="31">
        <v>0</v>
      </c>
      <c r="BF844" s="31">
        <v>0</v>
      </c>
      <c r="BG844" s="31">
        <v>0</v>
      </c>
      <c r="BH844" s="12">
        <v>0</v>
      </c>
    </row>
    <row r="845" spans="3:60" s="28" customFormat="1" ht="20.100000000000001" customHeight="1">
      <c r="C845" s="31">
        <v>73001102</v>
      </c>
      <c r="D845" s="25" t="s">
        <v>892</v>
      </c>
      <c r="E845" s="31">
        <v>1</v>
      </c>
      <c r="F845" s="29">
        <v>0</v>
      </c>
      <c r="G845" s="31">
        <v>0</v>
      </c>
      <c r="H845" s="30">
        <v>0</v>
      </c>
      <c r="I845" s="31">
        <v>1</v>
      </c>
      <c r="J845" s="31">
        <v>0</v>
      </c>
      <c r="K845" s="31">
        <v>0</v>
      </c>
      <c r="L845" s="29">
        <v>0</v>
      </c>
      <c r="M845" s="29">
        <v>0</v>
      </c>
      <c r="N845" s="29">
        <v>1</v>
      </c>
      <c r="O845" s="29">
        <v>1</v>
      </c>
      <c r="P845" s="29">
        <v>1</v>
      </c>
      <c r="Q845" s="29">
        <v>0</v>
      </c>
      <c r="R845" s="32">
        <v>0</v>
      </c>
      <c r="S845" s="29">
        <v>0</v>
      </c>
      <c r="T845" s="29">
        <v>1</v>
      </c>
      <c r="U845" s="29">
        <v>2</v>
      </c>
      <c r="V845" s="29">
        <v>0</v>
      </c>
      <c r="W845" s="29">
        <v>2</v>
      </c>
      <c r="X845" s="29">
        <v>0</v>
      </c>
      <c r="Y845" s="29">
        <v>1</v>
      </c>
      <c r="Z845" s="29">
        <v>0</v>
      </c>
      <c r="AA845" s="29">
        <v>0</v>
      </c>
      <c r="AB845" s="29">
        <v>0</v>
      </c>
      <c r="AC845" s="29">
        <v>0</v>
      </c>
      <c r="AD845" s="29">
        <v>6</v>
      </c>
      <c r="AE845" s="29">
        <v>1</v>
      </c>
      <c r="AF845" s="29">
        <v>3</v>
      </c>
      <c r="AG845" s="32">
        <v>0</v>
      </c>
      <c r="AH845" s="32">
        <v>0</v>
      </c>
      <c r="AI845" s="32">
        <v>1.5</v>
      </c>
      <c r="AJ845" s="29">
        <v>0</v>
      </c>
      <c r="AK845" s="29">
        <v>0</v>
      </c>
      <c r="AL845" s="29">
        <v>0</v>
      </c>
      <c r="AM845" s="29">
        <v>1</v>
      </c>
      <c r="AN845" s="29">
        <v>5000</v>
      </c>
      <c r="AO845" s="29">
        <v>0.5</v>
      </c>
      <c r="AP845" s="29">
        <v>0</v>
      </c>
      <c r="AQ845" s="32">
        <v>0</v>
      </c>
      <c r="AR845" s="29" t="s">
        <v>420</v>
      </c>
      <c r="AS845" s="27" t="s">
        <v>47</v>
      </c>
      <c r="AT845" s="29" t="s">
        <v>631</v>
      </c>
      <c r="AU845" s="31">
        <v>10000007</v>
      </c>
      <c r="AV845" s="31">
        <v>70105001</v>
      </c>
      <c r="AW845" s="25" t="s">
        <v>415</v>
      </c>
      <c r="AX845" s="29" t="s">
        <v>893</v>
      </c>
      <c r="AY845" s="30">
        <v>0</v>
      </c>
      <c r="AZ845" s="30">
        <v>0</v>
      </c>
      <c r="BA845" s="33" t="s">
        <v>894</v>
      </c>
      <c r="BB845" s="29">
        <v>0</v>
      </c>
      <c r="BC845" s="29">
        <v>0</v>
      </c>
      <c r="BD845" s="29">
        <v>0</v>
      </c>
      <c r="BE845" s="29">
        <v>0</v>
      </c>
      <c r="BF845" s="29">
        <v>0</v>
      </c>
      <c r="BG845" s="29">
        <v>0</v>
      </c>
      <c r="BH845" s="12">
        <v>0</v>
      </c>
    </row>
    <row r="846" spans="3:60" s="28" customFormat="1" ht="21.75" customHeight="1">
      <c r="C846" s="31">
        <v>73001103</v>
      </c>
      <c r="D846" s="25" t="s">
        <v>677</v>
      </c>
      <c r="E846" s="31">
        <v>1</v>
      </c>
      <c r="F846" s="29">
        <v>0</v>
      </c>
      <c r="G846" s="31">
        <v>0</v>
      </c>
      <c r="H846" s="30">
        <v>0</v>
      </c>
      <c r="I846" s="31">
        <v>1</v>
      </c>
      <c r="J846" s="31">
        <v>0</v>
      </c>
      <c r="K846" s="31">
        <v>0</v>
      </c>
      <c r="L846" s="29">
        <v>0</v>
      </c>
      <c r="M846" s="29">
        <v>0</v>
      </c>
      <c r="N846" s="29">
        <v>1</v>
      </c>
      <c r="O846" s="29">
        <v>3</v>
      </c>
      <c r="P846" s="29">
        <v>1</v>
      </c>
      <c r="Q846" s="29">
        <v>0</v>
      </c>
      <c r="R846" s="32">
        <v>0</v>
      </c>
      <c r="S846" s="29">
        <v>0</v>
      </c>
      <c r="T846" s="29">
        <v>1</v>
      </c>
      <c r="U846" s="29">
        <v>2</v>
      </c>
      <c r="V846" s="29">
        <v>0</v>
      </c>
      <c r="W846" s="29">
        <v>3</v>
      </c>
      <c r="X846" s="29">
        <v>0</v>
      </c>
      <c r="Y846" s="29">
        <v>1</v>
      </c>
      <c r="Z846" s="29">
        <v>0</v>
      </c>
      <c r="AA846" s="29">
        <v>0</v>
      </c>
      <c r="AB846" s="29">
        <v>0</v>
      </c>
      <c r="AC846" s="29">
        <v>0</v>
      </c>
      <c r="AD846" s="29">
        <v>9</v>
      </c>
      <c r="AE846" s="29">
        <v>1</v>
      </c>
      <c r="AF846" s="29">
        <v>4</v>
      </c>
      <c r="AG846" s="32">
        <v>0</v>
      </c>
      <c r="AH846" s="32">
        <v>1</v>
      </c>
      <c r="AI846" s="32">
        <v>2</v>
      </c>
      <c r="AJ846" s="29">
        <v>0</v>
      </c>
      <c r="AK846" s="29">
        <v>0</v>
      </c>
      <c r="AL846" s="29">
        <v>0</v>
      </c>
      <c r="AM846" s="29">
        <v>3</v>
      </c>
      <c r="AN846" s="29">
        <v>5000</v>
      </c>
      <c r="AO846" s="29">
        <v>2.5</v>
      </c>
      <c r="AP846" s="29">
        <v>0</v>
      </c>
      <c r="AQ846" s="32">
        <v>0</v>
      </c>
      <c r="AR846" s="29" t="s">
        <v>874</v>
      </c>
      <c r="AS846" s="25" t="s">
        <v>486</v>
      </c>
      <c r="AT846" s="29" t="s">
        <v>631</v>
      </c>
      <c r="AU846" s="31">
        <v>10000007</v>
      </c>
      <c r="AV846" s="31">
        <v>70102001</v>
      </c>
      <c r="AW846" s="25" t="s">
        <v>415</v>
      </c>
      <c r="AX846" s="29" t="s">
        <v>875</v>
      </c>
      <c r="AY846" s="30">
        <v>0</v>
      </c>
      <c r="AZ846" s="30">
        <v>0</v>
      </c>
      <c r="BA846" s="33" t="s">
        <v>876</v>
      </c>
      <c r="BB846" s="29">
        <v>0</v>
      </c>
      <c r="BC846" s="29">
        <v>0</v>
      </c>
      <c r="BD846" s="29">
        <v>0</v>
      </c>
      <c r="BE846" s="29">
        <v>0</v>
      </c>
      <c r="BF846" s="29">
        <v>0</v>
      </c>
      <c r="BG846" s="29">
        <v>0</v>
      </c>
      <c r="BH846" s="12">
        <v>0</v>
      </c>
    </row>
    <row r="847" spans="3:60" s="28" customFormat="1" ht="19.5" customHeight="1">
      <c r="C847" s="31"/>
      <c r="D847" s="27"/>
      <c r="E847" s="31"/>
      <c r="F847" s="31"/>
      <c r="G847" s="31"/>
      <c r="H847" s="30"/>
      <c r="I847" s="31"/>
      <c r="J847" s="31"/>
      <c r="K847" s="31"/>
      <c r="L847" s="31"/>
      <c r="M847" s="31"/>
      <c r="N847" s="31"/>
      <c r="O847" s="31"/>
      <c r="P847" s="31"/>
      <c r="Q847" s="31"/>
      <c r="R847" s="32">
        <v>0</v>
      </c>
      <c r="S847" s="30"/>
      <c r="T847" s="29"/>
      <c r="U847" s="31"/>
      <c r="V847" s="31"/>
      <c r="W847" s="31"/>
      <c r="X847" s="31"/>
      <c r="Y847" s="31"/>
      <c r="Z847" s="31"/>
      <c r="AA847" s="31"/>
      <c r="AB847" s="29"/>
      <c r="AC847" s="31"/>
      <c r="AD847" s="31"/>
      <c r="AE847" s="31"/>
      <c r="AF847" s="31"/>
      <c r="AG847" s="32"/>
      <c r="AH847" s="32"/>
      <c r="AI847" s="32"/>
      <c r="AJ847" s="31"/>
      <c r="AK847" s="31"/>
      <c r="AL847" s="31"/>
      <c r="AM847" s="31"/>
      <c r="AN847" s="31"/>
      <c r="AO847" s="31"/>
      <c r="AP847" s="31"/>
      <c r="AQ847" s="32"/>
      <c r="AR847" s="31"/>
      <c r="AS847" s="27"/>
      <c r="AT847" s="31"/>
      <c r="AU847" s="31"/>
      <c r="AV847" s="31"/>
      <c r="AW847" s="27"/>
      <c r="AX847" s="27"/>
      <c r="AY847" s="30"/>
      <c r="AZ847" s="30"/>
      <c r="BA847" s="36"/>
      <c r="BB847" s="29"/>
      <c r="BC847" s="31"/>
      <c r="BD847" s="31"/>
      <c r="BE847" s="31"/>
      <c r="BF847" s="31"/>
      <c r="BG847" s="31"/>
      <c r="BH847" s="12"/>
    </row>
    <row r="848" spans="3:60" s="28" customFormat="1" ht="19.5" customHeight="1">
      <c r="C848" s="31">
        <v>73001201</v>
      </c>
      <c r="D848" s="25" t="s">
        <v>1053</v>
      </c>
      <c r="E848" s="31">
        <v>1</v>
      </c>
      <c r="F848" s="29">
        <v>60010100</v>
      </c>
      <c r="G848" s="31">
        <v>0</v>
      </c>
      <c r="H848" s="30">
        <v>0</v>
      </c>
      <c r="I848" s="31">
        <v>1</v>
      </c>
      <c r="J848" s="31">
        <v>0</v>
      </c>
      <c r="K848" s="31">
        <v>0</v>
      </c>
      <c r="L848" s="29">
        <v>0</v>
      </c>
      <c r="M848" s="29">
        <v>0</v>
      </c>
      <c r="N848" s="29">
        <v>1</v>
      </c>
      <c r="O848" s="29">
        <v>1</v>
      </c>
      <c r="P848" s="29">
        <v>0.3</v>
      </c>
      <c r="Q848" s="29">
        <v>0</v>
      </c>
      <c r="R848" s="32">
        <v>0</v>
      </c>
      <c r="S848" s="29">
        <v>0</v>
      </c>
      <c r="T848" s="29">
        <v>1</v>
      </c>
      <c r="U848" s="29">
        <v>2</v>
      </c>
      <c r="V848" s="29">
        <v>0</v>
      </c>
      <c r="W848" s="29">
        <v>2</v>
      </c>
      <c r="X848" s="29">
        <v>0</v>
      </c>
      <c r="Y848" s="29">
        <v>1</v>
      </c>
      <c r="Z848" s="29">
        <v>0</v>
      </c>
      <c r="AA848" s="29">
        <v>0</v>
      </c>
      <c r="AB848" s="29">
        <v>0</v>
      </c>
      <c r="AC848" s="29">
        <v>0</v>
      </c>
      <c r="AD848" s="29">
        <v>20</v>
      </c>
      <c r="AE848" s="29">
        <v>1</v>
      </c>
      <c r="AF848" s="29" t="s">
        <v>690</v>
      </c>
      <c r="AG848" s="32">
        <v>1</v>
      </c>
      <c r="AH848" s="32">
        <v>0</v>
      </c>
      <c r="AI848" s="32">
        <v>0</v>
      </c>
      <c r="AJ848" s="29">
        <v>0</v>
      </c>
      <c r="AK848" s="29">
        <v>0</v>
      </c>
      <c r="AL848" s="29">
        <v>0</v>
      </c>
      <c r="AM848" s="29">
        <v>0.5</v>
      </c>
      <c r="AN848" s="29">
        <v>999999</v>
      </c>
      <c r="AO848" s="29">
        <v>2</v>
      </c>
      <c r="AP848" s="29">
        <v>0</v>
      </c>
      <c r="AQ848" s="32">
        <v>0</v>
      </c>
      <c r="AR848" s="29" t="s">
        <v>1031</v>
      </c>
      <c r="AS848" s="27" t="s">
        <v>486</v>
      </c>
      <c r="AT848" s="29" t="s">
        <v>631</v>
      </c>
      <c r="AU848" s="31">
        <v>10000007</v>
      </c>
      <c r="AV848" s="31">
        <v>70405007</v>
      </c>
      <c r="AW848" s="27" t="s">
        <v>478</v>
      </c>
      <c r="AX848" s="27" t="s">
        <v>453</v>
      </c>
      <c r="AY848" s="30">
        <v>0</v>
      </c>
      <c r="AZ848" s="30">
        <v>0</v>
      </c>
      <c r="BA848" s="33" t="s">
        <v>1054</v>
      </c>
      <c r="BB848" s="29">
        <v>0</v>
      </c>
      <c r="BC848" s="29">
        <v>0</v>
      </c>
      <c r="BD848" s="29">
        <v>0</v>
      </c>
      <c r="BE848" s="29">
        <v>0</v>
      </c>
      <c r="BF848" s="29">
        <v>0</v>
      </c>
      <c r="BG848" s="29">
        <v>0</v>
      </c>
      <c r="BH848" s="12">
        <v>0</v>
      </c>
    </row>
    <row r="849" spans="3:60" s="28" customFormat="1" ht="20.100000000000001" customHeight="1">
      <c r="C849" s="31">
        <v>73001202</v>
      </c>
      <c r="D849" s="25" t="s">
        <v>1308</v>
      </c>
      <c r="E849" s="31">
        <v>1</v>
      </c>
      <c r="F849" s="29">
        <v>60010100</v>
      </c>
      <c r="G849" s="31">
        <v>0</v>
      </c>
      <c r="H849" s="30">
        <v>0</v>
      </c>
      <c r="I849" s="31">
        <v>1</v>
      </c>
      <c r="J849" s="31">
        <v>0</v>
      </c>
      <c r="K849" s="31">
        <v>0</v>
      </c>
      <c r="L849" s="29">
        <v>0</v>
      </c>
      <c r="M849" s="29">
        <v>0</v>
      </c>
      <c r="N849" s="29">
        <v>1</v>
      </c>
      <c r="O849" s="29">
        <v>1</v>
      </c>
      <c r="P849" s="29">
        <v>0.3</v>
      </c>
      <c r="Q849" s="29">
        <v>0</v>
      </c>
      <c r="R849" s="32">
        <v>0</v>
      </c>
      <c r="S849" s="29">
        <v>0</v>
      </c>
      <c r="T849" s="29">
        <v>1</v>
      </c>
      <c r="U849" s="29">
        <v>2</v>
      </c>
      <c r="V849" s="29">
        <v>0</v>
      </c>
      <c r="W849" s="29">
        <v>2.5</v>
      </c>
      <c r="X849" s="29">
        <v>0</v>
      </c>
      <c r="Y849" s="29">
        <v>1</v>
      </c>
      <c r="Z849" s="29">
        <v>0</v>
      </c>
      <c r="AA849" s="29">
        <v>0</v>
      </c>
      <c r="AB849" s="29">
        <v>0</v>
      </c>
      <c r="AC849" s="29">
        <v>0</v>
      </c>
      <c r="AD849" s="29">
        <v>12</v>
      </c>
      <c r="AE849" s="29">
        <v>1</v>
      </c>
      <c r="AF849" s="29">
        <v>3</v>
      </c>
      <c r="AG849" s="32">
        <v>4</v>
      </c>
      <c r="AH849" s="32">
        <v>1</v>
      </c>
      <c r="AI849" s="32">
        <v>1.5</v>
      </c>
      <c r="AJ849" s="29">
        <v>0</v>
      </c>
      <c r="AK849" s="29">
        <v>0</v>
      </c>
      <c r="AL849" s="29">
        <v>0</v>
      </c>
      <c r="AM849" s="29">
        <v>3</v>
      </c>
      <c r="AN849" s="29">
        <v>5000</v>
      </c>
      <c r="AO849" s="29">
        <v>3</v>
      </c>
      <c r="AP849" s="29">
        <v>0</v>
      </c>
      <c r="AQ849" s="32">
        <v>0</v>
      </c>
      <c r="AR849" s="29" t="s">
        <v>953</v>
      </c>
      <c r="AS849" s="27" t="s">
        <v>710</v>
      </c>
      <c r="AT849" s="29" t="s">
        <v>631</v>
      </c>
      <c r="AU849" s="31">
        <v>10000007</v>
      </c>
      <c r="AV849" s="31">
        <v>70204002</v>
      </c>
      <c r="AW849" s="25" t="s">
        <v>415</v>
      </c>
      <c r="AX849" s="29" t="s">
        <v>1008</v>
      </c>
      <c r="AY849" s="30">
        <v>0</v>
      </c>
      <c r="AZ849" s="30">
        <v>0</v>
      </c>
      <c r="BA849" s="33" t="s">
        <v>955</v>
      </c>
      <c r="BB849" s="29">
        <v>0</v>
      </c>
      <c r="BC849" s="29">
        <v>0</v>
      </c>
      <c r="BD849" s="29">
        <v>0</v>
      </c>
      <c r="BE849" s="29">
        <v>0</v>
      </c>
      <c r="BF849" s="29">
        <v>0</v>
      </c>
      <c r="BG849" s="29">
        <v>0</v>
      </c>
      <c r="BH849" s="12">
        <v>0</v>
      </c>
    </row>
    <row r="850" spans="3:60" s="28" customFormat="1" ht="20.100000000000001" customHeight="1">
      <c r="C850" s="31">
        <v>73001203</v>
      </c>
      <c r="D850" s="25" t="s">
        <v>1307</v>
      </c>
      <c r="E850" s="31">
        <v>1</v>
      </c>
      <c r="F850" s="29">
        <v>60010300</v>
      </c>
      <c r="G850" s="31">
        <v>0</v>
      </c>
      <c r="H850" s="30">
        <v>0</v>
      </c>
      <c r="I850" s="31">
        <v>1</v>
      </c>
      <c r="J850" s="31">
        <v>0</v>
      </c>
      <c r="K850" s="31">
        <v>0</v>
      </c>
      <c r="L850" s="29">
        <v>0</v>
      </c>
      <c r="M850" s="29">
        <v>0</v>
      </c>
      <c r="N850" s="29">
        <v>1</v>
      </c>
      <c r="O850" s="29">
        <v>2</v>
      </c>
      <c r="P850" s="29">
        <v>0.8</v>
      </c>
      <c r="Q850" s="29">
        <v>0</v>
      </c>
      <c r="R850" s="32">
        <v>0</v>
      </c>
      <c r="S850" s="29">
        <v>0</v>
      </c>
      <c r="T850" s="29">
        <v>1</v>
      </c>
      <c r="U850" s="29">
        <v>2</v>
      </c>
      <c r="V850" s="29">
        <v>0</v>
      </c>
      <c r="W850" s="29">
        <v>0</v>
      </c>
      <c r="X850" s="29">
        <v>0</v>
      </c>
      <c r="Y850" s="29">
        <v>0</v>
      </c>
      <c r="Z850" s="29">
        <v>0</v>
      </c>
      <c r="AA850" s="29">
        <v>0</v>
      </c>
      <c r="AB850" s="29">
        <v>0</v>
      </c>
      <c r="AC850" s="29">
        <v>0</v>
      </c>
      <c r="AD850" s="29">
        <v>20</v>
      </c>
      <c r="AE850" s="29">
        <v>0</v>
      </c>
      <c r="AF850" s="29">
        <v>0</v>
      </c>
      <c r="AG850" s="32">
        <v>2</v>
      </c>
      <c r="AH850" s="32">
        <v>2</v>
      </c>
      <c r="AI850" s="32">
        <v>1.5</v>
      </c>
      <c r="AJ850" s="29">
        <v>0</v>
      </c>
      <c r="AK850" s="29">
        <v>0</v>
      </c>
      <c r="AL850" s="29">
        <v>0</v>
      </c>
      <c r="AM850" s="29">
        <v>1</v>
      </c>
      <c r="AN850" s="29">
        <v>3000</v>
      </c>
      <c r="AO850" s="29">
        <v>0.5</v>
      </c>
      <c r="AP850" s="29">
        <v>0</v>
      </c>
      <c r="AQ850" s="32">
        <v>0</v>
      </c>
      <c r="AR850" s="29" t="s">
        <v>420</v>
      </c>
      <c r="AS850" s="27" t="s">
        <v>447</v>
      </c>
      <c r="AT850" s="29" t="s">
        <v>676</v>
      </c>
      <c r="AU850" s="31">
        <v>0</v>
      </c>
      <c r="AV850" s="31">
        <v>0</v>
      </c>
      <c r="AW850" s="25" t="s">
        <v>417</v>
      </c>
      <c r="AX850" s="29" t="s">
        <v>1309</v>
      </c>
      <c r="AY850" s="30">
        <v>0</v>
      </c>
      <c r="AZ850" s="30">
        <v>0</v>
      </c>
      <c r="BA850" s="33" t="s">
        <v>896</v>
      </c>
      <c r="BB850" s="29">
        <v>0</v>
      </c>
      <c r="BC850" s="29">
        <v>0</v>
      </c>
      <c r="BD850" s="29">
        <v>0</v>
      </c>
      <c r="BE850" s="29">
        <v>0</v>
      </c>
      <c r="BF850" s="29">
        <v>0</v>
      </c>
      <c r="BG850" s="29">
        <v>0</v>
      </c>
      <c r="BH850" s="12">
        <v>0</v>
      </c>
    </row>
    <row r="851" spans="3:60" s="28" customFormat="1" ht="20.100000000000001" customHeight="1">
      <c r="C851" s="31">
        <v>73001204</v>
      </c>
      <c r="D851" s="25" t="s">
        <v>1306</v>
      </c>
      <c r="E851" s="31">
        <v>1</v>
      </c>
      <c r="F851" s="29">
        <v>60010100</v>
      </c>
      <c r="G851" s="31">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3</v>
      </c>
      <c r="X851" s="29">
        <v>0</v>
      </c>
      <c r="Y851" s="29">
        <v>1</v>
      </c>
      <c r="Z851" s="29">
        <v>0</v>
      </c>
      <c r="AA851" s="29">
        <v>0</v>
      </c>
      <c r="AB851" s="29">
        <v>0</v>
      </c>
      <c r="AC851" s="29">
        <v>0</v>
      </c>
      <c r="AD851" s="29">
        <v>8</v>
      </c>
      <c r="AE851" s="29">
        <v>1</v>
      </c>
      <c r="AF851" s="29">
        <v>3</v>
      </c>
      <c r="AG851" s="32">
        <v>1</v>
      </c>
      <c r="AH851" s="32">
        <v>1</v>
      </c>
      <c r="AI851" s="32">
        <v>1.5</v>
      </c>
      <c r="AJ851" s="29">
        <v>0</v>
      </c>
      <c r="AK851" s="29">
        <v>0</v>
      </c>
      <c r="AL851" s="29">
        <v>0</v>
      </c>
      <c r="AM851" s="29">
        <v>0.5</v>
      </c>
      <c r="AN851" s="29">
        <v>5000</v>
      </c>
      <c r="AO851" s="29">
        <v>3</v>
      </c>
      <c r="AP851" s="29">
        <v>0</v>
      </c>
      <c r="AQ851" s="32">
        <v>0</v>
      </c>
      <c r="AR851" s="29" t="s">
        <v>420</v>
      </c>
      <c r="AS851" s="27" t="s">
        <v>47</v>
      </c>
      <c r="AT851" s="29" t="s">
        <v>631</v>
      </c>
      <c r="AU851" s="31">
        <v>10000007</v>
      </c>
      <c r="AV851" s="31">
        <v>70103003</v>
      </c>
      <c r="AW851" s="25" t="s">
        <v>415</v>
      </c>
      <c r="AX851" s="29" t="s">
        <v>1325</v>
      </c>
      <c r="AY851" s="30">
        <v>0</v>
      </c>
      <c r="AZ851" s="30">
        <v>0</v>
      </c>
      <c r="BA851" s="33" t="s">
        <v>884</v>
      </c>
      <c r="BB851" s="29">
        <v>0</v>
      </c>
      <c r="BC851" s="29">
        <v>0</v>
      </c>
      <c r="BD851" s="29">
        <v>0</v>
      </c>
      <c r="BE851" s="29">
        <v>0</v>
      </c>
      <c r="BF851" s="29">
        <v>0</v>
      </c>
      <c r="BG851" s="29">
        <v>0</v>
      </c>
      <c r="BH851" s="12">
        <v>0</v>
      </c>
    </row>
    <row r="852" spans="3:60" s="28" customFormat="1" ht="19.5" customHeight="1">
      <c r="C852" s="31">
        <v>73001205</v>
      </c>
      <c r="D852" s="27" t="s">
        <v>1305</v>
      </c>
      <c r="E852" s="31">
        <v>1</v>
      </c>
      <c r="F852" s="31">
        <v>60010300</v>
      </c>
      <c r="G852" s="31">
        <v>0</v>
      </c>
      <c r="H852" s="30">
        <v>0</v>
      </c>
      <c r="I852" s="31">
        <v>1</v>
      </c>
      <c r="J852" s="31">
        <v>0</v>
      </c>
      <c r="K852" s="31">
        <v>0</v>
      </c>
      <c r="L852" s="31">
        <v>0</v>
      </c>
      <c r="M852" s="31">
        <v>0</v>
      </c>
      <c r="N852" s="31">
        <v>1</v>
      </c>
      <c r="O852" s="31">
        <v>1</v>
      </c>
      <c r="P852" s="31">
        <v>0.5</v>
      </c>
      <c r="Q852" s="31">
        <v>0</v>
      </c>
      <c r="R852" s="32">
        <v>0</v>
      </c>
      <c r="S852" s="30">
        <v>0</v>
      </c>
      <c r="T852" s="29">
        <v>1</v>
      </c>
      <c r="U852" s="31">
        <v>2</v>
      </c>
      <c r="V852" s="31">
        <v>0</v>
      </c>
      <c r="W852" s="31">
        <v>3</v>
      </c>
      <c r="X852" s="31">
        <v>0</v>
      </c>
      <c r="Y852" s="31">
        <v>0</v>
      </c>
      <c r="Z852" s="31">
        <v>0</v>
      </c>
      <c r="AA852" s="31">
        <v>0</v>
      </c>
      <c r="AB852" s="31">
        <v>0</v>
      </c>
      <c r="AC852" s="31">
        <v>0</v>
      </c>
      <c r="AD852" s="31">
        <v>9</v>
      </c>
      <c r="AE852" s="31">
        <v>1</v>
      </c>
      <c r="AF852" s="31">
        <v>2</v>
      </c>
      <c r="AG852" s="32">
        <v>2</v>
      </c>
      <c r="AH852" s="32">
        <v>2</v>
      </c>
      <c r="AI852" s="32">
        <v>3</v>
      </c>
      <c r="AJ852" s="31">
        <v>0</v>
      </c>
      <c r="AK852" s="31">
        <v>0</v>
      </c>
      <c r="AL852" s="31">
        <v>0</v>
      </c>
      <c r="AM852" s="31">
        <v>2</v>
      </c>
      <c r="AN852" s="31">
        <v>30000</v>
      </c>
      <c r="AO852" s="31">
        <v>2</v>
      </c>
      <c r="AP852" s="31">
        <v>4</v>
      </c>
      <c r="AQ852" s="32">
        <v>0</v>
      </c>
      <c r="AR852" s="31" t="s">
        <v>420</v>
      </c>
      <c r="AS852" s="27" t="s">
        <v>447</v>
      </c>
      <c r="AT852" s="31" t="s">
        <v>676</v>
      </c>
      <c r="AU852" s="31">
        <v>10003002</v>
      </c>
      <c r="AV852" s="31">
        <v>70106005</v>
      </c>
      <c r="AW852" s="27" t="s">
        <v>707</v>
      </c>
      <c r="AX852" s="27">
        <v>0</v>
      </c>
      <c r="AY852" s="30">
        <v>0</v>
      </c>
      <c r="AZ852" s="30">
        <v>0</v>
      </c>
      <c r="BA852" s="36" t="s">
        <v>671</v>
      </c>
      <c r="BB852" s="29">
        <v>0</v>
      </c>
      <c r="BC852" s="31">
        <v>0</v>
      </c>
      <c r="BD852" s="31">
        <v>0</v>
      </c>
      <c r="BE852" s="31">
        <v>0</v>
      </c>
      <c r="BF852" s="31">
        <v>0</v>
      </c>
      <c r="BG852" s="31">
        <v>0</v>
      </c>
      <c r="BH852" s="12">
        <v>0</v>
      </c>
    </row>
    <row r="853" spans="3:60" s="28" customFormat="1" ht="19.5" customHeight="1">
      <c r="C853" s="31"/>
      <c r="D853" s="27"/>
      <c r="E853" s="31"/>
      <c r="F853" s="31"/>
      <c r="G853" s="31"/>
      <c r="H853" s="30"/>
      <c r="I853" s="31"/>
      <c r="J853" s="31"/>
      <c r="K853" s="31"/>
      <c r="L853" s="31"/>
      <c r="M853" s="31"/>
      <c r="N853" s="31"/>
      <c r="O853" s="31"/>
      <c r="P853" s="31"/>
      <c r="Q853" s="31"/>
      <c r="R853" s="32">
        <v>0</v>
      </c>
      <c r="S853" s="30"/>
      <c r="T853" s="29"/>
      <c r="U853" s="31"/>
      <c r="V853" s="31"/>
      <c r="W853" s="31"/>
      <c r="X853" s="31"/>
      <c r="Y853" s="31"/>
      <c r="Z853" s="31"/>
      <c r="AA853" s="31"/>
      <c r="AB853" s="29"/>
      <c r="AC853" s="31"/>
      <c r="AD853" s="31"/>
      <c r="AE853" s="31"/>
      <c r="AF853" s="31"/>
      <c r="AG853" s="32"/>
      <c r="AH853" s="32"/>
      <c r="AI853" s="32"/>
      <c r="AJ853" s="31"/>
      <c r="AK853" s="31"/>
      <c r="AL853" s="31"/>
      <c r="AM853" s="31"/>
      <c r="AN853" s="31"/>
      <c r="AO853" s="31"/>
      <c r="AP853" s="31"/>
      <c r="AQ853" s="32"/>
      <c r="AR853" s="31"/>
      <c r="AS853" s="27"/>
      <c r="AT853" s="31"/>
      <c r="AU853" s="31"/>
      <c r="AV853" s="31"/>
      <c r="AW853" s="27"/>
      <c r="AX853" s="27"/>
      <c r="AY853" s="30"/>
      <c r="AZ853" s="30"/>
      <c r="BA853" s="36"/>
      <c r="BB853" s="29"/>
      <c r="BC853" s="31"/>
      <c r="BD853" s="31"/>
      <c r="BE853" s="31"/>
      <c r="BF853" s="31"/>
      <c r="BG853" s="31"/>
      <c r="BH853" s="12"/>
    </row>
    <row r="854" spans="3:60" s="28" customFormat="1" ht="20.100000000000001" customHeight="1">
      <c r="C854" s="31">
        <v>73001301</v>
      </c>
      <c r="D854" s="25" t="s">
        <v>1005</v>
      </c>
      <c r="E854" s="29">
        <v>2</v>
      </c>
      <c r="F854" s="29">
        <v>61012301</v>
      </c>
      <c r="G854" s="29">
        <v>0</v>
      </c>
      <c r="H854" s="30">
        <v>0</v>
      </c>
      <c r="I854" s="31">
        <v>1</v>
      </c>
      <c r="J854" s="31">
        <v>0</v>
      </c>
      <c r="K854" s="31">
        <v>0</v>
      </c>
      <c r="L854" s="29">
        <v>0</v>
      </c>
      <c r="M854" s="29">
        <v>0</v>
      </c>
      <c r="N854" s="29">
        <v>1</v>
      </c>
      <c r="O854" s="29">
        <v>1</v>
      </c>
      <c r="P854" s="29">
        <v>0.5</v>
      </c>
      <c r="Q854" s="29">
        <v>0</v>
      </c>
      <c r="R854" s="32">
        <v>0</v>
      </c>
      <c r="S854" s="29">
        <v>0</v>
      </c>
      <c r="T854" s="29">
        <v>1</v>
      </c>
      <c r="U854" s="29">
        <v>2</v>
      </c>
      <c r="V854" s="29">
        <v>0</v>
      </c>
      <c r="W854" s="29">
        <v>1.4</v>
      </c>
      <c r="X854" s="29">
        <v>150</v>
      </c>
      <c r="Y854" s="29">
        <v>1</v>
      </c>
      <c r="Z854" s="29">
        <v>0</v>
      </c>
      <c r="AA854" s="29">
        <v>0</v>
      </c>
      <c r="AB854" s="29">
        <v>0</v>
      </c>
      <c r="AC854" s="29">
        <v>0</v>
      </c>
      <c r="AD854" s="29">
        <v>12</v>
      </c>
      <c r="AE854" s="29">
        <v>2</v>
      </c>
      <c r="AF854" s="29" t="s">
        <v>438</v>
      </c>
      <c r="AG854" s="32">
        <v>0</v>
      </c>
      <c r="AH854" s="32">
        <v>2</v>
      </c>
      <c r="AI854" s="32">
        <v>1.5</v>
      </c>
      <c r="AJ854" s="29">
        <v>0</v>
      </c>
      <c r="AK854" s="29">
        <v>0</v>
      </c>
      <c r="AL854" s="29">
        <v>0</v>
      </c>
      <c r="AM854" s="29">
        <v>1.5</v>
      </c>
      <c r="AN854" s="29">
        <v>1200</v>
      </c>
      <c r="AO854" s="29">
        <v>1</v>
      </c>
      <c r="AP854" s="29">
        <v>15</v>
      </c>
      <c r="AQ854" s="32">
        <v>0</v>
      </c>
      <c r="AR854" s="29" t="s">
        <v>420</v>
      </c>
      <c r="AS854" s="25" t="s">
        <v>710</v>
      </c>
      <c r="AT854" s="29" t="s">
        <v>440</v>
      </c>
      <c r="AU854" s="31">
        <v>10000011</v>
      </c>
      <c r="AV854" s="31">
        <v>70404001</v>
      </c>
      <c r="AW854" s="25" t="s">
        <v>441</v>
      </c>
      <c r="AX854" s="29">
        <v>0</v>
      </c>
      <c r="AY854" s="30">
        <v>0</v>
      </c>
      <c r="AZ854" s="30">
        <v>0</v>
      </c>
      <c r="BA854" s="33" t="s">
        <v>1006</v>
      </c>
      <c r="BB854" s="29">
        <v>0</v>
      </c>
      <c r="BC854" s="29">
        <v>0</v>
      </c>
      <c r="BD854" s="29">
        <v>0</v>
      </c>
      <c r="BE854" s="29">
        <v>0</v>
      </c>
      <c r="BF854" s="29">
        <v>0</v>
      </c>
      <c r="BG854" s="29">
        <v>0</v>
      </c>
      <c r="BH854" s="12">
        <v>0</v>
      </c>
    </row>
    <row r="855" spans="3:60" s="28" customFormat="1" ht="20.100000000000001" customHeight="1">
      <c r="C855" s="31">
        <v>73001302</v>
      </c>
      <c r="D855" s="25" t="s">
        <v>1307</v>
      </c>
      <c r="E855" s="31">
        <v>1</v>
      </c>
      <c r="F855" s="29">
        <v>60010300</v>
      </c>
      <c r="G855" s="31">
        <v>0</v>
      </c>
      <c r="H855" s="30">
        <v>0</v>
      </c>
      <c r="I855" s="31">
        <v>1</v>
      </c>
      <c r="J855" s="31">
        <v>0</v>
      </c>
      <c r="K855" s="31">
        <v>0</v>
      </c>
      <c r="L855" s="29">
        <v>0</v>
      </c>
      <c r="M855" s="29">
        <v>0</v>
      </c>
      <c r="N855" s="29">
        <v>1</v>
      </c>
      <c r="O855" s="29">
        <v>2</v>
      </c>
      <c r="P855" s="29">
        <v>0.8</v>
      </c>
      <c r="Q855" s="29">
        <v>0</v>
      </c>
      <c r="R855" s="32">
        <v>0</v>
      </c>
      <c r="S855" s="29">
        <v>0</v>
      </c>
      <c r="T855" s="29">
        <v>1</v>
      </c>
      <c r="U855" s="29">
        <v>2</v>
      </c>
      <c r="V855" s="29">
        <v>0</v>
      </c>
      <c r="W855" s="29">
        <v>0</v>
      </c>
      <c r="X855" s="29">
        <v>0</v>
      </c>
      <c r="Y855" s="29">
        <v>0</v>
      </c>
      <c r="Z855" s="29">
        <v>0</v>
      </c>
      <c r="AA855" s="29">
        <v>0</v>
      </c>
      <c r="AB855" s="29">
        <v>0</v>
      </c>
      <c r="AC855" s="29">
        <v>0</v>
      </c>
      <c r="AD855" s="29">
        <v>20</v>
      </c>
      <c r="AE855" s="29">
        <v>0</v>
      </c>
      <c r="AF855" s="29">
        <v>0</v>
      </c>
      <c r="AG855" s="32">
        <v>2</v>
      </c>
      <c r="AH855" s="32">
        <v>2</v>
      </c>
      <c r="AI855" s="32">
        <v>1.5</v>
      </c>
      <c r="AJ855" s="29">
        <v>0</v>
      </c>
      <c r="AK855" s="29">
        <v>0</v>
      </c>
      <c r="AL855" s="29">
        <v>0</v>
      </c>
      <c r="AM855" s="29">
        <v>1</v>
      </c>
      <c r="AN855" s="29">
        <v>3000</v>
      </c>
      <c r="AO855" s="29">
        <v>0.5</v>
      </c>
      <c r="AP855" s="29">
        <v>0</v>
      </c>
      <c r="AQ855" s="32">
        <v>0</v>
      </c>
      <c r="AR855" s="29" t="s">
        <v>420</v>
      </c>
      <c r="AS855" s="27" t="s">
        <v>447</v>
      </c>
      <c r="AT855" s="29" t="s">
        <v>676</v>
      </c>
      <c r="AU855" s="31">
        <v>0</v>
      </c>
      <c r="AV855" s="31">
        <v>0</v>
      </c>
      <c r="AW855" s="25" t="s">
        <v>417</v>
      </c>
      <c r="AX855" s="29" t="s">
        <v>1317</v>
      </c>
      <c r="AY855" s="30">
        <v>0</v>
      </c>
      <c r="AZ855" s="30">
        <v>0</v>
      </c>
      <c r="BA855" s="33" t="s">
        <v>896</v>
      </c>
      <c r="BB855" s="29">
        <v>0</v>
      </c>
      <c r="BC855" s="29">
        <v>0</v>
      </c>
      <c r="BD855" s="29">
        <v>0</v>
      </c>
      <c r="BE855" s="29">
        <v>0</v>
      </c>
      <c r="BF855" s="29">
        <v>0</v>
      </c>
      <c r="BG855" s="29">
        <v>0</v>
      </c>
      <c r="BH855" s="12">
        <v>0</v>
      </c>
    </row>
    <row r="856" spans="3:60" s="28" customFormat="1" ht="20.100000000000001" customHeight="1">
      <c r="C856" s="31">
        <v>73001303</v>
      </c>
      <c r="D856" s="25" t="s">
        <v>879</v>
      </c>
      <c r="E856" s="31">
        <v>1</v>
      </c>
      <c r="F856" s="29">
        <v>60010300</v>
      </c>
      <c r="G856" s="31">
        <v>0</v>
      </c>
      <c r="H856" s="30">
        <v>0</v>
      </c>
      <c r="I856" s="31">
        <v>1</v>
      </c>
      <c r="J856" s="31">
        <v>0</v>
      </c>
      <c r="K856" s="31">
        <v>0</v>
      </c>
      <c r="L856" s="29">
        <v>0</v>
      </c>
      <c r="M856" s="29">
        <v>0</v>
      </c>
      <c r="N856" s="29">
        <v>1</v>
      </c>
      <c r="O856" s="29">
        <v>1</v>
      </c>
      <c r="P856" s="29">
        <v>0.5</v>
      </c>
      <c r="Q856" s="29">
        <v>0</v>
      </c>
      <c r="R856" s="32">
        <v>0</v>
      </c>
      <c r="S856" s="29">
        <v>0</v>
      </c>
      <c r="T856" s="29">
        <v>1</v>
      </c>
      <c r="U856" s="29">
        <v>2</v>
      </c>
      <c r="V856" s="29">
        <v>0</v>
      </c>
      <c r="W856" s="29">
        <v>3</v>
      </c>
      <c r="X856" s="29">
        <v>0</v>
      </c>
      <c r="Y856" s="29">
        <v>0</v>
      </c>
      <c r="Z856" s="29">
        <v>0</v>
      </c>
      <c r="AA856" s="29">
        <v>0</v>
      </c>
      <c r="AB856" s="29">
        <v>0</v>
      </c>
      <c r="AC856" s="29">
        <v>0</v>
      </c>
      <c r="AD856" s="29">
        <v>12</v>
      </c>
      <c r="AE856" s="29">
        <v>2</v>
      </c>
      <c r="AF856" s="29" t="s">
        <v>438</v>
      </c>
      <c r="AG856" s="32">
        <v>0</v>
      </c>
      <c r="AH856" s="32">
        <v>2</v>
      </c>
      <c r="AI856" s="32">
        <v>1.5</v>
      </c>
      <c r="AJ856" s="29">
        <v>0</v>
      </c>
      <c r="AK856" s="29">
        <v>0</v>
      </c>
      <c r="AL856" s="29">
        <v>0</v>
      </c>
      <c r="AM856" s="29">
        <v>2.5</v>
      </c>
      <c r="AN856" s="29">
        <v>4000</v>
      </c>
      <c r="AO856" s="29">
        <v>2</v>
      </c>
      <c r="AP856" s="29">
        <v>0</v>
      </c>
      <c r="AQ856" s="32">
        <v>0</v>
      </c>
      <c r="AR856" s="29" t="s">
        <v>420</v>
      </c>
      <c r="AS856" s="27" t="s">
        <v>486</v>
      </c>
      <c r="AT856" s="29" t="s">
        <v>676</v>
      </c>
      <c r="AU856" s="31">
        <v>10001007</v>
      </c>
      <c r="AV856" s="31">
        <v>70103001</v>
      </c>
      <c r="AW856" s="25" t="s">
        <v>415</v>
      </c>
      <c r="AX856" s="29">
        <v>0</v>
      </c>
      <c r="AY856" s="30">
        <v>0</v>
      </c>
      <c r="AZ856" s="30">
        <v>0</v>
      </c>
      <c r="BA856" s="33" t="s">
        <v>880</v>
      </c>
      <c r="BB856" s="29">
        <v>0</v>
      </c>
      <c r="BC856" s="29">
        <v>0</v>
      </c>
      <c r="BD856" s="29">
        <v>0</v>
      </c>
      <c r="BE856" s="29">
        <v>0</v>
      </c>
      <c r="BF856" s="29">
        <v>0</v>
      </c>
      <c r="BG856" s="29">
        <v>0</v>
      </c>
      <c r="BH856" s="12">
        <v>0</v>
      </c>
    </row>
    <row r="857" spans="3:60" ht="20.100000000000001" customHeight="1">
      <c r="C857" s="31">
        <v>73001304</v>
      </c>
      <c r="D857" s="27" t="s">
        <v>570</v>
      </c>
      <c r="E857" s="31">
        <v>1</v>
      </c>
      <c r="F857" s="31">
        <v>60010500</v>
      </c>
      <c r="G857" s="31">
        <v>0</v>
      </c>
      <c r="H857" s="30">
        <v>0</v>
      </c>
      <c r="I857" s="31">
        <v>1</v>
      </c>
      <c r="J857" s="31">
        <v>0</v>
      </c>
      <c r="K857" s="31">
        <v>0</v>
      </c>
      <c r="L857" s="31">
        <v>0</v>
      </c>
      <c r="M857" s="31">
        <v>0</v>
      </c>
      <c r="N857" s="31">
        <v>1</v>
      </c>
      <c r="O857" s="31">
        <v>2</v>
      </c>
      <c r="P857" s="31">
        <v>0.8</v>
      </c>
      <c r="Q857" s="31">
        <v>0</v>
      </c>
      <c r="R857" s="32">
        <v>0</v>
      </c>
      <c r="S857" s="30">
        <v>0</v>
      </c>
      <c r="T857" s="29">
        <v>1</v>
      </c>
      <c r="U857" s="31">
        <v>2</v>
      </c>
      <c r="V857" s="31">
        <v>0</v>
      </c>
      <c r="W857" s="31">
        <v>0</v>
      </c>
      <c r="X857" s="31">
        <v>0</v>
      </c>
      <c r="Y857" s="31">
        <v>0</v>
      </c>
      <c r="Z857" s="31">
        <v>0</v>
      </c>
      <c r="AA857" s="31">
        <v>0</v>
      </c>
      <c r="AB857" s="29">
        <v>0</v>
      </c>
      <c r="AC857" s="31">
        <v>0</v>
      </c>
      <c r="AD857" s="31">
        <v>20</v>
      </c>
      <c r="AE857" s="31">
        <v>0</v>
      </c>
      <c r="AF857" s="31">
        <v>0</v>
      </c>
      <c r="AG857" s="32">
        <v>2</v>
      </c>
      <c r="AH857" s="32">
        <v>0</v>
      </c>
      <c r="AI857" s="32">
        <v>0</v>
      </c>
      <c r="AJ857" s="31">
        <v>0</v>
      </c>
      <c r="AK857" s="31">
        <v>0</v>
      </c>
      <c r="AL857" s="31">
        <v>0</v>
      </c>
      <c r="AM857" s="31">
        <v>0</v>
      </c>
      <c r="AN857" s="31">
        <v>1000</v>
      </c>
      <c r="AO857" s="31">
        <v>0</v>
      </c>
      <c r="AP857" s="31">
        <v>0</v>
      </c>
      <c r="AQ857" s="32">
        <v>90401004</v>
      </c>
      <c r="AR857" s="31" t="s">
        <v>420</v>
      </c>
      <c r="AS857" s="27" t="s">
        <v>447</v>
      </c>
      <c r="AT857" s="31" t="s">
        <v>448</v>
      </c>
      <c r="AU857" s="31">
        <v>0</v>
      </c>
      <c r="AV857" s="31">
        <v>40000003</v>
      </c>
      <c r="AW857" s="27" t="s">
        <v>415</v>
      </c>
      <c r="AX857" s="27" t="s">
        <v>420</v>
      </c>
      <c r="AY857" s="30">
        <v>0</v>
      </c>
      <c r="AZ857" s="30">
        <v>0</v>
      </c>
      <c r="BA857" s="36" t="s">
        <v>1022</v>
      </c>
      <c r="BB857" s="29">
        <v>0</v>
      </c>
      <c r="BC857" s="31">
        <v>0</v>
      </c>
      <c r="BD857" s="31">
        <v>0</v>
      </c>
      <c r="BE857" s="31">
        <v>0</v>
      </c>
      <c r="BF857" s="31">
        <v>0</v>
      </c>
      <c r="BG857" s="31">
        <v>0</v>
      </c>
      <c r="BH857" s="12">
        <v>0</v>
      </c>
    </row>
    <row r="858" spans="3:60" ht="19.5" customHeight="1">
      <c r="C858" s="31">
        <v>73001305</v>
      </c>
      <c r="D858" s="27" t="s">
        <v>1003</v>
      </c>
      <c r="E858" s="31">
        <v>1</v>
      </c>
      <c r="F858" s="31">
        <v>60010500</v>
      </c>
      <c r="G858" s="31">
        <v>0</v>
      </c>
      <c r="H858" s="30">
        <v>0</v>
      </c>
      <c r="I858" s="31">
        <v>1</v>
      </c>
      <c r="J858" s="31">
        <v>0</v>
      </c>
      <c r="K858" s="31">
        <v>0</v>
      </c>
      <c r="L858" s="31">
        <v>0</v>
      </c>
      <c r="M858" s="31">
        <v>0</v>
      </c>
      <c r="N858" s="31">
        <v>1</v>
      </c>
      <c r="O858" s="31">
        <v>2</v>
      </c>
      <c r="P858" s="31">
        <v>0.5</v>
      </c>
      <c r="Q858" s="31">
        <v>0</v>
      </c>
      <c r="R858" s="32">
        <v>0</v>
      </c>
      <c r="S858" s="30">
        <v>0</v>
      </c>
      <c r="T858" s="29">
        <v>1</v>
      </c>
      <c r="U858" s="31">
        <v>2</v>
      </c>
      <c r="V858" s="31">
        <v>0</v>
      </c>
      <c r="W858" s="31">
        <v>0</v>
      </c>
      <c r="X858" s="31">
        <v>0</v>
      </c>
      <c r="Y858" s="31">
        <v>0</v>
      </c>
      <c r="Z858" s="31">
        <v>0</v>
      </c>
      <c r="AA858" s="31">
        <v>0</v>
      </c>
      <c r="AB858" s="29">
        <v>0</v>
      </c>
      <c r="AC858" s="31">
        <v>0</v>
      </c>
      <c r="AD858" s="29">
        <v>15</v>
      </c>
      <c r="AE858" s="31">
        <v>0</v>
      </c>
      <c r="AF858" s="31">
        <v>0</v>
      </c>
      <c r="AG858" s="32">
        <v>2</v>
      </c>
      <c r="AH858" s="32">
        <v>0</v>
      </c>
      <c r="AI858" s="32">
        <v>0</v>
      </c>
      <c r="AJ858" s="31">
        <v>0</v>
      </c>
      <c r="AK858" s="31">
        <v>0</v>
      </c>
      <c r="AL858" s="31">
        <v>0</v>
      </c>
      <c r="AM858" s="31">
        <v>0</v>
      </c>
      <c r="AN858" s="31">
        <v>1000</v>
      </c>
      <c r="AO858" s="31">
        <v>0</v>
      </c>
      <c r="AP858" s="31">
        <v>0</v>
      </c>
      <c r="AQ858" s="32" t="s">
        <v>928</v>
      </c>
      <c r="AR858" s="31" t="s">
        <v>420</v>
      </c>
      <c r="AS858" s="27" t="s">
        <v>447</v>
      </c>
      <c r="AT858" s="31" t="s">
        <v>448</v>
      </c>
      <c r="AU858" s="31">
        <v>0</v>
      </c>
      <c r="AV858" s="31">
        <v>0</v>
      </c>
      <c r="AW858" s="27" t="s">
        <v>415</v>
      </c>
      <c r="AX858" s="27" t="s">
        <v>420</v>
      </c>
      <c r="AY858" s="30">
        <v>0</v>
      </c>
      <c r="AZ858" s="30">
        <v>0</v>
      </c>
      <c r="BA858" s="36" t="s">
        <v>1010</v>
      </c>
      <c r="BB858" s="29">
        <v>0</v>
      </c>
      <c r="BC858" s="31">
        <v>0</v>
      </c>
      <c r="BD858" s="31">
        <v>0</v>
      </c>
      <c r="BE858" s="31">
        <v>0</v>
      </c>
      <c r="BF858" s="31">
        <v>0</v>
      </c>
      <c r="BG858" s="31">
        <v>0</v>
      </c>
      <c r="BH858" s="12">
        <v>0</v>
      </c>
    </row>
    <row r="859" spans="3:60" s="28" customFormat="1" ht="20.25" customHeight="1">
      <c r="C859" s="31">
        <v>73001306</v>
      </c>
      <c r="D859" s="27" t="s">
        <v>789</v>
      </c>
      <c r="E859" s="31">
        <v>1</v>
      </c>
      <c r="F859" s="31">
        <v>62000101</v>
      </c>
      <c r="G859" s="31">
        <v>0</v>
      </c>
      <c r="H859" s="30">
        <v>0</v>
      </c>
      <c r="I859" s="31">
        <v>1</v>
      </c>
      <c r="J859" s="31">
        <v>0</v>
      </c>
      <c r="K859" s="29">
        <v>0</v>
      </c>
      <c r="L859" s="31">
        <v>0</v>
      </c>
      <c r="M859" s="31">
        <v>0</v>
      </c>
      <c r="N859" s="31">
        <v>1</v>
      </c>
      <c r="O859" s="31">
        <v>1</v>
      </c>
      <c r="P859" s="31">
        <v>0.3</v>
      </c>
      <c r="Q859" s="31">
        <v>0</v>
      </c>
      <c r="R859" s="32">
        <v>0</v>
      </c>
      <c r="S859" s="30">
        <v>0</v>
      </c>
      <c r="T859" s="29">
        <v>1</v>
      </c>
      <c r="U859" s="31">
        <v>1</v>
      </c>
      <c r="V859" s="31">
        <v>0</v>
      </c>
      <c r="W859" s="31">
        <v>3</v>
      </c>
      <c r="X859" s="31">
        <v>0</v>
      </c>
      <c r="Y859" s="31">
        <v>0</v>
      </c>
      <c r="Z859" s="31">
        <v>0</v>
      </c>
      <c r="AA859" s="31">
        <v>0</v>
      </c>
      <c r="AB859" s="31">
        <v>1</v>
      </c>
      <c r="AC859" s="31">
        <v>12</v>
      </c>
      <c r="AD859" s="31">
        <v>12</v>
      </c>
      <c r="AE859" s="31">
        <v>0</v>
      </c>
      <c r="AF859" s="31">
        <v>3</v>
      </c>
      <c r="AG859" s="32">
        <v>7</v>
      </c>
      <c r="AH859" s="32">
        <v>0</v>
      </c>
      <c r="AI859" s="32">
        <v>10</v>
      </c>
      <c r="AJ859" s="31">
        <v>0</v>
      </c>
      <c r="AK859" s="31">
        <v>0</v>
      </c>
      <c r="AL859" s="31">
        <v>0</v>
      </c>
      <c r="AM859" s="31">
        <v>0</v>
      </c>
      <c r="AN859" s="31">
        <v>3000</v>
      </c>
      <c r="AO859" s="31">
        <v>0.5</v>
      </c>
      <c r="AP859" s="31">
        <v>20</v>
      </c>
      <c r="AQ859" s="32">
        <v>0</v>
      </c>
      <c r="AR859" s="31" t="s">
        <v>420</v>
      </c>
      <c r="AS859" s="25" t="s">
        <v>429</v>
      </c>
      <c r="AT859" s="31" t="s">
        <v>790</v>
      </c>
      <c r="AU859" s="31">
        <v>10000011</v>
      </c>
      <c r="AV859" s="31">
        <v>20001010</v>
      </c>
      <c r="AW859" s="27" t="s">
        <v>436</v>
      </c>
      <c r="AX859" s="27" t="s">
        <v>420</v>
      </c>
      <c r="AY859" s="30">
        <v>0</v>
      </c>
      <c r="AZ859" s="30">
        <v>0</v>
      </c>
      <c r="BA859" s="33" t="s">
        <v>791</v>
      </c>
      <c r="BB859" s="29">
        <v>0</v>
      </c>
      <c r="BC859" s="31">
        <v>0</v>
      </c>
      <c r="BD859" s="31">
        <v>0</v>
      </c>
      <c r="BE859" s="31">
        <v>0</v>
      </c>
      <c r="BF859" s="31">
        <v>0</v>
      </c>
      <c r="BG859" s="31">
        <v>0</v>
      </c>
      <c r="BH859" s="12">
        <v>0</v>
      </c>
    </row>
    <row r="860" spans="3:60" s="28" customFormat="1" ht="19.5" customHeight="1">
      <c r="C860" s="31"/>
      <c r="D860" s="27"/>
      <c r="E860" s="31"/>
      <c r="F860" s="31"/>
      <c r="G860" s="31"/>
      <c r="H860" s="30"/>
      <c r="I860" s="31"/>
      <c r="J860" s="31"/>
      <c r="K860" s="31"/>
      <c r="L860" s="31"/>
      <c r="M860" s="31"/>
      <c r="N860" s="31"/>
      <c r="O860" s="31"/>
      <c r="P860" s="31"/>
      <c r="Q860" s="31"/>
      <c r="R860" s="32">
        <v>0</v>
      </c>
      <c r="S860" s="30"/>
      <c r="T860" s="29"/>
      <c r="U860" s="31"/>
      <c r="V860" s="31"/>
      <c r="W860" s="31"/>
      <c r="X860" s="31"/>
      <c r="Y860" s="31"/>
      <c r="Z860" s="31"/>
      <c r="AA860" s="31"/>
      <c r="AB860" s="29"/>
      <c r="AC860" s="31"/>
      <c r="AD860" s="31"/>
      <c r="AE860" s="31"/>
      <c r="AF860" s="31"/>
      <c r="AG860" s="32"/>
      <c r="AH860" s="32"/>
      <c r="AI860" s="32"/>
      <c r="AJ860" s="31"/>
      <c r="AK860" s="31"/>
      <c r="AL860" s="31"/>
      <c r="AM860" s="31"/>
      <c r="AN860" s="31"/>
      <c r="AO860" s="31"/>
      <c r="AP860" s="31"/>
      <c r="AQ860" s="32"/>
      <c r="AR860" s="31"/>
      <c r="AS860" s="27"/>
      <c r="AT860" s="31"/>
      <c r="AU860" s="31"/>
      <c r="AV860" s="31"/>
      <c r="AW860" s="27"/>
      <c r="AX860" s="27"/>
      <c r="AY860" s="30"/>
      <c r="AZ860" s="30"/>
      <c r="BA860" s="36"/>
      <c r="BB860" s="29"/>
      <c r="BC860" s="31"/>
      <c r="BD860" s="31"/>
      <c r="BE860" s="31"/>
      <c r="BF860" s="31"/>
      <c r="BG860" s="31"/>
      <c r="BH860" s="12"/>
    </row>
    <row r="861" spans="3:60" s="28" customFormat="1" ht="20.100000000000001" customHeight="1">
      <c r="C861" s="31">
        <v>73002101</v>
      </c>
      <c r="D861" s="25" t="s">
        <v>1307</v>
      </c>
      <c r="E861" s="31">
        <v>1</v>
      </c>
      <c r="F861" s="29">
        <v>60010300</v>
      </c>
      <c r="G861" s="31">
        <v>0</v>
      </c>
      <c r="H861" s="30">
        <v>0</v>
      </c>
      <c r="I861" s="31">
        <v>1</v>
      </c>
      <c r="J861" s="31">
        <v>0</v>
      </c>
      <c r="K861" s="31">
        <v>0</v>
      </c>
      <c r="L861" s="29">
        <v>0</v>
      </c>
      <c r="M861" s="29">
        <v>0</v>
      </c>
      <c r="N861" s="29">
        <v>1</v>
      </c>
      <c r="O861" s="29">
        <v>2</v>
      </c>
      <c r="P861" s="29">
        <v>0.8</v>
      </c>
      <c r="Q861" s="29">
        <v>0</v>
      </c>
      <c r="R861" s="32">
        <v>0</v>
      </c>
      <c r="S861" s="29">
        <v>0</v>
      </c>
      <c r="T861" s="29">
        <v>1</v>
      </c>
      <c r="U861" s="29">
        <v>2</v>
      </c>
      <c r="V861" s="29">
        <v>0</v>
      </c>
      <c r="W861" s="29">
        <v>0</v>
      </c>
      <c r="X861" s="29">
        <v>0</v>
      </c>
      <c r="Y861" s="29">
        <v>0</v>
      </c>
      <c r="Z861" s="29">
        <v>0</v>
      </c>
      <c r="AA861" s="29">
        <v>0</v>
      </c>
      <c r="AB861" s="29">
        <v>0</v>
      </c>
      <c r="AC861" s="29">
        <v>0</v>
      </c>
      <c r="AD861" s="29">
        <v>20</v>
      </c>
      <c r="AE861" s="29">
        <v>0</v>
      </c>
      <c r="AF861" s="29">
        <v>0</v>
      </c>
      <c r="AG861" s="32">
        <v>2</v>
      </c>
      <c r="AH861" s="32">
        <v>2</v>
      </c>
      <c r="AI861" s="32">
        <v>1.5</v>
      </c>
      <c r="AJ861" s="29">
        <v>0</v>
      </c>
      <c r="AK861" s="29">
        <v>0</v>
      </c>
      <c r="AL861" s="29">
        <v>0</v>
      </c>
      <c r="AM861" s="29">
        <v>1</v>
      </c>
      <c r="AN861" s="29">
        <v>3000</v>
      </c>
      <c r="AO861" s="29">
        <v>0.5</v>
      </c>
      <c r="AP861" s="29">
        <v>0</v>
      </c>
      <c r="AQ861" s="32">
        <v>0</v>
      </c>
      <c r="AR861" s="29" t="s">
        <v>420</v>
      </c>
      <c r="AS861" s="27" t="s">
        <v>447</v>
      </c>
      <c r="AT861" s="29" t="s">
        <v>676</v>
      </c>
      <c r="AU861" s="31">
        <v>0</v>
      </c>
      <c r="AV861" s="31">
        <v>0</v>
      </c>
      <c r="AW861" s="25" t="s">
        <v>417</v>
      </c>
      <c r="AX861" s="29" t="s">
        <v>1316</v>
      </c>
      <c r="AY861" s="30">
        <v>0</v>
      </c>
      <c r="AZ861" s="30">
        <v>0</v>
      </c>
      <c r="BA861" s="33" t="s">
        <v>896</v>
      </c>
      <c r="BB861" s="29">
        <v>0</v>
      </c>
      <c r="BC861" s="29">
        <v>0</v>
      </c>
      <c r="BD861" s="29">
        <v>0</v>
      </c>
      <c r="BE861" s="29">
        <v>0</v>
      </c>
      <c r="BF861" s="29">
        <v>0</v>
      </c>
      <c r="BG861" s="29">
        <v>0</v>
      </c>
      <c r="BH861" s="12">
        <v>0</v>
      </c>
    </row>
    <row r="862" spans="3:60" ht="20.100000000000001" customHeight="1">
      <c r="C862" s="31">
        <v>73002102</v>
      </c>
      <c r="D862" s="27" t="s">
        <v>1314</v>
      </c>
      <c r="E862" s="31">
        <v>1</v>
      </c>
      <c r="F862" s="31">
        <v>60010500</v>
      </c>
      <c r="G862" s="31">
        <v>0</v>
      </c>
      <c r="H862" s="30">
        <v>0</v>
      </c>
      <c r="I862" s="31">
        <v>1</v>
      </c>
      <c r="J862" s="31">
        <v>0</v>
      </c>
      <c r="K862" s="31">
        <v>0</v>
      </c>
      <c r="L862" s="31">
        <v>0</v>
      </c>
      <c r="M862" s="31">
        <v>0</v>
      </c>
      <c r="N862" s="31">
        <v>1</v>
      </c>
      <c r="O862" s="31">
        <v>2</v>
      </c>
      <c r="P862" s="31">
        <v>0.6</v>
      </c>
      <c r="Q862" s="31">
        <v>0</v>
      </c>
      <c r="R862" s="32">
        <v>0</v>
      </c>
      <c r="S862" s="30">
        <v>0</v>
      </c>
      <c r="T862" s="29">
        <v>1</v>
      </c>
      <c r="U862" s="31">
        <v>2</v>
      </c>
      <c r="V862" s="31">
        <v>0</v>
      </c>
      <c r="W862" s="31">
        <v>0</v>
      </c>
      <c r="X862" s="31">
        <v>0</v>
      </c>
      <c r="Y862" s="31">
        <v>0</v>
      </c>
      <c r="Z862" s="31">
        <v>0</v>
      </c>
      <c r="AA862" s="31">
        <v>0</v>
      </c>
      <c r="AB862" s="29">
        <v>0</v>
      </c>
      <c r="AC862" s="31">
        <v>0</v>
      </c>
      <c r="AD862" s="31">
        <v>20</v>
      </c>
      <c r="AE862" s="31">
        <v>0</v>
      </c>
      <c r="AF862" s="31">
        <v>0</v>
      </c>
      <c r="AG862" s="32">
        <v>2</v>
      </c>
      <c r="AH862" s="32">
        <v>0</v>
      </c>
      <c r="AI862" s="32">
        <v>0</v>
      </c>
      <c r="AJ862" s="31">
        <v>0</v>
      </c>
      <c r="AK862" s="31">
        <v>0</v>
      </c>
      <c r="AL862" s="31">
        <v>0</v>
      </c>
      <c r="AM862" s="31">
        <v>0</v>
      </c>
      <c r="AN862" s="31">
        <v>1000</v>
      </c>
      <c r="AO862" s="31">
        <v>0</v>
      </c>
      <c r="AP862" s="31">
        <v>0</v>
      </c>
      <c r="AQ862" s="32">
        <v>90401006</v>
      </c>
      <c r="AR862" s="31" t="s">
        <v>420</v>
      </c>
      <c r="AS862" s="27" t="s">
        <v>447</v>
      </c>
      <c r="AT862" s="31" t="s">
        <v>448</v>
      </c>
      <c r="AU862" s="31">
        <v>0</v>
      </c>
      <c r="AV862" s="31">
        <v>40000003</v>
      </c>
      <c r="AW862" s="27" t="s">
        <v>415</v>
      </c>
      <c r="AX862" s="27" t="s">
        <v>420</v>
      </c>
      <c r="AY862" s="30">
        <v>0</v>
      </c>
      <c r="AZ862" s="30">
        <v>0</v>
      </c>
      <c r="BA862" s="36" t="s">
        <v>1315</v>
      </c>
      <c r="BB862" s="29">
        <v>0</v>
      </c>
      <c r="BC862" s="31">
        <v>0</v>
      </c>
      <c r="BD862" s="31">
        <v>0</v>
      </c>
      <c r="BE862" s="31">
        <v>0</v>
      </c>
      <c r="BF862" s="31">
        <v>0</v>
      </c>
      <c r="BG862" s="31">
        <v>0</v>
      </c>
      <c r="BH862" s="12">
        <v>0</v>
      </c>
    </row>
    <row r="863" spans="3:60" s="28" customFormat="1" ht="20.100000000000001" customHeight="1">
      <c r="C863" s="31">
        <v>73002103</v>
      </c>
      <c r="D863" s="27" t="s">
        <v>1312</v>
      </c>
      <c r="E863" s="31">
        <v>1</v>
      </c>
      <c r="F863" s="31">
        <v>60010300</v>
      </c>
      <c r="G863" s="31">
        <v>0</v>
      </c>
      <c r="H863" s="30">
        <v>0</v>
      </c>
      <c r="I863" s="31">
        <v>1</v>
      </c>
      <c r="J863" s="31">
        <v>0</v>
      </c>
      <c r="K863" s="31">
        <v>0</v>
      </c>
      <c r="L863" s="31">
        <v>0</v>
      </c>
      <c r="M863" s="31">
        <v>0</v>
      </c>
      <c r="N863" s="31">
        <v>1</v>
      </c>
      <c r="O863" s="31">
        <v>6</v>
      </c>
      <c r="P863" s="31">
        <v>0</v>
      </c>
      <c r="Q863" s="31">
        <v>0</v>
      </c>
      <c r="R863" s="32">
        <v>0</v>
      </c>
      <c r="S863" s="30">
        <v>0</v>
      </c>
      <c r="T863" s="29">
        <v>1</v>
      </c>
      <c r="U863" s="31">
        <v>2</v>
      </c>
      <c r="V863" s="31">
        <v>0</v>
      </c>
      <c r="W863" s="31">
        <v>10</v>
      </c>
      <c r="X863" s="31">
        <v>0</v>
      </c>
      <c r="Y863" s="31">
        <v>0</v>
      </c>
      <c r="Z863" s="31">
        <v>0</v>
      </c>
      <c r="AA863" s="31">
        <v>0</v>
      </c>
      <c r="AB863" s="31">
        <v>0</v>
      </c>
      <c r="AC863" s="31">
        <v>0</v>
      </c>
      <c r="AD863" s="31">
        <v>15</v>
      </c>
      <c r="AE863" s="31">
        <v>1</v>
      </c>
      <c r="AF863" s="31">
        <v>3</v>
      </c>
      <c r="AG863" s="32">
        <v>1</v>
      </c>
      <c r="AH863" s="32">
        <v>0</v>
      </c>
      <c r="AI863" s="32">
        <v>1.5</v>
      </c>
      <c r="AJ863" s="31">
        <v>0</v>
      </c>
      <c r="AK863" s="31">
        <v>0</v>
      </c>
      <c r="AL863" s="31">
        <v>0</v>
      </c>
      <c r="AM863" s="31">
        <v>1</v>
      </c>
      <c r="AN863" s="31">
        <v>360000</v>
      </c>
      <c r="AO863" s="31">
        <v>0.5</v>
      </c>
      <c r="AP863" s="31">
        <v>0</v>
      </c>
      <c r="AQ863" s="32">
        <v>0</v>
      </c>
      <c r="AR863" s="31" t="s">
        <v>898</v>
      </c>
      <c r="AS863" s="27" t="s">
        <v>447</v>
      </c>
      <c r="AT863" s="31" t="s">
        <v>676</v>
      </c>
      <c r="AU863" s="31">
        <v>10002001</v>
      </c>
      <c r="AV863" s="31">
        <v>70106001</v>
      </c>
      <c r="AW863" s="27" t="s">
        <v>416</v>
      </c>
      <c r="AX863" s="27" t="s">
        <v>899</v>
      </c>
      <c r="AY863" s="30">
        <v>0</v>
      </c>
      <c r="AZ863" s="30">
        <v>0</v>
      </c>
      <c r="BA863" s="36" t="s">
        <v>671</v>
      </c>
      <c r="BB863" s="29">
        <v>0</v>
      </c>
      <c r="BC863" s="31">
        <v>0</v>
      </c>
      <c r="BD863" s="31">
        <v>0</v>
      </c>
      <c r="BE863" s="31">
        <v>0</v>
      </c>
      <c r="BF863" s="31">
        <v>0</v>
      </c>
      <c r="BG863" s="31">
        <v>0</v>
      </c>
      <c r="BH863" s="12">
        <v>0</v>
      </c>
    </row>
    <row r="864" spans="3:60" ht="20.100000000000001" customHeight="1">
      <c r="C864" s="31">
        <v>73002104</v>
      </c>
      <c r="D864" s="27" t="s">
        <v>1312</v>
      </c>
      <c r="E864" s="31">
        <v>1</v>
      </c>
      <c r="F864" s="31">
        <v>60010500</v>
      </c>
      <c r="G864" s="31">
        <v>0</v>
      </c>
      <c r="H864" s="30">
        <v>0</v>
      </c>
      <c r="I864" s="31">
        <v>1</v>
      </c>
      <c r="J864" s="31">
        <v>0</v>
      </c>
      <c r="K864" s="31">
        <v>0</v>
      </c>
      <c r="L864" s="31">
        <v>0</v>
      </c>
      <c r="M864" s="31">
        <v>0</v>
      </c>
      <c r="N864" s="31">
        <v>1</v>
      </c>
      <c r="O864" s="31">
        <v>2</v>
      </c>
      <c r="P864" s="31">
        <v>0.6</v>
      </c>
      <c r="Q864" s="31">
        <v>0</v>
      </c>
      <c r="R864" s="32">
        <v>0</v>
      </c>
      <c r="S864" s="30">
        <v>0</v>
      </c>
      <c r="T864" s="29">
        <v>1</v>
      </c>
      <c r="U864" s="31">
        <v>2</v>
      </c>
      <c r="V864" s="31">
        <v>0</v>
      </c>
      <c r="W864" s="31">
        <v>0</v>
      </c>
      <c r="X864" s="31">
        <v>0</v>
      </c>
      <c r="Y864" s="31">
        <v>0</v>
      </c>
      <c r="Z864" s="31">
        <v>0</v>
      </c>
      <c r="AA864" s="31">
        <v>0</v>
      </c>
      <c r="AB864" s="29">
        <v>0</v>
      </c>
      <c r="AC864" s="31">
        <v>0</v>
      </c>
      <c r="AD864" s="31">
        <v>20</v>
      </c>
      <c r="AE864" s="31">
        <v>0</v>
      </c>
      <c r="AF864" s="31">
        <v>0</v>
      </c>
      <c r="AG864" s="32">
        <v>2</v>
      </c>
      <c r="AH864" s="32">
        <v>0</v>
      </c>
      <c r="AI864" s="32">
        <v>0</v>
      </c>
      <c r="AJ864" s="31">
        <v>0</v>
      </c>
      <c r="AK864" s="31">
        <v>0</v>
      </c>
      <c r="AL864" s="31">
        <v>0</v>
      </c>
      <c r="AM864" s="31">
        <v>0</v>
      </c>
      <c r="AN864" s="31">
        <v>1000</v>
      </c>
      <c r="AO864" s="31">
        <v>0</v>
      </c>
      <c r="AP864" s="31">
        <v>0</v>
      </c>
      <c r="AQ864" s="32">
        <v>90401004</v>
      </c>
      <c r="AR864" s="31" t="s">
        <v>420</v>
      </c>
      <c r="AS864" s="27" t="s">
        <v>447</v>
      </c>
      <c r="AT864" s="31" t="s">
        <v>448</v>
      </c>
      <c r="AU864" s="31">
        <v>0</v>
      </c>
      <c r="AV864" s="31">
        <v>40000003</v>
      </c>
      <c r="AW864" s="27" t="s">
        <v>415</v>
      </c>
      <c r="AX864" s="27" t="s">
        <v>420</v>
      </c>
      <c r="AY864" s="30">
        <v>0</v>
      </c>
      <c r="AZ864" s="30">
        <v>0</v>
      </c>
      <c r="BA864" s="36" t="s">
        <v>1022</v>
      </c>
      <c r="BB864" s="29">
        <v>0</v>
      </c>
      <c r="BC864" s="31">
        <v>0</v>
      </c>
      <c r="BD864" s="31">
        <v>0</v>
      </c>
      <c r="BE864" s="31">
        <v>0</v>
      </c>
      <c r="BF864" s="31">
        <v>0</v>
      </c>
      <c r="BG864" s="31">
        <v>0</v>
      </c>
      <c r="BH864" s="12">
        <v>0</v>
      </c>
    </row>
    <row r="865" spans="3:60" s="28" customFormat="1" ht="19.5" customHeight="1">
      <c r="C865" s="31">
        <v>73002105</v>
      </c>
      <c r="D865" s="25" t="s">
        <v>1027</v>
      </c>
      <c r="E865" s="31">
        <v>1</v>
      </c>
      <c r="F865" s="29">
        <v>60010100</v>
      </c>
      <c r="G865" s="31">
        <v>0</v>
      </c>
      <c r="H865" s="30">
        <v>0</v>
      </c>
      <c r="I865" s="31">
        <v>1</v>
      </c>
      <c r="J865" s="31">
        <v>0</v>
      </c>
      <c r="K865" s="31">
        <v>0</v>
      </c>
      <c r="L865" s="29">
        <v>0</v>
      </c>
      <c r="M865" s="29">
        <v>0</v>
      </c>
      <c r="N865" s="29">
        <v>1</v>
      </c>
      <c r="O865" s="29">
        <v>1</v>
      </c>
      <c r="P865" s="29">
        <v>0.3</v>
      </c>
      <c r="Q865" s="29">
        <v>0</v>
      </c>
      <c r="R865" s="32">
        <v>0</v>
      </c>
      <c r="S865" s="29">
        <v>0</v>
      </c>
      <c r="T865" s="29">
        <v>1</v>
      </c>
      <c r="U865" s="29">
        <v>2</v>
      </c>
      <c r="V865" s="29">
        <v>0</v>
      </c>
      <c r="W865" s="29">
        <v>1</v>
      </c>
      <c r="X865" s="29">
        <v>0</v>
      </c>
      <c r="Y865" s="29">
        <v>1</v>
      </c>
      <c r="Z865" s="29">
        <v>0</v>
      </c>
      <c r="AA865" s="29">
        <v>0</v>
      </c>
      <c r="AB865" s="29">
        <v>0</v>
      </c>
      <c r="AC865" s="29">
        <v>0</v>
      </c>
      <c r="AD865" s="29">
        <v>30</v>
      </c>
      <c r="AE865" s="29">
        <v>1</v>
      </c>
      <c r="AF865" s="29" t="s">
        <v>690</v>
      </c>
      <c r="AG865" s="32">
        <v>0</v>
      </c>
      <c r="AH865" s="32">
        <v>0</v>
      </c>
      <c r="AI865" s="32">
        <v>0</v>
      </c>
      <c r="AJ865" s="29">
        <v>0</v>
      </c>
      <c r="AK865" s="29">
        <v>0</v>
      </c>
      <c r="AL865" s="29">
        <v>0</v>
      </c>
      <c r="AM865" s="29">
        <v>0.5</v>
      </c>
      <c r="AN865" s="29">
        <v>999999</v>
      </c>
      <c r="AO865" s="29">
        <v>0.5</v>
      </c>
      <c r="AP865" s="29">
        <v>0</v>
      </c>
      <c r="AQ865" s="32">
        <v>0</v>
      </c>
      <c r="AR865" s="63" t="s">
        <v>937</v>
      </c>
      <c r="AS865" s="27" t="s">
        <v>486</v>
      </c>
      <c r="AT865" s="29" t="s">
        <v>631</v>
      </c>
      <c r="AU865" s="31">
        <v>10000007</v>
      </c>
      <c r="AV865" s="31">
        <v>70202004</v>
      </c>
      <c r="AW865" s="27" t="s">
        <v>478</v>
      </c>
      <c r="AX865" s="27" t="s">
        <v>453</v>
      </c>
      <c r="AY865" s="30">
        <v>0</v>
      </c>
      <c r="AZ865" s="30">
        <v>0</v>
      </c>
      <c r="BA865" s="33" t="s">
        <v>1313</v>
      </c>
      <c r="BB865" s="29">
        <v>0</v>
      </c>
      <c r="BC865" s="29">
        <v>0</v>
      </c>
      <c r="BD865" s="29">
        <v>0</v>
      </c>
      <c r="BE865" s="29">
        <v>0</v>
      </c>
      <c r="BF865" s="29">
        <v>0</v>
      </c>
      <c r="BG865" s="29">
        <v>0</v>
      </c>
      <c r="BH865" s="12">
        <v>0</v>
      </c>
    </row>
    <row r="866" spans="3:60" s="28" customFormat="1" ht="19.5" customHeight="1">
      <c r="C866" s="31"/>
      <c r="D866" s="27"/>
      <c r="E866" s="31"/>
      <c r="F866" s="31"/>
      <c r="G866" s="31"/>
      <c r="H866" s="30"/>
      <c r="I866" s="31"/>
      <c r="J866" s="31"/>
      <c r="K866" s="31"/>
      <c r="L866" s="31"/>
      <c r="M866" s="31"/>
      <c r="N866" s="31"/>
      <c r="O866" s="31"/>
      <c r="P866" s="31"/>
      <c r="Q866" s="31"/>
      <c r="R866" s="32"/>
      <c r="S866" s="30"/>
      <c r="T866" s="29"/>
      <c r="U866" s="31"/>
      <c r="V866" s="31"/>
      <c r="W866" s="31"/>
      <c r="X866" s="31"/>
      <c r="Y866" s="31"/>
      <c r="Z866" s="31"/>
      <c r="AA866" s="31"/>
      <c r="AB866" s="29"/>
      <c r="AC866" s="31"/>
      <c r="AD866" s="31"/>
      <c r="AE866" s="31"/>
      <c r="AF866" s="31"/>
      <c r="AG866" s="32"/>
      <c r="AH866" s="32"/>
      <c r="AI866" s="32"/>
      <c r="AJ866" s="31"/>
      <c r="AK866" s="31"/>
      <c r="AL866" s="31"/>
      <c r="AM866" s="31"/>
      <c r="AN866" s="31"/>
      <c r="AO866" s="31"/>
      <c r="AP866" s="31"/>
      <c r="AQ866" s="32"/>
      <c r="AR866" s="31"/>
      <c r="AS866" s="27"/>
      <c r="AT866" s="31"/>
      <c r="AU866" s="31"/>
      <c r="AV866" s="31"/>
      <c r="AW866" s="27"/>
      <c r="AX866" s="27"/>
      <c r="AY866" s="30"/>
      <c r="AZ866" s="30"/>
      <c r="BA866" s="36"/>
      <c r="BB866" s="29"/>
      <c r="BC866" s="31"/>
      <c r="BD866" s="31"/>
      <c r="BE866" s="31"/>
      <c r="BF866" s="31"/>
      <c r="BG866" s="31"/>
      <c r="BH866" s="12"/>
    </row>
    <row r="867" spans="3:60" s="28" customFormat="1" ht="19.5" customHeight="1">
      <c r="C867" s="31"/>
      <c r="D867" s="27"/>
      <c r="E867" s="31"/>
      <c r="F867" s="31"/>
      <c r="G867" s="31"/>
      <c r="H867" s="30"/>
      <c r="I867" s="31"/>
      <c r="J867" s="31"/>
      <c r="K867" s="31"/>
      <c r="L867" s="31"/>
      <c r="M867" s="31"/>
      <c r="N867" s="31"/>
      <c r="O867" s="31"/>
      <c r="P867" s="31"/>
      <c r="Q867" s="31"/>
      <c r="R867" s="32"/>
      <c r="S867" s="30"/>
      <c r="T867" s="29"/>
      <c r="U867" s="31"/>
      <c r="V867" s="31"/>
      <c r="W867" s="31"/>
      <c r="X867" s="31"/>
      <c r="Y867" s="31"/>
      <c r="Z867" s="31"/>
      <c r="AA867" s="31"/>
      <c r="AB867" s="29"/>
      <c r="AC867" s="31"/>
      <c r="AD867" s="31"/>
      <c r="AE867" s="31"/>
      <c r="AF867" s="31"/>
      <c r="AG867" s="32"/>
      <c r="AH867" s="32"/>
      <c r="AI867" s="32"/>
      <c r="AJ867" s="31"/>
      <c r="AK867" s="31"/>
      <c r="AL867" s="31"/>
      <c r="AM867" s="31"/>
      <c r="AN867" s="31"/>
      <c r="AO867" s="31"/>
      <c r="AP867" s="31"/>
      <c r="AQ867" s="32"/>
      <c r="AR867" s="31"/>
      <c r="AS867" s="27"/>
      <c r="AT867" s="31"/>
      <c r="AU867" s="31"/>
      <c r="AV867" s="31"/>
      <c r="AW867" s="27"/>
      <c r="AX867" s="27"/>
      <c r="AY867" s="30"/>
      <c r="AZ867" s="30"/>
      <c r="BA867" s="36"/>
      <c r="BB867" s="29"/>
      <c r="BC867" s="31"/>
      <c r="BD867" s="31"/>
      <c r="BE867" s="31"/>
      <c r="BF867" s="31"/>
      <c r="BG867" s="31"/>
      <c r="BH867" s="12"/>
    </row>
    <row r="868" spans="3:60" s="28" customFormat="1" ht="19.5" customHeight="1">
      <c r="C868" s="31">
        <v>73002201</v>
      </c>
      <c r="D868" s="25" t="s">
        <v>906</v>
      </c>
      <c r="E868" s="31">
        <v>1</v>
      </c>
      <c r="F868" s="29">
        <v>60010100</v>
      </c>
      <c r="G868" s="31">
        <v>0</v>
      </c>
      <c r="H868" s="30">
        <v>0</v>
      </c>
      <c r="I868" s="31">
        <v>1</v>
      </c>
      <c r="J868" s="31">
        <v>0</v>
      </c>
      <c r="K868" s="31">
        <v>0</v>
      </c>
      <c r="L868" s="29">
        <v>0</v>
      </c>
      <c r="M868" s="29">
        <v>0</v>
      </c>
      <c r="N868" s="29">
        <v>1</v>
      </c>
      <c r="O868" s="29">
        <v>1</v>
      </c>
      <c r="P868" s="29">
        <v>0.3</v>
      </c>
      <c r="Q868" s="29">
        <v>0</v>
      </c>
      <c r="R868" s="32">
        <v>0</v>
      </c>
      <c r="S868" s="29">
        <v>0</v>
      </c>
      <c r="T868" s="29">
        <v>1</v>
      </c>
      <c r="U868" s="29">
        <v>2</v>
      </c>
      <c r="V868" s="29">
        <v>0</v>
      </c>
      <c r="W868" s="29">
        <v>3</v>
      </c>
      <c r="X868" s="29">
        <v>0</v>
      </c>
      <c r="Y868" s="29">
        <v>1</v>
      </c>
      <c r="Z868" s="29">
        <v>0</v>
      </c>
      <c r="AA868" s="29">
        <v>0</v>
      </c>
      <c r="AB868" s="29">
        <v>0</v>
      </c>
      <c r="AC868" s="29">
        <v>0</v>
      </c>
      <c r="AD868" s="29">
        <v>12</v>
      </c>
      <c r="AE868" s="29">
        <v>1</v>
      </c>
      <c r="AF868" s="29" t="s">
        <v>807</v>
      </c>
      <c r="AG868" s="32">
        <v>1</v>
      </c>
      <c r="AH868" s="32">
        <v>1</v>
      </c>
      <c r="AI868" s="32">
        <v>3</v>
      </c>
      <c r="AJ868" s="29">
        <v>0</v>
      </c>
      <c r="AK868" s="29">
        <v>0</v>
      </c>
      <c r="AL868" s="29">
        <v>0</v>
      </c>
      <c r="AM868" s="29">
        <v>3</v>
      </c>
      <c r="AN868" s="29">
        <v>5000</v>
      </c>
      <c r="AO868" s="29">
        <v>2.5</v>
      </c>
      <c r="AP868" s="29">
        <v>0</v>
      </c>
      <c r="AQ868" s="32">
        <v>0</v>
      </c>
      <c r="AR868" s="29" t="s">
        <v>420</v>
      </c>
      <c r="AS868" s="27" t="s">
        <v>486</v>
      </c>
      <c r="AT868" s="29" t="s">
        <v>631</v>
      </c>
      <c r="AU868" s="31">
        <v>10000007</v>
      </c>
      <c r="AV868" s="31">
        <v>70107001</v>
      </c>
      <c r="AW868" s="25" t="s">
        <v>415</v>
      </c>
      <c r="AX868" s="29">
        <v>0</v>
      </c>
      <c r="AY868" s="30">
        <v>0</v>
      </c>
      <c r="AZ868" s="30">
        <v>0</v>
      </c>
      <c r="BA868" s="33" t="s">
        <v>907</v>
      </c>
      <c r="BB868" s="29">
        <v>0</v>
      </c>
      <c r="BC868" s="29">
        <v>0</v>
      </c>
      <c r="BD868" s="29">
        <v>0</v>
      </c>
      <c r="BE868" s="29">
        <v>0</v>
      </c>
      <c r="BF868" s="29">
        <v>0</v>
      </c>
      <c r="BG868" s="29">
        <v>0</v>
      </c>
      <c r="BH868" s="12">
        <v>0</v>
      </c>
    </row>
    <row r="869" spans="3:60" s="28" customFormat="1" ht="20.100000000000001" customHeight="1">
      <c r="C869" s="31">
        <v>73002202</v>
      </c>
      <c r="D869" s="25" t="s">
        <v>908</v>
      </c>
      <c r="E869" s="31">
        <v>1</v>
      </c>
      <c r="F869" s="29">
        <v>60010100</v>
      </c>
      <c r="G869" s="31">
        <v>0</v>
      </c>
      <c r="H869" s="30">
        <v>0</v>
      </c>
      <c r="I869" s="31">
        <v>1</v>
      </c>
      <c r="J869" s="31">
        <v>0</v>
      </c>
      <c r="K869" s="31">
        <v>0</v>
      </c>
      <c r="L869" s="29">
        <v>0</v>
      </c>
      <c r="M869" s="29">
        <v>0</v>
      </c>
      <c r="N869" s="29">
        <v>1</v>
      </c>
      <c r="O869" s="29">
        <v>1</v>
      </c>
      <c r="P869" s="29">
        <v>0.3</v>
      </c>
      <c r="Q869" s="29">
        <v>0</v>
      </c>
      <c r="R869" s="32">
        <v>0</v>
      </c>
      <c r="S869" s="29">
        <v>0</v>
      </c>
      <c r="T869" s="29">
        <v>1</v>
      </c>
      <c r="U869" s="29">
        <v>2</v>
      </c>
      <c r="V869" s="29">
        <v>0</v>
      </c>
      <c r="W869" s="29">
        <v>3</v>
      </c>
      <c r="X869" s="29">
        <v>0</v>
      </c>
      <c r="Y869" s="29">
        <v>1</v>
      </c>
      <c r="Z869" s="29">
        <v>0</v>
      </c>
      <c r="AA869" s="29">
        <v>0</v>
      </c>
      <c r="AB869" s="29">
        <v>0</v>
      </c>
      <c r="AC869" s="29">
        <v>0</v>
      </c>
      <c r="AD869" s="29">
        <v>12</v>
      </c>
      <c r="AE869" s="29">
        <v>1</v>
      </c>
      <c r="AF869" s="29">
        <v>3</v>
      </c>
      <c r="AG869" s="32">
        <v>4</v>
      </c>
      <c r="AH869" s="32">
        <v>1</v>
      </c>
      <c r="AI869" s="32">
        <v>1.5</v>
      </c>
      <c r="AJ869" s="29">
        <v>0</v>
      </c>
      <c r="AK869" s="29">
        <v>0</v>
      </c>
      <c r="AL869" s="29">
        <v>0</v>
      </c>
      <c r="AM869" s="29">
        <v>3</v>
      </c>
      <c r="AN869" s="29">
        <v>5000</v>
      </c>
      <c r="AO869" s="29">
        <v>3</v>
      </c>
      <c r="AP869" s="29">
        <v>0</v>
      </c>
      <c r="AQ869" s="32">
        <v>0</v>
      </c>
      <c r="AR869" s="29" t="s">
        <v>420</v>
      </c>
      <c r="AS869" s="27" t="s">
        <v>47</v>
      </c>
      <c r="AT869" s="29" t="s">
        <v>631</v>
      </c>
      <c r="AU869" s="31">
        <v>10000007</v>
      </c>
      <c r="AV869" s="31">
        <v>70103003</v>
      </c>
      <c r="AW869" s="25" t="s">
        <v>415</v>
      </c>
      <c r="AX869" s="29" t="s">
        <v>1323</v>
      </c>
      <c r="AY869" s="30">
        <v>0</v>
      </c>
      <c r="AZ869" s="30">
        <v>0</v>
      </c>
      <c r="BA869" s="33" t="s">
        <v>910</v>
      </c>
      <c r="BB869" s="29">
        <v>0</v>
      </c>
      <c r="BC869" s="29">
        <v>0</v>
      </c>
      <c r="BD869" s="29">
        <v>0</v>
      </c>
      <c r="BE869" s="29">
        <v>0</v>
      </c>
      <c r="BF869" s="29">
        <v>0</v>
      </c>
      <c r="BG869" s="29">
        <v>0</v>
      </c>
      <c r="BH869" s="12">
        <v>0</v>
      </c>
    </row>
    <row r="870" spans="3:60" s="28" customFormat="1" ht="20.100000000000001" customHeight="1">
      <c r="C870" s="31">
        <v>73002203</v>
      </c>
      <c r="D870" s="25" t="s">
        <v>911</v>
      </c>
      <c r="E870" s="29">
        <v>1</v>
      </c>
      <c r="F870" s="29">
        <v>60010100</v>
      </c>
      <c r="G870" s="31">
        <v>0</v>
      </c>
      <c r="H870" s="30">
        <v>0</v>
      </c>
      <c r="I870" s="31">
        <v>1</v>
      </c>
      <c r="J870" s="31">
        <v>0</v>
      </c>
      <c r="K870" s="31">
        <v>0</v>
      </c>
      <c r="L870" s="29">
        <v>0</v>
      </c>
      <c r="M870" s="29">
        <v>0</v>
      </c>
      <c r="N870" s="29">
        <v>1</v>
      </c>
      <c r="O870" s="29">
        <v>1</v>
      </c>
      <c r="P870" s="29">
        <v>0.3</v>
      </c>
      <c r="Q870" s="29">
        <v>0</v>
      </c>
      <c r="R870" s="32">
        <v>0</v>
      </c>
      <c r="S870" s="29">
        <v>0</v>
      </c>
      <c r="T870" s="29">
        <v>1</v>
      </c>
      <c r="U870" s="29">
        <v>2</v>
      </c>
      <c r="V870" s="29">
        <v>0</v>
      </c>
      <c r="W870" s="29">
        <v>3</v>
      </c>
      <c r="X870" s="29">
        <v>0</v>
      </c>
      <c r="Y870" s="29">
        <v>0</v>
      </c>
      <c r="Z870" s="29">
        <v>0</v>
      </c>
      <c r="AA870" s="29">
        <v>0</v>
      </c>
      <c r="AB870" s="29">
        <v>0</v>
      </c>
      <c r="AC870" s="29">
        <v>0</v>
      </c>
      <c r="AD870" s="29">
        <v>12</v>
      </c>
      <c r="AE870" s="29">
        <v>1</v>
      </c>
      <c r="AF870" s="29">
        <v>3</v>
      </c>
      <c r="AG870" s="32">
        <v>6</v>
      </c>
      <c r="AH870" s="32">
        <v>1</v>
      </c>
      <c r="AI870" s="32">
        <v>1.5</v>
      </c>
      <c r="AJ870" s="29">
        <v>0</v>
      </c>
      <c r="AK870" s="29">
        <v>0</v>
      </c>
      <c r="AL870" s="29">
        <v>0</v>
      </c>
      <c r="AM870" s="29">
        <v>3</v>
      </c>
      <c r="AN870" s="29">
        <v>5000</v>
      </c>
      <c r="AO870" s="29">
        <v>3</v>
      </c>
      <c r="AP870" s="29">
        <v>0</v>
      </c>
      <c r="AQ870" s="32">
        <v>0</v>
      </c>
      <c r="AR870" s="29" t="s">
        <v>420</v>
      </c>
      <c r="AS870" s="27" t="s">
        <v>710</v>
      </c>
      <c r="AT870" s="29" t="s">
        <v>631</v>
      </c>
      <c r="AU870" s="31">
        <v>10000007</v>
      </c>
      <c r="AV870" s="31">
        <v>70103003</v>
      </c>
      <c r="AW870" s="25" t="s">
        <v>425</v>
      </c>
      <c r="AX870" s="29" t="s">
        <v>1324</v>
      </c>
      <c r="AY870" s="30">
        <v>0</v>
      </c>
      <c r="AZ870" s="30">
        <v>0</v>
      </c>
      <c r="BA870" s="33" t="s">
        <v>913</v>
      </c>
      <c r="BB870" s="29">
        <v>0</v>
      </c>
      <c r="BC870" s="29">
        <v>0</v>
      </c>
      <c r="BD870" s="29">
        <v>0</v>
      </c>
      <c r="BE870" s="29">
        <v>0</v>
      </c>
      <c r="BF870" s="29">
        <v>0</v>
      </c>
      <c r="BG870" s="29">
        <v>0</v>
      </c>
      <c r="BH870" s="12">
        <v>0</v>
      </c>
    </row>
    <row r="871" spans="3:60" ht="20.100000000000001" customHeight="1">
      <c r="C871" s="31">
        <v>73002204</v>
      </c>
      <c r="D871" s="27" t="s">
        <v>914</v>
      </c>
      <c r="E871" s="31">
        <v>1</v>
      </c>
      <c r="F871" s="31">
        <v>60010500</v>
      </c>
      <c r="G871" s="31">
        <v>0</v>
      </c>
      <c r="H871" s="30">
        <v>0</v>
      </c>
      <c r="I871" s="31">
        <v>1</v>
      </c>
      <c r="J871" s="31">
        <v>0</v>
      </c>
      <c r="K871" s="31">
        <v>0</v>
      </c>
      <c r="L871" s="31">
        <v>0</v>
      </c>
      <c r="M871" s="31">
        <v>0</v>
      </c>
      <c r="N871" s="31">
        <v>1</v>
      </c>
      <c r="O871" s="31">
        <v>2</v>
      </c>
      <c r="P871" s="31">
        <v>0.6</v>
      </c>
      <c r="Q871" s="31">
        <v>0</v>
      </c>
      <c r="R871" s="32">
        <v>0</v>
      </c>
      <c r="S871" s="30">
        <v>0</v>
      </c>
      <c r="T871" s="29">
        <v>1</v>
      </c>
      <c r="U871" s="31">
        <v>2</v>
      </c>
      <c r="V871" s="31">
        <v>0</v>
      </c>
      <c r="W871" s="31">
        <v>0</v>
      </c>
      <c r="X871" s="31">
        <v>0</v>
      </c>
      <c r="Y871" s="31">
        <v>0</v>
      </c>
      <c r="Z871" s="31">
        <v>0</v>
      </c>
      <c r="AA871" s="31">
        <v>0</v>
      </c>
      <c r="AB871" s="31">
        <v>0</v>
      </c>
      <c r="AC871" s="31">
        <v>0</v>
      </c>
      <c r="AD871" s="31">
        <v>20</v>
      </c>
      <c r="AE871" s="31">
        <v>0</v>
      </c>
      <c r="AF871" s="31">
        <v>0</v>
      </c>
      <c r="AG871" s="32">
        <v>2</v>
      </c>
      <c r="AH871" s="32">
        <v>0</v>
      </c>
      <c r="AI871" s="32">
        <v>0</v>
      </c>
      <c r="AJ871" s="31">
        <v>0</v>
      </c>
      <c r="AK871" s="31">
        <v>0</v>
      </c>
      <c r="AL871" s="31">
        <v>0</v>
      </c>
      <c r="AM871" s="31">
        <v>0</v>
      </c>
      <c r="AN871" s="31">
        <v>1000</v>
      </c>
      <c r="AO871" s="31">
        <v>0</v>
      </c>
      <c r="AP871" s="31">
        <v>0</v>
      </c>
      <c r="AQ871" s="32">
        <v>90102001</v>
      </c>
      <c r="AR871" s="31" t="s">
        <v>420</v>
      </c>
      <c r="AS871" s="27" t="s">
        <v>47</v>
      </c>
      <c r="AT871" s="31" t="s">
        <v>448</v>
      </c>
      <c r="AU871" s="31">
        <v>0</v>
      </c>
      <c r="AV871" s="31">
        <v>40000003</v>
      </c>
      <c r="AW871" s="27" t="s">
        <v>415</v>
      </c>
      <c r="AX871" s="27" t="s">
        <v>420</v>
      </c>
      <c r="AY871" s="30">
        <v>0</v>
      </c>
      <c r="AZ871" s="30">
        <v>0</v>
      </c>
      <c r="BA871" s="36" t="s">
        <v>915</v>
      </c>
      <c r="BB871" s="29">
        <v>0</v>
      </c>
      <c r="BC871" s="31">
        <v>0</v>
      </c>
      <c r="BD871" s="31">
        <v>0</v>
      </c>
      <c r="BE871" s="31">
        <v>0</v>
      </c>
      <c r="BF871" s="31">
        <v>0</v>
      </c>
      <c r="BG871" s="31">
        <v>0</v>
      </c>
      <c r="BH871" s="12">
        <v>0</v>
      </c>
    </row>
    <row r="872" spans="3:60" ht="20.100000000000001" customHeight="1">
      <c r="C872" s="31">
        <v>73002205</v>
      </c>
      <c r="D872" s="27" t="s">
        <v>916</v>
      </c>
      <c r="E872" s="31">
        <v>1</v>
      </c>
      <c r="F872" s="31">
        <v>60010500</v>
      </c>
      <c r="G872" s="31">
        <v>0</v>
      </c>
      <c r="H872" s="30">
        <v>0</v>
      </c>
      <c r="I872" s="31">
        <v>1</v>
      </c>
      <c r="J872" s="31">
        <v>0</v>
      </c>
      <c r="K872" s="31">
        <v>0</v>
      </c>
      <c r="L872" s="31">
        <v>0</v>
      </c>
      <c r="M872" s="31">
        <v>0</v>
      </c>
      <c r="N872" s="31">
        <v>1</v>
      </c>
      <c r="O872" s="31">
        <v>2</v>
      </c>
      <c r="P872" s="31">
        <v>0.6</v>
      </c>
      <c r="Q872" s="31">
        <v>0</v>
      </c>
      <c r="R872" s="32">
        <v>0</v>
      </c>
      <c r="S872" s="30">
        <v>0</v>
      </c>
      <c r="T872" s="29">
        <v>1</v>
      </c>
      <c r="U872" s="31">
        <v>2</v>
      </c>
      <c r="V872" s="31">
        <v>0</v>
      </c>
      <c r="W872" s="31">
        <v>0</v>
      </c>
      <c r="X872" s="31">
        <v>0</v>
      </c>
      <c r="Y872" s="31">
        <v>0</v>
      </c>
      <c r="Z872" s="31">
        <v>0</v>
      </c>
      <c r="AA872" s="31">
        <v>0</v>
      </c>
      <c r="AB872" s="31">
        <v>0</v>
      </c>
      <c r="AC872" s="31">
        <v>0</v>
      </c>
      <c r="AD872" s="29">
        <v>99999</v>
      </c>
      <c r="AE872" s="31">
        <v>0</v>
      </c>
      <c r="AF872" s="31">
        <v>0</v>
      </c>
      <c r="AG872" s="32">
        <v>2</v>
      </c>
      <c r="AH872" s="32">
        <v>0</v>
      </c>
      <c r="AI872" s="32">
        <v>0</v>
      </c>
      <c r="AJ872" s="31">
        <v>0</v>
      </c>
      <c r="AK872" s="31">
        <v>0</v>
      </c>
      <c r="AL872" s="31">
        <v>0</v>
      </c>
      <c r="AM872" s="31">
        <v>0</v>
      </c>
      <c r="AN872" s="31">
        <v>1000</v>
      </c>
      <c r="AO872" s="31">
        <v>0</v>
      </c>
      <c r="AP872" s="31">
        <v>0</v>
      </c>
      <c r="AQ872" s="32">
        <v>90104002</v>
      </c>
      <c r="AR872" s="31" t="s">
        <v>420</v>
      </c>
      <c r="AS872" s="27" t="s">
        <v>447</v>
      </c>
      <c r="AT872" s="31" t="s">
        <v>448</v>
      </c>
      <c r="AU872" s="31">
        <v>0</v>
      </c>
      <c r="AV872" s="31">
        <v>0</v>
      </c>
      <c r="AW872" s="27" t="s">
        <v>415</v>
      </c>
      <c r="AX872" s="27" t="s">
        <v>420</v>
      </c>
      <c r="AY872" s="30">
        <v>0</v>
      </c>
      <c r="AZ872" s="30">
        <v>0</v>
      </c>
      <c r="BA872" s="36" t="s">
        <v>888</v>
      </c>
      <c r="BB872" s="29">
        <v>0</v>
      </c>
      <c r="BC872" s="31">
        <v>0</v>
      </c>
      <c r="BD872" s="31">
        <v>0</v>
      </c>
      <c r="BE872" s="31">
        <v>0</v>
      </c>
      <c r="BF872" s="31">
        <v>0</v>
      </c>
      <c r="BG872" s="31">
        <v>0</v>
      </c>
      <c r="BH872" s="12">
        <v>0</v>
      </c>
    </row>
    <row r="873" spans="3:60" ht="20.100000000000001" customHeight="1">
      <c r="C873" s="31"/>
      <c r="D873" s="27"/>
      <c r="E873" s="31"/>
      <c r="F873" s="31"/>
      <c r="G873" s="31"/>
      <c r="H873" s="30"/>
      <c r="I873" s="31"/>
      <c r="J873" s="31"/>
      <c r="K873" s="31"/>
      <c r="L873" s="31"/>
      <c r="M873" s="31"/>
      <c r="N873" s="31"/>
      <c r="O873" s="31"/>
      <c r="P873" s="31"/>
      <c r="Q873" s="31"/>
      <c r="R873" s="32"/>
      <c r="S873" s="30"/>
      <c r="T873" s="29"/>
      <c r="U873" s="31"/>
      <c r="V873" s="31"/>
      <c r="W873" s="31"/>
      <c r="X873" s="31"/>
      <c r="Y873" s="31"/>
      <c r="Z873" s="31"/>
      <c r="AA873" s="31"/>
      <c r="AB873" s="31"/>
      <c r="AC873" s="31"/>
      <c r="AD873" s="29"/>
      <c r="AE873" s="31"/>
      <c r="AF873" s="31"/>
      <c r="AG873" s="32"/>
      <c r="AH873" s="32"/>
      <c r="AI873" s="32"/>
      <c r="AJ873" s="31"/>
      <c r="AK873" s="31"/>
      <c r="AL873" s="31"/>
      <c r="AM873" s="31"/>
      <c r="AN873" s="31"/>
      <c r="AO873" s="31"/>
      <c r="AP873" s="31"/>
      <c r="AQ873" s="32"/>
      <c r="AR873" s="31"/>
      <c r="AS873" s="27"/>
      <c r="AT873" s="31"/>
      <c r="AU873" s="31"/>
      <c r="AV873" s="31"/>
      <c r="AW873" s="27"/>
      <c r="AX873" s="27"/>
      <c r="AY873" s="30"/>
      <c r="AZ873" s="30"/>
      <c r="BA873" s="36"/>
      <c r="BB873" s="29"/>
      <c r="BC873" s="31"/>
      <c r="BD873" s="31"/>
      <c r="BE873" s="31"/>
      <c r="BF873" s="31"/>
      <c r="BG873" s="31"/>
      <c r="BH873" s="12"/>
    </row>
    <row r="874" spans="3:60" s="28" customFormat="1" ht="20.100000000000001" customHeight="1">
      <c r="C874" s="31">
        <v>73002301</v>
      </c>
      <c r="D874" s="25" t="s">
        <v>963</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15</v>
      </c>
      <c r="AE874" s="29">
        <v>1</v>
      </c>
      <c r="AF874" s="29">
        <v>3</v>
      </c>
      <c r="AG874" s="32">
        <v>4</v>
      </c>
      <c r="AH874" s="32">
        <v>1</v>
      </c>
      <c r="AI874" s="32">
        <v>1.5</v>
      </c>
      <c r="AJ874" s="29">
        <v>0</v>
      </c>
      <c r="AK874" s="29">
        <v>0</v>
      </c>
      <c r="AL874" s="29">
        <v>0</v>
      </c>
      <c r="AM874" s="29">
        <v>3</v>
      </c>
      <c r="AN874" s="29">
        <v>999999</v>
      </c>
      <c r="AO874" s="29">
        <v>3</v>
      </c>
      <c r="AP874" s="29">
        <v>0</v>
      </c>
      <c r="AQ874" s="32">
        <v>0</v>
      </c>
      <c r="AR874" s="29" t="s">
        <v>420</v>
      </c>
      <c r="AS874" s="27" t="s">
        <v>486</v>
      </c>
      <c r="AT874" s="29" t="s">
        <v>631</v>
      </c>
      <c r="AU874" s="31">
        <v>10000007</v>
      </c>
      <c r="AV874" s="31">
        <v>70205001</v>
      </c>
      <c r="AW874" s="25" t="s">
        <v>415</v>
      </c>
      <c r="AX874" s="29" t="s">
        <v>1322</v>
      </c>
      <c r="AY874" s="30">
        <v>0</v>
      </c>
      <c r="AZ874" s="30">
        <v>0</v>
      </c>
      <c r="BA874" s="33" t="s">
        <v>965</v>
      </c>
      <c r="BB874" s="29">
        <v>0</v>
      </c>
      <c r="BC874" s="29">
        <v>0</v>
      </c>
      <c r="BD874" s="29">
        <v>0</v>
      </c>
      <c r="BE874" s="29">
        <v>0</v>
      </c>
      <c r="BF874" s="29">
        <v>0</v>
      </c>
      <c r="BG874" s="29">
        <v>0</v>
      </c>
      <c r="BH874" s="12">
        <v>0</v>
      </c>
    </row>
    <row r="875" spans="3:60" s="28" customFormat="1" ht="19.5" customHeight="1">
      <c r="C875" s="31">
        <v>73002302</v>
      </c>
      <c r="D875" s="25" t="s">
        <v>993</v>
      </c>
      <c r="E875" s="31">
        <v>1</v>
      </c>
      <c r="F875" s="29">
        <v>60010100</v>
      </c>
      <c r="G875" s="31">
        <v>0</v>
      </c>
      <c r="H875" s="30">
        <v>0</v>
      </c>
      <c r="I875" s="31">
        <v>1</v>
      </c>
      <c r="J875" s="31">
        <v>0</v>
      </c>
      <c r="K875" s="31">
        <v>0</v>
      </c>
      <c r="L875" s="29">
        <v>0</v>
      </c>
      <c r="M875" s="29">
        <v>0</v>
      </c>
      <c r="N875" s="29">
        <v>1</v>
      </c>
      <c r="O875" s="29">
        <v>1</v>
      </c>
      <c r="P875" s="29">
        <v>0.3</v>
      </c>
      <c r="Q875" s="29">
        <v>0</v>
      </c>
      <c r="R875" s="32">
        <v>1</v>
      </c>
      <c r="S875" s="29">
        <v>0</v>
      </c>
      <c r="T875" s="29">
        <v>1</v>
      </c>
      <c r="U875" s="29">
        <v>2</v>
      </c>
      <c r="V875" s="29">
        <v>0</v>
      </c>
      <c r="W875" s="29">
        <v>3</v>
      </c>
      <c r="X875" s="29">
        <v>0</v>
      </c>
      <c r="Y875" s="29">
        <v>1</v>
      </c>
      <c r="Z875" s="29">
        <v>0</v>
      </c>
      <c r="AA875" s="29">
        <v>0</v>
      </c>
      <c r="AB875" s="29">
        <v>0</v>
      </c>
      <c r="AC875" s="29">
        <v>0</v>
      </c>
      <c r="AD875" s="29">
        <v>15</v>
      </c>
      <c r="AE875" s="29">
        <v>1</v>
      </c>
      <c r="AF875" s="29" t="s">
        <v>807</v>
      </c>
      <c r="AG875" s="32">
        <v>0</v>
      </c>
      <c r="AH875" s="32">
        <v>1</v>
      </c>
      <c r="AI875" s="32">
        <v>3</v>
      </c>
      <c r="AJ875" s="29">
        <v>0</v>
      </c>
      <c r="AK875" s="29">
        <v>0</v>
      </c>
      <c r="AL875" s="29">
        <v>0</v>
      </c>
      <c r="AM875" s="29">
        <v>3</v>
      </c>
      <c r="AN875" s="29">
        <v>5000</v>
      </c>
      <c r="AO875" s="29">
        <v>2.5</v>
      </c>
      <c r="AP875" s="29">
        <v>0</v>
      </c>
      <c r="AQ875" s="32">
        <v>0</v>
      </c>
      <c r="AR875" s="29" t="s">
        <v>948</v>
      </c>
      <c r="AS875" s="27" t="s">
        <v>710</v>
      </c>
      <c r="AT875" s="29" t="s">
        <v>631</v>
      </c>
      <c r="AU875" s="31">
        <v>10000007</v>
      </c>
      <c r="AV875" s="31">
        <v>70403003</v>
      </c>
      <c r="AW875" s="25" t="s">
        <v>415</v>
      </c>
      <c r="AX875" s="29">
        <v>0</v>
      </c>
      <c r="AY875" s="30">
        <v>0</v>
      </c>
      <c r="AZ875" s="30">
        <v>0</v>
      </c>
      <c r="BA875" s="33" t="s">
        <v>1012</v>
      </c>
      <c r="BB875" s="29">
        <v>0</v>
      </c>
      <c r="BC875" s="29">
        <v>0</v>
      </c>
      <c r="BD875" s="29">
        <v>0</v>
      </c>
      <c r="BE875" s="29">
        <v>0</v>
      </c>
      <c r="BF875" s="29">
        <v>0</v>
      </c>
      <c r="BG875" s="29">
        <v>0</v>
      </c>
      <c r="BH875" s="12">
        <v>0</v>
      </c>
    </row>
    <row r="876" spans="3:60" s="28" customFormat="1" ht="20.100000000000001" customHeight="1">
      <c r="C876" s="31">
        <v>73002303</v>
      </c>
      <c r="D876" s="25" t="s">
        <v>752</v>
      </c>
      <c r="E876" s="31">
        <v>1</v>
      </c>
      <c r="F876" s="29">
        <v>60010100</v>
      </c>
      <c r="G876" s="31">
        <v>0</v>
      </c>
      <c r="H876" s="30">
        <v>0</v>
      </c>
      <c r="I876" s="31">
        <v>1</v>
      </c>
      <c r="J876" s="31">
        <v>0</v>
      </c>
      <c r="K876" s="31">
        <v>0</v>
      </c>
      <c r="L876" s="29">
        <v>0</v>
      </c>
      <c r="M876" s="29">
        <v>0</v>
      </c>
      <c r="N876" s="29">
        <v>1</v>
      </c>
      <c r="O876" s="29">
        <v>1</v>
      </c>
      <c r="P876" s="29">
        <v>1</v>
      </c>
      <c r="Q876" s="29">
        <v>0</v>
      </c>
      <c r="R876" s="32">
        <v>0</v>
      </c>
      <c r="S876" s="29">
        <v>0</v>
      </c>
      <c r="T876" s="29">
        <v>1</v>
      </c>
      <c r="U876" s="29">
        <v>2</v>
      </c>
      <c r="V876" s="29">
        <v>0</v>
      </c>
      <c r="W876" s="29">
        <v>2</v>
      </c>
      <c r="X876" s="29">
        <v>0</v>
      </c>
      <c r="Y876" s="29">
        <v>1</v>
      </c>
      <c r="Z876" s="29">
        <v>0</v>
      </c>
      <c r="AA876" s="29">
        <v>0</v>
      </c>
      <c r="AB876" s="29">
        <v>0</v>
      </c>
      <c r="AC876" s="29">
        <v>0</v>
      </c>
      <c r="AD876" s="29">
        <v>10</v>
      </c>
      <c r="AE876" s="29">
        <v>2</v>
      </c>
      <c r="AF876" s="29" t="s">
        <v>721</v>
      </c>
      <c r="AG876" s="32">
        <v>0</v>
      </c>
      <c r="AH876" s="32">
        <v>2</v>
      </c>
      <c r="AI876" s="32">
        <v>1.5</v>
      </c>
      <c r="AJ876" s="29">
        <v>0</v>
      </c>
      <c r="AK876" s="29">
        <v>0</v>
      </c>
      <c r="AL876" s="29">
        <v>0</v>
      </c>
      <c r="AM876" s="29">
        <v>1.5</v>
      </c>
      <c r="AN876" s="29">
        <v>10000</v>
      </c>
      <c r="AO876" s="29">
        <v>1</v>
      </c>
      <c r="AP876" s="29">
        <v>5</v>
      </c>
      <c r="AQ876" s="32">
        <v>0</v>
      </c>
      <c r="AR876" s="29" t="s">
        <v>420</v>
      </c>
      <c r="AS876" s="27" t="s">
        <v>678</v>
      </c>
      <c r="AT876" s="29" t="s">
        <v>631</v>
      </c>
      <c r="AU876" s="31">
        <v>10000007</v>
      </c>
      <c r="AV876" s="31">
        <v>70302003</v>
      </c>
      <c r="AW876" s="27" t="s">
        <v>707</v>
      </c>
      <c r="AX876" s="30" t="s">
        <v>1318</v>
      </c>
      <c r="AY876" s="30">
        <v>0</v>
      </c>
      <c r="AZ876" s="30">
        <v>0</v>
      </c>
      <c r="BA876" s="33" t="s">
        <v>1009</v>
      </c>
      <c r="BB876" s="29">
        <v>0</v>
      </c>
      <c r="BC876" s="29">
        <v>0</v>
      </c>
      <c r="BD876" s="29">
        <v>0</v>
      </c>
      <c r="BE876" s="29">
        <v>0</v>
      </c>
      <c r="BF876" s="29">
        <v>0</v>
      </c>
      <c r="BG876" s="29">
        <v>0</v>
      </c>
      <c r="BH876" s="12">
        <v>0</v>
      </c>
    </row>
    <row r="877" spans="3:60" ht="20.100000000000001" customHeight="1">
      <c r="C877" s="31">
        <v>73002304</v>
      </c>
      <c r="D877" s="27" t="s">
        <v>570</v>
      </c>
      <c r="E877" s="31">
        <v>1</v>
      </c>
      <c r="F877" s="31">
        <v>60010500</v>
      </c>
      <c r="G877" s="31">
        <v>0</v>
      </c>
      <c r="H877" s="30">
        <v>0</v>
      </c>
      <c r="I877" s="31">
        <v>1</v>
      </c>
      <c r="J877" s="31">
        <v>0</v>
      </c>
      <c r="K877" s="31">
        <v>0</v>
      </c>
      <c r="L877" s="31">
        <v>0</v>
      </c>
      <c r="M877" s="31">
        <v>0</v>
      </c>
      <c r="N877" s="31">
        <v>1</v>
      </c>
      <c r="O877" s="31">
        <v>2</v>
      </c>
      <c r="P877" s="31">
        <v>0.8</v>
      </c>
      <c r="Q877" s="31">
        <v>0</v>
      </c>
      <c r="R877" s="32">
        <v>0</v>
      </c>
      <c r="S877" s="30">
        <v>0</v>
      </c>
      <c r="T877" s="29">
        <v>1</v>
      </c>
      <c r="U877" s="31">
        <v>2</v>
      </c>
      <c r="V877" s="31">
        <v>0</v>
      </c>
      <c r="W877" s="31">
        <v>0</v>
      </c>
      <c r="X877" s="31">
        <v>0</v>
      </c>
      <c r="Y877" s="31">
        <v>0</v>
      </c>
      <c r="Z877" s="31">
        <v>0</v>
      </c>
      <c r="AA877" s="31">
        <v>0</v>
      </c>
      <c r="AB877" s="29">
        <v>0</v>
      </c>
      <c r="AC877" s="31">
        <v>0</v>
      </c>
      <c r="AD877" s="31">
        <v>20</v>
      </c>
      <c r="AE877" s="31">
        <v>0</v>
      </c>
      <c r="AF877" s="31">
        <v>0</v>
      </c>
      <c r="AG877" s="32">
        <v>2</v>
      </c>
      <c r="AH877" s="32">
        <v>0</v>
      </c>
      <c r="AI877" s="32">
        <v>0</v>
      </c>
      <c r="AJ877" s="31">
        <v>0</v>
      </c>
      <c r="AK877" s="31">
        <v>0</v>
      </c>
      <c r="AL877" s="31">
        <v>0</v>
      </c>
      <c r="AM877" s="31">
        <v>0</v>
      </c>
      <c r="AN877" s="31">
        <v>1000</v>
      </c>
      <c r="AO877" s="31">
        <v>0</v>
      </c>
      <c r="AP877" s="31">
        <v>0</v>
      </c>
      <c r="AQ877" s="32">
        <v>90401004</v>
      </c>
      <c r="AR877" s="31" t="s">
        <v>420</v>
      </c>
      <c r="AS877" s="27" t="s">
        <v>447</v>
      </c>
      <c r="AT877" s="31" t="s">
        <v>448</v>
      </c>
      <c r="AU877" s="31">
        <v>0</v>
      </c>
      <c r="AV877" s="31">
        <v>40000003</v>
      </c>
      <c r="AW877" s="27" t="s">
        <v>415</v>
      </c>
      <c r="AX877" s="27" t="s">
        <v>420</v>
      </c>
      <c r="AY877" s="30">
        <v>0</v>
      </c>
      <c r="AZ877" s="30">
        <v>0</v>
      </c>
      <c r="BA877" s="36" t="s">
        <v>1022</v>
      </c>
      <c r="BB877" s="29">
        <v>0</v>
      </c>
      <c r="BC877" s="31">
        <v>0</v>
      </c>
      <c r="BD877" s="31">
        <v>0</v>
      </c>
      <c r="BE877" s="31">
        <v>0</v>
      </c>
      <c r="BF877" s="31">
        <v>0</v>
      </c>
      <c r="BG877" s="31">
        <v>0</v>
      </c>
      <c r="BH877" s="12">
        <v>0</v>
      </c>
    </row>
    <row r="878" spans="3:60" ht="19.5" customHeight="1">
      <c r="C878" s="31">
        <v>73002305</v>
      </c>
      <c r="D878" s="27" t="s">
        <v>1003</v>
      </c>
      <c r="E878" s="31">
        <v>1</v>
      </c>
      <c r="F878" s="31">
        <v>60010500</v>
      </c>
      <c r="G878" s="31">
        <v>0</v>
      </c>
      <c r="H878" s="30">
        <v>0</v>
      </c>
      <c r="I878" s="31">
        <v>1</v>
      </c>
      <c r="J878" s="31">
        <v>0</v>
      </c>
      <c r="K878" s="31">
        <v>0</v>
      </c>
      <c r="L878" s="31">
        <v>0</v>
      </c>
      <c r="M878" s="31">
        <v>0</v>
      </c>
      <c r="N878" s="31">
        <v>1</v>
      </c>
      <c r="O878" s="31">
        <v>2</v>
      </c>
      <c r="P878" s="31">
        <v>0.5</v>
      </c>
      <c r="Q878" s="31">
        <v>0</v>
      </c>
      <c r="R878" s="32">
        <v>0</v>
      </c>
      <c r="S878" s="30">
        <v>0</v>
      </c>
      <c r="T878" s="29">
        <v>1</v>
      </c>
      <c r="U878" s="31">
        <v>2</v>
      </c>
      <c r="V878" s="31">
        <v>0</v>
      </c>
      <c r="W878" s="31">
        <v>0</v>
      </c>
      <c r="X878" s="31">
        <v>0</v>
      </c>
      <c r="Y878" s="31">
        <v>0</v>
      </c>
      <c r="Z878" s="31">
        <v>0</v>
      </c>
      <c r="AA878" s="31">
        <v>0</v>
      </c>
      <c r="AB878" s="29">
        <v>0</v>
      </c>
      <c r="AC878" s="31">
        <v>0</v>
      </c>
      <c r="AD878" s="29">
        <v>15</v>
      </c>
      <c r="AE878" s="31">
        <v>0</v>
      </c>
      <c r="AF878" s="31">
        <v>0</v>
      </c>
      <c r="AG878" s="32">
        <v>2</v>
      </c>
      <c r="AH878" s="32">
        <v>0</v>
      </c>
      <c r="AI878" s="32">
        <v>0</v>
      </c>
      <c r="AJ878" s="31">
        <v>0</v>
      </c>
      <c r="AK878" s="31">
        <v>0</v>
      </c>
      <c r="AL878" s="31">
        <v>0</v>
      </c>
      <c r="AM878" s="31">
        <v>0</v>
      </c>
      <c r="AN878" s="31">
        <v>1000</v>
      </c>
      <c r="AO878" s="31">
        <v>0</v>
      </c>
      <c r="AP878" s="31">
        <v>0</v>
      </c>
      <c r="AQ878" s="32" t="s">
        <v>928</v>
      </c>
      <c r="AR878" s="31" t="s">
        <v>420</v>
      </c>
      <c r="AS878" s="27" t="s">
        <v>447</v>
      </c>
      <c r="AT878" s="31" t="s">
        <v>448</v>
      </c>
      <c r="AU878" s="31">
        <v>0</v>
      </c>
      <c r="AV878" s="31">
        <v>0</v>
      </c>
      <c r="AW878" s="27" t="s">
        <v>415</v>
      </c>
      <c r="AX878" s="27" t="s">
        <v>420</v>
      </c>
      <c r="AY878" s="30">
        <v>0</v>
      </c>
      <c r="AZ878" s="30">
        <v>0</v>
      </c>
      <c r="BA878" s="36" t="s">
        <v>1010</v>
      </c>
      <c r="BB878" s="29">
        <v>0</v>
      </c>
      <c r="BC878" s="31">
        <v>0</v>
      </c>
      <c r="BD878" s="31">
        <v>0</v>
      </c>
      <c r="BE878" s="31">
        <v>0</v>
      </c>
      <c r="BF878" s="31">
        <v>0</v>
      </c>
      <c r="BG878" s="31">
        <v>0</v>
      </c>
      <c r="BH878" s="12">
        <v>0</v>
      </c>
    </row>
    <row r="879" spans="3:60" s="28" customFormat="1" ht="19.5" customHeight="1">
      <c r="C879" s="31">
        <v>73002307</v>
      </c>
      <c r="D879" s="25" t="s">
        <v>974</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2</v>
      </c>
      <c r="X879" s="29">
        <v>0</v>
      </c>
      <c r="Y879" s="29">
        <v>1</v>
      </c>
      <c r="Z879" s="29">
        <v>0</v>
      </c>
      <c r="AA879" s="29">
        <v>0</v>
      </c>
      <c r="AB879" s="29">
        <v>0</v>
      </c>
      <c r="AC879" s="29">
        <v>0</v>
      </c>
      <c r="AD879" s="29">
        <v>15</v>
      </c>
      <c r="AE879" s="29">
        <v>1</v>
      </c>
      <c r="AF879" s="29" t="s">
        <v>690</v>
      </c>
      <c r="AG879" s="32">
        <v>0</v>
      </c>
      <c r="AH879" s="32">
        <v>0</v>
      </c>
      <c r="AI879" s="32">
        <v>0</v>
      </c>
      <c r="AJ879" s="29">
        <v>0</v>
      </c>
      <c r="AK879" s="29">
        <v>0</v>
      </c>
      <c r="AL879" s="29">
        <v>0</v>
      </c>
      <c r="AM879" s="29">
        <v>0.5</v>
      </c>
      <c r="AN879" s="29">
        <v>999999</v>
      </c>
      <c r="AO879" s="29">
        <v>0.5</v>
      </c>
      <c r="AP879" s="29">
        <v>0</v>
      </c>
      <c r="AQ879" s="32">
        <v>0</v>
      </c>
      <c r="AR879" s="63">
        <v>90205007</v>
      </c>
      <c r="AS879" s="27" t="s">
        <v>678</v>
      </c>
      <c r="AT879" s="29" t="s">
        <v>631</v>
      </c>
      <c r="AU879" s="31">
        <v>10000007</v>
      </c>
      <c r="AV879" s="31">
        <v>70205001</v>
      </c>
      <c r="AW879" s="27" t="s">
        <v>478</v>
      </c>
      <c r="AX879" s="27" t="s">
        <v>453</v>
      </c>
      <c r="AY879" s="30">
        <v>0</v>
      </c>
      <c r="AZ879" s="30">
        <v>0</v>
      </c>
      <c r="BA879" s="33"/>
      <c r="BB879" s="29">
        <v>0</v>
      </c>
      <c r="BC879" s="29">
        <v>0</v>
      </c>
      <c r="BD879" s="29">
        <v>0</v>
      </c>
      <c r="BE879" s="29">
        <v>0</v>
      </c>
      <c r="BF879" s="29">
        <v>0</v>
      </c>
      <c r="BG879" s="29">
        <v>0</v>
      </c>
      <c r="BH879" s="12">
        <v>0</v>
      </c>
    </row>
    <row r="880" spans="3:60" s="39" customFormat="1" ht="20.100000000000001" customHeight="1">
      <c r="C880" s="40">
        <v>73003101</v>
      </c>
      <c r="D880" s="48" t="s">
        <v>1005</v>
      </c>
      <c r="E880" s="42">
        <v>2</v>
      </c>
      <c r="F880" s="42">
        <v>61012301</v>
      </c>
      <c r="G880" s="42">
        <v>0</v>
      </c>
      <c r="H880" s="43">
        <v>0</v>
      </c>
      <c r="I880" s="40">
        <v>1</v>
      </c>
      <c r="J880" s="40">
        <v>0</v>
      </c>
      <c r="K880" s="40">
        <v>0</v>
      </c>
      <c r="L880" s="42">
        <v>0</v>
      </c>
      <c r="M880" s="42">
        <v>0</v>
      </c>
      <c r="N880" s="42">
        <v>1</v>
      </c>
      <c r="O880" s="42">
        <v>1</v>
      </c>
      <c r="P880" s="42">
        <v>0.5</v>
      </c>
      <c r="Q880" s="42">
        <v>0</v>
      </c>
      <c r="R880" s="44">
        <v>0</v>
      </c>
      <c r="S880" s="42">
        <v>0</v>
      </c>
      <c r="T880" s="42">
        <v>1</v>
      </c>
      <c r="U880" s="42">
        <v>2</v>
      </c>
      <c r="V880" s="42">
        <v>0</v>
      </c>
      <c r="W880" s="42">
        <v>1.4</v>
      </c>
      <c r="X880" s="42">
        <v>150</v>
      </c>
      <c r="Y880" s="42">
        <v>1</v>
      </c>
      <c r="Z880" s="42">
        <v>0</v>
      </c>
      <c r="AA880" s="42">
        <v>0</v>
      </c>
      <c r="AB880" s="42">
        <v>0</v>
      </c>
      <c r="AC880" s="42">
        <v>0</v>
      </c>
      <c r="AD880" s="42">
        <v>12</v>
      </c>
      <c r="AE880" s="42">
        <v>2</v>
      </c>
      <c r="AF880" s="42" t="s">
        <v>438</v>
      </c>
      <c r="AG880" s="44">
        <v>0</v>
      </c>
      <c r="AH880" s="44">
        <v>2</v>
      </c>
      <c r="AI880" s="44">
        <v>1.5</v>
      </c>
      <c r="AJ880" s="42">
        <v>0</v>
      </c>
      <c r="AK880" s="42">
        <v>0</v>
      </c>
      <c r="AL880" s="42">
        <v>0</v>
      </c>
      <c r="AM880" s="42">
        <v>1.5</v>
      </c>
      <c r="AN880" s="42">
        <v>1200</v>
      </c>
      <c r="AO880" s="42">
        <v>1</v>
      </c>
      <c r="AP880" s="42">
        <v>15</v>
      </c>
      <c r="AQ880" s="44">
        <v>0</v>
      </c>
      <c r="AR880" s="42" t="s">
        <v>420</v>
      </c>
      <c r="AS880" s="48" t="s">
        <v>710</v>
      </c>
      <c r="AT880" s="42" t="s">
        <v>440</v>
      </c>
      <c r="AU880" s="40">
        <v>10000011</v>
      </c>
      <c r="AV880" s="40">
        <v>70404001</v>
      </c>
      <c r="AW880" s="48" t="s">
        <v>441</v>
      </c>
      <c r="AX880" s="42">
        <v>0</v>
      </c>
      <c r="AY880" s="43">
        <v>0</v>
      </c>
      <c r="AZ880" s="43">
        <v>0</v>
      </c>
      <c r="BA880" s="50" t="s">
        <v>1006</v>
      </c>
      <c r="BB880" s="42">
        <v>0</v>
      </c>
      <c r="BC880" s="42">
        <v>0</v>
      </c>
      <c r="BD880" s="42">
        <v>0</v>
      </c>
      <c r="BE880" s="42">
        <v>0</v>
      </c>
      <c r="BF880" s="42">
        <v>0</v>
      </c>
      <c r="BG880" s="42">
        <v>0</v>
      </c>
      <c r="BH880" s="93">
        <v>0</v>
      </c>
    </row>
    <row r="881" spans="2:60" s="28" customFormat="1" ht="19.5" customHeight="1">
      <c r="C881" s="31">
        <v>73003102</v>
      </c>
      <c r="D881" s="25" t="s">
        <v>993</v>
      </c>
      <c r="E881" s="31">
        <v>1</v>
      </c>
      <c r="F881" s="29">
        <v>60010100</v>
      </c>
      <c r="G881" s="31">
        <v>0</v>
      </c>
      <c r="H881" s="30">
        <v>0</v>
      </c>
      <c r="I881" s="31">
        <v>1</v>
      </c>
      <c r="J881" s="31">
        <v>0</v>
      </c>
      <c r="K881" s="31">
        <v>0</v>
      </c>
      <c r="L881" s="29">
        <v>0</v>
      </c>
      <c r="M881" s="29">
        <v>0</v>
      </c>
      <c r="N881" s="29">
        <v>1</v>
      </c>
      <c r="O881" s="29">
        <v>1</v>
      </c>
      <c r="P881" s="29">
        <v>0.3</v>
      </c>
      <c r="Q881" s="29">
        <v>0</v>
      </c>
      <c r="R881" s="32">
        <v>0</v>
      </c>
      <c r="S881" s="29">
        <v>0</v>
      </c>
      <c r="T881" s="29">
        <v>1</v>
      </c>
      <c r="U881" s="29">
        <v>2</v>
      </c>
      <c r="V881" s="29">
        <v>0</v>
      </c>
      <c r="W881" s="29">
        <v>3</v>
      </c>
      <c r="X881" s="29">
        <v>0</v>
      </c>
      <c r="Y881" s="29">
        <v>1</v>
      </c>
      <c r="Z881" s="29">
        <v>0</v>
      </c>
      <c r="AA881" s="29">
        <v>0</v>
      </c>
      <c r="AB881" s="29">
        <v>0</v>
      </c>
      <c r="AC881" s="29">
        <v>0</v>
      </c>
      <c r="AD881" s="29">
        <v>12</v>
      </c>
      <c r="AE881" s="29">
        <v>1</v>
      </c>
      <c r="AF881" s="29" t="s">
        <v>807</v>
      </c>
      <c r="AG881" s="32">
        <v>0</v>
      </c>
      <c r="AH881" s="32">
        <v>1</v>
      </c>
      <c r="AI881" s="32">
        <v>3</v>
      </c>
      <c r="AJ881" s="29">
        <v>0</v>
      </c>
      <c r="AK881" s="29">
        <v>0</v>
      </c>
      <c r="AL881" s="29">
        <v>0</v>
      </c>
      <c r="AM881" s="29">
        <v>3</v>
      </c>
      <c r="AN881" s="29">
        <v>5000</v>
      </c>
      <c r="AO881" s="29">
        <v>2.5</v>
      </c>
      <c r="AP881" s="29">
        <v>0</v>
      </c>
      <c r="AQ881" s="32">
        <v>0</v>
      </c>
      <c r="AR881" s="29">
        <v>70204001</v>
      </c>
      <c r="AS881" s="27" t="s">
        <v>486</v>
      </c>
      <c r="AT881" s="29" t="s">
        <v>631</v>
      </c>
      <c r="AU881" s="31">
        <v>10000007</v>
      </c>
      <c r="AV881" s="31">
        <v>70204001</v>
      </c>
      <c r="AW881" s="25" t="s">
        <v>415</v>
      </c>
      <c r="AX881" s="29">
        <v>0</v>
      </c>
      <c r="AY881" s="30">
        <v>0</v>
      </c>
      <c r="AZ881" s="30">
        <v>0</v>
      </c>
      <c r="BA881" s="33" t="s">
        <v>994</v>
      </c>
      <c r="BB881" s="29">
        <v>0</v>
      </c>
      <c r="BC881" s="29">
        <v>0</v>
      </c>
      <c r="BD881" s="29">
        <v>0</v>
      </c>
      <c r="BE881" s="29">
        <v>0</v>
      </c>
      <c r="BF881" s="29">
        <v>0</v>
      </c>
      <c r="BG881" s="29">
        <v>0</v>
      </c>
      <c r="BH881" s="12">
        <v>0</v>
      </c>
    </row>
    <row r="882" spans="2:60" s="28" customFormat="1" ht="20.100000000000001" customHeight="1">
      <c r="C882" s="31">
        <v>73003103</v>
      </c>
      <c r="D882" s="25" t="s">
        <v>892</v>
      </c>
      <c r="E882" s="31">
        <v>1</v>
      </c>
      <c r="F882" s="29">
        <v>0</v>
      </c>
      <c r="G882" s="31">
        <v>0</v>
      </c>
      <c r="H882" s="30">
        <v>0</v>
      </c>
      <c r="I882" s="31">
        <v>1</v>
      </c>
      <c r="J882" s="31">
        <v>0</v>
      </c>
      <c r="K882" s="31">
        <v>0</v>
      </c>
      <c r="L882" s="29">
        <v>0</v>
      </c>
      <c r="M882" s="29">
        <v>0</v>
      </c>
      <c r="N882" s="29">
        <v>1</v>
      </c>
      <c r="O882" s="29">
        <v>1</v>
      </c>
      <c r="P882" s="29">
        <v>1</v>
      </c>
      <c r="Q882" s="29">
        <v>0</v>
      </c>
      <c r="R882" s="32">
        <v>0</v>
      </c>
      <c r="S882" s="29">
        <v>0</v>
      </c>
      <c r="T882" s="29">
        <v>1</v>
      </c>
      <c r="U882" s="29">
        <v>2</v>
      </c>
      <c r="V882" s="29">
        <v>0</v>
      </c>
      <c r="W882" s="29">
        <v>2</v>
      </c>
      <c r="X882" s="29">
        <v>0</v>
      </c>
      <c r="Y882" s="29">
        <v>1</v>
      </c>
      <c r="Z882" s="29">
        <v>0</v>
      </c>
      <c r="AA882" s="29">
        <v>0</v>
      </c>
      <c r="AB882" s="29">
        <v>0</v>
      </c>
      <c r="AC882" s="29">
        <v>0</v>
      </c>
      <c r="AD882" s="29">
        <v>6</v>
      </c>
      <c r="AE882" s="29">
        <v>1</v>
      </c>
      <c r="AF882" s="29">
        <v>3</v>
      </c>
      <c r="AG882" s="32">
        <v>0</v>
      </c>
      <c r="AH882" s="32">
        <v>0</v>
      </c>
      <c r="AI882" s="32">
        <v>1.5</v>
      </c>
      <c r="AJ882" s="29">
        <v>0</v>
      </c>
      <c r="AK882" s="29">
        <v>0</v>
      </c>
      <c r="AL882" s="29">
        <v>0</v>
      </c>
      <c r="AM882" s="29">
        <v>1</v>
      </c>
      <c r="AN882" s="29">
        <v>5000</v>
      </c>
      <c r="AO882" s="29">
        <v>0.5</v>
      </c>
      <c r="AP882" s="29">
        <v>0</v>
      </c>
      <c r="AQ882" s="32">
        <v>0</v>
      </c>
      <c r="AR882" s="29" t="s">
        <v>420</v>
      </c>
      <c r="AS882" s="27" t="s">
        <v>47</v>
      </c>
      <c r="AT882" s="29" t="s">
        <v>631</v>
      </c>
      <c r="AU882" s="31">
        <v>10000007</v>
      </c>
      <c r="AV882" s="31">
        <v>70105001</v>
      </c>
      <c r="AW882" s="25" t="s">
        <v>415</v>
      </c>
      <c r="AX882" s="29" t="s">
        <v>893</v>
      </c>
      <c r="AY882" s="30">
        <v>0</v>
      </c>
      <c r="AZ882" s="30">
        <v>0</v>
      </c>
      <c r="BA882" s="33" t="s">
        <v>894</v>
      </c>
      <c r="BB882" s="29">
        <v>0</v>
      </c>
      <c r="BC882" s="29">
        <v>0</v>
      </c>
      <c r="BD882" s="29">
        <v>0</v>
      </c>
      <c r="BE882" s="29">
        <v>0</v>
      </c>
      <c r="BF882" s="29">
        <v>0</v>
      </c>
      <c r="BG882" s="29">
        <v>0</v>
      </c>
      <c r="BH882" s="12">
        <v>0</v>
      </c>
    </row>
    <row r="883" spans="2:60" s="28" customFormat="1" ht="20.100000000000001" customHeight="1">
      <c r="C883" s="31">
        <v>73003104</v>
      </c>
      <c r="D883" s="25" t="s">
        <v>941</v>
      </c>
      <c r="E883" s="31">
        <v>1</v>
      </c>
      <c r="F883" s="31">
        <v>60010500</v>
      </c>
      <c r="G883" s="31">
        <v>0</v>
      </c>
      <c r="H883" s="30">
        <v>0</v>
      </c>
      <c r="I883" s="31">
        <v>1</v>
      </c>
      <c r="J883" s="31">
        <v>0</v>
      </c>
      <c r="K883" s="31">
        <v>0</v>
      </c>
      <c r="L883" s="31">
        <v>0</v>
      </c>
      <c r="M883" s="31">
        <v>0</v>
      </c>
      <c r="N883" s="31">
        <v>1</v>
      </c>
      <c r="O883" s="31">
        <v>1</v>
      </c>
      <c r="P883" s="31">
        <v>0.05</v>
      </c>
      <c r="Q883" s="31">
        <v>0</v>
      </c>
      <c r="R883" s="32">
        <v>0</v>
      </c>
      <c r="S883" s="30">
        <v>0</v>
      </c>
      <c r="T883" s="29">
        <v>1</v>
      </c>
      <c r="U883" s="31">
        <v>1</v>
      </c>
      <c r="V883" s="31">
        <v>0</v>
      </c>
      <c r="W883" s="31">
        <v>2</v>
      </c>
      <c r="X883" s="31">
        <v>0</v>
      </c>
      <c r="Y883" s="31">
        <v>0</v>
      </c>
      <c r="Z883" s="31">
        <v>0</v>
      </c>
      <c r="AA883" s="31">
        <v>0</v>
      </c>
      <c r="AB883" s="29">
        <v>0</v>
      </c>
      <c r="AC883" s="31">
        <v>0</v>
      </c>
      <c r="AD883" s="31">
        <v>10</v>
      </c>
      <c r="AE883" s="31">
        <v>0</v>
      </c>
      <c r="AF883" s="31">
        <v>0</v>
      </c>
      <c r="AG883" s="32">
        <v>7</v>
      </c>
      <c r="AH883" s="32">
        <v>0</v>
      </c>
      <c r="AI883" s="32">
        <v>0</v>
      </c>
      <c r="AJ883" s="31">
        <v>0</v>
      </c>
      <c r="AK883" s="31">
        <v>0</v>
      </c>
      <c r="AL883" s="31">
        <v>0</v>
      </c>
      <c r="AM883" s="31">
        <v>0</v>
      </c>
      <c r="AN883" s="31">
        <v>1000</v>
      </c>
      <c r="AO883" s="31">
        <v>0.5</v>
      </c>
      <c r="AP883" s="31">
        <v>0</v>
      </c>
      <c r="AQ883" s="32">
        <v>0</v>
      </c>
      <c r="AR883" s="31" t="s">
        <v>942</v>
      </c>
      <c r="AS883" s="27" t="s">
        <v>444</v>
      </c>
      <c r="AT883" s="31">
        <v>0</v>
      </c>
      <c r="AU883" s="31">
        <v>10007001</v>
      </c>
      <c r="AV883" s="31">
        <v>0</v>
      </c>
      <c r="AW883" s="27" t="s">
        <v>415</v>
      </c>
      <c r="AX883" s="27" t="s">
        <v>420</v>
      </c>
      <c r="AY883" s="30">
        <v>0</v>
      </c>
      <c r="AZ883" s="30">
        <v>0</v>
      </c>
      <c r="BA883" s="36" t="s">
        <v>1319</v>
      </c>
      <c r="BB883" s="29">
        <v>0</v>
      </c>
      <c r="BC883" s="31">
        <v>0</v>
      </c>
      <c r="BD883" s="31">
        <v>0</v>
      </c>
      <c r="BE883" s="31">
        <v>0</v>
      </c>
      <c r="BF883" s="31">
        <v>0</v>
      </c>
      <c r="BG883" s="31">
        <v>0</v>
      </c>
      <c r="BH883" s="12">
        <v>0</v>
      </c>
    </row>
    <row r="884" spans="2:60" s="28" customFormat="1" ht="20.100000000000001" customHeight="1">
      <c r="C884" s="31">
        <v>73003201</v>
      </c>
      <c r="D884" s="25" t="s">
        <v>911</v>
      </c>
      <c r="E884" s="29">
        <v>1</v>
      </c>
      <c r="F884" s="29">
        <v>60010100</v>
      </c>
      <c r="G884" s="31">
        <v>0</v>
      </c>
      <c r="H884" s="30">
        <v>0</v>
      </c>
      <c r="I884" s="31">
        <v>1</v>
      </c>
      <c r="J884" s="31">
        <v>0</v>
      </c>
      <c r="K884" s="31">
        <v>0</v>
      </c>
      <c r="L884" s="29">
        <v>0</v>
      </c>
      <c r="M884" s="29">
        <v>0</v>
      </c>
      <c r="N884" s="29">
        <v>1</v>
      </c>
      <c r="O884" s="29">
        <v>1</v>
      </c>
      <c r="P884" s="29">
        <v>0.3</v>
      </c>
      <c r="Q884" s="29">
        <v>0</v>
      </c>
      <c r="R884" s="32">
        <v>0</v>
      </c>
      <c r="S884" s="29">
        <v>0</v>
      </c>
      <c r="T884" s="29">
        <v>1</v>
      </c>
      <c r="U884" s="29">
        <v>2</v>
      </c>
      <c r="V884" s="29">
        <v>0</v>
      </c>
      <c r="W884" s="29">
        <v>3</v>
      </c>
      <c r="X884" s="29">
        <v>0</v>
      </c>
      <c r="Y884" s="29">
        <v>0</v>
      </c>
      <c r="Z884" s="29">
        <v>0</v>
      </c>
      <c r="AA884" s="29">
        <v>0</v>
      </c>
      <c r="AB884" s="29">
        <v>0</v>
      </c>
      <c r="AC884" s="29">
        <v>0</v>
      </c>
      <c r="AD884" s="29">
        <v>12</v>
      </c>
      <c r="AE884" s="29">
        <v>1</v>
      </c>
      <c r="AF884" s="29">
        <v>3</v>
      </c>
      <c r="AG884" s="32">
        <v>6</v>
      </c>
      <c r="AH884" s="32">
        <v>1</v>
      </c>
      <c r="AI884" s="32">
        <v>1.5</v>
      </c>
      <c r="AJ884" s="29">
        <v>0</v>
      </c>
      <c r="AK884" s="29">
        <v>0</v>
      </c>
      <c r="AL884" s="29">
        <v>0</v>
      </c>
      <c r="AM884" s="29">
        <v>3</v>
      </c>
      <c r="AN884" s="29">
        <v>5000</v>
      </c>
      <c r="AO884" s="29">
        <v>3</v>
      </c>
      <c r="AP884" s="29">
        <v>0</v>
      </c>
      <c r="AQ884" s="32">
        <v>0</v>
      </c>
      <c r="AR884" s="29" t="s">
        <v>420</v>
      </c>
      <c r="AS884" s="27" t="s">
        <v>710</v>
      </c>
      <c r="AT884" s="29" t="s">
        <v>631</v>
      </c>
      <c r="AU884" s="31">
        <v>10000007</v>
      </c>
      <c r="AV884" s="31">
        <v>70103003</v>
      </c>
      <c r="AW884" s="25" t="s">
        <v>425</v>
      </c>
      <c r="AX884" s="29" t="s">
        <v>1058</v>
      </c>
      <c r="AY884" s="30">
        <v>0</v>
      </c>
      <c r="AZ884" s="30">
        <v>0</v>
      </c>
      <c r="BA884" s="33" t="s">
        <v>913</v>
      </c>
      <c r="BB884" s="29">
        <v>0</v>
      </c>
      <c r="BC884" s="29">
        <v>0</v>
      </c>
      <c r="BD884" s="29">
        <v>0</v>
      </c>
      <c r="BE884" s="29">
        <v>0</v>
      </c>
      <c r="BF884" s="29">
        <v>0</v>
      </c>
      <c r="BG884" s="29">
        <v>0</v>
      </c>
      <c r="BH884" s="12">
        <v>0</v>
      </c>
    </row>
    <row r="885" spans="2:60" s="28" customFormat="1" ht="20.100000000000001" customHeight="1">
      <c r="C885" s="31">
        <v>73003202</v>
      </c>
      <c r="D885" s="27" t="s">
        <v>1320</v>
      </c>
      <c r="E885" s="31">
        <v>1</v>
      </c>
      <c r="F885" s="31">
        <v>60010500</v>
      </c>
      <c r="G885" s="31">
        <v>0</v>
      </c>
      <c r="H885" s="30">
        <v>0</v>
      </c>
      <c r="I885" s="31">
        <v>1</v>
      </c>
      <c r="J885" s="31">
        <v>0</v>
      </c>
      <c r="K885" s="31">
        <v>0</v>
      </c>
      <c r="L885" s="31">
        <v>0</v>
      </c>
      <c r="M885" s="31">
        <v>0</v>
      </c>
      <c r="N885" s="31">
        <v>1</v>
      </c>
      <c r="O885" s="31">
        <v>2</v>
      </c>
      <c r="P885" s="31">
        <v>0.95</v>
      </c>
      <c r="Q885" s="31">
        <v>0</v>
      </c>
      <c r="R885" s="32">
        <v>0</v>
      </c>
      <c r="S885" s="30">
        <v>0</v>
      </c>
      <c r="T885" s="29">
        <v>1</v>
      </c>
      <c r="U885" s="31">
        <v>2</v>
      </c>
      <c r="V885" s="31">
        <v>0</v>
      </c>
      <c r="W885" s="31">
        <v>0</v>
      </c>
      <c r="X885" s="31">
        <v>0</v>
      </c>
      <c r="Y885" s="31">
        <v>0</v>
      </c>
      <c r="Z885" s="31">
        <v>0</v>
      </c>
      <c r="AA885" s="31">
        <v>0</v>
      </c>
      <c r="AB885" s="29">
        <v>0</v>
      </c>
      <c r="AC885" s="31">
        <v>0</v>
      </c>
      <c r="AD885" s="31">
        <v>10</v>
      </c>
      <c r="AE885" s="31">
        <v>0</v>
      </c>
      <c r="AF885" s="31">
        <v>0</v>
      </c>
      <c r="AG885" s="32">
        <v>7</v>
      </c>
      <c r="AH885" s="32">
        <v>0</v>
      </c>
      <c r="AI885" s="32">
        <v>0</v>
      </c>
      <c r="AJ885" s="31">
        <v>0</v>
      </c>
      <c r="AK885" s="31">
        <v>0</v>
      </c>
      <c r="AL885" s="31">
        <v>0</v>
      </c>
      <c r="AM885" s="31">
        <v>0</v>
      </c>
      <c r="AN885" s="31">
        <v>1000</v>
      </c>
      <c r="AO885" s="31">
        <v>0.5</v>
      </c>
      <c r="AP885" s="31">
        <v>0</v>
      </c>
      <c r="AQ885" s="32">
        <v>0</v>
      </c>
      <c r="AR885" s="31">
        <v>83000001</v>
      </c>
      <c r="AS885" s="27" t="s">
        <v>444</v>
      </c>
      <c r="AT885" s="31">
        <v>0</v>
      </c>
      <c r="AU885" s="31">
        <v>10007001</v>
      </c>
      <c r="AV885" s="31">
        <v>0</v>
      </c>
      <c r="AW885" s="27" t="s">
        <v>415</v>
      </c>
      <c r="AX885" s="27" t="s">
        <v>420</v>
      </c>
      <c r="AY885" s="30">
        <v>0</v>
      </c>
      <c r="AZ885" s="30">
        <v>0</v>
      </c>
      <c r="BA885" s="36" t="s">
        <v>1321</v>
      </c>
      <c r="BB885" s="29">
        <v>0</v>
      </c>
      <c r="BC885" s="31">
        <v>0</v>
      </c>
      <c r="BD885" s="31">
        <v>0</v>
      </c>
      <c r="BE885" s="31">
        <v>0</v>
      </c>
      <c r="BF885" s="31">
        <v>0</v>
      </c>
      <c r="BG885" s="31">
        <v>0</v>
      </c>
      <c r="BH885" s="12">
        <v>0</v>
      </c>
    </row>
    <row r="886" spans="2:60" s="28" customFormat="1" ht="19.5" customHeight="1">
      <c r="C886" s="31">
        <v>73003203</v>
      </c>
      <c r="D886" s="25" t="s">
        <v>993</v>
      </c>
      <c r="E886" s="31">
        <v>1</v>
      </c>
      <c r="F886" s="29">
        <v>60010100</v>
      </c>
      <c r="G886" s="31">
        <v>0</v>
      </c>
      <c r="H886" s="30">
        <v>0</v>
      </c>
      <c r="I886" s="31">
        <v>1</v>
      </c>
      <c r="J886" s="31">
        <v>0</v>
      </c>
      <c r="K886" s="31">
        <v>0</v>
      </c>
      <c r="L886" s="29">
        <v>0</v>
      </c>
      <c r="M886" s="29">
        <v>0</v>
      </c>
      <c r="N886" s="29">
        <v>1</v>
      </c>
      <c r="O886" s="29">
        <v>1</v>
      </c>
      <c r="P886" s="29">
        <v>0.3</v>
      </c>
      <c r="Q886" s="29">
        <v>0</v>
      </c>
      <c r="R886" s="32">
        <v>0</v>
      </c>
      <c r="S886" s="29">
        <v>0</v>
      </c>
      <c r="T886" s="29">
        <v>1</v>
      </c>
      <c r="U886" s="29">
        <v>2</v>
      </c>
      <c r="V886" s="29">
        <v>0</v>
      </c>
      <c r="W886" s="29">
        <v>3</v>
      </c>
      <c r="X886" s="29">
        <v>0</v>
      </c>
      <c r="Y886" s="29">
        <v>1</v>
      </c>
      <c r="Z886" s="29">
        <v>0</v>
      </c>
      <c r="AA886" s="29">
        <v>0</v>
      </c>
      <c r="AB886" s="29">
        <v>0</v>
      </c>
      <c r="AC886" s="29">
        <v>0</v>
      </c>
      <c r="AD886" s="29">
        <v>15</v>
      </c>
      <c r="AE886" s="29">
        <v>1</v>
      </c>
      <c r="AF886" s="29" t="s">
        <v>807</v>
      </c>
      <c r="AG886" s="32">
        <v>0</v>
      </c>
      <c r="AH886" s="32">
        <v>1</v>
      </c>
      <c r="AI886" s="32">
        <v>3</v>
      </c>
      <c r="AJ886" s="29">
        <v>0</v>
      </c>
      <c r="AK886" s="29">
        <v>0</v>
      </c>
      <c r="AL886" s="29">
        <v>0</v>
      </c>
      <c r="AM886" s="29">
        <v>3</v>
      </c>
      <c r="AN886" s="29">
        <v>5000</v>
      </c>
      <c r="AO886" s="29">
        <v>2.5</v>
      </c>
      <c r="AP886" s="29">
        <v>0</v>
      </c>
      <c r="AQ886" s="32">
        <v>0</v>
      </c>
      <c r="AR886" s="29" t="s">
        <v>948</v>
      </c>
      <c r="AS886" s="27" t="s">
        <v>710</v>
      </c>
      <c r="AT886" s="29" t="s">
        <v>631</v>
      </c>
      <c r="AU886" s="31">
        <v>10000007</v>
      </c>
      <c r="AV886" s="31">
        <v>70403003</v>
      </c>
      <c r="AW886" s="25" t="s">
        <v>415</v>
      </c>
      <c r="AX886" s="29">
        <v>0</v>
      </c>
      <c r="AY886" s="30">
        <v>0</v>
      </c>
      <c r="AZ886" s="30">
        <v>0</v>
      </c>
      <c r="BA886" s="33" t="s">
        <v>1012</v>
      </c>
      <c r="BB886" s="29">
        <v>0</v>
      </c>
      <c r="BC886" s="29">
        <v>0</v>
      </c>
      <c r="BD886" s="29">
        <v>0</v>
      </c>
      <c r="BE886" s="29">
        <v>0</v>
      </c>
      <c r="BF886" s="29">
        <v>0</v>
      </c>
      <c r="BG886" s="29">
        <v>0</v>
      </c>
      <c r="BH886" s="12">
        <v>0</v>
      </c>
    </row>
    <row r="887" spans="2:60" ht="20.100000000000001" customHeight="1">
      <c r="C887" s="31">
        <v>73003204</v>
      </c>
      <c r="D887" s="12" t="s">
        <v>1301</v>
      </c>
      <c r="E887" s="12">
        <v>1</v>
      </c>
      <c r="F887" s="12">
        <v>60010002</v>
      </c>
      <c r="G887" s="12">
        <v>0</v>
      </c>
      <c r="H887" s="19">
        <v>0</v>
      </c>
      <c r="I887" s="12">
        <v>0</v>
      </c>
      <c r="J887" s="12">
        <v>0</v>
      </c>
      <c r="K887" s="19">
        <v>0</v>
      </c>
      <c r="L887" s="19">
        <v>0</v>
      </c>
      <c r="M887" s="12">
        <v>0</v>
      </c>
      <c r="N887" s="12">
        <v>2</v>
      </c>
      <c r="O887" s="12">
        <v>2</v>
      </c>
      <c r="P887" s="12">
        <v>0.95</v>
      </c>
      <c r="Q887" s="12">
        <v>0</v>
      </c>
      <c r="R887" s="32">
        <v>0</v>
      </c>
      <c r="S887" s="12">
        <v>0</v>
      </c>
      <c r="T887" s="29">
        <v>1</v>
      </c>
      <c r="U887" s="12">
        <v>2</v>
      </c>
      <c r="V887" s="19">
        <v>0</v>
      </c>
      <c r="W887" s="12">
        <v>3</v>
      </c>
      <c r="X887" s="12">
        <v>0</v>
      </c>
      <c r="Y887" s="12">
        <v>0</v>
      </c>
      <c r="Z887" s="12">
        <v>0</v>
      </c>
      <c r="AA887" s="19">
        <v>0</v>
      </c>
      <c r="AB887" s="12">
        <v>0</v>
      </c>
      <c r="AC887" s="12">
        <v>0</v>
      </c>
      <c r="AD887" s="12">
        <v>15</v>
      </c>
      <c r="AE887" s="12">
        <v>2</v>
      </c>
      <c r="AF887" s="12" t="s">
        <v>310</v>
      </c>
      <c r="AG887" s="24">
        <v>0</v>
      </c>
      <c r="AH887" s="24">
        <v>2</v>
      </c>
      <c r="AI887" s="12">
        <v>4</v>
      </c>
      <c r="AJ887" s="20">
        <v>0</v>
      </c>
      <c r="AK887" s="12">
        <v>0</v>
      </c>
      <c r="AL887" s="12">
        <v>0</v>
      </c>
      <c r="AM887" s="12">
        <v>2</v>
      </c>
      <c r="AN887" s="29">
        <v>4000</v>
      </c>
      <c r="AO887" s="12">
        <v>2</v>
      </c>
      <c r="AP887" s="12">
        <v>0</v>
      </c>
      <c r="AQ887" s="32">
        <v>0</v>
      </c>
      <c r="AR887" s="29" t="s">
        <v>948</v>
      </c>
      <c r="AS887" s="27" t="s">
        <v>486</v>
      </c>
      <c r="AT887" s="19">
        <v>0</v>
      </c>
      <c r="AU887" s="19">
        <v>0</v>
      </c>
      <c r="AV887" s="19">
        <v>70205004</v>
      </c>
      <c r="AW887" s="27" t="s">
        <v>415</v>
      </c>
      <c r="AX887" s="27">
        <v>0</v>
      </c>
      <c r="AY887" s="27">
        <v>0</v>
      </c>
      <c r="AZ887" s="27">
        <v>0</v>
      </c>
      <c r="BA887" s="33" t="s">
        <v>1302</v>
      </c>
      <c r="BB887" s="12">
        <v>0</v>
      </c>
      <c r="BC887" s="31">
        <v>0</v>
      </c>
      <c r="BD887" s="12">
        <v>1</v>
      </c>
      <c r="BE887" s="12">
        <v>2</v>
      </c>
      <c r="BF887" s="12">
        <v>2</v>
      </c>
      <c r="BG887" s="20">
        <v>0</v>
      </c>
      <c r="BH887" s="12">
        <v>0</v>
      </c>
    </row>
    <row r="888" spans="2:60" s="28" customFormat="1" ht="20.100000000000001" customHeight="1">
      <c r="C888" s="31">
        <v>73003301</v>
      </c>
      <c r="D888" s="25" t="s">
        <v>752</v>
      </c>
      <c r="E888" s="31">
        <v>1</v>
      </c>
      <c r="F888" s="29">
        <v>60010100</v>
      </c>
      <c r="G888" s="31">
        <v>0</v>
      </c>
      <c r="H888" s="30">
        <v>0</v>
      </c>
      <c r="I888" s="31">
        <v>1</v>
      </c>
      <c r="J888" s="31">
        <v>0</v>
      </c>
      <c r="K888" s="31">
        <v>0</v>
      </c>
      <c r="L888" s="29">
        <v>0</v>
      </c>
      <c r="M888" s="29">
        <v>0</v>
      </c>
      <c r="N888" s="29">
        <v>1</v>
      </c>
      <c r="O888" s="29">
        <v>1</v>
      </c>
      <c r="P888" s="29">
        <v>1</v>
      </c>
      <c r="Q888" s="29">
        <v>0</v>
      </c>
      <c r="R888" s="32">
        <v>0</v>
      </c>
      <c r="S888" s="29">
        <v>0</v>
      </c>
      <c r="T888" s="29">
        <v>1</v>
      </c>
      <c r="U888" s="29">
        <v>2</v>
      </c>
      <c r="V888" s="29">
        <v>0</v>
      </c>
      <c r="W888" s="29">
        <v>2</v>
      </c>
      <c r="X888" s="29">
        <v>0</v>
      </c>
      <c r="Y888" s="29">
        <v>1</v>
      </c>
      <c r="Z888" s="29">
        <v>0</v>
      </c>
      <c r="AA888" s="29">
        <v>0</v>
      </c>
      <c r="AB888" s="29">
        <v>0</v>
      </c>
      <c r="AC888" s="29">
        <v>0</v>
      </c>
      <c r="AD888" s="29">
        <v>10</v>
      </c>
      <c r="AE888" s="29">
        <v>2</v>
      </c>
      <c r="AF888" s="29" t="s">
        <v>721</v>
      </c>
      <c r="AG888" s="32">
        <v>0</v>
      </c>
      <c r="AH888" s="32">
        <v>2</v>
      </c>
      <c r="AI888" s="32">
        <v>1.5</v>
      </c>
      <c r="AJ888" s="29">
        <v>0</v>
      </c>
      <c r="AK888" s="29">
        <v>0</v>
      </c>
      <c r="AL888" s="29">
        <v>0</v>
      </c>
      <c r="AM888" s="29">
        <v>1.5</v>
      </c>
      <c r="AN888" s="29">
        <v>10000</v>
      </c>
      <c r="AO888" s="29">
        <v>1</v>
      </c>
      <c r="AP888" s="29">
        <v>5</v>
      </c>
      <c r="AQ888" s="32">
        <v>0</v>
      </c>
      <c r="AR888" s="29" t="s">
        <v>420</v>
      </c>
      <c r="AS888" s="27" t="s">
        <v>678</v>
      </c>
      <c r="AT888" s="29" t="s">
        <v>631</v>
      </c>
      <c r="AU888" s="31">
        <v>10000007</v>
      </c>
      <c r="AV888" s="31">
        <v>70302003</v>
      </c>
      <c r="AW888" s="27" t="s">
        <v>707</v>
      </c>
      <c r="AX888" s="30" t="s">
        <v>1318</v>
      </c>
      <c r="AY888" s="30">
        <v>0</v>
      </c>
      <c r="AZ888" s="30">
        <v>0</v>
      </c>
      <c r="BA888" s="33" t="s">
        <v>1009</v>
      </c>
      <c r="BB888" s="29">
        <v>0</v>
      </c>
      <c r="BC888" s="29">
        <v>0</v>
      </c>
      <c r="BD888" s="29">
        <v>0</v>
      </c>
      <c r="BE888" s="29">
        <v>0</v>
      </c>
      <c r="BF888" s="29">
        <v>0</v>
      </c>
      <c r="BG888" s="29">
        <v>0</v>
      </c>
      <c r="BH888" s="12">
        <v>0</v>
      </c>
    </row>
    <row r="889" spans="2:60" s="28" customFormat="1" ht="20.100000000000001" customHeight="1">
      <c r="C889" s="31">
        <v>73003302</v>
      </c>
      <c r="D889" s="25" t="s">
        <v>1326</v>
      </c>
      <c r="E889" s="31">
        <v>1</v>
      </c>
      <c r="F889" s="29">
        <v>60010300</v>
      </c>
      <c r="G889" s="31">
        <v>0</v>
      </c>
      <c r="H889" s="30">
        <v>0</v>
      </c>
      <c r="I889" s="31">
        <v>1</v>
      </c>
      <c r="J889" s="31">
        <v>0</v>
      </c>
      <c r="K889" s="31">
        <v>0</v>
      </c>
      <c r="L889" s="29">
        <v>0</v>
      </c>
      <c r="M889" s="29">
        <v>0</v>
      </c>
      <c r="N889" s="29">
        <v>1</v>
      </c>
      <c r="O889" s="29">
        <v>2</v>
      </c>
      <c r="P889" s="29">
        <v>0.8</v>
      </c>
      <c r="Q889" s="29">
        <v>0</v>
      </c>
      <c r="R889" s="32">
        <v>0</v>
      </c>
      <c r="S889" s="29">
        <v>0</v>
      </c>
      <c r="T889" s="29">
        <v>1</v>
      </c>
      <c r="U889" s="29">
        <v>2</v>
      </c>
      <c r="V889" s="29">
        <v>0</v>
      </c>
      <c r="W889" s="29">
        <v>0</v>
      </c>
      <c r="X889" s="29">
        <v>0</v>
      </c>
      <c r="Y889" s="29">
        <v>0</v>
      </c>
      <c r="Z889" s="29">
        <v>0</v>
      </c>
      <c r="AA889" s="29">
        <v>0</v>
      </c>
      <c r="AB889" s="29">
        <v>0</v>
      </c>
      <c r="AC889" s="29">
        <v>0</v>
      </c>
      <c r="AD889" s="29">
        <v>20</v>
      </c>
      <c r="AE889" s="29">
        <v>0</v>
      </c>
      <c r="AF889" s="29">
        <v>0</v>
      </c>
      <c r="AG889" s="32">
        <v>2</v>
      </c>
      <c r="AH889" s="32">
        <v>2</v>
      </c>
      <c r="AI889" s="32">
        <v>1.5</v>
      </c>
      <c r="AJ889" s="29">
        <v>0</v>
      </c>
      <c r="AK889" s="29">
        <v>0</v>
      </c>
      <c r="AL889" s="29">
        <v>0</v>
      </c>
      <c r="AM889" s="29">
        <v>1</v>
      </c>
      <c r="AN889" s="29">
        <v>3000</v>
      </c>
      <c r="AO889" s="29">
        <v>0.5</v>
      </c>
      <c r="AP889" s="29">
        <v>0</v>
      </c>
      <c r="AQ889" s="32">
        <v>0</v>
      </c>
      <c r="AR889" s="29" t="s">
        <v>420</v>
      </c>
      <c r="AS889" s="27" t="s">
        <v>447</v>
      </c>
      <c r="AT889" s="29" t="s">
        <v>676</v>
      </c>
      <c r="AU889" s="31">
        <v>0</v>
      </c>
      <c r="AV889" s="31">
        <v>0</v>
      </c>
      <c r="AW889" s="25" t="s">
        <v>417</v>
      </c>
      <c r="AX889" s="29" t="s">
        <v>1329</v>
      </c>
      <c r="AY889" s="30">
        <v>0</v>
      </c>
      <c r="AZ889" s="30">
        <v>0</v>
      </c>
      <c r="BA889" s="33" t="s">
        <v>896</v>
      </c>
      <c r="BB889" s="29">
        <v>0</v>
      </c>
      <c r="BC889" s="29">
        <v>0</v>
      </c>
      <c r="BD889" s="29">
        <v>0</v>
      </c>
      <c r="BE889" s="29">
        <v>0</v>
      </c>
      <c r="BF889" s="29">
        <v>0</v>
      </c>
      <c r="BG889" s="29">
        <v>0</v>
      </c>
      <c r="BH889" s="12">
        <v>0</v>
      </c>
    </row>
    <row r="890" spans="2:60" s="28" customFormat="1" ht="20.100000000000001" customHeight="1">
      <c r="C890" s="31">
        <v>73003303</v>
      </c>
      <c r="D890" s="25" t="s">
        <v>752</v>
      </c>
      <c r="E890" s="31">
        <v>1</v>
      </c>
      <c r="F890" s="29">
        <v>60010100</v>
      </c>
      <c r="G890" s="31">
        <v>0</v>
      </c>
      <c r="H890" s="30">
        <v>0</v>
      </c>
      <c r="I890" s="31">
        <v>1</v>
      </c>
      <c r="J890" s="31">
        <v>0</v>
      </c>
      <c r="K890" s="31">
        <v>0</v>
      </c>
      <c r="L890" s="29">
        <v>0</v>
      </c>
      <c r="M890" s="29">
        <v>0</v>
      </c>
      <c r="N890" s="29">
        <v>1</v>
      </c>
      <c r="O890" s="29">
        <v>1</v>
      </c>
      <c r="P890" s="29">
        <v>1</v>
      </c>
      <c r="Q890" s="29">
        <v>0</v>
      </c>
      <c r="R890" s="32">
        <v>0</v>
      </c>
      <c r="S890" s="29">
        <v>0</v>
      </c>
      <c r="T890" s="29">
        <v>1</v>
      </c>
      <c r="U890" s="29">
        <v>2</v>
      </c>
      <c r="V890" s="29">
        <v>0</v>
      </c>
      <c r="W890" s="29">
        <v>2</v>
      </c>
      <c r="X890" s="29">
        <v>0</v>
      </c>
      <c r="Y890" s="29">
        <v>1</v>
      </c>
      <c r="Z890" s="29">
        <v>0</v>
      </c>
      <c r="AA890" s="29">
        <v>0</v>
      </c>
      <c r="AB890" s="29">
        <v>0</v>
      </c>
      <c r="AC890" s="29">
        <v>0</v>
      </c>
      <c r="AD890" s="29">
        <v>10</v>
      </c>
      <c r="AE890" s="29">
        <v>2</v>
      </c>
      <c r="AF890" s="29" t="s">
        <v>721</v>
      </c>
      <c r="AG890" s="32">
        <v>0</v>
      </c>
      <c r="AH890" s="32">
        <v>2</v>
      </c>
      <c r="AI890" s="32">
        <v>1.5</v>
      </c>
      <c r="AJ890" s="29">
        <v>0</v>
      </c>
      <c r="AK890" s="29">
        <v>0</v>
      </c>
      <c r="AL890" s="29">
        <v>0</v>
      </c>
      <c r="AM890" s="29">
        <v>1.5</v>
      </c>
      <c r="AN890" s="29">
        <v>10000</v>
      </c>
      <c r="AO890" s="29">
        <v>1</v>
      </c>
      <c r="AP890" s="29">
        <v>5</v>
      </c>
      <c r="AQ890" s="32">
        <v>0</v>
      </c>
      <c r="AR890" s="29" t="s">
        <v>420</v>
      </c>
      <c r="AS890" s="27" t="s">
        <v>678</v>
      </c>
      <c r="AT890" s="29" t="s">
        <v>631</v>
      </c>
      <c r="AU890" s="31">
        <v>10000007</v>
      </c>
      <c r="AV890" s="31">
        <v>70302003</v>
      </c>
      <c r="AW890" s="27" t="s">
        <v>707</v>
      </c>
      <c r="AX890" s="30" t="s">
        <v>1318</v>
      </c>
      <c r="AY890" s="30">
        <v>0</v>
      </c>
      <c r="AZ890" s="30">
        <v>0</v>
      </c>
      <c r="BA890" s="33" t="s">
        <v>1009</v>
      </c>
      <c r="BB890" s="29">
        <v>0</v>
      </c>
      <c r="BC890" s="29">
        <v>0</v>
      </c>
      <c r="BD890" s="29">
        <v>0</v>
      </c>
      <c r="BE890" s="29">
        <v>0</v>
      </c>
      <c r="BF890" s="29">
        <v>0</v>
      </c>
      <c r="BG890" s="29">
        <v>0</v>
      </c>
      <c r="BH890" s="12">
        <v>0</v>
      </c>
    </row>
    <row r="891" spans="2:60" s="39" customFormat="1" ht="20.100000000000001" customHeight="1">
      <c r="C891" s="31">
        <v>73003304</v>
      </c>
      <c r="D891" s="48" t="s">
        <v>1328</v>
      </c>
      <c r="E891" s="40">
        <v>1</v>
      </c>
      <c r="F891" s="40">
        <v>60010500</v>
      </c>
      <c r="G891" s="40">
        <v>0</v>
      </c>
      <c r="H891" s="43">
        <v>0</v>
      </c>
      <c r="I891" s="40">
        <v>1</v>
      </c>
      <c r="J891" s="40">
        <v>0</v>
      </c>
      <c r="K891" s="40">
        <v>0</v>
      </c>
      <c r="L891" s="40">
        <v>0</v>
      </c>
      <c r="M891" s="40">
        <v>0</v>
      </c>
      <c r="N891" s="40">
        <v>1</v>
      </c>
      <c r="O891" s="40">
        <v>2</v>
      </c>
      <c r="P891" s="40">
        <v>0.95</v>
      </c>
      <c r="Q891" s="40">
        <v>0</v>
      </c>
      <c r="R891" s="44">
        <v>1</v>
      </c>
      <c r="S891" s="43">
        <v>0</v>
      </c>
      <c r="T891" s="42">
        <v>1</v>
      </c>
      <c r="U891" s="40">
        <v>1</v>
      </c>
      <c r="V891" s="40">
        <v>0</v>
      </c>
      <c r="W891" s="40">
        <v>2</v>
      </c>
      <c r="X891" s="40">
        <v>0</v>
      </c>
      <c r="Y891" s="40">
        <v>0</v>
      </c>
      <c r="Z891" s="40">
        <v>0</v>
      </c>
      <c r="AA891" s="40">
        <v>0</v>
      </c>
      <c r="AB891" s="42">
        <v>0</v>
      </c>
      <c r="AC891" s="40">
        <v>0</v>
      </c>
      <c r="AD891" s="40">
        <v>10</v>
      </c>
      <c r="AE891" s="40">
        <v>0</v>
      </c>
      <c r="AF891" s="40">
        <v>0</v>
      </c>
      <c r="AG891" s="44">
        <v>7</v>
      </c>
      <c r="AH891" s="44">
        <v>0</v>
      </c>
      <c r="AI891" s="44">
        <v>0</v>
      </c>
      <c r="AJ891" s="40">
        <v>0</v>
      </c>
      <c r="AK891" s="40">
        <v>0</v>
      </c>
      <c r="AL891" s="40">
        <v>0</v>
      </c>
      <c r="AM891" s="40">
        <v>0</v>
      </c>
      <c r="AN891" s="40">
        <v>1000</v>
      </c>
      <c r="AO891" s="40">
        <v>0.5</v>
      </c>
      <c r="AP891" s="40">
        <v>0</v>
      </c>
      <c r="AQ891" s="44">
        <v>0</v>
      </c>
      <c r="AR891" s="40">
        <v>83000003</v>
      </c>
      <c r="AS891" s="41" t="s">
        <v>444</v>
      </c>
      <c r="AT891" s="40">
        <v>0</v>
      </c>
      <c r="AU891" s="40">
        <v>10007001</v>
      </c>
      <c r="AV891" s="40">
        <v>0</v>
      </c>
      <c r="AW891" s="41" t="s">
        <v>415</v>
      </c>
      <c r="AX891" s="41" t="s">
        <v>420</v>
      </c>
      <c r="AY891" s="43">
        <v>0</v>
      </c>
      <c r="AZ891" s="43">
        <v>0</v>
      </c>
      <c r="BA891" s="45" t="s">
        <v>1319</v>
      </c>
      <c r="BB891" s="42">
        <v>0</v>
      </c>
      <c r="BC891" s="40">
        <v>0</v>
      </c>
      <c r="BD891" s="40">
        <v>0</v>
      </c>
      <c r="BE891" s="40">
        <v>0</v>
      </c>
      <c r="BF891" s="40">
        <v>0</v>
      </c>
      <c r="BG891" s="40">
        <v>0</v>
      </c>
      <c r="BH891" s="93">
        <v>0</v>
      </c>
    </row>
    <row r="892" spans="2:60" s="28" customFormat="1" ht="19.5" customHeight="1">
      <c r="C892" s="31">
        <v>73003305</v>
      </c>
      <c r="D892" s="25" t="s">
        <v>993</v>
      </c>
      <c r="E892" s="31">
        <v>1</v>
      </c>
      <c r="F892" s="29">
        <v>60010100</v>
      </c>
      <c r="G892" s="31">
        <v>0</v>
      </c>
      <c r="H892" s="30">
        <v>0</v>
      </c>
      <c r="I892" s="31">
        <v>1</v>
      </c>
      <c r="J892" s="31">
        <v>0</v>
      </c>
      <c r="K892" s="31">
        <v>0</v>
      </c>
      <c r="L892" s="29">
        <v>0</v>
      </c>
      <c r="M892" s="29">
        <v>0</v>
      </c>
      <c r="N892" s="29">
        <v>1</v>
      </c>
      <c r="O892" s="29">
        <v>2</v>
      </c>
      <c r="P892" s="29">
        <v>0.9</v>
      </c>
      <c r="Q892" s="29">
        <v>0</v>
      </c>
      <c r="R892" s="32">
        <v>1</v>
      </c>
      <c r="S892" s="29">
        <v>0</v>
      </c>
      <c r="T892" s="29">
        <v>1</v>
      </c>
      <c r="U892" s="29">
        <v>2</v>
      </c>
      <c r="V892" s="29">
        <v>0</v>
      </c>
      <c r="W892" s="29">
        <v>3</v>
      </c>
      <c r="X892" s="29">
        <v>0</v>
      </c>
      <c r="Y892" s="29">
        <v>1</v>
      </c>
      <c r="Z892" s="29">
        <v>0</v>
      </c>
      <c r="AA892" s="29">
        <v>0</v>
      </c>
      <c r="AB892" s="29">
        <v>0</v>
      </c>
      <c r="AC892" s="29">
        <v>0</v>
      </c>
      <c r="AD892" s="29">
        <v>15</v>
      </c>
      <c r="AE892" s="29">
        <v>1</v>
      </c>
      <c r="AF892" s="29" t="s">
        <v>807</v>
      </c>
      <c r="AG892" s="32">
        <v>0</v>
      </c>
      <c r="AH892" s="32">
        <v>1</v>
      </c>
      <c r="AI892" s="32">
        <v>3</v>
      </c>
      <c r="AJ892" s="29">
        <v>0</v>
      </c>
      <c r="AK892" s="29">
        <v>0</v>
      </c>
      <c r="AL892" s="29">
        <v>0</v>
      </c>
      <c r="AM892" s="29">
        <v>3</v>
      </c>
      <c r="AN892" s="29">
        <v>5000</v>
      </c>
      <c r="AO892" s="29">
        <v>2.5</v>
      </c>
      <c r="AP892" s="29">
        <v>0</v>
      </c>
      <c r="AQ892" s="32">
        <v>0</v>
      </c>
      <c r="AR892" s="29" t="s">
        <v>948</v>
      </c>
      <c r="AS892" s="27" t="s">
        <v>710</v>
      </c>
      <c r="AT892" s="29" t="s">
        <v>631</v>
      </c>
      <c r="AU892" s="31">
        <v>10000007</v>
      </c>
      <c r="AV892" s="31">
        <v>70403003</v>
      </c>
      <c r="AW892" s="25" t="s">
        <v>415</v>
      </c>
      <c r="AX892" s="29">
        <v>0</v>
      </c>
      <c r="AY892" s="30">
        <v>0</v>
      </c>
      <c r="AZ892" s="30">
        <v>0</v>
      </c>
      <c r="BA892" s="33" t="s">
        <v>1012</v>
      </c>
      <c r="BB892" s="29">
        <v>0</v>
      </c>
      <c r="BC892" s="29">
        <v>0</v>
      </c>
      <c r="BD892" s="29">
        <v>0</v>
      </c>
      <c r="BE892" s="29">
        <v>0</v>
      </c>
      <c r="BF892" s="29">
        <v>0</v>
      </c>
      <c r="BG892" s="29">
        <v>0</v>
      </c>
      <c r="BH892" s="12">
        <v>0</v>
      </c>
    </row>
    <row r="893" spans="2:60" ht="20.100000000000001" customHeight="1">
      <c r="C893" s="31">
        <v>73003306</v>
      </c>
      <c r="D893" s="27" t="s">
        <v>916</v>
      </c>
      <c r="E893" s="31">
        <v>1</v>
      </c>
      <c r="F893" s="31">
        <v>60010500</v>
      </c>
      <c r="G893" s="31">
        <v>0</v>
      </c>
      <c r="H893" s="30">
        <v>0</v>
      </c>
      <c r="I893" s="31">
        <v>1</v>
      </c>
      <c r="J893" s="31">
        <v>0</v>
      </c>
      <c r="K893" s="31">
        <v>0</v>
      </c>
      <c r="L893" s="31">
        <v>0</v>
      </c>
      <c r="M893" s="31">
        <v>0</v>
      </c>
      <c r="N893" s="31">
        <v>1</v>
      </c>
      <c r="O893" s="31">
        <v>2</v>
      </c>
      <c r="P893" s="31">
        <v>0.6</v>
      </c>
      <c r="Q893" s="31">
        <v>0</v>
      </c>
      <c r="R893" s="32">
        <v>0</v>
      </c>
      <c r="S893" s="30">
        <v>0</v>
      </c>
      <c r="T893" s="29">
        <v>1</v>
      </c>
      <c r="U893" s="31">
        <v>2</v>
      </c>
      <c r="V893" s="31">
        <v>0</v>
      </c>
      <c r="W893" s="31">
        <v>0</v>
      </c>
      <c r="X893" s="31">
        <v>0</v>
      </c>
      <c r="Y893" s="31">
        <v>0</v>
      </c>
      <c r="Z893" s="31">
        <v>0</v>
      </c>
      <c r="AA893" s="31">
        <v>0</v>
      </c>
      <c r="AB893" s="31">
        <v>0</v>
      </c>
      <c r="AC893" s="31">
        <v>0</v>
      </c>
      <c r="AD893" s="29">
        <v>99999</v>
      </c>
      <c r="AE893" s="31">
        <v>0</v>
      </c>
      <c r="AF893" s="31">
        <v>0</v>
      </c>
      <c r="AG893" s="32">
        <v>2</v>
      </c>
      <c r="AH893" s="32">
        <v>0</v>
      </c>
      <c r="AI893" s="32">
        <v>0</v>
      </c>
      <c r="AJ893" s="31">
        <v>0</v>
      </c>
      <c r="AK893" s="31">
        <v>0</v>
      </c>
      <c r="AL893" s="31">
        <v>0</v>
      </c>
      <c r="AM893" s="31">
        <v>0</v>
      </c>
      <c r="AN893" s="31">
        <v>1000</v>
      </c>
      <c r="AO893" s="31">
        <v>0</v>
      </c>
      <c r="AP893" s="31">
        <v>0</v>
      </c>
      <c r="AQ893" s="32">
        <v>90104002</v>
      </c>
      <c r="AR893" s="31" t="s">
        <v>420</v>
      </c>
      <c r="AS893" s="27" t="s">
        <v>447</v>
      </c>
      <c r="AT893" s="31" t="s">
        <v>448</v>
      </c>
      <c r="AU893" s="31">
        <v>0</v>
      </c>
      <c r="AV893" s="31">
        <v>0</v>
      </c>
      <c r="AW893" s="27" t="s">
        <v>415</v>
      </c>
      <c r="AX893" s="27" t="s">
        <v>420</v>
      </c>
      <c r="AY893" s="30">
        <v>0</v>
      </c>
      <c r="AZ893" s="30">
        <v>0</v>
      </c>
      <c r="BA893" s="36" t="s">
        <v>888</v>
      </c>
      <c r="BB893" s="29">
        <v>0</v>
      </c>
      <c r="BC893" s="31">
        <v>0</v>
      </c>
      <c r="BD893" s="31">
        <v>0</v>
      </c>
      <c r="BE893" s="31">
        <v>0</v>
      </c>
      <c r="BF893" s="31">
        <v>0</v>
      </c>
      <c r="BG893" s="31">
        <v>0</v>
      </c>
      <c r="BH893" s="12">
        <v>0</v>
      </c>
    </row>
    <row r="894" spans="2:60" s="28" customFormat="1" ht="20.100000000000001" customHeight="1">
      <c r="C894" s="31">
        <v>73003307</v>
      </c>
      <c r="D894" s="25" t="s">
        <v>1327</v>
      </c>
      <c r="E894" s="31">
        <v>1</v>
      </c>
      <c r="F894" s="29">
        <v>0</v>
      </c>
      <c r="G894" s="31">
        <v>0</v>
      </c>
      <c r="H894" s="30">
        <v>0</v>
      </c>
      <c r="I894" s="31">
        <v>1</v>
      </c>
      <c r="J894" s="31">
        <v>0</v>
      </c>
      <c r="K894" s="31">
        <v>0</v>
      </c>
      <c r="L894" s="29">
        <v>0</v>
      </c>
      <c r="M894" s="29">
        <v>0</v>
      </c>
      <c r="N894" s="29">
        <v>1</v>
      </c>
      <c r="O894" s="29">
        <v>1</v>
      </c>
      <c r="P894" s="29">
        <v>1</v>
      </c>
      <c r="Q894" s="29">
        <v>0</v>
      </c>
      <c r="R894" s="32">
        <v>0</v>
      </c>
      <c r="S894" s="29">
        <v>0</v>
      </c>
      <c r="T894" s="29">
        <v>1</v>
      </c>
      <c r="U894" s="29">
        <v>2</v>
      </c>
      <c r="V894" s="29">
        <v>0</v>
      </c>
      <c r="W894" s="29">
        <v>1</v>
      </c>
      <c r="X894" s="29">
        <v>0</v>
      </c>
      <c r="Y894" s="29">
        <v>1</v>
      </c>
      <c r="Z894" s="29">
        <v>0</v>
      </c>
      <c r="AA894" s="29">
        <v>0</v>
      </c>
      <c r="AB894" s="29">
        <v>0</v>
      </c>
      <c r="AC894" s="29">
        <v>0</v>
      </c>
      <c r="AD894" s="29">
        <v>3</v>
      </c>
      <c r="AE894" s="29">
        <v>1</v>
      </c>
      <c r="AF894" s="29">
        <v>3</v>
      </c>
      <c r="AG894" s="32">
        <v>0</v>
      </c>
      <c r="AH894" s="32">
        <v>0</v>
      </c>
      <c r="AI894" s="32">
        <v>1.5</v>
      </c>
      <c r="AJ894" s="29">
        <v>0</v>
      </c>
      <c r="AK894" s="29">
        <v>0</v>
      </c>
      <c r="AL894" s="29">
        <v>0</v>
      </c>
      <c r="AM894" s="29">
        <v>1</v>
      </c>
      <c r="AN894" s="29">
        <v>1500</v>
      </c>
      <c r="AO894" s="29">
        <v>0.5</v>
      </c>
      <c r="AP894" s="29">
        <v>0</v>
      </c>
      <c r="AQ894" s="32">
        <v>0</v>
      </c>
      <c r="AR894" s="29">
        <v>83000002</v>
      </c>
      <c r="AS894" s="27" t="s">
        <v>47</v>
      </c>
      <c r="AT894" s="29" t="s">
        <v>631</v>
      </c>
      <c r="AU894" s="31">
        <v>10000007</v>
      </c>
      <c r="AV894" s="31">
        <v>70105001</v>
      </c>
      <c r="AW894" s="25" t="s">
        <v>415</v>
      </c>
      <c r="AX894" s="29" t="s">
        <v>893</v>
      </c>
      <c r="AY894" s="30">
        <v>0</v>
      </c>
      <c r="AZ894" s="30">
        <v>0</v>
      </c>
      <c r="BA894" s="33" t="s">
        <v>894</v>
      </c>
      <c r="BB894" s="29">
        <v>0</v>
      </c>
      <c r="BC894" s="29">
        <v>0</v>
      </c>
      <c r="BD894" s="29">
        <v>0</v>
      </c>
      <c r="BE894" s="29">
        <v>0</v>
      </c>
      <c r="BF894" s="29">
        <v>0</v>
      </c>
      <c r="BG894" s="29">
        <v>0</v>
      </c>
      <c r="BH894" s="12">
        <v>0</v>
      </c>
    </row>
    <row r="895" spans="2:60" s="28" customFormat="1" ht="20.100000000000001" customHeight="1">
      <c r="B895" s="52"/>
      <c r="C895" s="31">
        <v>80000001</v>
      </c>
      <c r="D895" s="25" t="s">
        <v>561</v>
      </c>
      <c r="E895" s="29">
        <v>1</v>
      </c>
      <c r="F895" s="29">
        <v>80000001</v>
      </c>
      <c r="G895" s="31">
        <v>0</v>
      </c>
      <c r="H895" s="30">
        <v>0</v>
      </c>
      <c r="I895" s="31">
        <v>1</v>
      </c>
      <c r="J895" s="31">
        <v>0</v>
      </c>
      <c r="K895" s="31">
        <v>0</v>
      </c>
      <c r="L895" s="29">
        <v>0</v>
      </c>
      <c r="M895" s="29">
        <v>0</v>
      </c>
      <c r="N895" s="29">
        <v>1</v>
      </c>
      <c r="O895" s="29">
        <v>0</v>
      </c>
      <c r="P895" s="29">
        <v>0</v>
      </c>
      <c r="Q895" s="29">
        <v>0</v>
      </c>
      <c r="R895" s="32">
        <v>0</v>
      </c>
      <c r="S895" s="29">
        <v>0</v>
      </c>
      <c r="T895" s="29">
        <v>1</v>
      </c>
      <c r="U895" s="29">
        <v>2</v>
      </c>
      <c r="V895" s="29">
        <v>0</v>
      </c>
      <c r="W895" s="29">
        <v>1.2</v>
      </c>
      <c r="X895" s="29">
        <v>100</v>
      </c>
      <c r="Y895" s="29">
        <v>0</v>
      </c>
      <c r="Z895" s="29">
        <v>0</v>
      </c>
      <c r="AA895" s="29">
        <v>0</v>
      </c>
      <c r="AB895" s="29">
        <v>0</v>
      </c>
      <c r="AC895" s="29">
        <v>0</v>
      </c>
      <c r="AD895" s="29">
        <v>9</v>
      </c>
      <c r="AE895" s="29">
        <v>2</v>
      </c>
      <c r="AF895" s="29" t="s">
        <v>438</v>
      </c>
      <c r="AG895" s="32">
        <v>2</v>
      </c>
      <c r="AH895" s="32">
        <v>2</v>
      </c>
      <c r="AI895" s="32">
        <v>1.5</v>
      </c>
      <c r="AJ895" s="29">
        <v>0</v>
      </c>
      <c r="AK895" s="29">
        <v>0</v>
      </c>
      <c r="AL895" s="29">
        <v>0</v>
      </c>
      <c r="AM895" s="29">
        <v>1</v>
      </c>
      <c r="AN895" s="29">
        <v>3000</v>
      </c>
      <c r="AO895" s="29">
        <v>0.5</v>
      </c>
      <c r="AP895" s="29">
        <v>0</v>
      </c>
      <c r="AQ895" s="32">
        <v>0</v>
      </c>
      <c r="AR895" s="29" t="s">
        <v>420</v>
      </c>
      <c r="AS895" s="25" t="s">
        <v>486</v>
      </c>
      <c r="AT895" s="29">
        <v>0</v>
      </c>
      <c r="AU895" s="31">
        <v>0</v>
      </c>
      <c r="AV895" s="31">
        <v>0</v>
      </c>
      <c r="AW895" s="25" t="s">
        <v>425</v>
      </c>
      <c r="AX895" s="29" t="s">
        <v>487</v>
      </c>
      <c r="AY895" s="30">
        <v>0</v>
      </c>
      <c r="AZ895" s="30">
        <v>0</v>
      </c>
      <c r="BA895" s="33" t="s">
        <v>569</v>
      </c>
      <c r="BB895" s="29">
        <v>0</v>
      </c>
      <c r="BC895" s="29">
        <v>0</v>
      </c>
      <c r="BD895" s="29">
        <v>0</v>
      </c>
      <c r="BE895" s="29">
        <v>0</v>
      </c>
      <c r="BF895" s="29">
        <v>0</v>
      </c>
      <c r="BG895" s="29">
        <v>0</v>
      </c>
      <c r="BH895" s="12">
        <v>0</v>
      </c>
    </row>
    <row r="896" spans="2:60" s="28" customFormat="1" ht="20.100000000000001" customHeight="1">
      <c r="B896" s="52"/>
      <c r="C896" s="31">
        <v>80000002</v>
      </c>
      <c r="D896" s="25" t="s">
        <v>562</v>
      </c>
      <c r="E896" s="29">
        <v>1</v>
      </c>
      <c r="F896" s="29">
        <v>80000001</v>
      </c>
      <c r="G896" s="31">
        <v>0</v>
      </c>
      <c r="H896" s="30">
        <v>0</v>
      </c>
      <c r="I896" s="31">
        <v>1</v>
      </c>
      <c r="J896" s="31">
        <v>0</v>
      </c>
      <c r="K896" s="31">
        <v>0</v>
      </c>
      <c r="L896" s="29">
        <v>0</v>
      </c>
      <c r="M896" s="29">
        <v>0</v>
      </c>
      <c r="N896" s="29">
        <v>1</v>
      </c>
      <c r="O896" s="29">
        <v>0</v>
      </c>
      <c r="P896" s="29">
        <v>0</v>
      </c>
      <c r="Q896" s="29">
        <v>0</v>
      </c>
      <c r="R896" s="32">
        <v>0</v>
      </c>
      <c r="S896" s="29">
        <v>0</v>
      </c>
      <c r="T896" s="29">
        <v>1</v>
      </c>
      <c r="U896" s="29">
        <v>2</v>
      </c>
      <c r="V896" s="29">
        <v>0</v>
      </c>
      <c r="W896" s="29">
        <v>1.2</v>
      </c>
      <c r="X896" s="29">
        <v>100</v>
      </c>
      <c r="Y896" s="29">
        <v>0</v>
      </c>
      <c r="Z896" s="29">
        <v>0</v>
      </c>
      <c r="AA896" s="29">
        <v>0</v>
      </c>
      <c r="AB896" s="29">
        <v>0</v>
      </c>
      <c r="AC896" s="29">
        <v>0</v>
      </c>
      <c r="AD896" s="29">
        <v>9</v>
      </c>
      <c r="AE896" s="29">
        <v>2</v>
      </c>
      <c r="AF896" s="29" t="s">
        <v>438</v>
      </c>
      <c r="AG896" s="32">
        <v>2</v>
      </c>
      <c r="AH896" s="32">
        <v>2</v>
      </c>
      <c r="AI896" s="32">
        <v>1.5</v>
      </c>
      <c r="AJ896" s="29">
        <v>0</v>
      </c>
      <c r="AK896" s="29">
        <v>0</v>
      </c>
      <c r="AL896" s="29">
        <v>0</v>
      </c>
      <c r="AM896" s="29">
        <v>1</v>
      </c>
      <c r="AN896" s="29">
        <v>3000</v>
      </c>
      <c r="AO896" s="29">
        <v>0.5</v>
      </c>
      <c r="AP896" s="29">
        <v>0</v>
      </c>
      <c r="AQ896" s="32">
        <v>0</v>
      </c>
      <c r="AR896" s="29" t="s">
        <v>420</v>
      </c>
      <c r="AS896" s="25" t="s">
        <v>486</v>
      </c>
      <c r="AT896" s="29">
        <v>0</v>
      </c>
      <c r="AU896" s="31">
        <v>0</v>
      </c>
      <c r="AV896" s="31">
        <v>0</v>
      </c>
      <c r="AW896" s="25" t="s">
        <v>425</v>
      </c>
      <c r="AX896" s="29" t="s">
        <v>487</v>
      </c>
      <c r="AY896" s="30">
        <v>0</v>
      </c>
      <c r="AZ896" s="30">
        <v>0</v>
      </c>
      <c r="BA896" s="33" t="s">
        <v>570</v>
      </c>
      <c r="BB896" s="29">
        <v>0</v>
      </c>
      <c r="BC896" s="29">
        <v>0</v>
      </c>
      <c r="BD896" s="29">
        <v>0</v>
      </c>
      <c r="BE896" s="29">
        <v>0</v>
      </c>
      <c r="BF896" s="29">
        <v>0</v>
      </c>
      <c r="BG896" s="29">
        <v>0</v>
      </c>
      <c r="BH896" s="12">
        <v>0</v>
      </c>
    </row>
    <row r="897" spans="2:60" s="28" customFormat="1" ht="20.100000000000001" customHeight="1">
      <c r="B897" s="52"/>
      <c r="C897" s="31">
        <v>80000003</v>
      </c>
      <c r="D897" s="25" t="s">
        <v>563</v>
      </c>
      <c r="E897" s="29">
        <v>1</v>
      </c>
      <c r="F897" s="29">
        <v>80000001</v>
      </c>
      <c r="G897" s="31">
        <v>0</v>
      </c>
      <c r="H897" s="30">
        <v>0</v>
      </c>
      <c r="I897" s="31">
        <v>1</v>
      </c>
      <c r="J897" s="31">
        <v>0</v>
      </c>
      <c r="K897" s="31">
        <v>0</v>
      </c>
      <c r="L897" s="29">
        <v>0</v>
      </c>
      <c r="M897" s="29">
        <v>0</v>
      </c>
      <c r="N897" s="29">
        <v>1</v>
      </c>
      <c r="O897" s="29">
        <v>0</v>
      </c>
      <c r="P897" s="29">
        <v>0</v>
      </c>
      <c r="Q897" s="29">
        <v>0</v>
      </c>
      <c r="R897" s="32">
        <v>0</v>
      </c>
      <c r="S897" s="29">
        <v>0</v>
      </c>
      <c r="T897" s="29">
        <v>1</v>
      </c>
      <c r="U897" s="29">
        <v>2</v>
      </c>
      <c r="V897" s="29">
        <v>0</v>
      </c>
      <c r="W897" s="29">
        <v>1.2</v>
      </c>
      <c r="X897" s="29">
        <v>100</v>
      </c>
      <c r="Y897" s="29">
        <v>0</v>
      </c>
      <c r="Z897" s="29">
        <v>0</v>
      </c>
      <c r="AA897" s="29">
        <v>0</v>
      </c>
      <c r="AB897" s="29">
        <v>0</v>
      </c>
      <c r="AC897" s="29">
        <v>0</v>
      </c>
      <c r="AD897" s="29">
        <v>9</v>
      </c>
      <c r="AE897" s="29">
        <v>2</v>
      </c>
      <c r="AF897" s="29" t="s">
        <v>438</v>
      </c>
      <c r="AG897" s="32">
        <v>2</v>
      </c>
      <c r="AH897" s="32">
        <v>2</v>
      </c>
      <c r="AI897" s="32">
        <v>1.5</v>
      </c>
      <c r="AJ897" s="29">
        <v>0</v>
      </c>
      <c r="AK897" s="29">
        <v>0</v>
      </c>
      <c r="AL897" s="29">
        <v>0</v>
      </c>
      <c r="AM897" s="29">
        <v>1</v>
      </c>
      <c r="AN897" s="29">
        <v>3000</v>
      </c>
      <c r="AO897" s="29">
        <v>0.5</v>
      </c>
      <c r="AP897" s="29">
        <v>0</v>
      </c>
      <c r="AQ897" s="32">
        <v>0</v>
      </c>
      <c r="AR897" s="29" t="s">
        <v>420</v>
      </c>
      <c r="AS897" s="25" t="s">
        <v>486</v>
      </c>
      <c r="AT897" s="29">
        <v>0</v>
      </c>
      <c r="AU897" s="31">
        <v>0</v>
      </c>
      <c r="AV897" s="31">
        <v>0</v>
      </c>
      <c r="AW897" s="25" t="s">
        <v>425</v>
      </c>
      <c r="AX897" s="29" t="s">
        <v>487</v>
      </c>
      <c r="AY897" s="30">
        <v>0</v>
      </c>
      <c r="AZ897" s="30">
        <v>0</v>
      </c>
      <c r="BA897" s="33" t="s">
        <v>571</v>
      </c>
      <c r="BB897" s="29">
        <v>0</v>
      </c>
      <c r="BC897" s="29">
        <v>0</v>
      </c>
      <c r="BD897" s="29">
        <v>0</v>
      </c>
      <c r="BE897" s="29">
        <v>0</v>
      </c>
      <c r="BF897" s="29">
        <v>0</v>
      </c>
      <c r="BG897" s="29">
        <v>0</v>
      </c>
      <c r="BH897" s="12">
        <v>0</v>
      </c>
    </row>
    <row r="898" spans="2:60" s="28" customFormat="1" ht="20.100000000000001" customHeight="1">
      <c r="B898" s="52"/>
      <c r="C898" s="31">
        <v>80000004</v>
      </c>
      <c r="D898" s="25" t="s">
        <v>564</v>
      </c>
      <c r="E898" s="29">
        <v>1</v>
      </c>
      <c r="F898" s="29">
        <v>80000001</v>
      </c>
      <c r="G898" s="31">
        <v>0</v>
      </c>
      <c r="H898" s="30">
        <v>0</v>
      </c>
      <c r="I898" s="31">
        <v>1</v>
      </c>
      <c r="J898" s="31">
        <v>0</v>
      </c>
      <c r="K898" s="31">
        <v>0</v>
      </c>
      <c r="L898" s="29">
        <v>0</v>
      </c>
      <c r="M898" s="29">
        <v>0</v>
      </c>
      <c r="N898" s="29">
        <v>1</v>
      </c>
      <c r="O898" s="29">
        <v>0</v>
      </c>
      <c r="P898" s="29">
        <v>0</v>
      </c>
      <c r="Q898" s="29">
        <v>0</v>
      </c>
      <c r="R898" s="32">
        <v>0</v>
      </c>
      <c r="S898" s="29">
        <v>0</v>
      </c>
      <c r="T898" s="29">
        <v>1</v>
      </c>
      <c r="U898" s="29">
        <v>2</v>
      </c>
      <c r="V898" s="29">
        <v>0</v>
      </c>
      <c r="W898" s="29">
        <v>1.2</v>
      </c>
      <c r="X898" s="29">
        <v>100</v>
      </c>
      <c r="Y898" s="29">
        <v>0</v>
      </c>
      <c r="Z898" s="29">
        <v>0</v>
      </c>
      <c r="AA898" s="29">
        <v>0</v>
      </c>
      <c r="AB898" s="29">
        <v>0</v>
      </c>
      <c r="AC898" s="29">
        <v>0</v>
      </c>
      <c r="AD898" s="29">
        <v>9</v>
      </c>
      <c r="AE898" s="29">
        <v>2</v>
      </c>
      <c r="AF898" s="29" t="s">
        <v>438</v>
      </c>
      <c r="AG898" s="32">
        <v>2</v>
      </c>
      <c r="AH898" s="32">
        <v>2</v>
      </c>
      <c r="AI898" s="32">
        <v>1.5</v>
      </c>
      <c r="AJ898" s="29">
        <v>0</v>
      </c>
      <c r="AK898" s="29">
        <v>0</v>
      </c>
      <c r="AL898" s="29">
        <v>0</v>
      </c>
      <c r="AM898" s="29">
        <v>1</v>
      </c>
      <c r="AN898" s="29">
        <v>3000</v>
      </c>
      <c r="AO898" s="29">
        <v>0.5</v>
      </c>
      <c r="AP898" s="29">
        <v>0</v>
      </c>
      <c r="AQ898" s="32">
        <v>0</v>
      </c>
      <c r="AR898" s="29" t="s">
        <v>420</v>
      </c>
      <c r="AS898" s="25" t="s">
        <v>486</v>
      </c>
      <c r="AT898" s="29">
        <v>0</v>
      </c>
      <c r="AU898" s="31">
        <v>0</v>
      </c>
      <c r="AV898" s="31">
        <v>0</v>
      </c>
      <c r="AW898" s="25" t="s">
        <v>425</v>
      </c>
      <c r="AX898" s="29" t="s">
        <v>487</v>
      </c>
      <c r="AY898" s="30">
        <v>0</v>
      </c>
      <c r="AZ898" s="30">
        <v>0</v>
      </c>
      <c r="BA898" s="33" t="s">
        <v>572</v>
      </c>
      <c r="BB898" s="29">
        <v>0</v>
      </c>
      <c r="BC898" s="29">
        <v>0</v>
      </c>
      <c r="BD898" s="29">
        <v>0</v>
      </c>
      <c r="BE898" s="29">
        <v>0</v>
      </c>
      <c r="BF898" s="29">
        <v>0</v>
      </c>
      <c r="BG898" s="29">
        <v>0</v>
      </c>
      <c r="BH898" s="12">
        <v>0</v>
      </c>
    </row>
    <row r="899" spans="2:60" s="28" customFormat="1" ht="20.100000000000001" customHeight="1">
      <c r="B899" s="52"/>
      <c r="C899" s="31">
        <v>80000005</v>
      </c>
      <c r="D899" s="25" t="s">
        <v>565</v>
      </c>
      <c r="E899" s="29">
        <v>1</v>
      </c>
      <c r="F899" s="29">
        <v>80000001</v>
      </c>
      <c r="G899" s="31">
        <v>0</v>
      </c>
      <c r="H899" s="30">
        <v>0</v>
      </c>
      <c r="I899" s="31">
        <v>1</v>
      </c>
      <c r="J899" s="31">
        <v>0</v>
      </c>
      <c r="K899" s="31">
        <v>0</v>
      </c>
      <c r="L899" s="29">
        <v>0</v>
      </c>
      <c r="M899" s="29">
        <v>0</v>
      </c>
      <c r="N899" s="29">
        <v>1</v>
      </c>
      <c r="O899" s="29">
        <v>0</v>
      </c>
      <c r="P899" s="29">
        <v>0</v>
      </c>
      <c r="Q899" s="29">
        <v>0</v>
      </c>
      <c r="R899" s="32">
        <v>0</v>
      </c>
      <c r="S899" s="29">
        <v>0</v>
      </c>
      <c r="T899" s="29">
        <v>1</v>
      </c>
      <c r="U899" s="29">
        <v>2</v>
      </c>
      <c r="V899" s="29">
        <v>0</v>
      </c>
      <c r="W899" s="29">
        <v>1.2</v>
      </c>
      <c r="X899" s="29">
        <v>100</v>
      </c>
      <c r="Y899" s="29">
        <v>0</v>
      </c>
      <c r="Z899" s="29">
        <v>0</v>
      </c>
      <c r="AA899" s="29">
        <v>0</v>
      </c>
      <c r="AB899" s="29">
        <v>0</v>
      </c>
      <c r="AC899" s="29">
        <v>0</v>
      </c>
      <c r="AD899" s="29">
        <v>9</v>
      </c>
      <c r="AE899" s="29">
        <v>2</v>
      </c>
      <c r="AF899" s="29" t="s">
        <v>438</v>
      </c>
      <c r="AG899" s="32">
        <v>2</v>
      </c>
      <c r="AH899" s="32">
        <v>2</v>
      </c>
      <c r="AI899" s="32">
        <v>1.5</v>
      </c>
      <c r="AJ899" s="29">
        <v>0</v>
      </c>
      <c r="AK899" s="29">
        <v>0</v>
      </c>
      <c r="AL899" s="29">
        <v>0</v>
      </c>
      <c r="AM899" s="29">
        <v>1</v>
      </c>
      <c r="AN899" s="29">
        <v>3000</v>
      </c>
      <c r="AO899" s="29">
        <v>0.5</v>
      </c>
      <c r="AP899" s="29">
        <v>0</v>
      </c>
      <c r="AQ899" s="32">
        <v>0</v>
      </c>
      <c r="AR899" s="29" t="s">
        <v>420</v>
      </c>
      <c r="AS899" s="25" t="s">
        <v>486</v>
      </c>
      <c r="AT899" s="29">
        <v>0</v>
      </c>
      <c r="AU899" s="31">
        <v>0</v>
      </c>
      <c r="AV899" s="31">
        <v>0</v>
      </c>
      <c r="AW899" s="25" t="s">
        <v>425</v>
      </c>
      <c r="AX899" s="29" t="s">
        <v>487</v>
      </c>
      <c r="AY899" s="30">
        <v>0</v>
      </c>
      <c r="AZ899" s="30">
        <v>0</v>
      </c>
      <c r="BA899" s="33" t="s">
        <v>573</v>
      </c>
      <c r="BB899" s="29">
        <v>0</v>
      </c>
      <c r="BC899" s="29">
        <v>0</v>
      </c>
      <c r="BD899" s="29">
        <v>0</v>
      </c>
      <c r="BE899" s="29">
        <v>0</v>
      </c>
      <c r="BF899" s="29">
        <v>0</v>
      </c>
      <c r="BG899" s="29">
        <v>0</v>
      </c>
      <c r="BH899" s="12">
        <v>0</v>
      </c>
    </row>
    <row r="900" spans="2:60" s="28" customFormat="1" ht="20.100000000000001" customHeight="1">
      <c r="B900" s="52"/>
      <c r="C900" s="31">
        <v>80000006</v>
      </c>
      <c r="D900" s="25" t="s">
        <v>566</v>
      </c>
      <c r="E900" s="29">
        <v>1</v>
      </c>
      <c r="F900" s="29">
        <v>80000001</v>
      </c>
      <c r="G900" s="31">
        <v>0</v>
      </c>
      <c r="H900" s="30">
        <v>0</v>
      </c>
      <c r="I900" s="31">
        <v>1</v>
      </c>
      <c r="J900" s="31">
        <v>0</v>
      </c>
      <c r="K900" s="31">
        <v>0</v>
      </c>
      <c r="L900" s="29">
        <v>0</v>
      </c>
      <c r="M900" s="29">
        <v>0</v>
      </c>
      <c r="N900" s="29">
        <v>1</v>
      </c>
      <c r="O900" s="29">
        <v>0</v>
      </c>
      <c r="P900" s="29">
        <v>0</v>
      </c>
      <c r="Q900" s="29">
        <v>0</v>
      </c>
      <c r="R900" s="32">
        <v>0</v>
      </c>
      <c r="S900" s="29">
        <v>0</v>
      </c>
      <c r="T900" s="29">
        <v>1</v>
      </c>
      <c r="U900" s="29">
        <v>2</v>
      </c>
      <c r="V900" s="29">
        <v>0</v>
      </c>
      <c r="W900" s="29">
        <v>1.2</v>
      </c>
      <c r="X900" s="29">
        <v>100</v>
      </c>
      <c r="Y900" s="29">
        <v>0</v>
      </c>
      <c r="Z900" s="29">
        <v>0</v>
      </c>
      <c r="AA900" s="29">
        <v>0</v>
      </c>
      <c r="AB900" s="29">
        <v>0</v>
      </c>
      <c r="AC900" s="29">
        <v>0</v>
      </c>
      <c r="AD900" s="29">
        <v>9</v>
      </c>
      <c r="AE900" s="29">
        <v>2</v>
      </c>
      <c r="AF900" s="29" t="s">
        <v>438</v>
      </c>
      <c r="AG900" s="32">
        <v>2</v>
      </c>
      <c r="AH900" s="32">
        <v>2</v>
      </c>
      <c r="AI900" s="32">
        <v>1.5</v>
      </c>
      <c r="AJ900" s="29">
        <v>0</v>
      </c>
      <c r="AK900" s="29">
        <v>0</v>
      </c>
      <c r="AL900" s="29">
        <v>0</v>
      </c>
      <c r="AM900" s="29">
        <v>1</v>
      </c>
      <c r="AN900" s="29">
        <v>3000</v>
      </c>
      <c r="AO900" s="29">
        <v>0.5</v>
      </c>
      <c r="AP900" s="29">
        <v>0</v>
      </c>
      <c r="AQ900" s="32">
        <v>0</v>
      </c>
      <c r="AR900" s="29" t="s">
        <v>420</v>
      </c>
      <c r="AS900" s="25" t="s">
        <v>486</v>
      </c>
      <c r="AT900" s="29">
        <v>0</v>
      </c>
      <c r="AU900" s="31">
        <v>0</v>
      </c>
      <c r="AV900" s="31">
        <v>0</v>
      </c>
      <c r="AW900" s="25" t="s">
        <v>425</v>
      </c>
      <c r="AX900" s="29" t="s">
        <v>487</v>
      </c>
      <c r="AY900" s="30">
        <v>0</v>
      </c>
      <c r="AZ900" s="30">
        <v>0</v>
      </c>
      <c r="BA900" s="33" t="s">
        <v>574</v>
      </c>
      <c r="BB900" s="29">
        <v>0</v>
      </c>
      <c r="BC900" s="29">
        <v>0</v>
      </c>
      <c r="BD900" s="29">
        <v>0</v>
      </c>
      <c r="BE900" s="29">
        <v>0</v>
      </c>
      <c r="BF900" s="29">
        <v>0</v>
      </c>
      <c r="BG900" s="29">
        <v>0</v>
      </c>
      <c r="BH900" s="12">
        <v>0</v>
      </c>
    </row>
    <row r="901" spans="2:60" s="28" customFormat="1" ht="20.100000000000001" customHeight="1">
      <c r="B901" s="52"/>
      <c r="C901" s="31">
        <v>80000007</v>
      </c>
      <c r="D901" s="25" t="s">
        <v>567</v>
      </c>
      <c r="E901" s="29">
        <v>1</v>
      </c>
      <c r="F901" s="29">
        <v>80000001</v>
      </c>
      <c r="G901" s="31">
        <v>0</v>
      </c>
      <c r="H901" s="30">
        <v>0</v>
      </c>
      <c r="I901" s="31">
        <v>1</v>
      </c>
      <c r="J901" s="31">
        <v>0</v>
      </c>
      <c r="K901" s="31">
        <v>0</v>
      </c>
      <c r="L901" s="29">
        <v>0</v>
      </c>
      <c r="M901" s="29">
        <v>0</v>
      </c>
      <c r="N901" s="29">
        <v>1</v>
      </c>
      <c r="O901" s="29">
        <v>0</v>
      </c>
      <c r="P901" s="29">
        <v>0</v>
      </c>
      <c r="Q901" s="29">
        <v>0</v>
      </c>
      <c r="R901" s="32">
        <v>0</v>
      </c>
      <c r="S901" s="29">
        <v>0</v>
      </c>
      <c r="T901" s="29">
        <v>1</v>
      </c>
      <c r="U901" s="29">
        <v>2</v>
      </c>
      <c r="V901" s="29">
        <v>0</v>
      </c>
      <c r="W901" s="29">
        <v>1.2</v>
      </c>
      <c r="X901" s="29">
        <v>100</v>
      </c>
      <c r="Y901" s="29">
        <v>0</v>
      </c>
      <c r="Z901" s="29">
        <v>0</v>
      </c>
      <c r="AA901" s="29">
        <v>0</v>
      </c>
      <c r="AB901" s="29">
        <v>0</v>
      </c>
      <c r="AC901" s="29">
        <v>0</v>
      </c>
      <c r="AD901" s="29">
        <v>9</v>
      </c>
      <c r="AE901" s="29">
        <v>2</v>
      </c>
      <c r="AF901" s="29" t="s">
        <v>438</v>
      </c>
      <c r="AG901" s="32">
        <v>2</v>
      </c>
      <c r="AH901" s="32">
        <v>2</v>
      </c>
      <c r="AI901" s="32">
        <v>1.5</v>
      </c>
      <c r="AJ901" s="29">
        <v>0</v>
      </c>
      <c r="AK901" s="29">
        <v>0</v>
      </c>
      <c r="AL901" s="29">
        <v>0</v>
      </c>
      <c r="AM901" s="29">
        <v>1</v>
      </c>
      <c r="AN901" s="29">
        <v>3000</v>
      </c>
      <c r="AO901" s="29">
        <v>0.5</v>
      </c>
      <c r="AP901" s="29">
        <v>0</v>
      </c>
      <c r="AQ901" s="32">
        <v>0</v>
      </c>
      <c r="AR901" s="29" t="s">
        <v>420</v>
      </c>
      <c r="AS901" s="25" t="s">
        <v>486</v>
      </c>
      <c r="AT901" s="29">
        <v>0</v>
      </c>
      <c r="AU901" s="31">
        <v>0</v>
      </c>
      <c r="AV901" s="31">
        <v>0</v>
      </c>
      <c r="AW901" s="25" t="s">
        <v>425</v>
      </c>
      <c r="AX901" s="29" t="s">
        <v>487</v>
      </c>
      <c r="AY901" s="30">
        <v>0</v>
      </c>
      <c r="AZ901" s="30">
        <v>0</v>
      </c>
      <c r="BA901" s="33" t="s">
        <v>575</v>
      </c>
      <c r="BB901" s="29">
        <v>0</v>
      </c>
      <c r="BC901" s="29">
        <v>0</v>
      </c>
      <c r="BD901" s="29">
        <v>0</v>
      </c>
      <c r="BE901" s="29">
        <v>0</v>
      </c>
      <c r="BF901" s="29">
        <v>0</v>
      </c>
      <c r="BG901" s="29">
        <v>0</v>
      </c>
      <c r="BH901" s="12">
        <v>0</v>
      </c>
    </row>
    <row r="902" spans="2:60" s="28" customFormat="1" ht="20.100000000000001" customHeight="1">
      <c r="B902" s="52"/>
      <c r="C902" s="31">
        <v>80000008</v>
      </c>
      <c r="D902" s="25" t="s">
        <v>568</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486</v>
      </c>
      <c r="AT902" s="29">
        <v>0</v>
      </c>
      <c r="AU902" s="31">
        <v>0</v>
      </c>
      <c r="AV902" s="31">
        <v>0</v>
      </c>
      <c r="AW902" s="25" t="s">
        <v>425</v>
      </c>
      <c r="AX902" s="29" t="s">
        <v>487</v>
      </c>
      <c r="AY902" s="30">
        <v>0</v>
      </c>
      <c r="AZ902" s="30">
        <v>0</v>
      </c>
      <c r="BA902" s="33" t="s">
        <v>576</v>
      </c>
      <c r="BB902" s="29">
        <v>0</v>
      </c>
      <c r="BC902" s="29">
        <v>0</v>
      </c>
      <c r="BD902" s="29">
        <v>0</v>
      </c>
      <c r="BE902" s="29">
        <v>0</v>
      </c>
      <c r="BF902" s="29">
        <v>0</v>
      </c>
      <c r="BG902" s="29">
        <v>0</v>
      </c>
      <c r="BH902" s="12">
        <v>0</v>
      </c>
    </row>
    <row r="903" spans="2:60" s="28" customFormat="1" ht="20.100000000000001" customHeight="1">
      <c r="C903" s="31">
        <v>80001001</v>
      </c>
      <c r="D903" s="25" t="s">
        <v>488</v>
      </c>
      <c r="E903" s="29">
        <v>1</v>
      </c>
      <c r="F903" s="29">
        <v>80001001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0</v>
      </c>
      <c r="X903" s="29">
        <v>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486</v>
      </c>
      <c r="AT903" s="29">
        <v>0</v>
      </c>
      <c r="AU903" s="31">
        <v>0</v>
      </c>
      <c r="AV903" s="31">
        <v>0</v>
      </c>
      <c r="AW903" s="25" t="s">
        <v>425</v>
      </c>
      <c r="AX903" s="29" t="s">
        <v>1206</v>
      </c>
      <c r="AY903" s="30">
        <v>0</v>
      </c>
      <c r="AZ903" s="30">
        <v>0</v>
      </c>
      <c r="BA903" s="33" t="s">
        <v>507</v>
      </c>
      <c r="BB903" s="29">
        <v>0</v>
      </c>
      <c r="BC903" s="29">
        <v>0</v>
      </c>
      <c r="BD903" s="29">
        <v>0</v>
      </c>
      <c r="BE903" s="29">
        <v>0</v>
      </c>
      <c r="BF903" s="29">
        <v>0</v>
      </c>
      <c r="BG903" s="29">
        <v>0</v>
      </c>
      <c r="BH903" s="12">
        <v>0</v>
      </c>
    </row>
    <row r="904" spans="2:60" s="28" customFormat="1" ht="20.100000000000001" customHeight="1">
      <c r="C904" s="31">
        <v>80001002</v>
      </c>
      <c r="D904" s="25" t="s">
        <v>489</v>
      </c>
      <c r="E904" s="29">
        <v>1</v>
      </c>
      <c r="F904" s="29">
        <v>80001002</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0</v>
      </c>
      <c r="X904" s="29">
        <v>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486</v>
      </c>
      <c r="AT904" s="29">
        <v>0</v>
      </c>
      <c r="AU904" s="31">
        <v>0</v>
      </c>
      <c r="AV904" s="31">
        <v>0</v>
      </c>
      <c r="AW904" s="25" t="s">
        <v>425</v>
      </c>
      <c r="AX904" s="29" t="s">
        <v>1207</v>
      </c>
      <c r="AY904" s="30">
        <v>0</v>
      </c>
      <c r="AZ904" s="30">
        <v>0</v>
      </c>
      <c r="BA904" s="33" t="s">
        <v>508</v>
      </c>
      <c r="BB904" s="29">
        <v>0</v>
      </c>
      <c r="BC904" s="29"/>
      <c r="BD904" s="29"/>
      <c r="BE904" s="29"/>
      <c r="BF904" s="29"/>
      <c r="BG904" s="29"/>
      <c r="BH904" s="29">
        <v>0</v>
      </c>
    </row>
    <row r="905" spans="2:60" s="28" customFormat="1" ht="20.100000000000001" customHeight="1">
      <c r="C905" s="31">
        <v>80001003</v>
      </c>
      <c r="D905" s="25" t="s">
        <v>490</v>
      </c>
      <c r="E905" s="29">
        <v>1</v>
      </c>
      <c r="F905" s="29">
        <v>80001003</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0</v>
      </c>
      <c r="X905" s="29">
        <v>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486</v>
      </c>
      <c r="AT905" s="29">
        <v>0</v>
      </c>
      <c r="AU905" s="31">
        <v>0</v>
      </c>
      <c r="AV905" s="31">
        <v>0</v>
      </c>
      <c r="AW905" s="25" t="s">
        <v>425</v>
      </c>
      <c r="AX905" s="29" t="s">
        <v>1208</v>
      </c>
      <c r="AY905" s="30">
        <v>0</v>
      </c>
      <c r="AZ905" s="30">
        <v>0</v>
      </c>
      <c r="BA905" s="33" t="s">
        <v>509</v>
      </c>
      <c r="BB905" s="29">
        <v>0</v>
      </c>
      <c r="BC905" s="29"/>
      <c r="BD905" s="29"/>
      <c r="BE905" s="29"/>
      <c r="BF905" s="29"/>
      <c r="BG905" s="29"/>
      <c r="BH905" s="29">
        <v>0</v>
      </c>
    </row>
    <row r="906" spans="2:60" s="28" customFormat="1" ht="20.100000000000001" customHeight="1">
      <c r="C906" s="31">
        <v>80001004</v>
      </c>
      <c r="D906" s="25" t="s">
        <v>491</v>
      </c>
      <c r="E906" s="29">
        <v>1</v>
      </c>
      <c r="F906" s="29">
        <v>80001004</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0</v>
      </c>
      <c r="X906" s="29">
        <v>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486</v>
      </c>
      <c r="AT906" s="29">
        <v>0</v>
      </c>
      <c r="AU906" s="31">
        <v>0</v>
      </c>
      <c r="AV906" s="31">
        <v>0</v>
      </c>
      <c r="AW906" s="25" t="s">
        <v>425</v>
      </c>
      <c r="AX906" s="29" t="s">
        <v>1209</v>
      </c>
      <c r="AY906" s="30">
        <v>0</v>
      </c>
      <c r="AZ906" s="30">
        <v>0</v>
      </c>
      <c r="BA906" s="33" t="s">
        <v>510</v>
      </c>
      <c r="BB906" s="29">
        <v>0</v>
      </c>
      <c r="BC906" s="29"/>
      <c r="BD906" s="29"/>
      <c r="BE906" s="29"/>
      <c r="BF906" s="29"/>
      <c r="BG906" s="29"/>
      <c r="BH906" s="29">
        <v>0</v>
      </c>
    </row>
    <row r="907" spans="2:60" s="28" customFormat="1" ht="20.100000000000001" customHeight="1">
      <c r="C907" s="31">
        <v>80001005</v>
      </c>
      <c r="D907" s="25" t="s">
        <v>492</v>
      </c>
      <c r="E907" s="29">
        <v>1</v>
      </c>
      <c r="F907" s="29">
        <v>80001005</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0</v>
      </c>
      <c r="X907" s="29">
        <v>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486</v>
      </c>
      <c r="AT907" s="29">
        <v>0</v>
      </c>
      <c r="AU907" s="31">
        <v>0</v>
      </c>
      <c r="AV907" s="31">
        <v>0</v>
      </c>
      <c r="AW907" s="25" t="s">
        <v>425</v>
      </c>
      <c r="AX907" s="29" t="s">
        <v>1210</v>
      </c>
      <c r="AY907" s="30">
        <v>0</v>
      </c>
      <c r="AZ907" s="30">
        <v>0</v>
      </c>
      <c r="BA907" s="33" t="s">
        <v>511</v>
      </c>
      <c r="BB907" s="29">
        <v>0</v>
      </c>
      <c r="BC907" s="29"/>
      <c r="BD907" s="29"/>
      <c r="BE907" s="29"/>
      <c r="BF907" s="29"/>
      <c r="BG907" s="29"/>
      <c r="BH907" s="29">
        <v>0</v>
      </c>
    </row>
    <row r="908" spans="2:60" s="83" customFormat="1" ht="20.100000000000001" customHeight="1">
      <c r="C908" s="84">
        <v>80001006</v>
      </c>
      <c r="D908" s="85" t="s">
        <v>493</v>
      </c>
      <c r="E908" s="84">
        <v>1</v>
      </c>
      <c r="F908" s="84">
        <v>80001006</v>
      </c>
      <c r="G908" s="84">
        <v>0</v>
      </c>
      <c r="H908" s="84">
        <v>0</v>
      </c>
      <c r="I908" s="31">
        <v>1</v>
      </c>
      <c r="J908" s="31">
        <v>0</v>
      </c>
      <c r="K908" s="84">
        <v>0</v>
      </c>
      <c r="L908" s="84">
        <v>0</v>
      </c>
      <c r="M908" s="84">
        <v>0</v>
      </c>
      <c r="N908" s="84">
        <v>1</v>
      </c>
      <c r="O908" s="84">
        <v>1</v>
      </c>
      <c r="P908" s="84">
        <v>0.1</v>
      </c>
      <c r="Q908" s="84">
        <v>0</v>
      </c>
      <c r="R908" s="32">
        <v>0</v>
      </c>
      <c r="S908" s="84">
        <v>0</v>
      </c>
      <c r="T908" s="84">
        <v>1</v>
      </c>
      <c r="U908" s="84">
        <v>2</v>
      </c>
      <c r="V908" s="84">
        <v>0</v>
      </c>
      <c r="W908" s="29">
        <v>1</v>
      </c>
      <c r="X908" s="29">
        <v>0</v>
      </c>
      <c r="Y908" s="84">
        <v>0</v>
      </c>
      <c r="Z908" s="84">
        <v>0</v>
      </c>
      <c r="AA908" s="84">
        <v>0</v>
      </c>
      <c r="AB908" s="84">
        <v>0</v>
      </c>
      <c r="AC908" s="84">
        <v>0</v>
      </c>
      <c r="AD908" s="84">
        <v>9</v>
      </c>
      <c r="AE908" s="84">
        <v>2</v>
      </c>
      <c r="AF908" s="84" t="s">
        <v>438</v>
      </c>
      <c r="AG908" s="84">
        <v>2</v>
      </c>
      <c r="AH908" s="84">
        <v>2</v>
      </c>
      <c r="AI908" s="84">
        <v>1.5</v>
      </c>
      <c r="AJ908" s="84">
        <v>0</v>
      </c>
      <c r="AK908" s="84">
        <v>0</v>
      </c>
      <c r="AL908" s="84">
        <v>0</v>
      </c>
      <c r="AM908" s="84">
        <v>1</v>
      </c>
      <c r="AN908" s="84">
        <v>3000</v>
      </c>
      <c r="AO908" s="84">
        <v>0.5</v>
      </c>
      <c r="AP908" s="84">
        <v>0</v>
      </c>
      <c r="AQ908" s="84">
        <v>0</v>
      </c>
      <c r="AR908" s="84" t="s">
        <v>420</v>
      </c>
      <c r="AS908" s="85" t="s">
        <v>486</v>
      </c>
      <c r="AT908" s="84">
        <v>0</v>
      </c>
      <c r="AU908" s="84">
        <v>0</v>
      </c>
      <c r="AV908" s="84">
        <v>0</v>
      </c>
      <c r="AW908" s="85" t="s">
        <v>425</v>
      </c>
      <c r="AX908" s="84"/>
      <c r="AY908" s="84">
        <v>0</v>
      </c>
      <c r="AZ908" s="84">
        <v>0</v>
      </c>
      <c r="BA908" s="86" t="s">
        <v>512</v>
      </c>
      <c r="BB908" s="29">
        <v>0</v>
      </c>
      <c r="BC908" s="84"/>
      <c r="BD908" s="84"/>
      <c r="BE908" s="84"/>
      <c r="BF908" s="84"/>
      <c r="BG908" s="84"/>
      <c r="BH908" s="29">
        <v>0</v>
      </c>
    </row>
    <row r="909" spans="2:60" s="28" customFormat="1" ht="20.100000000000001" customHeight="1">
      <c r="C909" s="31">
        <v>80001007</v>
      </c>
      <c r="D909" s="25" t="s">
        <v>494</v>
      </c>
      <c r="E909" s="29">
        <v>1</v>
      </c>
      <c r="F909" s="29">
        <v>80001007</v>
      </c>
      <c r="G909" s="31">
        <v>0</v>
      </c>
      <c r="H909" s="30">
        <v>0</v>
      </c>
      <c r="I909" s="31">
        <v>1</v>
      </c>
      <c r="J909" s="31">
        <v>0</v>
      </c>
      <c r="K909" s="31">
        <v>0</v>
      </c>
      <c r="L909" s="29">
        <v>0</v>
      </c>
      <c r="M909" s="29">
        <v>0</v>
      </c>
      <c r="N909" s="29">
        <v>1</v>
      </c>
      <c r="O909" s="29">
        <v>3</v>
      </c>
      <c r="P909" s="29">
        <v>0.1</v>
      </c>
      <c r="Q909" s="29">
        <v>0</v>
      </c>
      <c r="R909" s="32">
        <v>0</v>
      </c>
      <c r="S909" s="29">
        <v>0</v>
      </c>
      <c r="T909" s="29">
        <v>1</v>
      </c>
      <c r="U909" s="29">
        <v>2</v>
      </c>
      <c r="V909" s="29">
        <v>0</v>
      </c>
      <c r="W909" s="29">
        <v>1</v>
      </c>
      <c r="X909" s="29">
        <v>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486</v>
      </c>
      <c r="AT909" s="29">
        <v>0</v>
      </c>
      <c r="AU909" s="31">
        <v>0</v>
      </c>
      <c r="AV909" s="31">
        <v>0</v>
      </c>
      <c r="AW909" s="25" t="s">
        <v>425</v>
      </c>
      <c r="AX909" s="29"/>
      <c r="AY909" s="30">
        <v>0</v>
      </c>
      <c r="AZ909" s="30">
        <v>0</v>
      </c>
      <c r="BA909" s="33" t="s">
        <v>513</v>
      </c>
      <c r="BB909" s="29">
        <v>0</v>
      </c>
      <c r="BC909" s="29"/>
      <c r="BD909" s="29"/>
      <c r="BE909" s="29"/>
      <c r="BF909" s="29"/>
      <c r="BG909" s="29"/>
      <c r="BH909" s="29">
        <v>0</v>
      </c>
    </row>
    <row r="910" spans="2:60" s="28" customFormat="1" ht="20.100000000000001" customHeight="1">
      <c r="C910" s="31">
        <v>80001008</v>
      </c>
      <c r="D910" s="25" t="s">
        <v>495</v>
      </c>
      <c r="E910" s="29">
        <v>1</v>
      </c>
      <c r="F910" s="29">
        <v>80001008</v>
      </c>
      <c r="G910" s="31">
        <v>0</v>
      </c>
      <c r="H910" s="30">
        <v>0</v>
      </c>
      <c r="I910" s="31">
        <v>1</v>
      </c>
      <c r="J910" s="31">
        <v>0</v>
      </c>
      <c r="K910" s="31">
        <v>0</v>
      </c>
      <c r="L910" s="29">
        <v>0</v>
      </c>
      <c r="M910" s="29">
        <v>0</v>
      </c>
      <c r="N910" s="29">
        <v>1</v>
      </c>
      <c r="O910" s="29">
        <v>3</v>
      </c>
      <c r="P910" s="29">
        <v>0.2</v>
      </c>
      <c r="Q910" s="29">
        <v>0</v>
      </c>
      <c r="R910" s="32">
        <v>0</v>
      </c>
      <c r="S910" s="29">
        <v>0</v>
      </c>
      <c r="T910" s="29">
        <v>1</v>
      </c>
      <c r="U910" s="29">
        <v>2</v>
      </c>
      <c r="V910" s="29">
        <v>0</v>
      </c>
      <c r="W910" s="29">
        <v>0.5</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486</v>
      </c>
      <c r="AT910" s="29">
        <v>0</v>
      </c>
      <c r="AU910" s="31">
        <v>0</v>
      </c>
      <c r="AV910" s="31">
        <v>0</v>
      </c>
      <c r="AW910" s="25" t="s">
        <v>425</v>
      </c>
      <c r="AX910" s="29"/>
      <c r="AY910" s="30">
        <v>0</v>
      </c>
      <c r="AZ910" s="30">
        <v>0</v>
      </c>
      <c r="BA910" s="33" t="s">
        <v>514</v>
      </c>
      <c r="BB910" s="29">
        <v>0</v>
      </c>
      <c r="BC910" s="29"/>
      <c r="BD910" s="29"/>
      <c r="BE910" s="29"/>
      <c r="BF910" s="29"/>
      <c r="BG910" s="29"/>
      <c r="BH910" s="29">
        <v>0</v>
      </c>
    </row>
    <row r="911" spans="2:60" s="28" customFormat="1" ht="20.100000000000001" customHeight="1">
      <c r="C911" s="31">
        <v>80001009</v>
      </c>
      <c r="D911" s="25" t="s">
        <v>496</v>
      </c>
      <c r="E911" s="29">
        <v>1</v>
      </c>
      <c r="F911" s="29">
        <v>80001009</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486</v>
      </c>
      <c r="AT911" s="29">
        <v>0</v>
      </c>
      <c r="AU911" s="31">
        <v>0</v>
      </c>
      <c r="AV911" s="31">
        <v>0</v>
      </c>
      <c r="AW911" s="25" t="s">
        <v>425</v>
      </c>
      <c r="AX911" s="29" t="s">
        <v>1215</v>
      </c>
      <c r="AY911" s="30">
        <v>0</v>
      </c>
      <c r="AZ911" s="30">
        <v>0</v>
      </c>
      <c r="BA911" s="33" t="s">
        <v>1216</v>
      </c>
      <c r="BB911" s="29">
        <v>0</v>
      </c>
      <c r="BC911" s="29"/>
      <c r="BD911" s="29"/>
      <c r="BE911" s="29"/>
      <c r="BF911" s="29"/>
      <c r="BG911" s="29"/>
      <c r="BH911" s="29">
        <v>0</v>
      </c>
    </row>
    <row r="912" spans="2:60" s="28" customFormat="1" ht="20.100000000000001" customHeight="1">
      <c r="C912" s="31">
        <v>80001010</v>
      </c>
      <c r="D912" s="25" t="s">
        <v>497</v>
      </c>
      <c r="E912" s="29">
        <v>1</v>
      </c>
      <c r="F912" s="29">
        <v>80001010</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486</v>
      </c>
      <c r="AT912" s="29">
        <v>0</v>
      </c>
      <c r="AU912" s="31">
        <v>0</v>
      </c>
      <c r="AV912" s="31">
        <v>0</v>
      </c>
      <c r="AW912" s="25" t="s">
        <v>425</v>
      </c>
      <c r="AX912" s="29" t="s">
        <v>1211</v>
      </c>
      <c r="AY912" s="30">
        <v>0</v>
      </c>
      <c r="AZ912" s="30">
        <v>0</v>
      </c>
      <c r="BA912" s="33" t="s">
        <v>515</v>
      </c>
      <c r="BB912" s="29">
        <v>0</v>
      </c>
      <c r="BC912" s="29"/>
      <c r="BD912" s="29"/>
      <c r="BE912" s="29"/>
      <c r="BF912" s="29"/>
      <c r="BG912" s="29"/>
      <c r="BH912" s="29">
        <v>0</v>
      </c>
    </row>
    <row r="913" spans="2:60" s="28" customFormat="1" ht="20.100000000000001" customHeight="1">
      <c r="C913" s="31">
        <v>80001011</v>
      </c>
      <c r="D913" s="25" t="s">
        <v>498</v>
      </c>
      <c r="E913" s="29">
        <v>1</v>
      </c>
      <c r="F913" s="29">
        <v>80001011</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486</v>
      </c>
      <c r="AT913" s="29">
        <v>0</v>
      </c>
      <c r="AU913" s="31">
        <v>0</v>
      </c>
      <c r="AV913" s="31">
        <v>0</v>
      </c>
      <c r="AW913" s="25" t="s">
        <v>425</v>
      </c>
      <c r="AX913" s="29" t="s">
        <v>1212</v>
      </c>
      <c r="AY913" s="30">
        <v>0</v>
      </c>
      <c r="AZ913" s="30">
        <v>0</v>
      </c>
      <c r="BA913" s="33" t="s">
        <v>516</v>
      </c>
      <c r="BB913" s="29">
        <v>0</v>
      </c>
      <c r="BC913" s="29"/>
      <c r="BD913" s="29"/>
      <c r="BE913" s="29"/>
      <c r="BF913" s="29"/>
      <c r="BG913" s="29"/>
      <c r="BH913" s="29">
        <v>0</v>
      </c>
    </row>
    <row r="914" spans="2:60" s="28" customFormat="1" ht="20.100000000000001" customHeight="1">
      <c r="C914" s="31">
        <v>80001012</v>
      </c>
      <c r="D914" s="25" t="s">
        <v>499</v>
      </c>
      <c r="E914" s="29">
        <v>1</v>
      </c>
      <c r="F914" s="29">
        <v>80001012</v>
      </c>
      <c r="G914" s="31">
        <v>0</v>
      </c>
      <c r="H914" s="30">
        <v>0</v>
      </c>
      <c r="I914" s="31">
        <v>1</v>
      </c>
      <c r="J914" s="31">
        <v>0</v>
      </c>
      <c r="K914" s="31">
        <v>0</v>
      </c>
      <c r="L914" s="29">
        <v>0</v>
      </c>
      <c r="M914" s="29">
        <v>0</v>
      </c>
      <c r="N914" s="29">
        <v>1</v>
      </c>
      <c r="O914" s="29">
        <v>0</v>
      </c>
      <c r="P914" s="29">
        <v>0</v>
      </c>
      <c r="Q914" s="29">
        <v>0</v>
      </c>
      <c r="R914" s="32">
        <v>0</v>
      </c>
      <c r="S914" s="29">
        <v>0</v>
      </c>
      <c r="T914" s="29">
        <v>1</v>
      </c>
      <c r="U914" s="29">
        <v>2</v>
      </c>
      <c r="V914" s="29">
        <v>0</v>
      </c>
      <c r="W914" s="29">
        <v>0</v>
      </c>
      <c r="X914" s="29">
        <v>0</v>
      </c>
      <c r="Y914" s="29">
        <v>0</v>
      </c>
      <c r="Z914" s="29">
        <v>0</v>
      </c>
      <c r="AA914" s="29">
        <v>0</v>
      </c>
      <c r="AB914" s="29">
        <v>0</v>
      </c>
      <c r="AC914" s="29">
        <v>0</v>
      </c>
      <c r="AD914" s="29">
        <v>9</v>
      </c>
      <c r="AE914" s="29">
        <v>2</v>
      </c>
      <c r="AF914" s="29" t="s">
        <v>438</v>
      </c>
      <c r="AG914" s="32">
        <v>2</v>
      </c>
      <c r="AH914" s="32">
        <v>2</v>
      </c>
      <c r="AI914" s="32">
        <v>1.5</v>
      </c>
      <c r="AJ914" s="29">
        <v>0</v>
      </c>
      <c r="AK914" s="29">
        <v>0</v>
      </c>
      <c r="AL914" s="29">
        <v>0</v>
      </c>
      <c r="AM914" s="29">
        <v>1</v>
      </c>
      <c r="AN914" s="29">
        <v>3000</v>
      </c>
      <c r="AO914" s="29">
        <v>0.5</v>
      </c>
      <c r="AP914" s="29">
        <v>0</v>
      </c>
      <c r="AQ914" s="32">
        <v>0</v>
      </c>
      <c r="AR914" s="29" t="s">
        <v>420</v>
      </c>
      <c r="AS914" s="25" t="s">
        <v>486</v>
      </c>
      <c r="AT914" s="29">
        <v>0</v>
      </c>
      <c r="AU914" s="31">
        <v>0</v>
      </c>
      <c r="AV914" s="31">
        <v>0</v>
      </c>
      <c r="AW914" s="25" t="s">
        <v>425</v>
      </c>
      <c r="AX914" s="29" t="s">
        <v>1248</v>
      </c>
      <c r="AY914" s="30">
        <v>0</v>
      </c>
      <c r="AZ914" s="30">
        <v>0</v>
      </c>
      <c r="BA914" s="33" t="s">
        <v>1247</v>
      </c>
      <c r="BB914" s="29">
        <v>0</v>
      </c>
      <c r="BC914" s="29"/>
      <c r="BD914" s="29"/>
      <c r="BE914" s="29"/>
      <c r="BF914" s="29"/>
      <c r="BG914" s="29"/>
      <c r="BH914" s="29">
        <v>0</v>
      </c>
    </row>
    <row r="915" spans="2:60" s="28" customFormat="1" ht="20.100000000000001" customHeight="1">
      <c r="C915" s="31">
        <v>80001013</v>
      </c>
      <c r="D915" s="25" t="s">
        <v>500</v>
      </c>
      <c r="E915" s="29">
        <v>1</v>
      </c>
      <c r="F915" s="29">
        <v>80001013</v>
      </c>
      <c r="G915" s="31">
        <v>0</v>
      </c>
      <c r="H915" s="30">
        <v>0</v>
      </c>
      <c r="I915" s="31">
        <v>1</v>
      </c>
      <c r="J915" s="31">
        <v>0</v>
      </c>
      <c r="K915" s="31">
        <v>0</v>
      </c>
      <c r="L915" s="29">
        <v>0</v>
      </c>
      <c r="M915" s="29">
        <v>0</v>
      </c>
      <c r="N915" s="29">
        <v>1</v>
      </c>
      <c r="O915" s="29">
        <v>0</v>
      </c>
      <c r="P915" s="29">
        <v>0</v>
      </c>
      <c r="Q915" s="29">
        <v>0</v>
      </c>
      <c r="R915" s="32">
        <v>0</v>
      </c>
      <c r="S915" s="29">
        <v>0</v>
      </c>
      <c r="T915" s="29">
        <v>1</v>
      </c>
      <c r="U915" s="29">
        <v>2</v>
      </c>
      <c r="V915" s="29">
        <v>0</v>
      </c>
      <c r="W915" s="29">
        <v>0</v>
      </c>
      <c r="X915" s="29">
        <v>0</v>
      </c>
      <c r="Y915" s="29">
        <v>0</v>
      </c>
      <c r="Z915" s="29">
        <v>0</v>
      </c>
      <c r="AA915" s="29">
        <v>0</v>
      </c>
      <c r="AB915" s="29">
        <v>0</v>
      </c>
      <c r="AC915" s="29">
        <v>0</v>
      </c>
      <c r="AD915" s="29">
        <v>9</v>
      </c>
      <c r="AE915" s="29">
        <v>2</v>
      </c>
      <c r="AF915" s="29" t="s">
        <v>438</v>
      </c>
      <c r="AG915" s="32">
        <v>2</v>
      </c>
      <c r="AH915" s="32">
        <v>2</v>
      </c>
      <c r="AI915" s="32">
        <v>1.5</v>
      </c>
      <c r="AJ915" s="29">
        <v>0</v>
      </c>
      <c r="AK915" s="29">
        <v>0</v>
      </c>
      <c r="AL915" s="29">
        <v>0</v>
      </c>
      <c r="AM915" s="29">
        <v>1</v>
      </c>
      <c r="AN915" s="29">
        <v>3000</v>
      </c>
      <c r="AO915" s="29">
        <v>0.5</v>
      </c>
      <c r="AP915" s="29">
        <v>0</v>
      </c>
      <c r="AQ915" s="32">
        <v>0</v>
      </c>
      <c r="AR915" s="29" t="s">
        <v>420</v>
      </c>
      <c r="AS915" s="25" t="s">
        <v>486</v>
      </c>
      <c r="AT915" s="29">
        <v>0</v>
      </c>
      <c r="AU915" s="31">
        <v>0</v>
      </c>
      <c r="AV915" s="31">
        <v>0</v>
      </c>
      <c r="AW915" s="25" t="s">
        <v>425</v>
      </c>
      <c r="AX915" s="29" t="s">
        <v>1214</v>
      </c>
      <c r="AY915" s="30">
        <v>0</v>
      </c>
      <c r="AZ915" s="30">
        <v>0</v>
      </c>
      <c r="BA915" s="33" t="s">
        <v>518</v>
      </c>
      <c r="BB915" s="29">
        <v>0</v>
      </c>
      <c r="BC915" s="29"/>
      <c r="BD915" s="29"/>
      <c r="BE915" s="29"/>
      <c r="BF915" s="29"/>
      <c r="BG915" s="29"/>
      <c r="BH915" s="29">
        <v>0</v>
      </c>
    </row>
    <row r="916" spans="2:60" s="28" customFormat="1" ht="20.100000000000001" customHeight="1">
      <c r="C916" s="31">
        <v>80001014</v>
      </c>
      <c r="D916" s="25" t="s">
        <v>501</v>
      </c>
      <c r="E916" s="29">
        <v>1</v>
      </c>
      <c r="F916" s="29">
        <v>80001014</v>
      </c>
      <c r="G916" s="31">
        <v>0</v>
      </c>
      <c r="H916" s="30">
        <v>0</v>
      </c>
      <c r="I916" s="31">
        <v>1</v>
      </c>
      <c r="J916" s="31">
        <v>0</v>
      </c>
      <c r="K916" s="31">
        <v>0</v>
      </c>
      <c r="L916" s="29">
        <v>0</v>
      </c>
      <c r="M916" s="29">
        <v>0</v>
      </c>
      <c r="N916" s="29">
        <v>1</v>
      </c>
      <c r="O916" s="29">
        <v>0</v>
      </c>
      <c r="P916" s="29">
        <v>0</v>
      </c>
      <c r="Q916" s="29">
        <v>0</v>
      </c>
      <c r="R916" s="32">
        <v>0</v>
      </c>
      <c r="S916" s="29">
        <v>0</v>
      </c>
      <c r="T916" s="29">
        <v>1</v>
      </c>
      <c r="U916" s="29">
        <v>2</v>
      </c>
      <c r="V916" s="29">
        <v>0</v>
      </c>
      <c r="W916" s="29">
        <v>0</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486</v>
      </c>
      <c r="AT916" s="29">
        <v>0</v>
      </c>
      <c r="AU916" s="31">
        <v>0</v>
      </c>
      <c r="AV916" s="31">
        <v>0</v>
      </c>
      <c r="AW916" s="25" t="s">
        <v>425</v>
      </c>
      <c r="AX916" s="29" t="s">
        <v>1253</v>
      </c>
      <c r="AY916" s="30">
        <v>0</v>
      </c>
      <c r="AZ916" s="30">
        <v>0</v>
      </c>
      <c r="BA916" s="33" t="s">
        <v>519</v>
      </c>
      <c r="BB916" s="29">
        <v>0</v>
      </c>
      <c r="BC916" s="29"/>
      <c r="BD916" s="29"/>
      <c r="BE916" s="29"/>
      <c r="BF916" s="29"/>
      <c r="BG916" s="29"/>
      <c r="BH916" s="29">
        <v>0</v>
      </c>
    </row>
    <row r="917" spans="2:60" s="83" customFormat="1" ht="20.100000000000001" customHeight="1">
      <c r="C917" s="84">
        <v>80001015</v>
      </c>
      <c r="D917" s="85" t="s">
        <v>502</v>
      </c>
      <c r="E917" s="84">
        <v>1</v>
      </c>
      <c r="F917" s="84">
        <v>80001015</v>
      </c>
      <c r="G917" s="84">
        <v>0</v>
      </c>
      <c r="H917" s="84">
        <v>0</v>
      </c>
      <c r="I917" s="31">
        <v>1</v>
      </c>
      <c r="J917" s="31">
        <v>0</v>
      </c>
      <c r="K917" s="84">
        <v>0</v>
      </c>
      <c r="L917" s="84">
        <v>0</v>
      </c>
      <c r="M917" s="84">
        <v>0</v>
      </c>
      <c r="N917" s="84">
        <v>1</v>
      </c>
      <c r="O917" s="84">
        <v>0</v>
      </c>
      <c r="P917" s="84">
        <v>0</v>
      </c>
      <c r="Q917" s="84">
        <v>0</v>
      </c>
      <c r="R917" s="32">
        <v>0</v>
      </c>
      <c r="S917" s="84">
        <v>0</v>
      </c>
      <c r="T917" s="84">
        <v>1</v>
      </c>
      <c r="U917" s="84">
        <v>2</v>
      </c>
      <c r="V917" s="84">
        <v>0</v>
      </c>
      <c r="W917" s="84">
        <v>0</v>
      </c>
      <c r="X917" s="84">
        <v>0</v>
      </c>
      <c r="Y917" s="84">
        <v>0</v>
      </c>
      <c r="Z917" s="84">
        <v>0</v>
      </c>
      <c r="AA917" s="84">
        <v>0</v>
      </c>
      <c r="AB917" s="84">
        <v>0</v>
      </c>
      <c r="AC917" s="84">
        <v>0</v>
      </c>
      <c r="AD917" s="84">
        <v>9</v>
      </c>
      <c r="AE917" s="84">
        <v>2</v>
      </c>
      <c r="AF917" s="84" t="s">
        <v>438</v>
      </c>
      <c r="AG917" s="84">
        <v>2</v>
      </c>
      <c r="AH917" s="84">
        <v>2</v>
      </c>
      <c r="AI917" s="84">
        <v>1.5</v>
      </c>
      <c r="AJ917" s="84">
        <v>0</v>
      </c>
      <c r="AK917" s="84">
        <v>0</v>
      </c>
      <c r="AL917" s="84">
        <v>0</v>
      </c>
      <c r="AM917" s="84">
        <v>1</v>
      </c>
      <c r="AN917" s="84">
        <v>3000</v>
      </c>
      <c r="AO917" s="84">
        <v>0.5</v>
      </c>
      <c r="AP917" s="84">
        <v>0</v>
      </c>
      <c r="AQ917" s="84">
        <v>0</v>
      </c>
      <c r="AR917" s="84" t="s">
        <v>420</v>
      </c>
      <c r="AS917" s="85" t="s">
        <v>486</v>
      </c>
      <c r="AT917" s="84">
        <v>0</v>
      </c>
      <c r="AU917" s="84">
        <v>0</v>
      </c>
      <c r="AV917" s="84">
        <v>0</v>
      </c>
      <c r="AW917" s="85" t="s">
        <v>425</v>
      </c>
      <c r="AX917" s="84"/>
      <c r="AY917" s="84">
        <v>0</v>
      </c>
      <c r="AZ917" s="84">
        <v>0</v>
      </c>
      <c r="BA917" s="86" t="s">
        <v>520</v>
      </c>
      <c r="BB917" s="29">
        <v>0</v>
      </c>
      <c r="BC917" s="84"/>
      <c r="BD917" s="84"/>
      <c r="BE917" s="84"/>
      <c r="BF917" s="84"/>
      <c r="BG917" s="84"/>
      <c r="BH917" s="29">
        <v>0</v>
      </c>
    </row>
    <row r="918" spans="2:60" s="28" customFormat="1" ht="20.100000000000001" customHeight="1">
      <c r="C918" s="31">
        <v>80001016</v>
      </c>
      <c r="D918" s="25" t="s">
        <v>503</v>
      </c>
      <c r="E918" s="29">
        <v>1</v>
      </c>
      <c r="F918" s="29">
        <v>80001016</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486</v>
      </c>
      <c r="AT918" s="29">
        <v>0</v>
      </c>
      <c r="AU918" s="31">
        <v>0</v>
      </c>
      <c r="AV918" s="31">
        <v>0</v>
      </c>
      <c r="AW918" s="25" t="s">
        <v>425</v>
      </c>
      <c r="AX918" s="29" t="s">
        <v>1217</v>
      </c>
      <c r="AY918" s="30">
        <v>0</v>
      </c>
      <c r="AZ918" s="30">
        <v>0</v>
      </c>
      <c r="BA918" s="33" t="s">
        <v>521</v>
      </c>
      <c r="BB918" s="29">
        <v>0</v>
      </c>
      <c r="BC918" s="29"/>
      <c r="BD918" s="29"/>
      <c r="BE918" s="29"/>
      <c r="BF918" s="29"/>
      <c r="BG918" s="29"/>
      <c r="BH918" s="29">
        <v>0</v>
      </c>
    </row>
    <row r="919" spans="2:60" s="28" customFormat="1" ht="20.100000000000001" customHeight="1">
      <c r="C919" s="31">
        <v>80001017</v>
      </c>
      <c r="D919" s="25" t="s">
        <v>504</v>
      </c>
      <c r="E919" s="29">
        <v>1</v>
      </c>
      <c r="F919" s="29">
        <v>80001017</v>
      </c>
      <c r="G919" s="31">
        <v>0</v>
      </c>
      <c r="H919" s="30">
        <v>0</v>
      </c>
      <c r="I919" s="31">
        <v>1</v>
      </c>
      <c r="J919" s="31">
        <v>0</v>
      </c>
      <c r="K919" s="31">
        <v>0</v>
      </c>
      <c r="L919" s="29">
        <v>0</v>
      </c>
      <c r="M919" s="29">
        <v>0</v>
      </c>
      <c r="N919" s="29">
        <v>1</v>
      </c>
      <c r="O919" s="29">
        <v>3</v>
      </c>
      <c r="P919" s="29">
        <v>0.1</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80010171</v>
      </c>
      <c r="AR919" s="29" t="s">
        <v>420</v>
      </c>
      <c r="AS919" s="25" t="s">
        <v>486</v>
      </c>
      <c r="AT919" s="29">
        <v>0</v>
      </c>
      <c r="AU919" s="31">
        <v>0</v>
      </c>
      <c r="AV919" s="31">
        <v>0</v>
      </c>
      <c r="AW919" s="25" t="s">
        <v>425</v>
      </c>
      <c r="AX919" s="29"/>
      <c r="AY919" s="30">
        <v>0</v>
      </c>
      <c r="AZ919" s="30">
        <v>0</v>
      </c>
      <c r="BA919" s="86" t="s">
        <v>1218</v>
      </c>
      <c r="BB919" s="29">
        <v>0</v>
      </c>
      <c r="BC919" s="29"/>
      <c r="BD919" s="29"/>
      <c r="BE919" s="29"/>
      <c r="BF919" s="29"/>
      <c r="BG919" s="29"/>
      <c r="BH919" s="29">
        <v>0</v>
      </c>
    </row>
    <row r="920" spans="2:60" s="28" customFormat="1" ht="20.100000000000001" customHeight="1">
      <c r="C920" s="31">
        <v>80001018</v>
      </c>
      <c r="D920" s="25" t="s">
        <v>505</v>
      </c>
      <c r="E920" s="29">
        <v>1</v>
      </c>
      <c r="F920" s="29">
        <v>80001018</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486</v>
      </c>
      <c r="AT920" s="29">
        <v>0</v>
      </c>
      <c r="AU920" s="31">
        <v>0</v>
      </c>
      <c r="AV920" s="31">
        <v>0</v>
      </c>
      <c r="AW920" s="25" t="s">
        <v>425</v>
      </c>
      <c r="AX920" s="29" t="s">
        <v>1219</v>
      </c>
      <c r="AY920" s="30">
        <v>0</v>
      </c>
      <c r="AZ920" s="30">
        <v>0</v>
      </c>
      <c r="BA920" s="33" t="s">
        <v>522</v>
      </c>
      <c r="BB920" s="29">
        <v>0</v>
      </c>
      <c r="BC920" s="29"/>
      <c r="BD920" s="29"/>
      <c r="BE920" s="29"/>
      <c r="BF920" s="29"/>
      <c r="BG920" s="29"/>
      <c r="BH920" s="29">
        <v>0</v>
      </c>
    </row>
    <row r="921" spans="2:60" s="28" customFormat="1" ht="20.100000000000001" customHeight="1">
      <c r="C921" s="31">
        <v>80001019</v>
      </c>
      <c r="D921" s="25" t="s">
        <v>157</v>
      </c>
      <c r="E921" s="29">
        <v>1</v>
      </c>
      <c r="F921" s="29">
        <v>80001019</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486</v>
      </c>
      <c r="AT921" s="29">
        <v>0</v>
      </c>
      <c r="AU921" s="31">
        <v>0</v>
      </c>
      <c r="AV921" s="31">
        <v>0</v>
      </c>
      <c r="AW921" s="25" t="s">
        <v>425</v>
      </c>
      <c r="AX921" s="29" t="s">
        <v>1220</v>
      </c>
      <c r="AY921" s="30">
        <v>0</v>
      </c>
      <c r="AZ921" s="30">
        <v>0</v>
      </c>
      <c r="BA921" s="33" t="s">
        <v>523</v>
      </c>
      <c r="BB921" s="29">
        <v>0</v>
      </c>
      <c r="BC921" s="29"/>
      <c r="BD921" s="29"/>
      <c r="BE921" s="29"/>
      <c r="BF921" s="29"/>
      <c r="BG921" s="29"/>
      <c r="BH921" s="29">
        <v>0</v>
      </c>
    </row>
    <row r="922" spans="2:60" s="28" customFormat="1" ht="20.100000000000001" customHeight="1">
      <c r="C922" s="31">
        <v>80001020</v>
      </c>
      <c r="D922" s="25" t="s">
        <v>506</v>
      </c>
      <c r="E922" s="29">
        <v>1</v>
      </c>
      <c r="F922" s="29">
        <v>80001020</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486</v>
      </c>
      <c r="AT922" s="29">
        <v>0</v>
      </c>
      <c r="AU922" s="31">
        <v>0</v>
      </c>
      <c r="AV922" s="31">
        <v>0</v>
      </c>
      <c r="AW922" s="25" t="s">
        <v>425</v>
      </c>
      <c r="AX922" s="29" t="s">
        <v>1221</v>
      </c>
      <c r="AY922" s="30">
        <v>0</v>
      </c>
      <c r="AZ922" s="30">
        <v>0</v>
      </c>
      <c r="BA922" s="33" t="s">
        <v>524</v>
      </c>
      <c r="BB922" s="29">
        <v>0</v>
      </c>
      <c r="BC922" s="29"/>
      <c r="BD922" s="29"/>
      <c r="BE922" s="29"/>
      <c r="BF922" s="29"/>
      <c r="BG922" s="29"/>
      <c r="BH922" s="29">
        <v>0</v>
      </c>
    </row>
    <row r="923" spans="2:60" s="28" customFormat="1" ht="20.100000000000001" customHeight="1">
      <c r="B923" s="52"/>
      <c r="C923" s="31">
        <f>C903+1000</f>
        <v>80002001</v>
      </c>
      <c r="D923" s="25" t="s">
        <v>525</v>
      </c>
      <c r="E923" s="29">
        <v>1</v>
      </c>
      <c r="F923" s="29">
        <v>80002001</v>
      </c>
      <c r="G923" s="31">
        <v>0</v>
      </c>
      <c r="H923" s="30">
        <v>0</v>
      </c>
      <c r="I923" s="31">
        <v>1</v>
      </c>
      <c r="J923" s="31">
        <v>0</v>
      </c>
      <c r="K923" s="31">
        <v>0</v>
      </c>
      <c r="L923" s="29">
        <v>0</v>
      </c>
      <c r="M923" s="29">
        <v>0</v>
      </c>
      <c r="N923" s="29">
        <v>1</v>
      </c>
      <c r="O923" s="29">
        <v>0</v>
      </c>
      <c r="P923" s="29">
        <v>0</v>
      </c>
      <c r="Q923" s="29">
        <v>0</v>
      </c>
      <c r="R923" s="32">
        <v>0</v>
      </c>
      <c r="S923" s="29">
        <v>0</v>
      </c>
      <c r="T923" s="29">
        <v>1</v>
      </c>
      <c r="U923" s="29">
        <v>2</v>
      </c>
      <c r="V923" s="29">
        <v>0</v>
      </c>
      <c r="W923" s="29">
        <v>0</v>
      </c>
      <c r="X923" s="29">
        <v>0</v>
      </c>
      <c r="Y923" s="29">
        <v>0</v>
      </c>
      <c r="Z923" s="29">
        <v>0</v>
      </c>
      <c r="AA923" s="29">
        <v>0</v>
      </c>
      <c r="AB923" s="29">
        <v>0</v>
      </c>
      <c r="AC923" s="29">
        <v>0</v>
      </c>
      <c r="AD923" s="29">
        <v>9</v>
      </c>
      <c r="AE923" s="29">
        <v>2</v>
      </c>
      <c r="AF923" s="29" t="s">
        <v>438</v>
      </c>
      <c r="AG923" s="32">
        <v>2</v>
      </c>
      <c r="AH923" s="32">
        <v>2</v>
      </c>
      <c r="AI923" s="32">
        <v>1.5</v>
      </c>
      <c r="AJ923" s="29">
        <v>0</v>
      </c>
      <c r="AK923" s="29">
        <v>0</v>
      </c>
      <c r="AL923" s="29">
        <v>0</v>
      </c>
      <c r="AM923" s="29">
        <v>1</v>
      </c>
      <c r="AN923" s="29">
        <v>3000</v>
      </c>
      <c r="AO923" s="29">
        <v>0.5</v>
      </c>
      <c r="AP923" s="29">
        <v>0</v>
      </c>
      <c r="AQ923" s="32">
        <v>0</v>
      </c>
      <c r="AR923" s="29" t="s">
        <v>420</v>
      </c>
      <c r="AS923" s="25" t="s">
        <v>486</v>
      </c>
      <c r="AT923" s="29">
        <v>0</v>
      </c>
      <c r="AU923" s="31">
        <v>0</v>
      </c>
      <c r="AV923" s="31">
        <v>0</v>
      </c>
      <c r="AW923" s="25" t="s">
        <v>425</v>
      </c>
      <c r="AX923" s="29" t="s">
        <v>1222</v>
      </c>
      <c r="AY923" s="30">
        <v>0</v>
      </c>
      <c r="AZ923" s="30">
        <v>0</v>
      </c>
      <c r="BA923" s="33" t="s">
        <v>1233</v>
      </c>
      <c r="BB923" s="29">
        <v>0</v>
      </c>
      <c r="BC923" s="29">
        <v>0</v>
      </c>
      <c r="BD923" s="29">
        <v>0</v>
      </c>
      <c r="BE923" s="29">
        <v>0</v>
      </c>
      <c r="BF923" s="29">
        <v>0</v>
      </c>
      <c r="BG923" s="29">
        <v>0</v>
      </c>
      <c r="BH923" s="29">
        <v>0</v>
      </c>
    </row>
    <row r="924" spans="2:60" s="28" customFormat="1" ht="20.100000000000001" customHeight="1">
      <c r="B924" s="52"/>
      <c r="C924" s="31">
        <f t="shared" ref="C924:C952" si="79">C904+1000</f>
        <v>80002002</v>
      </c>
      <c r="D924" s="25" t="s">
        <v>526</v>
      </c>
      <c r="E924" s="29">
        <v>1</v>
      </c>
      <c r="F924" s="29">
        <v>80002002</v>
      </c>
      <c r="G924" s="31">
        <v>0</v>
      </c>
      <c r="H924" s="30">
        <v>0</v>
      </c>
      <c r="I924" s="31">
        <v>1</v>
      </c>
      <c r="J924" s="31">
        <v>0</v>
      </c>
      <c r="K924" s="31">
        <v>0</v>
      </c>
      <c r="L924" s="29">
        <v>0</v>
      </c>
      <c r="M924" s="29">
        <v>0</v>
      </c>
      <c r="N924" s="29">
        <v>1</v>
      </c>
      <c r="O924" s="29">
        <v>0</v>
      </c>
      <c r="P924" s="29">
        <v>0</v>
      </c>
      <c r="Q924" s="29">
        <v>0</v>
      </c>
      <c r="R924" s="32">
        <v>0</v>
      </c>
      <c r="S924" s="29">
        <v>0</v>
      </c>
      <c r="T924" s="29">
        <v>1</v>
      </c>
      <c r="U924" s="29">
        <v>2</v>
      </c>
      <c r="V924" s="29">
        <v>0</v>
      </c>
      <c r="W924" s="29">
        <v>0</v>
      </c>
      <c r="X924" s="29">
        <v>0</v>
      </c>
      <c r="Y924" s="29">
        <v>0</v>
      </c>
      <c r="Z924" s="29">
        <v>0</v>
      </c>
      <c r="AA924" s="29">
        <v>0</v>
      </c>
      <c r="AB924" s="29">
        <v>0</v>
      </c>
      <c r="AC924" s="29">
        <v>0</v>
      </c>
      <c r="AD924" s="29">
        <v>9</v>
      </c>
      <c r="AE924" s="29">
        <v>2</v>
      </c>
      <c r="AF924" s="29" t="s">
        <v>438</v>
      </c>
      <c r="AG924" s="32">
        <v>2</v>
      </c>
      <c r="AH924" s="32">
        <v>2</v>
      </c>
      <c r="AI924" s="32">
        <v>1.5</v>
      </c>
      <c r="AJ924" s="29">
        <v>0</v>
      </c>
      <c r="AK924" s="29">
        <v>0</v>
      </c>
      <c r="AL924" s="29">
        <v>0</v>
      </c>
      <c r="AM924" s="29">
        <v>1</v>
      </c>
      <c r="AN924" s="29">
        <v>3000</v>
      </c>
      <c r="AO924" s="29">
        <v>0.5</v>
      </c>
      <c r="AP924" s="29">
        <v>0</v>
      </c>
      <c r="AQ924" s="32">
        <v>0</v>
      </c>
      <c r="AR924" s="29" t="s">
        <v>420</v>
      </c>
      <c r="AS924" s="25" t="s">
        <v>486</v>
      </c>
      <c r="AT924" s="29">
        <v>0</v>
      </c>
      <c r="AU924" s="31">
        <v>0</v>
      </c>
      <c r="AV924" s="31">
        <v>0</v>
      </c>
      <c r="AW924" s="25" t="s">
        <v>425</v>
      </c>
      <c r="AX924" s="29" t="s">
        <v>1223</v>
      </c>
      <c r="AY924" s="30">
        <v>0</v>
      </c>
      <c r="AZ924" s="30">
        <v>0</v>
      </c>
      <c r="BA924" s="33" t="s">
        <v>1234</v>
      </c>
      <c r="BB924" s="29">
        <v>0</v>
      </c>
      <c r="BC924" s="29"/>
      <c r="BD924" s="29"/>
      <c r="BE924" s="29"/>
      <c r="BF924" s="29"/>
      <c r="BG924" s="29"/>
      <c r="BH924" s="29">
        <v>0</v>
      </c>
    </row>
    <row r="925" spans="2:60" s="28" customFormat="1" ht="20.100000000000001" customHeight="1">
      <c r="B925" s="52"/>
      <c r="C925" s="31">
        <f t="shared" si="79"/>
        <v>80002003</v>
      </c>
      <c r="D925" s="25" t="s">
        <v>527</v>
      </c>
      <c r="E925" s="29">
        <v>1</v>
      </c>
      <c r="F925" s="29">
        <v>80002003</v>
      </c>
      <c r="G925" s="31">
        <v>0</v>
      </c>
      <c r="H925" s="30">
        <v>0</v>
      </c>
      <c r="I925" s="31">
        <v>1</v>
      </c>
      <c r="J925" s="31">
        <v>0</v>
      </c>
      <c r="K925" s="31">
        <v>0</v>
      </c>
      <c r="L925" s="29">
        <v>0</v>
      </c>
      <c r="M925" s="29">
        <v>0</v>
      </c>
      <c r="N925" s="29">
        <v>1</v>
      </c>
      <c r="O925" s="29">
        <v>0</v>
      </c>
      <c r="P925" s="29">
        <v>0</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0</v>
      </c>
      <c r="AR925" s="29" t="s">
        <v>420</v>
      </c>
      <c r="AS925" s="25" t="s">
        <v>486</v>
      </c>
      <c r="AT925" s="29">
        <v>0</v>
      </c>
      <c r="AU925" s="31">
        <v>0</v>
      </c>
      <c r="AV925" s="31">
        <v>0</v>
      </c>
      <c r="AW925" s="25" t="s">
        <v>425</v>
      </c>
      <c r="AX925" s="29" t="s">
        <v>1224</v>
      </c>
      <c r="AY925" s="30">
        <v>0</v>
      </c>
      <c r="AZ925" s="30">
        <v>0</v>
      </c>
      <c r="BA925" s="33" t="s">
        <v>1235</v>
      </c>
      <c r="BB925" s="29">
        <v>0</v>
      </c>
      <c r="BC925" s="29"/>
      <c r="BD925" s="29"/>
      <c r="BE925" s="29"/>
      <c r="BF925" s="29"/>
      <c r="BG925" s="29"/>
      <c r="BH925" s="29">
        <v>0</v>
      </c>
    </row>
    <row r="926" spans="2:60" s="28" customFormat="1" ht="20.100000000000001" customHeight="1">
      <c r="B926" s="52"/>
      <c r="C926" s="31">
        <f t="shared" si="79"/>
        <v>80002004</v>
      </c>
      <c r="D926" s="25" t="s">
        <v>528</v>
      </c>
      <c r="E926" s="29">
        <v>1</v>
      </c>
      <c r="F926" s="29">
        <v>80002004</v>
      </c>
      <c r="G926" s="31">
        <v>0</v>
      </c>
      <c r="H926" s="30">
        <v>0</v>
      </c>
      <c r="I926" s="31">
        <v>1</v>
      </c>
      <c r="J926" s="31">
        <v>0</v>
      </c>
      <c r="K926" s="31">
        <v>0</v>
      </c>
      <c r="L926" s="29">
        <v>0</v>
      </c>
      <c r="M926" s="29">
        <v>0</v>
      </c>
      <c r="N926" s="29">
        <v>1</v>
      </c>
      <c r="O926" s="29">
        <v>0</v>
      </c>
      <c r="P926" s="29">
        <v>0</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0</v>
      </c>
      <c r="AR926" s="29" t="s">
        <v>420</v>
      </c>
      <c r="AS926" s="25" t="s">
        <v>486</v>
      </c>
      <c r="AT926" s="29">
        <v>0</v>
      </c>
      <c r="AU926" s="31">
        <v>0</v>
      </c>
      <c r="AV926" s="31">
        <v>0</v>
      </c>
      <c r="AW926" s="25" t="s">
        <v>425</v>
      </c>
      <c r="AX926" s="29" t="s">
        <v>1225</v>
      </c>
      <c r="AY926" s="30">
        <v>0</v>
      </c>
      <c r="AZ926" s="30">
        <v>0</v>
      </c>
      <c r="BA926" s="33" t="s">
        <v>1236</v>
      </c>
      <c r="BB926" s="29">
        <v>0</v>
      </c>
      <c r="BC926" s="29"/>
      <c r="BD926" s="29"/>
      <c r="BE926" s="29"/>
      <c r="BF926" s="29"/>
      <c r="BG926" s="29"/>
      <c r="BH926" s="29">
        <v>0</v>
      </c>
    </row>
    <row r="927" spans="2:60" s="28" customFormat="1" ht="20.100000000000001" customHeight="1">
      <c r="B927" s="52"/>
      <c r="C927" s="31">
        <f t="shared" si="79"/>
        <v>80002005</v>
      </c>
      <c r="D927" s="25" t="s">
        <v>529</v>
      </c>
      <c r="E927" s="29">
        <v>1</v>
      </c>
      <c r="F927" s="29">
        <v>80002005</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486</v>
      </c>
      <c r="AT927" s="29">
        <v>0</v>
      </c>
      <c r="AU927" s="31">
        <v>0</v>
      </c>
      <c r="AV927" s="31">
        <v>0</v>
      </c>
      <c r="AW927" s="25" t="s">
        <v>425</v>
      </c>
      <c r="AX927" s="29" t="s">
        <v>1226</v>
      </c>
      <c r="AY927" s="30">
        <v>0</v>
      </c>
      <c r="AZ927" s="30">
        <v>0</v>
      </c>
      <c r="BA927" s="33" t="s">
        <v>1237</v>
      </c>
      <c r="BB927" s="29">
        <v>0</v>
      </c>
      <c r="BC927" s="29"/>
      <c r="BD927" s="29"/>
      <c r="BE927" s="29"/>
      <c r="BF927" s="29"/>
      <c r="BG927" s="29"/>
      <c r="BH927" s="29">
        <v>0</v>
      </c>
    </row>
    <row r="928" spans="2:60" s="28" customFormat="1" ht="20.100000000000001" customHeight="1">
      <c r="B928" s="52"/>
      <c r="C928" s="31">
        <f t="shared" si="79"/>
        <v>80002006</v>
      </c>
      <c r="D928" s="25" t="s">
        <v>530</v>
      </c>
      <c r="E928" s="29">
        <v>1</v>
      </c>
      <c r="F928" s="29">
        <v>80002006</v>
      </c>
      <c r="G928" s="31">
        <v>0</v>
      </c>
      <c r="H928" s="30">
        <v>0</v>
      </c>
      <c r="I928" s="31">
        <v>1</v>
      </c>
      <c r="J928" s="31">
        <v>0</v>
      </c>
      <c r="K928" s="31">
        <v>0</v>
      </c>
      <c r="L928" s="29">
        <v>0</v>
      </c>
      <c r="M928" s="29">
        <v>0</v>
      </c>
      <c r="N928" s="29">
        <v>1</v>
      </c>
      <c r="O928" s="84">
        <v>1</v>
      </c>
      <c r="P928" s="84">
        <v>0.2</v>
      </c>
      <c r="Q928" s="84">
        <v>0</v>
      </c>
      <c r="R928" s="32">
        <v>0</v>
      </c>
      <c r="S928" s="84">
        <v>0</v>
      </c>
      <c r="T928" s="84">
        <v>1</v>
      </c>
      <c r="U928" s="84">
        <v>2</v>
      </c>
      <c r="V928" s="84">
        <v>0</v>
      </c>
      <c r="W928" s="29">
        <v>1</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486</v>
      </c>
      <c r="AT928" s="29">
        <v>0</v>
      </c>
      <c r="AU928" s="31">
        <v>0</v>
      </c>
      <c r="AV928" s="31">
        <v>0</v>
      </c>
      <c r="AW928" s="25" t="s">
        <v>425</v>
      </c>
      <c r="AX928" s="84"/>
      <c r="AY928" s="30">
        <v>0</v>
      </c>
      <c r="AZ928" s="30">
        <v>0</v>
      </c>
      <c r="BA928" s="33" t="s">
        <v>512</v>
      </c>
      <c r="BB928" s="29">
        <v>0</v>
      </c>
      <c r="BC928" s="29"/>
      <c r="BD928" s="29"/>
      <c r="BE928" s="29"/>
      <c r="BF928" s="29"/>
      <c r="BG928" s="29"/>
      <c r="BH928" s="29">
        <v>0</v>
      </c>
    </row>
    <row r="929" spans="2:60" s="28" customFormat="1" ht="20.100000000000001" customHeight="1">
      <c r="B929" s="52"/>
      <c r="C929" s="31">
        <f t="shared" si="79"/>
        <v>80002007</v>
      </c>
      <c r="D929" s="25" t="s">
        <v>531</v>
      </c>
      <c r="E929" s="29">
        <v>1</v>
      </c>
      <c r="F929" s="29">
        <v>80002007</v>
      </c>
      <c r="G929" s="31">
        <v>0</v>
      </c>
      <c r="H929" s="30">
        <v>0</v>
      </c>
      <c r="I929" s="31">
        <v>1</v>
      </c>
      <c r="J929" s="31">
        <v>0</v>
      </c>
      <c r="K929" s="31">
        <v>0</v>
      </c>
      <c r="L929" s="29">
        <v>0</v>
      </c>
      <c r="M929" s="29">
        <v>0</v>
      </c>
      <c r="N929" s="29">
        <v>1</v>
      </c>
      <c r="O929" s="29">
        <v>3</v>
      </c>
      <c r="P929" s="29">
        <v>0.2</v>
      </c>
      <c r="Q929" s="29">
        <v>0</v>
      </c>
      <c r="R929" s="32">
        <v>0</v>
      </c>
      <c r="S929" s="29">
        <v>0</v>
      </c>
      <c r="T929" s="29">
        <v>1</v>
      </c>
      <c r="U929" s="29">
        <v>2</v>
      </c>
      <c r="V929" s="29">
        <v>0</v>
      </c>
      <c r="W929" s="29">
        <v>1</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486</v>
      </c>
      <c r="AT929" s="29">
        <v>0</v>
      </c>
      <c r="AU929" s="31">
        <v>0</v>
      </c>
      <c r="AV929" s="31">
        <v>0</v>
      </c>
      <c r="AW929" s="25" t="s">
        <v>425</v>
      </c>
      <c r="AX929" s="29"/>
      <c r="AY929" s="30">
        <v>0</v>
      </c>
      <c r="AZ929" s="30">
        <v>0</v>
      </c>
      <c r="BA929" s="33" t="s">
        <v>513</v>
      </c>
      <c r="BB929" s="29">
        <v>0</v>
      </c>
      <c r="BC929" s="29"/>
      <c r="BD929" s="29"/>
      <c r="BE929" s="29"/>
      <c r="BF929" s="29"/>
      <c r="BG929" s="29"/>
      <c r="BH929" s="29">
        <v>0</v>
      </c>
    </row>
    <row r="930" spans="2:60" s="28" customFormat="1" ht="20.100000000000001" customHeight="1">
      <c r="B930" s="52"/>
      <c r="C930" s="31">
        <f t="shared" si="79"/>
        <v>80002008</v>
      </c>
      <c r="D930" s="25" t="s">
        <v>532</v>
      </c>
      <c r="E930" s="29">
        <v>1</v>
      </c>
      <c r="F930" s="29">
        <v>80002008</v>
      </c>
      <c r="G930" s="31">
        <v>0</v>
      </c>
      <c r="H930" s="30">
        <v>0</v>
      </c>
      <c r="I930" s="31">
        <v>1</v>
      </c>
      <c r="J930" s="31">
        <v>0</v>
      </c>
      <c r="K930" s="31">
        <v>0</v>
      </c>
      <c r="L930" s="29">
        <v>0</v>
      </c>
      <c r="M930" s="29">
        <v>0</v>
      </c>
      <c r="N930" s="29">
        <v>1</v>
      </c>
      <c r="O930" s="29">
        <v>3</v>
      </c>
      <c r="P930" s="29">
        <v>0.5</v>
      </c>
      <c r="Q930" s="29">
        <v>0</v>
      </c>
      <c r="R930" s="32">
        <v>0</v>
      </c>
      <c r="S930" s="29">
        <v>0</v>
      </c>
      <c r="T930" s="29">
        <v>1</v>
      </c>
      <c r="U930" s="29">
        <v>2</v>
      </c>
      <c r="V930" s="29">
        <v>0</v>
      </c>
      <c r="W930" s="29">
        <v>0.5</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486</v>
      </c>
      <c r="AT930" s="29">
        <v>0</v>
      </c>
      <c r="AU930" s="31">
        <v>0</v>
      </c>
      <c r="AV930" s="31">
        <v>0</v>
      </c>
      <c r="AW930" s="25" t="s">
        <v>425</v>
      </c>
      <c r="AX930" s="29"/>
      <c r="AY930" s="30">
        <v>0</v>
      </c>
      <c r="AZ930" s="30">
        <v>0</v>
      </c>
      <c r="BA930" s="33" t="s">
        <v>1244</v>
      </c>
      <c r="BB930" s="29">
        <v>0</v>
      </c>
      <c r="BC930" s="29"/>
      <c r="BD930" s="29"/>
      <c r="BE930" s="29"/>
      <c r="BF930" s="29"/>
      <c r="BG930" s="29"/>
      <c r="BH930" s="29">
        <v>0</v>
      </c>
    </row>
    <row r="931" spans="2:60" s="28" customFormat="1" ht="20.100000000000001" customHeight="1">
      <c r="B931" s="52"/>
      <c r="C931" s="31">
        <f t="shared" si="79"/>
        <v>80002009</v>
      </c>
      <c r="D931" s="25" t="s">
        <v>533</v>
      </c>
      <c r="E931" s="29">
        <v>1</v>
      </c>
      <c r="F931" s="29">
        <v>80002009</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486</v>
      </c>
      <c r="AT931" s="29">
        <v>0</v>
      </c>
      <c r="AU931" s="31">
        <v>0</v>
      </c>
      <c r="AV931" s="31">
        <v>0</v>
      </c>
      <c r="AW931" s="25" t="s">
        <v>425</v>
      </c>
      <c r="AX931" s="29" t="s">
        <v>1227</v>
      </c>
      <c r="AY931" s="30">
        <v>0</v>
      </c>
      <c r="AZ931" s="30">
        <v>0</v>
      </c>
      <c r="BA931" s="33" t="s">
        <v>1238</v>
      </c>
      <c r="BB931" s="29">
        <v>0</v>
      </c>
      <c r="BC931" s="29"/>
      <c r="BD931" s="29"/>
      <c r="BE931" s="29"/>
      <c r="BF931" s="29"/>
      <c r="BG931" s="29"/>
      <c r="BH931" s="29">
        <v>0</v>
      </c>
    </row>
    <row r="932" spans="2:60" s="28" customFormat="1" ht="20.100000000000001" customHeight="1">
      <c r="B932" s="52"/>
      <c r="C932" s="31">
        <f t="shared" si="79"/>
        <v>80002010</v>
      </c>
      <c r="D932" s="25" t="s">
        <v>534</v>
      </c>
      <c r="E932" s="29">
        <v>1</v>
      </c>
      <c r="F932" s="29">
        <v>80002010</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486</v>
      </c>
      <c r="AT932" s="29">
        <v>0</v>
      </c>
      <c r="AU932" s="31">
        <v>0</v>
      </c>
      <c r="AV932" s="31">
        <v>0</v>
      </c>
      <c r="AW932" s="25" t="s">
        <v>425</v>
      </c>
      <c r="AX932" s="29" t="s">
        <v>1228</v>
      </c>
      <c r="AY932" s="30">
        <v>0</v>
      </c>
      <c r="AZ932" s="30">
        <v>0</v>
      </c>
      <c r="BA932" s="33" t="s">
        <v>1239</v>
      </c>
      <c r="BB932" s="29">
        <v>0</v>
      </c>
      <c r="BC932" s="29"/>
      <c r="BD932" s="29"/>
      <c r="BE932" s="29"/>
      <c r="BF932" s="29"/>
      <c r="BG932" s="29"/>
      <c r="BH932" s="29">
        <v>0</v>
      </c>
    </row>
    <row r="933" spans="2:60" s="28" customFormat="1" ht="20.100000000000001" customHeight="1">
      <c r="B933" s="52"/>
      <c r="C933" s="31">
        <f t="shared" si="79"/>
        <v>80002011</v>
      </c>
      <c r="D933" s="25" t="s">
        <v>535</v>
      </c>
      <c r="E933" s="29">
        <v>1</v>
      </c>
      <c r="F933" s="29">
        <v>80002011</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486</v>
      </c>
      <c r="AT933" s="29">
        <v>0</v>
      </c>
      <c r="AU933" s="31">
        <v>0</v>
      </c>
      <c r="AV933" s="31">
        <v>0</v>
      </c>
      <c r="AW933" s="25" t="s">
        <v>425</v>
      </c>
      <c r="AX933" s="29" t="s">
        <v>1245</v>
      </c>
      <c r="AY933" s="30">
        <v>0</v>
      </c>
      <c r="AZ933" s="30">
        <v>0</v>
      </c>
      <c r="BA933" s="33" t="s">
        <v>1246</v>
      </c>
      <c r="BB933" s="29">
        <v>0</v>
      </c>
      <c r="BC933" s="29"/>
      <c r="BD933" s="29"/>
      <c r="BE933" s="29"/>
      <c r="BF933" s="29"/>
      <c r="BG933" s="29"/>
      <c r="BH933" s="29">
        <v>0</v>
      </c>
    </row>
    <row r="934" spans="2:60" s="28" customFormat="1" ht="20.100000000000001" customHeight="1">
      <c r="B934" s="52"/>
      <c r="C934" s="31">
        <f t="shared" si="79"/>
        <v>80002012</v>
      </c>
      <c r="D934" s="25" t="s">
        <v>536</v>
      </c>
      <c r="E934" s="29">
        <v>1</v>
      </c>
      <c r="F934" s="29">
        <v>80002012</v>
      </c>
      <c r="G934" s="31">
        <v>0</v>
      </c>
      <c r="H934" s="30">
        <v>0</v>
      </c>
      <c r="I934" s="31">
        <v>1</v>
      </c>
      <c r="J934" s="31">
        <v>0</v>
      </c>
      <c r="K934" s="31">
        <v>0</v>
      </c>
      <c r="L934" s="29">
        <v>0</v>
      </c>
      <c r="M934" s="29">
        <v>0</v>
      </c>
      <c r="N934" s="29">
        <v>1</v>
      </c>
      <c r="O934" s="29">
        <v>0</v>
      </c>
      <c r="P934" s="29">
        <v>0</v>
      </c>
      <c r="Q934" s="29">
        <v>0</v>
      </c>
      <c r="R934" s="32">
        <v>0</v>
      </c>
      <c r="S934" s="29">
        <v>0</v>
      </c>
      <c r="T934" s="29">
        <v>1</v>
      </c>
      <c r="U934" s="29">
        <v>2</v>
      </c>
      <c r="V934" s="29">
        <v>0</v>
      </c>
      <c r="W934" s="29">
        <v>0</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486</v>
      </c>
      <c r="AT934" s="29">
        <v>0</v>
      </c>
      <c r="AU934" s="31">
        <v>0</v>
      </c>
      <c r="AV934" s="31">
        <v>0</v>
      </c>
      <c r="AW934" s="25" t="s">
        <v>425</v>
      </c>
      <c r="AX934" s="29" t="s">
        <v>1213</v>
      </c>
      <c r="AY934" s="30">
        <v>0</v>
      </c>
      <c r="AZ934" s="30">
        <v>0</v>
      </c>
      <c r="BA934" s="33" t="s">
        <v>517</v>
      </c>
      <c r="BB934" s="29">
        <v>0</v>
      </c>
      <c r="BC934" s="29"/>
      <c r="BD934" s="29"/>
      <c r="BE934" s="29"/>
      <c r="BF934" s="29"/>
      <c r="BG934" s="29"/>
      <c r="BH934" s="29">
        <v>0</v>
      </c>
    </row>
    <row r="935" spans="2:60" s="28" customFormat="1" ht="20.100000000000001" customHeight="1">
      <c r="B935" s="52"/>
      <c r="C935" s="31">
        <f t="shared" si="79"/>
        <v>80002013</v>
      </c>
      <c r="D935" s="25" t="s">
        <v>537</v>
      </c>
      <c r="E935" s="29">
        <v>1</v>
      </c>
      <c r="F935" s="29">
        <v>80002013</v>
      </c>
      <c r="G935" s="31">
        <v>0</v>
      </c>
      <c r="H935" s="30">
        <v>0</v>
      </c>
      <c r="I935" s="31">
        <v>1</v>
      </c>
      <c r="J935" s="31">
        <v>0</v>
      </c>
      <c r="K935" s="31">
        <v>0</v>
      </c>
      <c r="L935" s="29">
        <v>0</v>
      </c>
      <c r="M935" s="29">
        <v>0</v>
      </c>
      <c r="N935" s="29">
        <v>1</v>
      </c>
      <c r="O935" s="29">
        <v>0</v>
      </c>
      <c r="P935" s="29">
        <v>0</v>
      </c>
      <c r="Q935" s="29">
        <v>0</v>
      </c>
      <c r="R935" s="32">
        <v>0</v>
      </c>
      <c r="S935" s="29">
        <v>0</v>
      </c>
      <c r="T935" s="29">
        <v>1</v>
      </c>
      <c r="U935" s="29">
        <v>2</v>
      </c>
      <c r="V935" s="29">
        <v>0</v>
      </c>
      <c r="W935" s="29">
        <v>0</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486</v>
      </c>
      <c r="AT935" s="29">
        <v>0</v>
      </c>
      <c r="AU935" s="31">
        <v>0</v>
      </c>
      <c r="AV935" s="31">
        <v>0</v>
      </c>
      <c r="AW935" s="25" t="s">
        <v>425</v>
      </c>
      <c r="AX935" s="29" t="s">
        <v>1214</v>
      </c>
      <c r="AY935" s="30">
        <v>0</v>
      </c>
      <c r="AZ935" s="30">
        <v>0</v>
      </c>
      <c r="BA935" s="33" t="s">
        <v>518</v>
      </c>
      <c r="BB935" s="29">
        <v>0</v>
      </c>
      <c r="BC935" s="29"/>
      <c r="BD935" s="29"/>
      <c r="BE935" s="29"/>
      <c r="BF935" s="29"/>
      <c r="BG935" s="29"/>
      <c r="BH935" s="29">
        <v>0</v>
      </c>
    </row>
    <row r="936" spans="2:60" s="28" customFormat="1" ht="20.100000000000001" customHeight="1">
      <c r="B936" s="52"/>
      <c r="C936" s="31">
        <f t="shared" si="79"/>
        <v>80002014</v>
      </c>
      <c r="D936" s="25" t="s">
        <v>538</v>
      </c>
      <c r="E936" s="29">
        <v>1</v>
      </c>
      <c r="F936" s="29">
        <v>80002014</v>
      </c>
      <c r="G936" s="31">
        <v>0</v>
      </c>
      <c r="H936" s="30">
        <v>0</v>
      </c>
      <c r="I936" s="31">
        <v>1</v>
      </c>
      <c r="J936" s="31">
        <v>0</v>
      </c>
      <c r="K936" s="31">
        <v>0</v>
      </c>
      <c r="L936" s="29">
        <v>0</v>
      </c>
      <c r="M936" s="29">
        <v>0</v>
      </c>
      <c r="N936" s="29">
        <v>1</v>
      </c>
      <c r="O936" s="29">
        <v>0</v>
      </c>
      <c r="P936" s="29">
        <v>0</v>
      </c>
      <c r="Q936" s="29">
        <v>0</v>
      </c>
      <c r="R936" s="32">
        <v>0</v>
      </c>
      <c r="S936" s="29">
        <v>0</v>
      </c>
      <c r="T936" s="29">
        <v>1</v>
      </c>
      <c r="U936" s="29">
        <v>2</v>
      </c>
      <c r="V936" s="29">
        <v>0</v>
      </c>
      <c r="W936" s="29">
        <v>0</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486</v>
      </c>
      <c r="AT936" s="29">
        <v>0</v>
      </c>
      <c r="AU936" s="31">
        <v>0</v>
      </c>
      <c r="AV936" s="31">
        <v>0</v>
      </c>
      <c r="AW936" s="25" t="s">
        <v>425</v>
      </c>
      <c r="AX936" s="29" t="s">
        <v>1252</v>
      </c>
      <c r="AY936" s="30">
        <v>0</v>
      </c>
      <c r="AZ936" s="30">
        <v>0</v>
      </c>
      <c r="BA936" s="33" t="s">
        <v>1250</v>
      </c>
      <c r="BB936" s="29">
        <v>0</v>
      </c>
      <c r="BC936" s="29"/>
      <c r="BD936" s="29"/>
      <c r="BE936" s="29"/>
      <c r="BF936" s="29"/>
      <c r="BG936" s="29"/>
      <c r="BH936" s="29">
        <v>0</v>
      </c>
    </row>
    <row r="937" spans="2:60" s="83" customFormat="1" ht="20.100000000000001" customHeight="1">
      <c r="B937" s="87"/>
      <c r="C937" s="84">
        <f t="shared" si="79"/>
        <v>80002015</v>
      </c>
      <c r="D937" s="85" t="s">
        <v>539</v>
      </c>
      <c r="E937" s="84">
        <v>1</v>
      </c>
      <c r="F937" s="84">
        <v>80002015</v>
      </c>
      <c r="G937" s="84">
        <v>0</v>
      </c>
      <c r="H937" s="84">
        <v>0</v>
      </c>
      <c r="I937" s="31">
        <v>1</v>
      </c>
      <c r="J937" s="31">
        <v>0</v>
      </c>
      <c r="K937" s="84">
        <v>0</v>
      </c>
      <c r="L937" s="84">
        <v>0</v>
      </c>
      <c r="M937" s="84">
        <v>0</v>
      </c>
      <c r="N937" s="84">
        <v>1</v>
      </c>
      <c r="O937" s="84">
        <v>0</v>
      </c>
      <c r="P937" s="84">
        <v>0</v>
      </c>
      <c r="Q937" s="84">
        <v>0</v>
      </c>
      <c r="R937" s="32">
        <v>0</v>
      </c>
      <c r="S937" s="84">
        <v>0</v>
      </c>
      <c r="T937" s="84">
        <v>1</v>
      </c>
      <c r="U937" s="84">
        <v>2</v>
      </c>
      <c r="V937" s="84">
        <v>0</v>
      </c>
      <c r="W937" s="84">
        <v>0</v>
      </c>
      <c r="X937" s="84">
        <v>0</v>
      </c>
      <c r="Y937" s="84">
        <v>0</v>
      </c>
      <c r="Z937" s="84">
        <v>0</v>
      </c>
      <c r="AA937" s="84">
        <v>0</v>
      </c>
      <c r="AB937" s="84">
        <v>0</v>
      </c>
      <c r="AC937" s="84">
        <v>0</v>
      </c>
      <c r="AD937" s="84">
        <v>9</v>
      </c>
      <c r="AE937" s="84">
        <v>2</v>
      </c>
      <c r="AF937" s="84" t="s">
        <v>438</v>
      </c>
      <c r="AG937" s="84">
        <v>2</v>
      </c>
      <c r="AH937" s="84">
        <v>2</v>
      </c>
      <c r="AI937" s="84">
        <v>1.5</v>
      </c>
      <c r="AJ937" s="84">
        <v>0</v>
      </c>
      <c r="AK937" s="84">
        <v>0</v>
      </c>
      <c r="AL937" s="84">
        <v>0</v>
      </c>
      <c r="AM937" s="84">
        <v>1</v>
      </c>
      <c r="AN937" s="84">
        <v>3000</v>
      </c>
      <c r="AO937" s="84">
        <v>0.5</v>
      </c>
      <c r="AP937" s="84">
        <v>0</v>
      </c>
      <c r="AQ937" s="84">
        <v>0</v>
      </c>
      <c r="AR937" s="84" t="s">
        <v>420</v>
      </c>
      <c r="AS937" s="85" t="s">
        <v>486</v>
      </c>
      <c r="AT937" s="84">
        <v>0</v>
      </c>
      <c r="AU937" s="84">
        <v>0</v>
      </c>
      <c r="AV937" s="84">
        <v>0</v>
      </c>
      <c r="AW937" s="85" t="s">
        <v>425</v>
      </c>
      <c r="AX937" s="84"/>
      <c r="AY937" s="84">
        <v>0</v>
      </c>
      <c r="AZ937" s="84">
        <v>0</v>
      </c>
      <c r="BA937" s="86" t="s">
        <v>1249</v>
      </c>
      <c r="BB937" s="29">
        <v>0</v>
      </c>
      <c r="BC937" s="84"/>
      <c r="BD937" s="84"/>
      <c r="BE937" s="84"/>
      <c r="BF937" s="84"/>
      <c r="BG937" s="84"/>
      <c r="BH937" s="29">
        <v>0</v>
      </c>
    </row>
    <row r="938" spans="2:60" s="28" customFormat="1" ht="20.100000000000001" customHeight="1">
      <c r="B938" s="52"/>
      <c r="C938" s="31">
        <f t="shared" si="79"/>
        <v>80002016</v>
      </c>
      <c r="D938" s="25" t="s">
        <v>540</v>
      </c>
      <c r="E938" s="29">
        <v>1</v>
      </c>
      <c r="F938" s="29">
        <v>80002016</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486</v>
      </c>
      <c r="AT938" s="29">
        <v>0</v>
      </c>
      <c r="AU938" s="31">
        <v>0</v>
      </c>
      <c r="AV938" s="31">
        <v>0</v>
      </c>
      <c r="AW938" s="25" t="s">
        <v>425</v>
      </c>
      <c r="AX938" s="29" t="s">
        <v>1229</v>
      </c>
      <c r="AY938" s="30">
        <v>0</v>
      </c>
      <c r="AZ938" s="30">
        <v>0</v>
      </c>
      <c r="BA938" s="33" t="s">
        <v>1240</v>
      </c>
      <c r="BB938" s="29">
        <v>0</v>
      </c>
      <c r="BC938" s="29"/>
      <c r="BD938" s="29"/>
      <c r="BE938" s="29"/>
      <c r="BF938" s="29"/>
      <c r="BG938" s="29"/>
      <c r="BH938" s="29">
        <v>0</v>
      </c>
    </row>
    <row r="939" spans="2:60" s="28" customFormat="1" ht="20.100000000000001" customHeight="1">
      <c r="B939" s="52"/>
      <c r="C939" s="31">
        <f t="shared" si="79"/>
        <v>80002017</v>
      </c>
      <c r="D939" s="25" t="s">
        <v>541</v>
      </c>
      <c r="E939" s="29">
        <v>1</v>
      </c>
      <c r="F939" s="29">
        <v>80002017</v>
      </c>
      <c r="G939" s="31">
        <v>0</v>
      </c>
      <c r="H939" s="30">
        <v>0</v>
      </c>
      <c r="I939" s="31">
        <v>1</v>
      </c>
      <c r="J939" s="31">
        <v>0</v>
      </c>
      <c r="K939" s="31">
        <v>0</v>
      </c>
      <c r="L939" s="29">
        <v>0</v>
      </c>
      <c r="M939" s="29">
        <v>0</v>
      </c>
      <c r="N939" s="29">
        <v>1</v>
      </c>
      <c r="O939" s="29">
        <v>3</v>
      </c>
      <c r="P939" s="29">
        <v>0.2</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80010171</v>
      </c>
      <c r="AR939" s="29" t="s">
        <v>420</v>
      </c>
      <c r="AS939" s="25" t="s">
        <v>486</v>
      </c>
      <c r="AT939" s="29">
        <v>0</v>
      </c>
      <c r="AU939" s="31">
        <v>0</v>
      </c>
      <c r="AV939" s="31">
        <v>0</v>
      </c>
      <c r="AW939" s="25" t="s">
        <v>425</v>
      </c>
      <c r="AX939" s="29"/>
      <c r="AY939" s="30">
        <v>0</v>
      </c>
      <c r="AZ939" s="30">
        <v>0</v>
      </c>
      <c r="BA939" s="86" t="s">
        <v>1251</v>
      </c>
      <c r="BB939" s="29">
        <v>0</v>
      </c>
      <c r="BC939" s="29"/>
      <c r="BD939" s="29"/>
      <c r="BE939" s="29"/>
      <c r="BF939" s="29"/>
      <c r="BG939" s="29"/>
      <c r="BH939" s="29">
        <v>0</v>
      </c>
    </row>
    <row r="940" spans="2:60" s="28" customFormat="1" ht="20.100000000000001" customHeight="1">
      <c r="B940" s="52"/>
      <c r="C940" s="31">
        <f t="shared" si="79"/>
        <v>80002018</v>
      </c>
      <c r="D940" s="25" t="s">
        <v>542</v>
      </c>
      <c r="E940" s="29">
        <v>1</v>
      </c>
      <c r="F940" s="29">
        <v>80002018</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486</v>
      </c>
      <c r="AT940" s="29">
        <v>0</v>
      </c>
      <c r="AU940" s="31">
        <v>0</v>
      </c>
      <c r="AV940" s="31">
        <v>0</v>
      </c>
      <c r="AW940" s="25" t="s">
        <v>425</v>
      </c>
      <c r="AX940" s="29" t="s">
        <v>1230</v>
      </c>
      <c r="AY940" s="30">
        <v>0</v>
      </c>
      <c r="AZ940" s="30">
        <v>0</v>
      </c>
      <c r="BA940" s="33" t="s">
        <v>1241</v>
      </c>
      <c r="BB940" s="29">
        <v>0</v>
      </c>
      <c r="BC940" s="29"/>
      <c r="BD940" s="29"/>
      <c r="BE940" s="29"/>
      <c r="BF940" s="29"/>
      <c r="BG940" s="29"/>
      <c r="BH940" s="29">
        <v>0</v>
      </c>
    </row>
    <row r="941" spans="2:60" s="28" customFormat="1" ht="20.100000000000001" customHeight="1">
      <c r="B941" s="52"/>
      <c r="C941" s="31">
        <f t="shared" si="79"/>
        <v>80002019</v>
      </c>
      <c r="D941" s="25" t="s">
        <v>543</v>
      </c>
      <c r="E941" s="29">
        <v>1</v>
      </c>
      <c r="F941" s="29">
        <v>80002019</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486</v>
      </c>
      <c r="AT941" s="29">
        <v>0</v>
      </c>
      <c r="AU941" s="31">
        <v>0</v>
      </c>
      <c r="AV941" s="31">
        <v>0</v>
      </c>
      <c r="AW941" s="25" t="s">
        <v>425</v>
      </c>
      <c r="AX941" s="29" t="s">
        <v>1231</v>
      </c>
      <c r="AY941" s="30">
        <v>0</v>
      </c>
      <c r="AZ941" s="30">
        <v>0</v>
      </c>
      <c r="BA941" s="33" t="s">
        <v>1242</v>
      </c>
      <c r="BB941" s="29">
        <v>0</v>
      </c>
      <c r="BC941" s="29"/>
      <c r="BD941" s="29"/>
      <c r="BE941" s="29"/>
      <c r="BF941" s="29"/>
      <c r="BG941" s="29"/>
      <c r="BH941" s="29">
        <v>0</v>
      </c>
    </row>
    <row r="942" spans="2:60" s="28" customFormat="1" ht="20.100000000000001" customHeight="1">
      <c r="B942" s="52"/>
      <c r="C942" s="31">
        <f t="shared" si="79"/>
        <v>80002020</v>
      </c>
      <c r="D942" s="25" t="s">
        <v>544</v>
      </c>
      <c r="E942" s="29">
        <v>1</v>
      </c>
      <c r="F942" s="29">
        <v>80002020</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486</v>
      </c>
      <c r="AT942" s="29">
        <v>0</v>
      </c>
      <c r="AU942" s="31">
        <v>0</v>
      </c>
      <c r="AV942" s="31">
        <v>0</v>
      </c>
      <c r="AW942" s="25" t="s">
        <v>425</v>
      </c>
      <c r="AX942" s="29" t="s">
        <v>1232</v>
      </c>
      <c r="AY942" s="30">
        <v>0</v>
      </c>
      <c r="AZ942" s="30">
        <v>0</v>
      </c>
      <c r="BA942" s="33" t="s">
        <v>1243</v>
      </c>
      <c r="BB942" s="29">
        <v>0</v>
      </c>
      <c r="BC942" s="29"/>
      <c r="BD942" s="29"/>
      <c r="BE942" s="29"/>
      <c r="BF942" s="29"/>
      <c r="BG942" s="29"/>
      <c r="BH942" s="29">
        <v>0</v>
      </c>
    </row>
    <row r="943" spans="2:60" s="28" customFormat="1" ht="20.100000000000001" customHeight="1">
      <c r="B943" s="52"/>
      <c r="C943" s="31">
        <f t="shared" si="79"/>
        <v>80003001</v>
      </c>
      <c r="D943" s="25" t="s">
        <v>545</v>
      </c>
      <c r="E943" s="29">
        <v>1</v>
      </c>
      <c r="F943" s="29">
        <v>80003001</v>
      </c>
      <c r="G943" s="31">
        <v>0</v>
      </c>
      <c r="H943" s="30">
        <v>0</v>
      </c>
      <c r="I943" s="31">
        <v>1</v>
      </c>
      <c r="J943" s="31">
        <v>0</v>
      </c>
      <c r="K943" s="31">
        <v>0</v>
      </c>
      <c r="L943" s="29">
        <v>0</v>
      </c>
      <c r="M943" s="29">
        <v>0</v>
      </c>
      <c r="N943" s="29">
        <v>1</v>
      </c>
      <c r="O943" s="29">
        <v>0</v>
      </c>
      <c r="P943" s="29">
        <v>0</v>
      </c>
      <c r="Q943" s="29">
        <v>0</v>
      </c>
      <c r="R943" s="32">
        <v>0</v>
      </c>
      <c r="S943" s="29">
        <v>0</v>
      </c>
      <c r="T943" s="29">
        <v>1</v>
      </c>
      <c r="U943" s="29">
        <v>2</v>
      </c>
      <c r="V943" s="29">
        <v>0</v>
      </c>
      <c r="W943" s="29">
        <v>0</v>
      </c>
      <c r="X943" s="29">
        <v>0</v>
      </c>
      <c r="Y943" s="29">
        <v>0</v>
      </c>
      <c r="Z943" s="29">
        <v>0</v>
      </c>
      <c r="AA943" s="29">
        <v>0</v>
      </c>
      <c r="AB943" s="29">
        <v>0</v>
      </c>
      <c r="AC943" s="29">
        <v>0</v>
      </c>
      <c r="AD943" s="29">
        <v>9</v>
      </c>
      <c r="AE943" s="29">
        <v>2</v>
      </c>
      <c r="AF943" s="29" t="s">
        <v>438</v>
      </c>
      <c r="AG943" s="32">
        <v>2</v>
      </c>
      <c r="AH943" s="32">
        <v>2</v>
      </c>
      <c r="AI943" s="32">
        <v>1.5</v>
      </c>
      <c r="AJ943" s="29">
        <v>0</v>
      </c>
      <c r="AK943" s="29">
        <v>0</v>
      </c>
      <c r="AL943" s="29">
        <v>0</v>
      </c>
      <c r="AM943" s="29">
        <v>1</v>
      </c>
      <c r="AN943" s="29">
        <v>3000</v>
      </c>
      <c r="AO943" s="29">
        <v>0.5</v>
      </c>
      <c r="AP943" s="29">
        <v>0</v>
      </c>
      <c r="AQ943" s="32">
        <v>0</v>
      </c>
      <c r="AR943" s="29" t="s">
        <v>420</v>
      </c>
      <c r="AS943" s="25" t="s">
        <v>486</v>
      </c>
      <c r="AT943" s="29">
        <v>0</v>
      </c>
      <c r="AU943" s="31">
        <v>0</v>
      </c>
      <c r="AV943" s="31">
        <v>0</v>
      </c>
      <c r="AW943" s="25" t="s">
        <v>425</v>
      </c>
      <c r="AX943" s="29">
        <v>0</v>
      </c>
      <c r="AY943" s="30">
        <v>0</v>
      </c>
      <c r="AZ943" s="30">
        <v>0</v>
      </c>
      <c r="BA943" s="33" t="s">
        <v>555</v>
      </c>
      <c r="BB943" s="29">
        <v>0</v>
      </c>
      <c r="BC943" s="29"/>
      <c r="BD943" s="29"/>
      <c r="BE943" s="29"/>
      <c r="BF943" s="29"/>
      <c r="BG943" s="29"/>
      <c r="BH943" s="29">
        <v>0</v>
      </c>
    </row>
    <row r="944" spans="2:60" s="28" customFormat="1" ht="20.100000000000001" customHeight="1">
      <c r="B944" s="52"/>
      <c r="C944" s="31">
        <f t="shared" si="79"/>
        <v>80003002</v>
      </c>
      <c r="D944" s="25" t="s">
        <v>546</v>
      </c>
      <c r="E944" s="29">
        <v>1</v>
      </c>
      <c r="F944" s="29">
        <v>80003002</v>
      </c>
      <c r="G944" s="31">
        <v>0</v>
      </c>
      <c r="H944" s="30">
        <v>0</v>
      </c>
      <c r="I944" s="31">
        <v>1</v>
      </c>
      <c r="J944" s="31">
        <v>0</v>
      </c>
      <c r="K944" s="31">
        <v>0</v>
      </c>
      <c r="L944" s="29">
        <v>0</v>
      </c>
      <c r="M944" s="29">
        <v>0</v>
      </c>
      <c r="N944" s="29">
        <v>1</v>
      </c>
      <c r="O944" s="29">
        <v>0</v>
      </c>
      <c r="P944" s="29">
        <v>0</v>
      </c>
      <c r="Q944" s="29">
        <v>0</v>
      </c>
      <c r="R944" s="32">
        <v>0</v>
      </c>
      <c r="S944" s="29">
        <v>0</v>
      </c>
      <c r="T944" s="29">
        <v>1</v>
      </c>
      <c r="U944" s="29">
        <v>2</v>
      </c>
      <c r="V944" s="29">
        <v>0</v>
      </c>
      <c r="W944" s="29">
        <v>0</v>
      </c>
      <c r="X944" s="29">
        <v>0</v>
      </c>
      <c r="Y944" s="29">
        <v>0</v>
      </c>
      <c r="Z944" s="29">
        <v>0</v>
      </c>
      <c r="AA944" s="29">
        <v>0</v>
      </c>
      <c r="AB944" s="29">
        <v>0</v>
      </c>
      <c r="AC944" s="29">
        <v>0</v>
      </c>
      <c r="AD944" s="29">
        <v>9</v>
      </c>
      <c r="AE944" s="29">
        <v>2</v>
      </c>
      <c r="AF944" s="29" t="s">
        <v>438</v>
      </c>
      <c r="AG944" s="32">
        <v>2</v>
      </c>
      <c r="AH944" s="32">
        <v>2</v>
      </c>
      <c r="AI944" s="32">
        <v>1.5</v>
      </c>
      <c r="AJ944" s="29">
        <v>0</v>
      </c>
      <c r="AK944" s="29">
        <v>0</v>
      </c>
      <c r="AL944" s="29">
        <v>0</v>
      </c>
      <c r="AM944" s="29">
        <v>1</v>
      </c>
      <c r="AN944" s="29">
        <v>3000</v>
      </c>
      <c r="AO944" s="29">
        <v>0.5</v>
      </c>
      <c r="AP944" s="29">
        <v>0</v>
      </c>
      <c r="AQ944" s="32">
        <v>0</v>
      </c>
      <c r="AR944" s="29" t="s">
        <v>420</v>
      </c>
      <c r="AS944" s="25" t="s">
        <v>486</v>
      </c>
      <c r="AT944" s="29">
        <v>0</v>
      </c>
      <c r="AU944" s="31">
        <v>0</v>
      </c>
      <c r="AV944" s="31">
        <v>0</v>
      </c>
      <c r="AW944" s="25" t="s">
        <v>425</v>
      </c>
      <c r="AX944" s="29">
        <v>0</v>
      </c>
      <c r="AY944" s="30">
        <v>0</v>
      </c>
      <c r="AZ944" s="30">
        <v>0</v>
      </c>
      <c r="BA944" s="33" t="s">
        <v>555</v>
      </c>
      <c r="BB944" s="29">
        <v>0</v>
      </c>
      <c r="BC944" s="29"/>
      <c r="BD944" s="29"/>
      <c r="BE944" s="29"/>
      <c r="BF944" s="29"/>
      <c r="BG944" s="29"/>
      <c r="BH944" s="29">
        <v>0</v>
      </c>
    </row>
    <row r="945" spans="1:60" s="28" customFormat="1" ht="20.100000000000001" customHeight="1">
      <c r="B945" s="52"/>
      <c r="C945" s="31">
        <f t="shared" si="79"/>
        <v>80003003</v>
      </c>
      <c r="D945" s="25" t="s">
        <v>547</v>
      </c>
      <c r="E945" s="29">
        <v>1</v>
      </c>
      <c r="F945" s="29">
        <v>80003003</v>
      </c>
      <c r="G945" s="31">
        <v>0</v>
      </c>
      <c r="H945" s="30">
        <v>0</v>
      </c>
      <c r="I945" s="31">
        <v>1</v>
      </c>
      <c r="J945" s="31">
        <v>0</v>
      </c>
      <c r="K945" s="31">
        <v>0</v>
      </c>
      <c r="L945" s="29">
        <v>0</v>
      </c>
      <c r="M945" s="29">
        <v>0</v>
      </c>
      <c r="N945" s="29">
        <v>1</v>
      </c>
      <c r="O945" s="29">
        <v>0</v>
      </c>
      <c r="P945" s="29">
        <v>0</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0</v>
      </c>
      <c r="AR945" s="29" t="s">
        <v>420</v>
      </c>
      <c r="AS945" s="25" t="s">
        <v>486</v>
      </c>
      <c r="AT945" s="29">
        <v>0</v>
      </c>
      <c r="AU945" s="31">
        <v>0</v>
      </c>
      <c r="AV945" s="31">
        <v>0</v>
      </c>
      <c r="AW945" s="25" t="s">
        <v>425</v>
      </c>
      <c r="AX945" s="29">
        <v>0</v>
      </c>
      <c r="AY945" s="30">
        <v>0</v>
      </c>
      <c r="AZ945" s="30">
        <v>0</v>
      </c>
      <c r="BA945" s="33" t="s">
        <v>555</v>
      </c>
      <c r="BB945" s="29">
        <v>0</v>
      </c>
      <c r="BC945" s="29"/>
      <c r="BD945" s="29"/>
      <c r="BE945" s="29"/>
      <c r="BF945" s="29"/>
      <c r="BG945" s="29"/>
      <c r="BH945" s="29">
        <v>0</v>
      </c>
    </row>
    <row r="946" spans="1:60" s="28" customFormat="1" ht="20.100000000000001" customHeight="1">
      <c r="B946" s="52"/>
      <c r="C946" s="31">
        <f t="shared" si="79"/>
        <v>80003004</v>
      </c>
      <c r="D946" s="25" t="s">
        <v>548</v>
      </c>
      <c r="E946" s="29">
        <v>1</v>
      </c>
      <c r="F946" s="29">
        <v>80003004</v>
      </c>
      <c r="G946" s="31">
        <v>0</v>
      </c>
      <c r="H946" s="30">
        <v>0</v>
      </c>
      <c r="I946" s="31">
        <v>1</v>
      </c>
      <c r="J946" s="31">
        <v>0</v>
      </c>
      <c r="K946" s="31">
        <v>0</v>
      </c>
      <c r="L946" s="29">
        <v>0</v>
      </c>
      <c r="M946" s="29">
        <v>0</v>
      </c>
      <c r="N946" s="29">
        <v>1</v>
      </c>
      <c r="O946" s="29">
        <v>0</v>
      </c>
      <c r="P946" s="29">
        <v>0</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0</v>
      </c>
      <c r="AR946" s="29" t="s">
        <v>420</v>
      </c>
      <c r="AS946" s="25" t="s">
        <v>486</v>
      </c>
      <c r="AT946" s="29">
        <v>0</v>
      </c>
      <c r="AU946" s="31">
        <v>0</v>
      </c>
      <c r="AV946" s="31">
        <v>0</v>
      </c>
      <c r="AW946" s="25" t="s">
        <v>425</v>
      </c>
      <c r="AX946" s="29">
        <v>0</v>
      </c>
      <c r="AY946" s="30">
        <v>0</v>
      </c>
      <c r="AZ946" s="30">
        <v>0</v>
      </c>
      <c r="BA946" s="33" t="s">
        <v>555</v>
      </c>
      <c r="BB946" s="29">
        <v>0</v>
      </c>
      <c r="BC946" s="29"/>
      <c r="BD946" s="29"/>
      <c r="BE946" s="29"/>
      <c r="BF946" s="29"/>
      <c r="BG946" s="29"/>
      <c r="BH946" s="29">
        <v>0</v>
      </c>
    </row>
    <row r="947" spans="1:60" s="28" customFormat="1" ht="20.100000000000001" customHeight="1">
      <c r="B947" s="52"/>
      <c r="C947" s="31">
        <f t="shared" si="79"/>
        <v>80003005</v>
      </c>
      <c r="D947" s="25" t="s">
        <v>549</v>
      </c>
      <c r="E947" s="29">
        <v>1</v>
      </c>
      <c r="F947" s="29">
        <v>80003005</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486</v>
      </c>
      <c r="AT947" s="29">
        <v>0</v>
      </c>
      <c r="AU947" s="31">
        <v>0</v>
      </c>
      <c r="AV947" s="31">
        <v>0</v>
      </c>
      <c r="AW947" s="25" t="s">
        <v>425</v>
      </c>
      <c r="AX947" s="29">
        <v>0</v>
      </c>
      <c r="AY947" s="30">
        <v>0</v>
      </c>
      <c r="AZ947" s="30">
        <v>0</v>
      </c>
      <c r="BA947" s="33" t="s">
        <v>555</v>
      </c>
      <c r="BB947" s="29">
        <v>0</v>
      </c>
      <c r="BC947" s="29"/>
      <c r="BD947" s="29"/>
      <c r="BE947" s="29"/>
      <c r="BF947" s="29"/>
      <c r="BG947" s="29"/>
      <c r="BH947" s="29">
        <v>0</v>
      </c>
    </row>
    <row r="948" spans="1:60" s="28" customFormat="1" ht="20.100000000000001" customHeight="1">
      <c r="B948" s="52"/>
      <c r="C948" s="31">
        <f t="shared" si="79"/>
        <v>80003006</v>
      </c>
      <c r="D948" s="25" t="s">
        <v>550</v>
      </c>
      <c r="E948" s="29">
        <v>1</v>
      </c>
      <c r="F948" s="29">
        <v>80003101</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486</v>
      </c>
      <c r="AT948" s="29">
        <v>0</v>
      </c>
      <c r="AU948" s="31">
        <v>0</v>
      </c>
      <c r="AV948" s="31">
        <v>0</v>
      </c>
      <c r="AW948" s="25" t="s">
        <v>425</v>
      </c>
      <c r="AX948" s="29">
        <v>0</v>
      </c>
      <c r="AY948" s="30">
        <v>0</v>
      </c>
      <c r="AZ948" s="30">
        <v>0</v>
      </c>
      <c r="BA948" s="33" t="s">
        <v>556</v>
      </c>
      <c r="BB948" s="29">
        <v>0</v>
      </c>
      <c r="BC948" s="29"/>
      <c r="BD948" s="29"/>
      <c r="BE948" s="29"/>
      <c r="BF948" s="29"/>
      <c r="BG948" s="29"/>
      <c r="BH948" s="29">
        <v>0</v>
      </c>
    </row>
    <row r="949" spans="1:60" s="28" customFormat="1" ht="20.100000000000001" customHeight="1">
      <c r="B949" s="52"/>
      <c r="C949" s="31">
        <f t="shared" si="79"/>
        <v>80003007</v>
      </c>
      <c r="D949" s="25" t="s">
        <v>551</v>
      </c>
      <c r="E949" s="29">
        <v>1</v>
      </c>
      <c r="F949" s="29">
        <v>80003102</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486</v>
      </c>
      <c r="AT949" s="29">
        <v>0</v>
      </c>
      <c r="AU949" s="31">
        <v>0</v>
      </c>
      <c r="AV949" s="31">
        <v>0</v>
      </c>
      <c r="AW949" s="25" t="s">
        <v>425</v>
      </c>
      <c r="AX949" s="29">
        <v>0</v>
      </c>
      <c r="AY949" s="30">
        <v>0</v>
      </c>
      <c r="AZ949" s="30">
        <v>0</v>
      </c>
      <c r="BA949" s="33" t="s">
        <v>557</v>
      </c>
      <c r="BB949" s="29">
        <v>0</v>
      </c>
      <c r="BC949" s="29"/>
      <c r="BD949" s="29"/>
      <c r="BE949" s="29"/>
      <c r="BF949" s="29"/>
      <c r="BG949" s="29"/>
      <c r="BH949" s="29">
        <v>0</v>
      </c>
    </row>
    <row r="950" spans="1:60" s="28" customFormat="1" ht="20.100000000000001" customHeight="1">
      <c r="B950" s="52"/>
      <c r="C950" s="31">
        <f t="shared" si="79"/>
        <v>80003008</v>
      </c>
      <c r="D950" s="25" t="s">
        <v>552</v>
      </c>
      <c r="E950" s="29">
        <v>1</v>
      </c>
      <c r="F950" s="29">
        <v>80003103</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486</v>
      </c>
      <c r="AT950" s="29">
        <v>0</v>
      </c>
      <c r="AU950" s="31">
        <v>0</v>
      </c>
      <c r="AV950" s="31">
        <v>0</v>
      </c>
      <c r="AW950" s="25" t="s">
        <v>425</v>
      </c>
      <c r="AX950" s="29">
        <v>0</v>
      </c>
      <c r="AY950" s="30">
        <v>0</v>
      </c>
      <c r="AZ950" s="30">
        <v>0</v>
      </c>
      <c r="BA950" s="33" t="s">
        <v>558</v>
      </c>
      <c r="BB950" s="29">
        <v>0</v>
      </c>
      <c r="BC950" s="29"/>
      <c r="BD950" s="29"/>
      <c r="BE950" s="29"/>
      <c r="BF950" s="29"/>
      <c r="BG950" s="29"/>
      <c r="BH950" s="29">
        <v>0</v>
      </c>
    </row>
    <row r="951" spans="1:60" s="28" customFormat="1" ht="20.100000000000001" customHeight="1">
      <c r="B951" s="52"/>
      <c r="C951" s="31">
        <f t="shared" si="79"/>
        <v>80003009</v>
      </c>
      <c r="D951" s="25" t="s">
        <v>553</v>
      </c>
      <c r="E951" s="29">
        <v>1</v>
      </c>
      <c r="F951" s="29">
        <v>80003104</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486</v>
      </c>
      <c r="AT951" s="29">
        <v>0</v>
      </c>
      <c r="AU951" s="31">
        <v>0</v>
      </c>
      <c r="AV951" s="31">
        <v>0</v>
      </c>
      <c r="AW951" s="25" t="s">
        <v>425</v>
      </c>
      <c r="AX951" s="29">
        <v>0</v>
      </c>
      <c r="AY951" s="30">
        <v>0</v>
      </c>
      <c r="AZ951" s="30">
        <v>0</v>
      </c>
      <c r="BA951" s="33" t="s">
        <v>559</v>
      </c>
      <c r="BB951" s="29">
        <v>0</v>
      </c>
      <c r="BC951" s="29"/>
      <c r="BD951" s="29"/>
      <c r="BE951" s="29"/>
      <c r="BF951" s="29"/>
      <c r="BG951" s="29"/>
      <c r="BH951" s="29">
        <v>0</v>
      </c>
    </row>
    <row r="952" spans="1:60" s="28" customFormat="1" ht="20.100000000000001" customHeight="1">
      <c r="B952" s="52"/>
      <c r="C952" s="31">
        <f t="shared" si="79"/>
        <v>80003010</v>
      </c>
      <c r="D952" s="25" t="s">
        <v>554</v>
      </c>
      <c r="E952" s="29">
        <v>1</v>
      </c>
      <c r="F952" s="29">
        <v>80003105</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486</v>
      </c>
      <c r="AT952" s="29">
        <v>0</v>
      </c>
      <c r="AU952" s="31">
        <v>0</v>
      </c>
      <c r="AV952" s="31">
        <v>0</v>
      </c>
      <c r="AW952" s="25" t="s">
        <v>425</v>
      </c>
      <c r="AX952" s="29">
        <v>0</v>
      </c>
      <c r="AY952" s="30">
        <v>0</v>
      </c>
      <c r="AZ952" s="30">
        <v>0</v>
      </c>
      <c r="BA952" s="33" t="s">
        <v>560</v>
      </c>
      <c r="BB952" s="29">
        <v>0</v>
      </c>
      <c r="BC952" s="29"/>
      <c r="BD952" s="29"/>
      <c r="BE952" s="29"/>
      <c r="BF952" s="29"/>
      <c r="BG952" s="29"/>
      <c r="BH952" s="29">
        <v>0</v>
      </c>
    </row>
    <row r="953" spans="1:60" ht="20.100000000000001" customHeight="1">
      <c r="C953" s="31">
        <v>67000262</v>
      </c>
      <c r="D953" s="25" t="s">
        <v>1067</v>
      </c>
      <c r="E953" s="29">
        <v>1</v>
      </c>
      <c r="F953" s="29">
        <v>90002001</v>
      </c>
      <c r="G953" s="29">
        <v>0</v>
      </c>
      <c r="H953" s="30">
        <v>0</v>
      </c>
      <c r="I953" s="31">
        <v>1</v>
      </c>
      <c r="J953" s="31">
        <v>0</v>
      </c>
      <c r="K953" s="31">
        <v>0</v>
      </c>
      <c r="L953" s="29">
        <v>0</v>
      </c>
      <c r="M953" s="29">
        <v>0</v>
      </c>
      <c r="N953" s="29">
        <v>1</v>
      </c>
      <c r="O953" s="29">
        <v>1</v>
      </c>
      <c r="P953" s="29">
        <v>0.1</v>
      </c>
      <c r="Q953" s="29">
        <v>0</v>
      </c>
      <c r="R953" s="32">
        <v>0</v>
      </c>
      <c r="S953" s="29">
        <v>0</v>
      </c>
      <c r="T953" s="29">
        <v>1</v>
      </c>
      <c r="U953" s="29">
        <v>2</v>
      </c>
      <c r="V953" s="29">
        <v>0</v>
      </c>
      <c r="W953" s="29">
        <v>0</v>
      </c>
      <c r="X953" s="29">
        <v>0</v>
      </c>
      <c r="Y953" s="29">
        <v>0</v>
      </c>
      <c r="Z953" s="29">
        <v>0</v>
      </c>
      <c r="AA953" s="29">
        <v>0</v>
      </c>
      <c r="AB953" s="29">
        <v>0</v>
      </c>
      <c r="AC953" s="29">
        <v>0</v>
      </c>
      <c r="AD953" s="29">
        <v>3</v>
      </c>
      <c r="AE953" s="29">
        <v>2</v>
      </c>
      <c r="AF953" s="29" t="s">
        <v>438</v>
      </c>
      <c r="AG953" s="32">
        <v>0</v>
      </c>
      <c r="AH953" s="32">
        <v>0</v>
      </c>
      <c r="AI953" s="32">
        <v>1.5</v>
      </c>
      <c r="AJ953" s="29">
        <v>0</v>
      </c>
      <c r="AK953" s="29">
        <v>0</v>
      </c>
      <c r="AL953" s="29">
        <v>0</v>
      </c>
      <c r="AM953" s="29">
        <v>1</v>
      </c>
      <c r="AN953" s="29">
        <v>3000</v>
      </c>
      <c r="AO953" s="29">
        <v>0.5</v>
      </c>
      <c r="AP953" s="29">
        <v>0</v>
      </c>
      <c r="AQ953" s="32">
        <v>93000201</v>
      </c>
      <c r="AR953" s="29" t="s">
        <v>420</v>
      </c>
      <c r="AS953" s="25" t="s">
        <v>447</v>
      </c>
      <c r="AT953" s="29">
        <v>0</v>
      </c>
      <c r="AU953" s="31">
        <v>0</v>
      </c>
      <c r="AV953" s="31">
        <v>0</v>
      </c>
      <c r="AW953" s="25" t="s">
        <v>1068</v>
      </c>
      <c r="AX953" s="29">
        <v>0</v>
      </c>
      <c r="AY953" s="30">
        <v>0</v>
      </c>
      <c r="AZ953" s="30">
        <v>1</v>
      </c>
      <c r="BA953" s="33" t="s">
        <v>1069</v>
      </c>
      <c r="BB953" s="29">
        <v>0</v>
      </c>
      <c r="BC953" s="29">
        <v>0</v>
      </c>
      <c r="BD953" s="29">
        <v>0</v>
      </c>
      <c r="BE953" s="29">
        <v>0</v>
      </c>
      <c r="BF953" s="29">
        <v>0</v>
      </c>
      <c r="BG953" s="29">
        <v>0</v>
      </c>
      <c r="BH953" s="29">
        <v>0</v>
      </c>
    </row>
    <row r="954" spans="1:60" ht="20.100000000000001" customHeight="1">
      <c r="C954" s="31">
        <v>67000263</v>
      </c>
      <c r="D954" s="25" t="s">
        <v>1070</v>
      </c>
      <c r="E954" s="29">
        <v>1</v>
      </c>
      <c r="F954" s="29">
        <v>90002001</v>
      </c>
      <c r="G954" s="29">
        <v>0</v>
      </c>
      <c r="H954" s="30">
        <v>0</v>
      </c>
      <c r="I954" s="31">
        <v>1</v>
      </c>
      <c r="J954" s="31">
        <v>0</v>
      </c>
      <c r="K954" s="31">
        <v>0</v>
      </c>
      <c r="L954" s="29">
        <v>0</v>
      </c>
      <c r="M954" s="29">
        <v>0</v>
      </c>
      <c r="N954" s="29">
        <v>1</v>
      </c>
      <c r="O954" s="29">
        <v>1</v>
      </c>
      <c r="P954" s="29">
        <v>0.1</v>
      </c>
      <c r="Q954" s="29">
        <v>0</v>
      </c>
      <c r="R954" s="32">
        <v>0</v>
      </c>
      <c r="S954" s="29">
        <v>0</v>
      </c>
      <c r="T954" s="29">
        <v>1</v>
      </c>
      <c r="U954" s="29">
        <v>2</v>
      </c>
      <c r="V954" s="29">
        <v>0</v>
      </c>
      <c r="W954" s="29">
        <v>0</v>
      </c>
      <c r="X954" s="29">
        <v>0</v>
      </c>
      <c r="Y954" s="29">
        <v>0</v>
      </c>
      <c r="Z954" s="29">
        <v>0</v>
      </c>
      <c r="AA954" s="29">
        <v>0</v>
      </c>
      <c r="AB954" s="29">
        <v>0</v>
      </c>
      <c r="AC954" s="29">
        <v>0</v>
      </c>
      <c r="AD954" s="29">
        <v>3</v>
      </c>
      <c r="AE954" s="29">
        <v>2</v>
      </c>
      <c r="AF954" s="29" t="s">
        <v>438</v>
      </c>
      <c r="AG954" s="32">
        <v>1</v>
      </c>
      <c r="AH954" s="32">
        <v>0</v>
      </c>
      <c r="AI954" s="32">
        <v>1.5</v>
      </c>
      <c r="AJ954" s="29">
        <v>0</v>
      </c>
      <c r="AK954" s="29">
        <v>0</v>
      </c>
      <c r="AL954" s="29">
        <v>0</v>
      </c>
      <c r="AM954" s="29">
        <v>1</v>
      </c>
      <c r="AN954" s="29">
        <v>3000</v>
      </c>
      <c r="AO954" s="29">
        <v>0.5</v>
      </c>
      <c r="AP954" s="29">
        <v>0</v>
      </c>
      <c r="AQ954" s="32">
        <v>0</v>
      </c>
      <c r="AR954" s="29" t="s">
        <v>1071</v>
      </c>
      <c r="AS954" s="25" t="s">
        <v>486</v>
      </c>
      <c r="AT954" s="29">
        <v>0</v>
      </c>
      <c r="AU954" s="31">
        <v>0</v>
      </c>
      <c r="AV954" s="31">
        <v>0</v>
      </c>
      <c r="AW954" s="25" t="s">
        <v>415</v>
      </c>
      <c r="AX954" s="29">
        <v>0</v>
      </c>
      <c r="AY954" s="30">
        <v>0</v>
      </c>
      <c r="AZ954" s="30">
        <v>1</v>
      </c>
      <c r="BA954" s="33" t="s">
        <v>1072</v>
      </c>
      <c r="BB954" s="29">
        <v>0</v>
      </c>
      <c r="BC954" s="29">
        <v>0</v>
      </c>
      <c r="BD954" s="29">
        <v>0</v>
      </c>
      <c r="BE954" s="29">
        <v>0</v>
      </c>
      <c r="BF954" s="29">
        <v>0</v>
      </c>
      <c r="BG954" s="29">
        <v>0</v>
      </c>
      <c r="BH954" s="29">
        <v>0</v>
      </c>
    </row>
    <row r="955" spans="1:60" s="39" customFormat="1" ht="20.100000000000001" customHeight="1">
      <c r="A955"/>
      <c r="B955"/>
      <c r="C955" s="31">
        <v>67000264</v>
      </c>
      <c r="D955" s="48" t="s">
        <v>1073</v>
      </c>
      <c r="E955" s="29">
        <v>1</v>
      </c>
      <c r="F955" s="29">
        <v>90002001</v>
      </c>
      <c r="G955" s="42">
        <v>0</v>
      </c>
      <c r="H955" s="30">
        <v>0</v>
      </c>
      <c r="I955" s="31">
        <v>1</v>
      </c>
      <c r="J955" s="31">
        <v>0</v>
      </c>
      <c r="K955" s="31">
        <v>0</v>
      </c>
      <c r="L955" s="42">
        <v>0</v>
      </c>
      <c r="M955" s="42">
        <v>0</v>
      </c>
      <c r="N955" s="42">
        <v>1</v>
      </c>
      <c r="O955" s="29">
        <v>1</v>
      </c>
      <c r="P955" s="29">
        <v>0.1</v>
      </c>
      <c r="Q955" s="42">
        <v>0</v>
      </c>
      <c r="R955" s="32">
        <v>0</v>
      </c>
      <c r="S955" s="42">
        <v>0</v>
      </c>
      <c r="T955" s="29">
        <v>1</v>
      </c>
      <c r="U955" s="42">
        <v>2</v>
      </c>
      <c r="V955" s="42">
        <v>0</v>
      </c>
      <c r="W955" s="42">
        <v>1.5</v>
      </c>
      <c r="X955" s="29">
        <v>0</v>
      </c>
      <c r="Y955" s="42">
        <v>0</v>
      </c>
      <c r="Z955" s="42">
        <v>0</v>
      </c>
      <c r="AA955" s="42">
        <v>0</v>
      </c>
      <c r="AB955" s="42">
        <v>0</v>
      </c>
      <c r="AC955" s="42">
        <v>0</v>
      </c>
      <c r="AD955" s="42">
        <v>10</v>
      </c>
      <c r="AE955" s="42">
        <v>2</v>
      </c>
      <c r="AF955" s="42" t="s">
        <v>1074</v>
      </c>
      <c r="AG955" s="44">
        <v>0</v>
      </c>
      <c r="AH955" s="32">
        <v>0</v>
      </c>
      <c r="AI955" s="44">
        <v>1.5</v>
      </c>
      <c r="AJ955" s="42">
        <v>0</v>
      </c>
      <c r="AK955" s="42">
        <v>0</v>
      </c>
      <c r="AL955" s="42">
        <v>0</v>
      </c>
      <c r="AM955" s="42">
        <v>2</v>
      </c>
      <c r="AN955" s="42">
        <v>3000</v>
      </c>
      <c r="AO955" s="42">
        <v>0.5</v>
      </c>
      <c r="AP955" s="42">
        <v>0</v>
      </c>
      <c r="AQ955" s="32">
        <v>0</v>
      </c>
      <c r="AR955" s="42" t="s">
        <v>420</v>
      </c>
      <c r="AS955" s="48" t="s">
        <v>486</v>
      </c>
      <c r="AT955" s="29">
        <v>0</v>
      </c>
      <c r="AU955" s="40">
        <v>10000007</v>
      </c>
      <c r="AV955" s="31">
        <v>23000010</v>
      </c>
      <c r="AW955" s="48" t="s">
        <v>415</v>
      </c>
      <c r="AX955" s="42">
        <v>0</v>
      </c>
      <c r="AY955" s="43">
        <v>0</v>
      </c>
      <c r="AZ955" s="30">
        <v>1</v>
      </c>
      <c r="BA955" s="50" t="s">
        <v>1075</v>
      </c>
      <c r="BB955" s="29">
        <v>0</v>
      </c>
      <c r="BC955" s="42">
        <v>0</v>
      </c>
      <c r="BD955" s="42">
        <v>0</v>
      </c>
      <c r="BE955" s="42">
        <v>0</v>
      </c>
      <c r="BF955" s="42">
        <v>0</v>
      </c>
      <c r="BG955" s="42">
        <v>0</v>
      </c>
      <c r="BH955" s="29">
        <v>0</v>
      </c>
    </row>
    <row r="956" spans="1:60" ht="20.100000000000001" customHeight="1">
      <c r="C956" s="31">
        <v>67000265</v>
      </c>
      <c r="D956" s="25" t="s">
        <v>1076</v>
      </c>
      <c r="E956" s="29">
        <v>1</v>
      </c>
      <c r="F956" s="29">
        <v>90002001</v>
      </c>
      <c r="G956" s="29">
        <v>0</v>
      </c>
      <c r="H956" s="30">
        <v>0</v>
      </c>
      <c r="I956" s="31">
        <v>1</v>
      </c>
      <c r="J956" s="31">
        <v>0</v>
      </c>
      <c r="K956" s="31">
        <v>0</v>
      </c>
      <c r="L956" s="29">
        <v>0</v>
      </c>
      <c r="M956" s="29">
        <v>0</v>
      </c>
      <c r="N956" s="29">
        <v>1</v>
      </c>
      <c r="O956" s="29">
        <v>2</v>
      </c>
      <c r="P956" s="29">
        <v>1</v>
      </c>
      <c r="Q956" s="29">
        <v>0</v>
      </c>
      <c r="R956" s="32">
        <v>0</v>
      </c>
      <c r="S956" s="29">
        <v>0</v>
      </c>
      <c r="T956" s="29">
        <v>1</v>
      </c>
      <c r="U956" s="29">
        <v>2</v>
      </c>
      <c r="V956" s="29">
        <v>0</v>
      </c>
      <c r="W956" s="29">
        <v>0</v>
      </c>
      <c r="X956" s="29">
        <v>0</v>
      </c>
      <c r="Y956" s="29">
        <v>0</v>
      </c>
      <c r="Z956" s="29">
        <v>0</v>
      </c>
      <c r="AA956" s="29">
        <v>0</v>
      </c>
      <c r="AB956" s="29">
        <v>0</v>
      </c>
      <c r="AC956" s="29">
        <v>0</v>
      </c>
      <c r="AD956" s="29">
        <v>30</v>
      </c>
      <c r="AE956" s="29">
        <v>2</v>
      </c>
      <c r="AF956" s="29" t="s">
        <v>438</v>
      </c>
      <c r="AG956" s="32">
        <v>0</v>
      </c>
      <c r="AH956" s="32">
        <v>0</v>
      </c>
      <c r="AI956" s="32">
        <v>1.5</v>
      </c>
      <c r="AJ956" s="29">
        <v>0</v>
      </c>
      <c r="AK956" s="29">
        <v>0</v>
      </c>
      <c r="AL956" s="29">
        <v>0</v>
      </c>
      <c r="AM956" s="29">
        <v>1</v>
      </c>
      <c r="AN956" s="29">
        <v>3000</v>
      </c>
      <c r="AO956" s="29">
        <v>0.5</v>
      </c>
      <c r="AP956" s="29">
        <v>0</v>
      </c>
      <c r="AQ956" s="32">
        <v>93000203</v>
      </c>
      <c r="AR956" s="29" t="s">
        <v>420</v>
      </c>
      <c r="AS956" s="25" t="s">
        <v>447</v>
      </c>
      <c r="AT956" s="29">
        <v>0</v>
      </c>
      <c r="AU956" s="31">
        <v>0</v>
      </c>
      <c r="AV956" s="31">
        <v>0</v>
      </c>
      <c r="AW956" s="25" t="s">
        <v>1068</v>
      </c>
      <c r="AX956" s="29">
        <v>0</v>
      </c>
      <c r="AY956" s="30">
        <v>0</v>
      </c>
      <c r="AZ956" s="30">
        <v>1</v>
      </c>
      <c r="BA956" s="33" t="s">
        <v>1077</v>
      </c>
      <c r="BB956" s="29">
        <v>0</v>
      </c>
      <c r="BC956" s="29">
        <v>0</v>
      </c>
      <c r="BD956" s="29">
        <v>0</v>
      </c>
      <c r="BE956" s="29">
        <v>0</v>
      </c>
      <c r="BF956" s="29">
        <v>0</v>
      </c>
      <c r="BG956" s="29">
        <v>0</v>
      </c>
      <c r="BH956" s="29">
        <v>0</v>
      </c>
    </row>
    <row r="957" spans="1:60" ht="20.100000000000001" customHeight="1">
      <c r="C957" s="31">
        <v>67000266</v>
      </c>
      <c r="D957" s="25" t="s">
        <v>1078</v>
      </c>
      <c r="E957" s="29">
        <v>1</v>
      </c>
      <c r="F957" s="29">
        <v>90002001</v>
      </c>
      <c r="G957" s="29">
        <v>0</v>
      </c>
      <c r="H957" s="30">
        <v>0</v>
      </c>
      <c r="I957" s="31">
        <v>1</v>
      </c>
      <c r="J957" s="31">
        <v>0</v>
      </c>
      <c r="K957" s="31">
        <v>0</v>
      </c>
      <c r="L957" s="29">
        <v>0</v>
      </c>
      <c r="M957" s="29">
        <v>0</v>
      </c>
      <c r="N957" s="29">
        <v>1</v>
      </c>
      <c r="O957" s="29">
        <v>1</v>
      </c>
      <c r="P957" s="29">
        <v>0.1</v>
      </c>
      <c r="Q957" s="29">
        <v>0</v>
      </c>
      <c r="R957" s="32">
        <v>0</v>
      </c>
      <c r="S957" s="29">
        <v>0</v>
      </c>
      <c r="T957" s="29">
        <v>1</v>
      </c>
      <c r="U957" s="29">
        <v>2</v>
      </c>
      <c r="V957" s="29">
        <v>0</v>
      </c>
      <c r="W957" s="29">
        <v>1.5</v>
      </c>
      <c r="X957" s="29">
        <v>0</v>
      </c>
      <c r="Y957" s="29">
        <v>0</v>
      </c>
      <c r="Z957" s="29">
        <v>0</v>
      </c>
      <c r="AA957" s="29">
        <v>0</v>
      </c>
      <c r="AB957" s="29">
        <v>0</v>
      </c>
      <c r="AC957" s="29">
        <v>0</v>
      </c>
      <c r="AD957" s="29">
        <v>3</v>
      </c>
      <c r="AE957" s="29">
        <v>2</v>
      </c>
      <c r="AF957" s="29" t="s">
        <v>438</v>
      </c>
      <c r="AG957" s="32">
        <v>7</v>
      </c>
      <c r="AH957" s="32">
        <v>0</v>
      </c>
      <c r="AI957" s="32">
        <v>1.5</v>
      </c>
      <c r="AJ957" s="29">
        <v>0</v>
      </c>
      <c r="AK957" s="29">
        <v>0</v>
      </c>
      <c r="AL957" s="29">
        <v>0</v>
      </c>
      <c r="AM957" s="29">
        <v>1</v>
      </c>
      <c r="AN957" s="29">
        <v>3000</v>
      </c>
      <c r="AO957" s="29">
        <v>0.5</v>
      </c>
      <c r="AP957" s="29">
        <v>0</v>
      </c>
      <c r="AQ957" s="32">
        <v>0</v>
      </c>
      <c r="AR957" s="29" t="s">
        <v>709</v>
      </c>
      <c r="AS957" s="25" t="s">
        <v>486</v>
      </c>
      <c r="AT957" s="29">
        <v>0</v>
      </c>
      <c r="AU957" s="31">
        <v>0</v>
      </c>
      <c r="AV957" s="31">
        <v>0</v>
      </c>
      <c r="AW957" s="25" t="s">
        <v>415</v>
      </c>
      <c r="AX957" s="29">
        <v>0</v>
      </c>
      <c r="AY957" s="30">
        <v>0</v>
      </c>
      <c r="AZ957" s="30">
        <v>1</v>
      </c>
      <c r="BA957" s="33" t="s">
        <v>1079</v>
      </c>
      <c r="BB957" s="29">
        <v>0</v>
      </c>
      <c r="BC957" s="29">
        <v>0</v>
      </c>
      <c r="BD957" s="29">
        <v>0</v>
      </c>
      <c r="BE957" s="29">
        <v>0</v>
      </c>
      <c r="BF957" s="29">
        <v>0</v>
      </c>
      <c r="BG957" s="29">
        <v>0</v>
      </c>
      <c r="BH957" s="29">
        <v>0</v>
      </c>
    </row>
    <row r="958" spans="1:60" s="39" customFormat="1" ht="20.100000000000001" customHeight="1">
      <c r="A958"/>
      <c r="B958"/>
      <c r="C958" s="31">
        <v>67000267</v>
      </c>
      <c r="D958" s="48" t="s">
        <v>1080</v>
      </c>
      <c r="E958" s="29">
        <v>1</v>
      </c>
      <c r="F958" s="29">
        <v>90002001</v>
      </c>
      <c r="G958" s="42">
        <v>0</v>
      </c>
      <c r="H958" s="30">
        <v>0</v>
      </c>
      <c r="I958" s="31">
        <v>1</v>
      </c>
      <c r="J958" s="31">
        <v>0</v>
      </c>
      <c r="K958" s="31">
        <v>0</v>
      </c>
      <c r="L958" s="42">
        <v>0</v>
      </c>
      <c r="M958" s="42">
        <v>0</v>
      </c>
      <c r="N958" s="42">
        <v>1</v>
      </c>
      <c r="O958" s="42">
        <v>1</v>
      </c>
      <c r="P958" s="42">
        <v>0.1</v>
      </c>
      <c r="Q958" s="42">
        <v>0</v>
      </c>
      <c r="R958" s="32">
        <v>0</v>
      </c>
      <c r="S958" s="42">
        <v>0</v>
      </c>
      <c r="T958" s="29">
        <v>1</v>
      </c>
      <c r="U958" s="42">
        <v>2</v>
      </c>
      <c r="V958" s="42">
        <v>0</v>
      </c>
      <c r="W958" s="42">
        <v>1.5</v>
      </c>
      <c r="X958" s="42">
        <v>0</v>
      </c>
      <c r="Y958" s="42">
        <v>0</v>
      </c>
      <c r="Z958" s="42">
        <v>0</v>
      </c>
      <c r="AA958" s="42">
        <v>0</v>
      </c>
      <c r="AB958" s="42">
        <v>0</v>
      </c>
      <c r="AC958" s="42">
        <v>0</v>
      </c>
      <c r="AD958" s="42">
        <v>3</v>
      </c>
      <c r="AE958" s="42">
        <v>1</v>
      </c>
      <c r="AF958" s="42" t="s">
        <v>690</v>
      </c>
      <c r="AG958" s="44">
        <v>0</v>
      </c>
      <c r="AH958" s="44">
        <v>0</v>
      </c>
      <c r="AI958" s="44">
        <v>1.5</v>
      </c>
      <c r="AJ958" s="42">
        <v>0</v>
      </c>
      <c r="AK958" s="42">
        <v>0</v>
      </c>
      <c r="AL958" s="42">
        <v>0</v>
      </c>
      <c r="AM958" s="42">
        <v>1</v>
      </c>
      <c r="AN958" s="42">
        <v>3000</v>
      </c>
      <c r="AO958" s="42">
        <v>1</v>
      </c>
      <c r="AP958" s="42">
        <v>0</v>
      </c>
      <c r="AQ958" s="32">
        <v>0</v>
      </c>
      <c r="AR958" s="42" t="s">
        <v>420</v>
      </c>
      <c r="AS958" s="48" t="s">
        <v>447</v>
      </c>
      <c r="AT958" s="29">
        <v>0</v>
      </c>
      <c r="AU958" s="40">
        <v>10000007</v>
      </c>
      <c r="AV958" s="31">
        <v>23000020</v>
      </c>
      <c r="AW958" s="48" t="s">
        <v>415</v>
      </c>
      <c r="AX958" s="42">
        <v>0</v>
      </c>
      <c r="AY958" s="43">
        <v>0</v>
      </c>
      <c r="AZ958" s="30">
        <v>1</v>
      </c>
      <c r="BA958" s="50" t="s">
        <v>1081</v>
      </c>
      <c r="BB958" s="29">
        <v>0</v>
      </c>
      <c r="BC958" s="42">
        <v>0</v>
      </c>
      <c r="BD958" s="42">
        <v>0</v>
      </c>
      <c r="BE958" s="42">
        <v>0</v>
      </c>
      <c r="BF958" s="42">
        <v>0</v>
      </c>
      <c r="BG958" s="42">
        <v>0</v>
      </c>
      <c r="BH958" s="29">
        <v>0</v>
      </c>
    </row>
    <row r="959" spans="1:60" s="39" customFormat="1" ht="20.100000000000001" customHeight="1">
      <c r="A959"/>
      <c r="B959"/>
      <c r="C959" s="31">
        <v>67000268</v>
      </c>
      <c r="D959" s="48" t="s">
        <v>1082</v>
      </c>
      <c r="E959" s="29">
        <v>1</v>
      </c>
      <c r="F959" s="29">
        <v>90002001</v>
      </c>
      <c r="G959" s="42">
        <v>0</v>
      </c>
      <c r="H959" s="30">
        <v>0</v>
      </c>
      <c r="I959" s="31">
        <v>1</v>
      </c>
      <c r="J959" s="31">
        <v>0</v>
      </c>
      <c r="K959" s="31">
        <v>0</v>
      </c>
      <c r="L959" s="42">
        <v>0</v>
      </c>
      <c r="M959" s="42">
        <v>0</v>
      </c>
      <c r="N959" s="42">
        <v>1</v>
      </c>
      <c r="O959" s="42">
        <v>1</v>
      </c>
      <c r="P959" s="42">
        <v>0.1</v>
      </c>
      <c r="Q959" s="42">
        <v>0</v>
      </c>
      <c r="R959" s="32">
        <v>0</v>
      </c>
      <c r="S959" s="42">
        <v>0</v>
      </c>
      <c r="T959" s="29">
        <v>1</v>
      </c>
      <c r="U959" s="42">
        <v>2</v>
      </c>
      <c r="V959" s="42">
        <v>0</v>
      </c>
      <c r="W959" s="42">
        <v>1</v>
      </c>
      <c r="X959" s="42">
        <v>0</v>
      </c>
      <c r="Y959" s="42">
        <v>0</v>
      </c>
      <c r="Z959" s="42">
        <v>0</v>
      </c>
      <c r="AA959" s="42">
        <v>0</v>
      </c>
      <c r="AB959" s="42">
        <v>0</v>
      </c>
      <c r="AC959" s="42">
        <v>0</v>
      </c>
      <c r="AD959" s="42">
        <v>3</v>
      </c>
      <c r="AE959" s="42">
        <v>2</v>
      </c>
      <c r="AF959" s="42" t="s">
        <v>438</v>
      </c>
      <c r="AG959" s="44">
        <v>0</v>
      </c>
      <c r="AH959" s="44">
        <v>1</v>
      </c>
      <c r="AI959" s="44">
        <v>1.5</v>
      </c>
      <c r="AJ959" s="42">
        <v>0</v>
      </c>
      <c r="AK959" s="42">
        <v>0</v>
      </c>
      <c r="AL959" s="42">
        <v>0</v>
      </c>
      <c r="AM959" s="42">
        <v>1</v>
      </c>
      <c r="AN959" s="42">
        <v>3000</v>
      </c>
      <c r="AO959" s="42">
        <v>0.5</v>
      </c>
      <c r="AP959" s="42">
        <v>0</v>
      </c>
      <c r="AQ959" s="32">
        <v>0</v>
      </c>
      <c r="AR959" s="42" t="s">
        <v>1083</v>
      </c>
      <c r="AS959" s="48" t="s">
        <v>486</v>
      </c>
      <c r="AT959" s="29">
        <v>0</v>
      </c>
      <c r="AU959" s="40">
        <v>10000007</v>
      </c>
      <c r="AV959" s="31">
        <v>23000030</v>
      </c>
      <c r="AW959" s="48" t="s">
        <v>415</v>
      </c>
      <c r="AX959" s="42">
        <v>0</v>
      </c>
      <c r="AY959" s="43">
        <v>0</v>
      </c>
      <c r="AZ959" s="30">
        <v>1</v>
      </c>
      <c r="BA959" s="50" t="s">
        <v>1084</v>
      </c>
      <c r="BB959" s="29">
        <v>0</v>
      </c>
      <c r="BC959" s="42">
        <v>0</v>
      </c>
      <c r="BD959" s="42">
        <v>0</v>
      </c>
      <c r="BE959" s="42">
        <v>0</v>
      </c>
      <c r="BF959" s="42">
        <v>0</v>
      </c>
      <c r="BG959" s="42">
        <v>0</v>
      </c>
      <c r="BH959" s="29">
        <v>0</v>
      </c>
    </row>
    <row r="960" spans="1:60" s="39" customFormat="1" ht="20.100000000000001" customHeight="1">
      <c r="A960"/>
      <c r="B960"/>
      <c r="C960" s="31">
        <v>67000269</v>
      </c>
      <c r="D960" s="48" t="s">
        <v>1085</v>
      </c>
      <c r="E960" s="29">
        <v>1</v>
      </c>
      <c r="F960" s="29">
        <v>90002001</v>
      </c>
      <c r="G960" s="42">
        <v>0</v>
      </c>
      <c r="H960" s="30">
        <v>0</v>
      </c>
      <c r="I960" s="31">
        <v>1</v>
      </c>
      <c r="J960" s="31">
        <v>0</v>
      </c>
      <c r="K960" s="31">
        <v>0</v>
      </c>
      <c r="L960" s="42">
        <v>0</v>
      </c>
      <c r="M960" s="42">
        <v>0</v>
      </c>
      <c r="N960" s="42">
        <v>1</v>
      </c>
      <c r="O960" s="42">
        <v>1</v>
      </c>
      <c r="P960" s="42">
        <v>0.1</v>
      </c>
      <c r="Q960" s="42">
        <v>0</v>
      </c>
      <c r="R960" s="32">
        <v>0</v>
      </c>
      <c r="S960" s="42">
        <v>0</v>
      </c>
      <c r="T960" s="29">
        <v>1</v>
      </c>
      <c r="U960" s="42">
        <v>2</v>
      </c>
      <c r="V960" s="42">
        <v>0</v>
      </c>
      <c r="W960" s="42">
        <v>1</v>
      </c>
      <c r="X960" s="42">
        <v>0</v>
      </c>
      <c r="Y960" s="42">
        <v>0</v>
      </c>
      <c r="Z960" s="42">
        <v>0</v>
      </c>
      <c r="AA960" s="42">
        <v>0</v>
      </c>
      <c r="AB960" s="42">
        <v>0</v>
      </c>
      <c r="AC960" s="42">
        <v>0</v>
      </c>
      <c r="AD960" s="42">
        <v>3</v>
      </c>
      <c r="AE960" s="42">
        <v>2</v>
      </c>
      <c r="AF960" s="42" t="s">
        <v>438</v>
      </c>
      <c r="AG960" s="44">
        <v>0</v>
      </c>
      <c r="AH960" s="44">
        <v>0</v>
      </c>
      <c r="AI960" s="44">
        <v>1.5</v>
      </c>
      <c r="AJ960" s="42">
        <v>0</v>
      </c>
      <c r="AK960" s="42">
        <v>0</v>
      </c>
      <c r="AL960" s="42">
        <v>0</v>
      </c>
      <c r="AM960" s="42">
        <v>1</v>
      </c>
      <c r="AN960" s="42">
        <v>3000</v>
      </c>
      <c r="AO960" s="42">
        <v>0.5</v>
      </c>
      <c r="AP960" s="42">
        <v>0</v>
      </c>
      <c r="AQ960" s="32">
        <v>0</v>
      </c>
      <c r="AR960" s="42" t="s">
        <v>1086</v>
      </c>
      <c r="AS960" s="48" t="s">
        <v>486</v>
      </c>
      <c r="AT960" s="29">
        <v>0</v>
      </c>
      <c r="AU960" s="40">
        <v>10000007</v>
      </c>
      <c r="AV960" s="31">
        <v>23000040</v>
      </c>
      <c r="AW960" s="48" t="s">
        <v>415</v>
      </c>
      <c r="AX960" s="42">
        <v>0</v>
      </c>
      <c r="AY960" s="43">
        <v>0</v>
      </c>
      <c r="AZ960" s="30">
        <v>1</v>
      </c>
      <c r="BA960" s="50" t="s">
        <v>1087</v>
      </c>
      <c r="BB960" s="29">
        <v>0</v>
      </c>
      <c r="BC960" s="42">
        <v>0</v>
      </c>
      <c r="BD960" s="42">
        <v>0</v>
      </c>
      <c r="BE960" s="42">
        <v>0</v>
      </c>
      <c r="BF960" s="42">
        <v>0</v>
      </c>
      <c r="BG960" s="42">
        <v>0</v>
      </c>
      <c r="BH960" s="29">
        <v>0</v>
      </c>
    </row>
    <row r="961" spans="1:60" ht="20.100000000000001" customHeight="1">
      <c r="C961" s="31">
        <v>67000270</v>
      </c>
      <c r="D961" s="25" t="s">
        <v>1088</v>
      </c>
      <c r="E961" s="29">
        <v>1</v>
      </c>
      <c r="F961" s="29">
        <v>90002001</v>
      </c>
      <c r="G961" s="29">
        <v>0</v>
      </c>
      <c r="H961" s="30">
        <v>0</v>
      </c>
      <c r="I961" s="31">
        <v>1</v>
      </c>
      <c r="J961" s="31">
        <v>0</v>
      </c>
      <c r="K961" s="31">
        <v>0</v>
      </c>
      <c r="L961" s="29">
        <v>0</v>
      </c>
      <c r="M961" s="29">
        <v>0</v>
      </c>
      <c r="N961" s="29">
        <v>1</v>
      </c>
      <c r="O961" s="29">
        <v>1</v>
      </c>
      <c r="P961" s="29">
        <v>0.1</v>
      </c>
      <c r="Q961" s="29">
        <v>0</v>
      </c>
      <c r="R961" s="32">
        <v>0</v>
      </c>
      <c r="S961" s="29">
        <v>0</v>
      </c>
      <c r="T961" s="29">
        <v>1</v>
      </c>
      <c r="U961" s="29">
        <v>2</v>
      </c>
      <c r="V961" s="29">
        <v>0</v>
      </c>
      <c r="W961" s="29">
        <v>1.5</v>
      </c>
      <c r="X961" s="29">
        <v>0</v>
      </c>
      <c r="Y961" s="29">
        <v>0</v>
      </c>
      <c r="Z961" s="29">
        <v>0</v>
      </c>
      <c r="AA961" s="29">
        <v>0</v>
      </c>
      <c r="AB961" s="29">
        <v>0</v>
      </c>
      <c r="AC961" s="29">
        <v>0</v>
      </c>
      <c r="AD961" s="29">
        <v>3</v>
      </c>
      <c r="AE961" s="29">
        <v>2</v>
      </c>
      <c r="AF961" s="29" t="s">
        <v>438</v>
      </c>
      <c r="AG961" s="32">
        <v>7</v>
      </c>
      <c r="AH961" s="32">
        <v>2</v>
      </c>
      <c r="AI961" s="32">
        <v>1.5</v>
      </c>
      <c r="AJ961" s="29">
        <v>0</v>
      </c>
      <c r="AK961" s="29">
        <v>0</v>
      </c>
      <c r="AL961" s="29">
        <v>0</v>
      </c>
      <c r="AM961" s="29">
        <v>1</v>
      </c>
      <c r="AN961" s="29">
        <v>3000</v>
      </c>
      <c r="AO961" s="29">
        <v>0.5</v>
      </c>
      <c r="AP961" s="29">
        <v>0</v>
      </c>
      <c r="AQ961" s="32">
        <v>0</v>
      </c>
      <c r="AR961" s="29" t="s">
        <v>1089</v>
      </c>
      <c r="AS961" s="25" t="s">
        <v>486</v>
      </c>
      <c r="AT961" s="29">
        <v>0</v>
      </c>
      <c r="AU961" s="31">
        <v>0</v>
      </c>
      <c r="AV961" s="31">
        <v>0</v>
      </c>
      <c r="AW961" s="25" t="s">
        <v>415</v>
      </c>
      <c r="AX961" s="29">
        <v>0</v>
      </c>
      <c r="AY961" s="30">
        <v>0</v>
      </c>
      <c r="AZ961" s="30">
        <v>1</v>
      </c>
      <c r="BA961" s="33" t="s">
        <v>1090</v>
      </c>
      <c r="BB961" s="29">
        <v>0</v>
      </c>
      <c r="BC961" s="29">
        <v>0</v>
      </c>
      <c r="BD961" s="29">
        <v>0</v>
      </c>
      <c r="BE961" s="29">
        <v>0</v>
      </c>
      <c r="BF961" s="29">
        <v>0</v>
      </c>
      <c r="BG961" s="29">
        <v>0</v>
      </c>
      <c r="BH961" s="29">
        <v>0</v>
      </c>
    </row>
    <row r="962" spans="1:60" ht="20.100000000000001" customHeight="1">
      <c r="C962" s="31">
        <v>67000271</v>
      </c>
      <c r="D962" s="25" t="s">
        <v>1091</v>
      </c>
      <c r="E962" s="29">
        <v>1</v>
      </c>
      <c r="F962" s="29">
        <v>90002001</v>
      </c>
      <c r="G962" s="29">
        <v>0</v>
      </c>
      <c r="H962" s="30">
        <v>0</v>
      </c>
      <c r="I962" s="31">
        <v>1</v>
      </c>
      <c r="J962" s="31">
        <v>0</v>
      </c>
      <c r="K962" s="31">
        <v>0</v>
      </c>
      <c r="L962" s="29">
        <v>0</v>
      </c>
      <c r="M962" s="29">
        <v>0</v>
      </c>
      <c r="N962" s="29">
        <v>1</v>
      </c>
      <c r="O962" s="29">
        <v>1</v>
      </c>
      <c r="P962" s="29">
        <v>0.1</v>
      </c>
      <c r="Q962" s="29">
        <v>0</v>
      </c>
      <c r="R962" s="32">
        <v>0</v>
      </c>
      <c r="S962" s="29">
        <v>0</v>
      </c>
      <c r="T962" s="29">
        <v>1</v>
      </c>
      <c r="U962" s="29">
        <v>2</v>
      </c>
      <c r="V962" s="29">
        <v>0</v>
      </c>
      <c r="W962" s="29">
        <v>1.5</v>
      </c>
      <c r="X962" s="29">
        <v>0</v>
      </c>
      <c r="Y962" s="29">
        <v>0</v>
      </c>
      <c r="Z962" s="29">
        <v>0</v>
      </c>
      <c r="AA962" s="29">
        <v>0</v>
      </c>
      <c r="AB962" s="29">
        <v>0</v>
      </c>
      <c r="AC962" s="29">
        <v>0</v>
      </c>
      <c r="AD962" s="29">
        <v>3</v>
      </c>
      <c r="AE962" s="29">
        <v>2</v>
      </c>
      <c r="AF962" s="29" t="s">
        <v>438</v>
      </c>
      <c r="AG962" s="32">
        <v>7</v>
      </c>
      <c r="AH962" s="32">
        <v>2</v>
      </c>
      <c r="AI962" s="32">
        <v>1.5</v>
      </c>
      <c r="AJ962" s="29">
        <v>0</v>
      </c>
      <c r="AK962" s="29">
        <v>0</v>
      </c>
      <c r="AL962" s="29">
        <v>0</v>
      </c>
      <c r="AM962" s="29">
        <v>1</v>
      </c>
      <c r="AN962" s="29">
        <v>3000</v>
      </c>
      <c r="AO962" s="29">
        <v>0.5</v>
      </c>
      <c r="AP962" s="29">
        <v>0</v>
      </c>
      <c r="AQ962" s="32">
        <v>0</v>
      </c>
      <c r="AR962" s="29" t="s">
        <v>1092</v>
      </c>
      <c r="AS962" s="25" t="s">
        <v>486</v>
      </c>
      <c r="AT962" s="29">
        <v>0</v>
      </c>
      <c r="AU962" s="31">
        <v>0</v>
      </c>
      <c r="AV962" s="31">
        <v>0</v>
      </c>
      <c r="AW962" s="25" t="s">
        <v>415</v>
      </c>
      <c r="AX962" s="29">
        <v>0</v>
      </c>
      <c r="AY962" s="30">
        <v>0</v>
      </c>
      <c r="AZ962" s="30">
        <v>1</v>
      </c>
      <c r="BA962" s="33" t="s">
        <v>1093</v>
      </c>
      <c r="BB962" s="29">
        <v>0</v>
      </c>
      <c r="BC962" s="29">
        <v>0</v>
      </c>
      <c r="BD962" s="29">
        <v>0</v>
      </c>
      <c r="BE962" s="29">
        <v>0</v>
      </c>
      <c r="BF962" s="29">
        <v>0</v>
      </c>
      <c r="BG962" s="29">
        <v>0</v>
      </c>
      <c r="BH962" s="29">
        <v>0</v>
      </c>
    </row>
    <row r="963" spans="1:60" ht="20.100000000000001" customHeight="1">
      <c r="C963" s="31">
        <v>67000272</v>
      </c>
      <c r="D963" s="25" t="s">
        <v>1094</v>
      </c>
      <c r="E963" s="29">
        <v>1</v>
      </c>
      <c r="F963" s="29">
        <v>90002001</v>
      </c>
      <c r="G963" s="29">
        <v>0</v>
      </c>
      <c r="H963" s="30">
        <v>0</v>
      </c>
      <c r="I963" s="31">
        <v>1</v>
      </c>
      <c r="J963" s="31">
        <v>0</v>
      </c>
      <c r="K963" s="31">
        <v>0</v>
      </c>
      <c r="L963" s="29">
        <v>0</v>
      </c>
      <c r="M963" s="29">
        <v>0</v>
      </c>
      <c r="N963" s="29">
        <v>1</v>
      </c>
      <c r="O963" s="29">
        <v>1</v>
      </c>
      <c r="P963" s="29">
        <v>0.1</v>
      </c>
      <c r="Q963" s="29">
        <v>0</v>
      </c>
      <c r="R963" s="32">
        <v>0</v>
      </c>
      <c r="S963" s="29">
        <v>0</v>
      </c>
      <c r="T963" s="29">
        <v>1</v>
      </c>
      <c r="U963" s="29">
        <v>2</v>
      </c>
      <c r="V963" s="29">
        <v>0</v>
      </c>
      <c r="W963" s="29">
        <v>1.5</v>
      </c>
      <c r="X963" s="29">
        <v>0</v>
      </c>
      <c r="Y963" s="29">
        <v>0</v>
      </c>
      <c r="Z963" s="29">
        <v>0</v>
      </c>
      <c r="AA963" s="29">
        <v>0</v>
      </c>
      <c r="AB963" s="29">
        <v>0</v>
      </c>
      <c r="AC963" s="29">
        <v>0</v>
      </c>
      <c r="AD963" s="29">
        <v>3</v>
      </c>
      <c r="AE963" s="29">
        <v>2</v>
      </c>
      <c r="AF963" s="29" t="s">
        <v>438</v>
      </c>
      <c r="AG963" s="32">
        <v>7</v>
      </c>
      <c r="AH963" s="32">
        <v>2</v>
      </c>
      <c r="AI963" s="32">
        <v>1.5</v>
      </c>
      <c r="AJ963" s="29">
        <v>0</v>
      </c>
      <c r="AK963" s="29">
        <v>0</v>
      </c>
      <c r="AL963" s="29">
        <v>0</v>
      </c>
      <c r="AM963" s="29">
        <v>1</v>
      </c>
      <c r="AN963" s="29">
        <v>3000</v>
      </c>
      <c r="AO963" s="29">
        <v>0.5</v>
      </c>
      <c r="AP963" s="29">
        <v>0</v>
      </c>
      <c r="AQ963" s="32">
        <v>0</v>
      </c>
      <c r="AR963" s="29" t="s">
        <v>1095</v>
      </c>
      <c r="AS963" s="25" t="s">
        <v>486</v>
      </c>
      <c r="AT963" s="29">
        <v>0</v>
      </c>
      <c r="AU963" s="31">
        <v>0</v>
      </c>
      <c r="AV963" s="31">
        <v>0</v>
      </c>
      <c r="AW963" s="25" t="s">
        <v>415</v>
      </c>
      <c r="AX963" s="29">
        <v>0</v>
      </c>
      <c r="AY963" s="30">
        <v>0</v>
      </c>
      <c r="AZ963" s="30">
        <v>1</v>
      </c>
      <c r="BA963" s="33" t="s">
        <v>1096</v>
      </c>
      <c r="BB963" s="29">
        <v>0</v>
      </c>
      <c r="BC963" s="29">
        <v>0</v>
      </c>
      <c r="BD963" s="29">
        <v>0</v>
      </c>
      <c r="BE963" s="29">
        <v>0</v>
      </c>
      <c r="BF963" s="29">
        <v>0</v>
      </c>
      <c r="BG963" s="29">
        <v>0</v>
      </c>
      <c r="BH963" s="29">
        <v>0</v>
      </c>
    </row>
    <row r="964" spans="1:60" ht="20.100000000000001" customHeight="1">
      <c r="C964" s="31">
        <v>67000273</v>
      </c>
      <c r="D964" s="25" t="s">
        <v>1097</v>
      </c>
      <c r="E964" s="29">
        <v>1</v>
      </c>
      <c r="F964" s="29">
        <v>90002001</v>
      </c>
      <c r="G964" s="29">
        <v>0</v>
      </c>
      <c r="H964" s="30">
        <v>0</v>
      </c>
      <c r="I964" s="31">
        <v>1</v>
      </c>
      <c r="J964" s="31">
        <v>0</v>
      </c>
      <c r="K964" s="31">
        <v>0</v>
      </c>
      <c r="L964" s="29">
        <v>0</v>
      </c>
      <c r="M964" s="29">
        <v>0</v>
      </c>
      <c r="N964" s="29">
        <v>1</v>
      </c>
      <c r="O964" s="29">
        <v>1</v>
      </c>
      <c r="P964" s="29">
        <v>0.1</v>
      </c>
      <c r="Q964" s="29">
        <v>0</v>
      </c>
      <c r="R964" s="32">
        <v>0</v>
      </c>
      <c r="S964" s="29">
        <v>0</v>
      </c>
      <c r="T964" s="29">
        <v>1</v>
      </c>
      <c r="U964" s="29">
        <v>2</v>
      </c>
      <c r="V964" s="29">
        <v>0</v>
      </c>
      <c r="W964" s="29">
        <v>2</v>
      </c>
      <c r="X964" s="29">
        <v>0</v>
      </c>
      <c r="Y964" s="29">
        <v>0</v>
      </c>
      <c r="Z964" s="29">
        <v>0</v>
      </c>
      <c r="AA964" s="29">
        <v>0</v>
      </c>
      <c r="AB964" s="29">
        <v>0</v>
      </c>
      <c r="AC964" s="29">
        <v>0</v>
      </c>
      <c r="AD964" s="29">
        <v>3</v>
      </c>
      <c r="AE964" s="29">
        <v>2</v>
      </c>
      <c r="AF964" s="29" t="s">
        <v>438</v>
      </c>
      <c r="AG964" s="32">
        <v>7</v>
      </c>
      <c r="AH964" s="32">
        <v>2</v>
      </c>
      <c r="AI964" s="32">
        <v>1.5</v>
      </c>
      <c r="AJ964" s="29">
        <v>0</v>
      </c>
      <c r="AK964" s="29">
        <v>0</v>
      </c>
      <c r="AL964" s="29">
        <v>0</v>
      </c>
      <c r="AM964" s="29">
        <v>1</v>
      </c>
      <c r="AN964" s="29">
        <v>3000</v>
      </c>
      <c r="AO964" s="29">
        <v>0.5</v>
      </c>
      <c r="AP964" s="29">
        <v>0</v>
      </c>
      <c r="AQ964" s="32">
        <v>0</v>
      </c>
      <c r="AR964" s="29" t="s">
        <v>420</v>
      </c>
      <c r="AS964" s="25" t="s">
        <v>486</v>
      </c>
      <c r="AT964" s="29">
        <v>0</v>
      </c>
      <c r="AU964" s="31">
        <v>0</v>
      </c>
      <c r="AV964" s="31">
        <v>0</v>
      </c>
      <c r="AW964" s="25" t="s">
        <v>415</v>
      </c>
      <c r="AX964" s="29">
        <v>0</v>
      </c>
      <c r="AY964" s="30">
        <v>0</v>
      </c>
      <c r="AZ964" s="30">
        <v>1</v>
      </c>
      <c r="BA964" s="33" t="s">
        <v>1098</v>
      </c>
      <c r="BB964" s="29">
        <v>0</v>
      </c>
      <c r="BC964" s="29">
        <v>0</v>
      </c>
      <c r="BD964" s="29">
        <v>0</v>
      </c>
      <c r="BE964" s="29">
        <v>0</v>
      </c>
      <c r="BF964" s="29">
        <v>0</v>
      </c>
      <c r="BG964" s="29">
        <v>0</v>
      </c>
      <c r="BH964" s="29">
        <v>0</v>
      </c>
    </row>
    <row r="965" spans="1:60" ht="20.100000000000001" customHeight="1">
      <c r="C965" s="31">
        <v>67000274</v>
      </c>
      <c r="D965" s="25" t="s">
        <v>1099</v>
      </c>
      <c r="E965" s="29">
        <v>1</v>
      </c>
      <c r="F965" s="29">
        <v>90002001</v>
      </c>
      <c r="G965" s="29">
        <v>0</v>
      </c>
      <c r="H965" s="30">
        <v>0</v>
      </c>
      <c r="I965" s="31">
        <v>1</v>
      </c>
      <c r="J965" s="31">
        <v>0</v>
      </c>
      <c r="K965" s="31">
        <v>0</v>
      </c>
      <c r="L965" s="29">
        <v>0</v>
      </c>
      <c r="M965" s="29">
        <v>0</v>
      </c>
      <c r="N965" s="29">
        <v>1</v>
      </c>
      <c r="O965" s="29">
        <v>1</v>
      </c>
      <c r="P965" s="29">
        <v>0.1</v>
      </c>
      <c r="Q965" s="29">
        <v>0</v>
      </c>
      <c r="R965" s="32">
        <v>0</v>
      </c>
      <c r="S965" s="29">
        <v>0</v>
      </c>
      <c r="T965" s="29">
        <v>1</v>
      </c>
      <c r="U965" s="29">
        <v>2</v>
      </c>
      <c r="V965" s="29">
        <v>0</v>
      </c>
      <c r="W965" s="29">
        <v>1</v>
      </c>
      <c r="X965" s="29">
        <v>0</v>
      </c>
      <c r="Y965" s="29">
        <v>0</v>
      </c>
      <c r="Z965" s="29">
        <v>0</v>
      </c>
      <c r="AA965" s="29">
        <v>0</v>
      </c>
      <c r="AB965" s="29">
        <v>0</v>
      </c>
      <c r="AC965" s="29">
        <v>0</v>
      </c>
      <c r="AD965" s="29">
        <v>10</v>
      </c>
      <c r="AE965" s="29">
        <v>2</v>
      </c>
      <c r="AF965" s="29" t="s">
        <v>438</v>
      </c>
      <c r="AG965" s="32">
        <v>0</v>
      </c>
      <c r="AH965" s="32">
        <v>0</v>
      </c>
      <c r="AI965" s="32">
        <v>1.5</v>
      </c>
      <c r="AJ965" s="29">
        <v>0</v>
      </c>
      <c r="AK965" s="29">
        <v>0</v>
      </c>
      <c r="AL965" s="29">
        <v>0</v>
      </c>
      <c r="AM965" s="29">
        <v>1</v>
      </c>
      <c r="AN965" s="29">
        <v>3000</v>
      </c>
      <c r="AO965" s="29">
        <v>0.5</v>
      </c>
      <c r="AP965" s="29">
        <v>0</v>
      </c>
      <c r="AQ965" s="32">
        <v>0</v>
      </c>
      <c r="AR965" s="29" t="s">
        <v>688</v>
      </c>
      <c r="AS965" s="25" t="s">
        <v>486</v>
      </c>
      <c r="AT965" s="29">
        <v>0</v>
      </c>
      <c r="AU965" s="31">
        <v>10000007</v>
      </c>
      <c r="AV965" s="31">
        <v>23000070</v>
      </c>
      <c r="AW965" s="25" t="s">
        <v>415</v>
      </c>
      <c r="AX965" s="29">
        <v>0</v>
      </c>
      <c r="AY965" s="30">
        <v>0</v>
      </c>
      <c r="AZ965" s="30">
        <v>1</v>
      </c>
      <c r="BA965" s="33" t="s">
        <v>1100</v>
      </c>
      <c r="BB965" s="29">
        <v>0</v>
      </c>
      <c r="BC965" s="29">
        <v>0</v>
      </c>
      <c r="BD965" s="29">
        <v>0</v>
      </c>
      <c r="BE965" s="29">
        <v>0</v>
      </c>
      <c r="BF965" s="29">
        <v>0</v>
      </c>
      <c r="BG965" s="29">
        <v>0</v>
      </c>
      <c r="BH965" s="29">
        <v>0</v>
      </c>
    </row>
    <row r="966" spans="1:60" s="39" customFormat="1" ht="20.100000000000001" customHeight="1">
      <c r="A966"/>
      <c r="B966"/>
      <c r="C966" s="31">
        <v>67000275</v>
      </c>
      <c r="D966" s="48" t="s">
        <v>1101</v>
      </c>
      <c r="E966" s="29">
        <v>1</v>
      </c>
      <c r="F966" s="29">
        <v>90002001</v>
      </c>
      <c r="G966" s="42">
        <v>0</v>
      </c>
      <c r="H966" s="30">
        <v>0</v>
      </c>
      <c r="I966" s="31">
        <v>1</v>
      </c>
      <c r="J966" s="31">
        <v>0</v>
      </c>
      <c r="K966" s="31">
        <v>0</v>
      </c>
      <c r="L966" s="42">
        <v>0</v>
      </c>
      <c r="M966" s="42">
        <v>0</v>
      </c>
      <c r="N966" s="42">
        <v>1</v>
      </c>
      <c r="O966" s="42">
        <v>2</v>
      </c>
      <c r="P966" s="42">
        <v>1</v>
      </c>
      <c r="Q966" s="42">
        <v>0</v>
      </c>
      <c r="R966" s="32">
        <v>0</v>
      </c>
      <c r="S966" s="42">
        <v>0</v>
      </c>
      <c r="T966" s="29">
        <v>1</v>
      </c>
      <c r="U966" s="42">
        <v>2</v>
      </c>
      <c r="V966" s="42">
        <v>0</v>
      </c>
      <c r="W966" s="42">
        <v>0</v>
      </c>
      <c r="X966" s="42">
        <v>0</v>
      </c>
      <c r="Y966" s="42">
        <v>0</v>
      </c>
      <c r="Z966" s="42">
        <v>0</v>
      </c>
      <c r="AA966" s="42">
        <v>0</v>
      </c>
      <c r="AB966" s="42">
        <v>0</v>
      </c>
      <c r="AC966" s="42">
        <v>0</v>
      </c>
      <c r="AD966" s="42">
        <v>20</v>
      </c>
      <c r="AE966" s="42">
        <v>2</v>
      </c>
      <c r="AF966" s="42" t="s">
        <v>438</v>
      </c>
      <c r="AG966" s="32">
        <v>0</v>
      </c>
      <c r="AH966" s="32">
        <v>0</v>
      </c>
      <c r="AI966" s="44">
        <v>1.5</v>
      </c>
      <c r="AJ966" s="42">
        <v>0</v>
      </c>
      <c r="AK966" s="42">
        <v>0</v>
      </c>
      <c r="AL966" s="42">
        <v>0</v>
      </c>
      <c r="AM966" s="42">
        <v>1</v>
      </c>
      <c r="AN966" s="42">
        <v>3000</v>
      </c>
      <c r="AO966" s="42">
        <v>0.5</v>
      </c>
      <c r="AP966" s="42">
        <v>0</v>
      </c>
      <c r="AQ966" s="32">
        <v>0</v>
      </c>
      <c r="AR966" s="42" t="s">
        <v>1102</v>
      </c>
      <c r="AS966" s="48" t="s">
        <v>486</v>
      </c>
      <c r="AT966" s="29">
        <v>0</v>
      </c>
      <c r="AU966" s="40">
        <v>10000007</v>
      </c>
      <c r="AV966" s="31">
        <v>23000050</v>
      </c>
      <c r="AW966" s="48" t="s">
        <v>415</v>
      </c>
      <c r="AX966" s="42">
        <v>0</v>
      </c>
      <c r="AY966" s="43">
        <v>0</v>
      </c>
      <c r="AZ966" s="30">
        <v>1</v>
      </c>
      <c r="BA966" s="50" t="s">
        <v>1103</v>
      </c>
      <c r="BB966" s="29">
        <v>0</v>
      </c>
      <c r="BC966" s="42">
        <v>0</v>
      </c>
      <c r="BD966" s="42">
        <v>0</v>
      </c>
      <c r="BE966" s="42">
        <v>0</v>
      </c>
      <c r="BF966" s="42">
        <v>0</v>
      </c>
      <c r="BG966" s="42">
        <v>0</v>
      </c>
      <c r="BH966" s="29">
        <v>0</v>
      </c>
    </row>
    <row r="967" spans="1:60" s="39" customFormat="1" ht="20.100000000000001" customHeight="1">
      <c r="A967"/>
      <c r="B967"/>
      <c r="C967" s="31">
        <v>67000276</v>
      </c>
      <c r="D967" s="48" t="s">
        <v>1104</v>
      </c>
      <c r="E967" s="29">
        <v>1</v>
      </c>
      <c r="F967" s="29">
        <v>90002001</v>
      </c>
      <c r="G967" s="42">
        <v>0</v>
      </c>
      <c r="H967" s="30">
        <v>0</v>
      </c>
      <c r="I967" s="31">
        <v>1</v>
      </c>
      <c r="J967" s="31">
        <v>0</v>
      </c>
      <c r="K967" s="31">
        <v>0</v>
      </c>
      <c r="L967" s="42">
        <v>0</v>
      </c>
      <c r="M967" s="42">
        <v>0</v>
      </c>
      <c r="N967" s="42">
        <v>1</v>
      </c>
      <c r="O967" s="42">
        <v>2</v>
      </c>
      <c r="P967" s="42">
        <v>1</v>
      </c>
      <c r="Q967" s="42">
        <v>0</v>
      </c>
      <c r="R967" s="32">
        <v>0</v>
      </c>
      <c r="S967" s="42">
        <v>0</v>
      </c>
      <c r="T967" s="29">
        <v>1</v>
      </c>
      <c r="U967" s="42">
        <v>2</v>
      </c>
      <c r="V967" s="42">
        <v>0</v>
      </c>
      <c r="W967" s="42">
        <v>0</v>
      </c>
      <c r="X967" s="42">
        <v>0</v>
      </c>
      <c r="Y967" s="42">
        <v>0</v>
      </c>
      <c r="Z967" s="42">
        <v>0</v>
      </c>
      <c r="AA967" s="42">
        <v>0</v>
      </c>
      <c r="AB967" s="42">
        <v>0</v>
      </c>
      <c r="AC967" s="42">
        <v>0</v>
      </c>
      <c r="AD967" s="42">
        <v>30</v>
      </c>
      <c r="AE967" s="42">
        <v>2</v>
      </c>
      <c r="AF967" s="42" t="s">
        <v>438</v>
      </c>
      <c r="AG967" s="32">
        <v>0</v>
      </c>
      <c r="AH967" s="32">
        <v>0</v>
      </c>
      <c r="AI967" s="44">
        <v>1.5</v>
      </c>
      <c r="AJ967" s="42">
        <v>0</v>
      </c>
      <c r="AK967" s="42">
        <v>0</v>
      </c>
      <c r="AL967" s="42">
        <v>0</v>
      </c>
      <c r="AM967" s="42">
        <v>1</v>
      </c>
      <c r="AN967" s="42">
        <v>3000</v>
      </c>
      <c r="AO967" s="42">
        <v>0.5</v>
      </c>
      <c r="AP967" s="42">
        <v>0</v>
      </c>
      <c r="AQ967" s="32">
        <v>0</v>
      </c>
      <c r="AR967" s="42" t="s">
        <v>1105</v>
      </c>
      <c r="AS967" s="48" t="s">
        <v>486</v>
      </c>
      <c r="AT967" s="29">
        <v>0</v>
      </c>
      <c r="AU967" s="40">
        <v>10000007</v>
      </c>
      <c r="AV967" s="31">
        <v>23000060</v>
      </c>
      <c r="AW967" s="48" t="s">
        <v>415</v>
      </c>
      <c r="AX967" s="42">
        <v>0</v>
      </c>
      <c r="AY967" s="43">
        <v>0</v>
      </c>
      <c r="AZ967" s="43">
        <v>0</v>
      </c>
      <c r="BA967" s="50" t="s">
        <v>1106</v>
      </c>
      <c r="BB967" s="29">
        <v>0</v>
      </c>
      <c r="BC967" s="42">
        <v>0</v>
      </c>
      <c r="BD967" s="42">
        <v>0</v>
      </c>
      <c r="BE967" s="42">
        <v>0</v>
      </c>
      <c r="BF967" s="42">
        <v>0</v>
      </c>
      <c r="BG967" s="42">
        <v>0</v>
      </c>
      <c r="BH967"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2022-10-18T10:39:25Z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